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4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johnson/Desktop/HIV_integration/Code and files for integration sequencing /"/>
    </mc:Choice>
  </mc:AlternateContent>
  <xr:revisionPtr revIDLastSave="0" documentId="13_ncr:1_{3585A361-EF22-6241-9FE3-66FEFE68F474}" xr6:coauthVersionLast="45" xr6:coauthVersionMax="45" xr10:uidLastSave="{00000000-0000-0000-0000-000000000000}"/>
  <bookViews>
    <workbookView xWindow="5400" yWindow="2660" windowWidth="25360" windowHeight="15820" tabRatio="500" xr2:uid="{00000000-000D-0000-FFFF-FFFF00000000}"/>
  </bookViews>
  <sheets>
    <sheet name="calc_counts_test.csv" sheetId="1" r:id="rId1"/>
    <sheet name="insertions_directional_new_" sheetId="2" r:id="rId2"/>
  </sheets>
  <calcPr calcId="191029" iterateCount="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424" i="1" l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L2424" i="2"/>
  <c r="R2424" i="2"/>
  <c r="Z2424" i="2"/>
  <c r="K2424" i="2"/>
  <c r="Q2424" i="2"/>
  <c r="Y2424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2277" i="2"/>
  <c r="X2278" i="2"/>
  <c r="X2279" i="2"/>
  <c r="X2280" i="2"/>
  <c r="X2281" i="2"/>
  <c r="X2282" i="2"/>
  <c r="X2283" i="2"/>
  <c r="X2284" i="2"/>
  <c r="X2285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260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046" i="2"/>
  <c r="X2047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2120" i="2"/>
  <c r="X2121" i="2"/>
  <c r="X2122" i="2"/>
  <c r="X2123" i="2"/>
  <c r="X2124" i="2"/>
  <c r="X2125" i="2"/>
  <c r="X1958" i="2"/>
  <c r="X1959" i="2"/>
  <c r="X1960" i="2"/>
  <c r="X1961" i="2"/>
  <c r="X1962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2189" i="2"/>
  <c r="X2190" i="2"/>
  <c r="X2191" i="2"/>
  <c r="X2192" i="2"/>
  <c r="X2193" i="2"/>
  <c r="X2194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126" i="2"/>
  <c r="X2127" i="2"/>
  <c r="X2128" i="2"/>
  <c r="X2129" i="2"/>
  <c r="X2130" i="2"/>
  <c r="X2131" i="2"/>
  <c r="X2132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2418" i="2"/>
  <c r="X2419" i="2"/>
  <c r="X2261" i="2"/>
  <c r="X2262" i="2"/>
  <c r="X2263" i="2"/>
  <c r="X2264" i="2"/>
  <c r="X2265" i="2"/>
  <c r="X2266" i="2"/>
  <c r="X2267" i="2"/>
  <c r="X2268" i="2"/>
  <c r="X2269" i="2"/>
  <c r="X2270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200" i="2"/>
  <c r="X201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1963" i="2"/>
  <c r="X1964" i="2"/>
  <c r="X1965" i="2"/>
  <c r="X1966" i="2"/>
  <c r="X1967" i="2"/>
  <c r="X1968" i="2"/>
  <c r="X1969" i="2"/>
  <c r="X2271" i="2"/>
  <c r="X2272" i="2"/>
  <c r="X2195" i="2"/>
  <c r="X2196" i="2"/>
  <c r="X2197" i="2"/>
  <c r="X2198" i="2"/>
  <c r="X2199" i="2"/>
  <c r="X2200" i="2"/>
  <c r="X2201" i="2"/>
  <c r="X2202" i="2"/>
  <c r="X2203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109" i="2"/>
  <c r="X2110" i="2"/>
  <c r="X2111" i="2"/>
  <c r="X1970" i="2"/>
  <c r="X2112" i="2"/>
  <c r="X2113" i="2"/>
  <c r="X2114" i="2"/>
  <c r="X2115" i="2"/>
  <c r="X2116" i="2"/>
  <c r="X1267" i="2"/>
  <c r="X1268" i="2"/>
  <c r="X1269" i="2"/>
  <c r="X1270" i="2"/>
  <c r="X1271" i="2"/>
  <c r="X1272" i="2"/>
  <c r="X1273" i="2"/>
  <c r="X1274" i="2"/>
  <c r="X1275" i="2"/>
  <c r="X1276" i="2"/>
  <c r="X1971" i="2"/>
  <c r="X1972" i="2"/>
  <c r="X2117" i="2"/>
  <c r="X2118" i="2"/>
  <c r="X1152" i="2"/>
  <c r="X1153" i="2"/>
  <c r="X1154" i="2"/>
  <c r="X2204" i="2"/>
  <c r="X2205" i="2"/>
  <c r="X2206" i="2"/>
  <c r="X1973" i="2"/>
  <c r="X1974" i="2"/>
  <c r="X1975" i="2"/>
  <c r="X2421" i="2"/>
  <c r="X2422" i="2"/>
  <c r="X2423" i="2"/>
  <c r="X2424" i="2"/>
  <c r="X2133" i="2"/>
  <c r="X2134" i="2"/>
  <c r="X2135" i="2"/>
  <c r="X2136" i="2"/>
  <c r="X357" i="2"/>
  <c r="X358" i="2"/>
  <c r="X359" i="2"/>
  <c r="X360" i="2"/>
  <c r="X361" i="2"/>
  <c r="X362" i="2"/>
  <c r="X363" i="2"/>
  <c r="X2137" i="2"/>
  <c r="X2138" i="2"/>
  <c r="X2139" i="2"/>
  <c r="X2140" i="2"/>
  <c r="X2141" i="2"/>
  <c r="X1277" i="2"/>
  <c r="X1278" i="2"/>
  <c r="X1279" i="2"/>
  <c r="X1280" i="2"/>
  <c r="X221" i="2"/>
  <c r="X222" i="2"/>
  <c r="X223" i="2"/>
  <c r="X224" i="2"/>
  <c r="X225" i="2"/>
  <c r="X226" i="2"/>
  <c r="X2273" i="2"/>
  <c r="X2274" i="2"/>
  <c r="X1155" i="2"/>
  <c r="X1976" i="2"/>
  <c r="X1977" i="2"/>
  <c r="X2275" i="2"/>
  <c r="X364" i="2"/>
  <c r="X365" i="2"/>
  <c r="X366" i="2"/>
  <c r="X1156" i="2"/>
  <c r="X274" i="2"/>
  <c r="X275" i="2"/>
  <c r="X367" i="2"/>
  <c r="X276" i="2"/>
  <c r="U2424" i="2"/>
  <c r="S2424" i="2"/>
  <c r="T2424" i="2"/>
  <c r="L2423" i="2"/>
  <c r="R2423" i="2"/>
  <c r="Z2423" i="2"/>
  <c r="K2423" i="2"/>
  <c r="Q2423" i="2"/>
  <c r="Y2423" i="2"/>
  <c r="U2423" i="2"/>
  <c r="S2423" i="2"/>
  <c r="T2423" i="2"/>
  <c r="R2422" i="2"/>
  <c r="Z2422" i="2"/>
  <c r="Q2422" i="2"/>
  <c r="Y2422" i="2"/>
  <c r="U2422" i="2"/>
  <c r="S2422" i="2"/>
  <c r="T2422" i="2"/>
  <c r="R2421" i="2"/>
  <c r="Z2421" i="2"/>
  <c r="Q2421" i="2"/>
  <c r="Y2421" i="2"/>
  <c r="U2421" i="2"/>
  <c r="S2421" i="2"/>
  <c r="T2421" i="2"/>
  <c r="L2420" i="2"/>
  <c r="R2420" i="2"/>
  <c r="Z2420" i="2"/>
  <c r="K2420" i="2"/>
  <c r="Q2420" i="2"/>
  <c r="Y2420" i="2"/>
  <c r="U2420" i="2"/>
  <c r="S2420" i="2"/>
  <c r="T2420" i="2"/>
  <c r="R2419" i="2"/>
  <c r="Z2419" i="2"/>
  <c r="Q2419" i="2"/>
  <c r="Y2419" i="2"/>
  <c r="U2419" i="2"/>
  <c r="S2419" i="2"/>
  <c r="T2419" i="2"/>
  <c r="R2418" i="2"/>
  <c r="Z2418" i="2"/>
  <c r="Q2418" i="2"/>
  <c r="Y2418" i="2"/>
  <c r="U2418" i="2"/>
  <c r="S2418" i="2"/>
  <c r="T2418" i="2"/>
  <c r="R2417" i="2"/>
  <c r="Z2417" i="2"/>
  <c r="Q2417" i="2"/>
  <c r="Y2417" i="2"/>
  <c r="U2417" i="2"/>
  <c r="S2417" i="2"/>
  <c r="T2417" i="2"/>
  <c r="R2416" i="2"/>
  <c r="Z2416" i="2"/>
  <c r="Q2416" i="2"/>
  <c r="Y2416" i="2"/>
  <c r="U2416" i="2"/>
  <c r="S2416" i="2"/>
  <c r="T2416" i="2"/>
  <c r="R2415" i="2"/>
  <c r="Z2415" i="2"/>
  <c r="Q2415" i="2"/>
  <c r="Y2415" i="2"/>
  <c r="U2415" i="2"/>
  <c r="S2415" i="2"/>
  <c r="T2415" i="2"/>
  <c r="L2414" i="2"/>
  <c r="R2414" i="2"/>
  <c r="Z2414" i="2"/>
  <c r="K2414" i="2"/>
  <c r="Q2414" i="2"/>
  <c r="Y2414" i="2"/>
  <c r="U2414" i="2"/>
  <c r="S2414" i="2"/>
  <c r="T2414" i="2"/>
  <c r="L2413" i="2"/>
  <c r="R2413" i="2"/>
  <c r="Z2413" i="2"/>
  <c r="K2413" i="2"/>
  <c r="Q2413" i="2"/>
  <c r="Y2413" i="2"/>
  <c r="U2413" i="2"/>
  <c r="S2413" i="2"/>
  <c r="T2413" i="2"/>
  <c r="R2412" i="2"/>
  <c r="Z2412" i="2"/>
  <c r="Q2412" i="2"/>
  <c r="Y2412" i="2"/>
  <c r="U2412" i="2"/>
  <c r="S2412" i="2"/>
  <c r="T2412" i="2"/>
  <c r="R2411" i="2"/>
  <c r="Z2411" i="2"/>
  <c r="Q2411" i="2"/>
  <c r="Y2411" i="2"/>
  <c r="U2411" i="2"/>
  <c r="S2411" i="2"/>
  <c r="T2411" i="2"/>
  <c r="R2410" i="2"/>
  <c r="Z2410" i="2"/>
  <c r="Q2410" i="2"/>
  <c r="Y2410" i="2"/>
  <c r="U2410" i="2"/>
  <c r="S2410" i="2"/>
  <c r="T2410" i="2"/>
  <c r="R2409" i="2"/>
  <c r="Z2409" i="2"/>
  <c r="Q2409" i="2"/>
  <c r="Y2409" i="2"/>
  <c r="U2409" i="2"/>
  <c r="S2409" i="2"/>
  <c r="T2409" i="2"/>
  <c r="R2408" i="2"/>
  <c r="Z2408" i="2"/>
  <c r="Q2408" i="2"/>
  <c r="Y2408" i="2"/>
  <c r="U2408" i="2"/>
  <c r="S2408" i="2"/>
  <c r="T2408" i="2"/>
  <c r="L2407" i="2"/>
  <c r="R2407" i="2"/>
  <c r="Z2407" i="2"/>
  <c r="K2407" i="2"/>
  <c r="Q2407" i="2"/>
  <c r="Y2407" i="2"/>
  <c r="U2407" i="2"/>
  <c r="S2407" i="2"/>
  <c r="T2407" i="2"/>
  <c r="R2406" i="2"/>
  <c r="Z2406" i="2"/>
  <c r="Q2406" i="2"/>
  <c r="Y2406" i="2"/>
  <c r="U2406" i="2"/>
  <c r="S2406" i="2"/>
  <c r="T2406" i="2"/>
  <c r="L2405" i="2"/>
  <c r="R2405" i="2"/>
  <c r="Z2405" i="2"/>
  <c r="K2405" i="2"/>
  <c r="Q2405" i="2"/>
  <c r="Y2405" i="2"/>
  <c r="U2405" i="2"/>
  <c r="S2405" i="2"/>
  <c r="T2405" i="2"/>
  <c r="L2404" i="2"/>
  <c r="R2404" i="2"/>
  <c r="Z2404" i="2"/>
  <c r="K2404" i="2"/>
  <c r="Q2404" i="2"/>
  <c r="Y2404" i="2"/>
  <c r="U2404" i="2"/>
  <c r="S2404" i="2"/>
  <c r="T2404" i="2"/>
  <c r="L2403" i="2"/>
  <c r="R2403" i="2"/>
  <c r="Z2403" i="2"/>
  <c r="K2403" i="2"/>
  <c r="Q2403" i="2"/>
  <c r="Y2403" i="2"/>
  <c r="U2403" i="2"/>
  <c r="S2403" i="2"/>
  <c r="T2403" i="2"/>
  <c r="L2402" i="2"/>
  <c r="R2402" i="2"/>
  <c r="Z2402" i="2"/>
  <c r="K2402" i="2"/>
  <c r="Q2402" i="2"/>
  <c r="Y2402" i="2"/>
  <c r="U2402" i="2"/>
  <c r="S2402" i="2"/>
  <c r="T2402" i="2"/>
  <c r="L2401" i="2"/>
  <c r="R2401" i="2"/>
  <c r="Z2401" i="2"/>
  <c r="K2401" i="2"/>
  <c r="Q2401" i="2"/>
  <c r="Y2401" i="2"/>
  <c r="U2401" i="2"/>
  <c r="S2401" i="2"/>
  <c r="T2401" i="2"/>
  <c r="L2400" i="2"/>
  <c r="R2400" i="2"/>
  <c r="Z2400" i="2"/>
  <c r="K2400" i="2"/>
  <c r="Q2400" i="2"/>
  <c r="Y2400" i="2"/>
  <c r="U2400" i="2"/>
  <c r="S2400" i="2"/>
  <c r="T2400" i="2"/>
  <c r="L2399" i="2"/>
  <c r="R2399" i="2"/>
  <c r="Z2399" i="2"/>
  <c r="K2399" i="2"/>
  <c r="Q2399" i="2"/>
  <c r="Y2399" i="2"/>
  <c r="U2399" i="2"/>
  <c r="S2399" i="2"/>
  <c r="T2399" i="2"/>
  <c r="L2398" i="2"/>
  <c r="R2398" i="2"/>
  <c r="Z2398" i="2"/>
  <c r="K2398" i="2"/>
  <c r="Q2398" i="2"/>
  <c r="Y2398" i="2"/>
  <c r="U2398" i="2"/>
  <c r="S2398" i="2"/>
  <c r="T2398" i="2"/>
  <c r="L2397" i="2"/>
  <c r="R2397" i="2"/>
  <c r="Z2397" i="2"/>
  <c r="K2397" i="2"/>
  <c r="Q2397" i="2"/>
  <c r="Y2397" i="2"/>
  <c r="U2397" i="2"/>
  <c r="S2397" i="2"/>
  <c r="T2397" i="2"/>
  <c r="L2396" i="2"/>
  <c r="R2396" i="2"/>
  <c r="Z2396" i="2"/>
  <c r="K2396" i="2"/>
  <c r="Q2396" i="2"/>
  <c r="Y2396" i="2"/>
  <c r="U2396" i="2"/>
  <c r="S2396" i="2"/>
  <c r="T2396" i="2"/>
  <c r="L2395" i="2"/>
  <c r="R2395" i="2"/>
  <c r="Z2395" i="2"/>
  <c r="K2395" i="2"/>
  <c r="Q2395" i="2"/>
  <c r="Y2395" i="2"/>
  <c r="U2395" i="2"/>
  <c r="S2395" i="2"/>
  <c r="T2395" i="2"/>
  <c r="L2394" i="2"/>
  <c r="R2394" i="2"/>
  <c r="Z2394" i="2"/>
  <c r="K2394" i="2"/>
  <c r="Q2394" i="2"/>
  <c r="Y2394" i="2"/>
  <c r="U2394" i="2"/>
  <c r="S2394" i="2"/>
  <c r="T2394" i="2"/>
  <c r="L2393" i="2"/>
  <c r="R2393" i="2"/>
  <c r="Z2393" i="2"/>
  <c r="K2393" i="2"/>
  <c r="Q2393" i="2"/>
  <c r="Y2393" i="2"/>
  <c r="U2393" i="2"/>
  <c r="S2393" i="2"/>
  <c r="T2393" i="2"/>
  <c r="L2392" i="2"/>
  <c r="R2392" i="2"/>
  <c r="Z2392" i="2"/>
  <c r="K2392" i="2"/>
  <c r="Q2392" i="2"/>
  <c r="Y2392" i="2"/>
  <c r="U2392" i="2"/>
  <c r="S2392" i="2"/>
  <c r="T2392" i="2"/>
  <c r="L2391" i="2"/>
  <c r="R2391" i="2"/>
  <c r="Z2391" i="2"/>
  <c r="K2391" i="2"/>
  <c r="Q2391" i="2"/>
  <c r="Y2391" i="2"/>
  <c r="U2391" i="2"/>
  <c r="S2391" i="2"/>
  <c r="T2391" i="2"/>
  <c r="L2390" i="2"/>
  <c r="R2390" i="2"/>
  <c r="Z2390" i="2"/>
  <c r="K2390" i="2"/>
  <c r="Q2390" i="2"/>
  <c r="Y2390" i="2"/>
  <c r="U2390" i="2"/>
  <c r="S2390" i="2"/>
  <c r="T2390" i="2"/>
  <c r="L2389" i="2"/>
  <c r="R2389" i="2"/>
  <c r="Z2389" i="2"/>
  <c r="K2389" i="2"/>
  <c r="Q2389" i="2"/>
  <c r="Y2389" i="2"/>
  <c r="U2389" i="2"/>
  <c r="S2389" i="2"/>
  <c r="T2389" i="2"/>
  <c r="L2388" i="2"/>
  <c r="R2388" i="2"/>
  <c r="Z2388" i="2"/>
  <c r="K2388" i="2"/>
  <c r="Q2388" i="2"/>
  <c r="Y2388" i="2"/>
  <c r="U2388" i="2"/>
  <c r="S2388" i="2"/>
  <c r="T2388" i="2"/>
  <c r="L2387" i="2"/>
  <c r="R2387" i="2"/>
  <c r="Z2387" i="2"/>
  <c r="K2387" i="2"/>
  <c r="Q2387" i="2"/>
  <c r="Y2387" i="2"/>
  <c r="U2387" i="2"/>
  <c r="S2387" i="2"/>
  <c r="T2387" i="2"/>
  <c r="L2386" i="2"/>
  <c r="Z2386" i="2"/>
  <c r="K2386" i="2"/>
  <c r="Y2386" i="2"/>
  <c r="U2386" i="2"/>
  <c r="S2386" i="2"/>
  <c r="T2386" i="2"/>
  <c r="L2385" i="2"/>
  <c r="R2385" i="2"/>
  <c r="Z2385" i="2"/>
  <c r="K2385" i="2"/>
  <c r="Q2385" i="2"/>
  <c r="Y2385" i="2"/>
  <c r="U2385" i="2"/>
  <c r="S2385" i="2"/>
  <c r="T2385" i="2"/>
  <c r="L2384" i="2"/>
  <c r="R2384" i="2"/>
  <c r="Z2384" i="2"/>
  <c r="K2384" i="2"/>
  <c r="Q2384" i="2"/>
  <c r="Y2384" i="2"/>
  <c r="U2384" i="2"/>
  <c r="S2384" i="2"/>
  <c r="T2384" i="2"/>
  <c r="R2383" i="2"/>
  <c r="Z2383" i="2"/>
  <c r="Q2383" i="2"/>
  <c r="Y2383" i="2"/>
  <c r="U2383" i="2"/>
  <c r="S2383" i="2"/>
  <c r="T2383" i="2"/>
  <c r="R2382" i="2"/>
  <c r="Z2382" i="2"/>
  <c r="Q2382" i="2"/>
  <c r="Y2382" i="2"/>
  <c r="U2382" i="2"/>
  <c r="S2382" i="2"/>
  <c r="T2382" i="2"/>
  <c r="L2381" i="2"/>
  <c r="R2381" i="2"/>
  <c r="Z2381" i="2"/>
  <c r="K2381" i="2"/>
  <c r="Q2381" i="2"/>
  <c r="Y2381" i="2"/>
  <c r="U2381" i="2"/>
  <c r="S2381" i="2"/>
  <c r="T2381" i="2"/>
  <c r="R2380" i="2"/>
  <c r="Z2380" i="2"/>
  <c r="Q2380" i="2"/>
  <c r="Y2380" i="2"/>
  <c r="U2380" i="2"/>
  <c r="S2380" i="2"/>
  <c r="T2380" i="2"/>
  <c r="L2379" i="2"/>
  <c r="Z2379" i="2"/>
  <c r="K2379" i="2"/>
  <c r="Y2379" i="2"/>
  <c r="U2379" i="2"/>
  <c r="S2379" i="2"/>
  <c r="T2379" i="2"/>
  <c r="L2378" i="2"/>
  <c r="R2378" i="2"/>
  <c r="Z2378" i="2"/>
  <c r="K2378" i="2"/>
  <c r="Q2378" i="2"/>
  <c r="Y2378" i="2"/>
  <c r="U2378" i="2"/>
  <c r="S2378" i="2"/>
  <c r="T2378" i="2"/>
  <c r="L2377" i="2"/>
  <c r="R2377" i="2"/>
  <c r="Z2377" i="2"/>
  <c r="K2377" i="2"/>
  <c r="Q2377" i="2"/>
  <c r="Y2377" i="2"/>
  <c r="U2377" i="2"/>
  <c r="S2377" i="2"/>
  <c r="T2377" i="2"/>
  <c r="L2376" i="2"/>
  <c r="R2376" i="2"/>
  <c r="Z2376" i="2"/>
  <c r="K2376" i="2"/>
  <c r="Q2376" i="2"/>
  <c r="Y2376" i="2"/>
  <c r="U2376" i="2"/>
  <c r="S2376" i="2"/>
  <c r="T2376" i="2"/>
  <c r="L2375" i="2"/>
  <c r="R2375" i="2"/>
  <c r="Z2375" i="2"/>
  <c r="K2375" i="2"/>
  <c r="Q2375" i="2"/>
  <c r="Y2375" i="2"/>
  <c r="U2375" i="2"/>
  <c r="S2375" i="2"/>
  <c r="T2375" i="2"/>
  <c r="L2374" i="2"/>
  <c r="R2374" i="2"/>
  <c r="Z2374" i="2"/>
  <c r="K2374" i="2"/>
  <c r="Q2374" i="2"/>
  <c r="Y2374" i="2"/>
  <c r="U2374" i="2"/>
  <c r="S2374" i="2"/>
  <c r="T2374" i="2"/>
  <c r="L2373" i="2"/>
  <c r="R2373" i="2"/>
  <c r="Z2373" i="2"/>
  <c r="K2373" i="2"/>
  <c r="Q2373" i="2"/>
  <c r="Y2373" i="2"/>
  <c r="U2373" i="2"/>
  <c r="S2373" i="2"/>
  <c r="T2373" i="2"/>
  <c r="L2372" i="2"/>
  <c r="R2372" i="2"/>
  <c r="Z2372" i="2"/>
  <c r="K2372" i="2"/>
  <c r="Q2372" i="2"/>
  <c r="Y2372" i="2"/>
  <c r="U2372" i="2"/>
  <c r="S2372" i="2"/>
  <c r="T2372" i="2"/>
  <c r="L2371" i="2"/>
  <c r="R2371" i="2"/>
  <c r="Z2371" i="2"/>
  <c r="K2371" i="2"/>
  <c r="Q2371" i="2"/>
  <c r="Y2371" i="2"/>
  <c r="U2371" i="2"/>
  <c r="S2371" i="2"/>
  <c r="T2371" i="2"/>
  <c r="L2370" i="2"/>
  <c r="R2370" i="2"/>
  <c r="Z2370" i="2"/>
  <c r="K2370" i="2"/>
  <c r="Q2370" i="2"/>
  <c r="Y2370" i="2"/>
  <c r="U2370" i="2"/>
  <c r="S2370" i="2"/>
  <c r="T2370" i="2"/>
  <c r="L2369" i="2"/>
  <c r="R2369" i="2"/>
  <c r="Z2369" i="2"/>
  <c r="K2369" i="2"/>
  <c r="Q2369" i="2"/>
  <c r="Y2369" i="2"/>
  <c r="U2369" i="2"/>
  <c r="S2369" i="2"/>
  <c r="T2369" i="2"/>
  <c r="R2368" i="2"/>
  <c r="Z2368" i="2"/>
  <c r="Q2368" i="2"/>
  <c r="Y2368" i="2"/>
  <c r="U2368" i="2"/>
  <c r="S2368" i="2"/>
  <c r="T2368" i="2"/>
  <c r="R2367" i="2"/>
  <c r="Z2367" i="2"/>
  <c r="Q2367" i="2"/>
  <c r="Y2367" i="2"/>
  <c r="U2367" i="2"/>
  <c r="S2367" i="2"/>
  <c r="T2367" i="2"/>
  <c r="L2366" i="2"/>
  <c r="R2366" i="2"/>
  <c r="Z2366" i="2"/>
  <c r="K2366" i="2"/>
  <c r="Q2366" i="2"/>
  <c r="Y2366" i="2"/>
  <c r="U2366" i="2"/>
  <c r="S2366" i="2"/>
  <c r="T2366" i="2"/>
  <c r="L2365" i="2"/>
  <c r="R2365" i="2"/>
  <c r="Z2365" i="2"/>
  <c r="K2365" i="2"/>
  <c r="Q2365" i="2"/>
  <c r="Y2365" i="2"/>
  <c r="U2365" i="2"/>
  <c r="S2365" i="2"/>
  <c r="T2365" i="2"/>
  <c r="L2364" i="2"/>
  <c r="R2364" i="2"/>
  <c r="Z2364" i="2"/>
  <c r="K2364" i="2"/>
  <c r="Q2364" i="2"/>
  <c r="Y2364" i="2"/>
  <c r="U2364" i="2"/>
  <c r="S2364" i="2"/>
  <c r="T2364" i="2"/>
  <c r="L2363" i="2"/>
  <c r="R2363" i="2"/>
  <c r="Z2363" i="2"/>
  <c r="K2363" i="2"/>
  <c r="Q2363" i="2"/>
  <c r="Y2363" i="2"/>
  <c r="U2363" i="2"/>
  <c r="S2363" i="2"/>
  <c r="T2363" i="2"/>
  <c r="L2362" i="2"/>
  <c r="R2362" i="2"/>
  <c r="Z2362" i="2"/>
  <c r="K2362" i="2"/>
  <c r="Q2362" i="2"/>
  <c r="Y2362" i="2"/>
  <c r="U2362" i="2"/>
  <c r="S2362" i="2"/>
  <c r="T2362" i="2"/>
  <c r="L2361" i="2"/>
  <c r="Z2361" i="2"/>
  <c r="K2361" i="2"/>
  <c r="Y2361" i="2"/>
  <c r="U2361" i="2"/>
  <c r="S2361" i="2"/>
  <c r="T2361" i="2"/>
  <c r="L2360" i="2"/>
  <c r="Z2360" i="2"/>
  <c r="K2360" i="2"/>
  <c r="Y2360" i="2"/>
  <c r="U2360" i="2"/>
  <c r="S2360" i="2"/>
  <c r="T2360" i="2"/>
  <c r="R2359" i="2"/>
  <c r="Z2359" i="2"/>
  <c r="Q2359" i="2"/>
  <c r="Y2359" i="2"/>
  <c r="U2359" i="2"/>
  <c r="S2359" i="2"/>
  <c r="T2359" i="2"/>
  <c r="L2358" i="2"/>
  <c r="R2358" i="2"/>
  <c r="Z2358" i="2"/>
  <c r="K2358" i="2"/>
  <c r="Q2358" i="2"/>
  <c r="Y2358" i="2"/>
  <c r="U2358" i="2"/>
  <c r="S2358" i="2"/>
  <c r="T2358" i="2"/>
  <c r="Z2357" i="2"/>
  <c r="Y2357" i="2"/>
  <c r="U2357" i="2"/>
  <c r="S2357" i="2"/>
  <c r="R2356" i="2"/>
  <c r="Z2356" i="2"/>
  <c r="Q2356" i="2"/>
  <c r="Y2356" i="2"/>
  <c r="U2356" i="2"/>
  <c r="S2356" i="2"/>
  <c r="T2356" i="2"/>
  <c r="L2355" i="2"/>
  <c r="R2355" i="2"/>
  <c r="Z2355" i="2"/>
  <c r="K2355" i="2"/>
  <c r="Q2355" i="2"/>
  <c r="Y2355" i="2"/>
  <c r="U2355" i="2"/>
  <c r="S2355" i="2"/>
  <c r="T2355" i="2"/>
  <c r="R2354" i="2"/>
  <c r="Z2354" i="2"/>
  <c r="Q2354" i="2"/>
  <c r="Y2354" i="2"/>
  <c r="U2354" i="2"/>
  <c r="S2354" i="2"/>
  <c r="T2354" i="2"/>
  <c r="L2353" i="2"/>
  <c r="R2353" i="2"/>
  <c r="Z2353" i="2"/>
  <c r="K2353" i="2"/>
  <c r="Q2353" i="2"/>
  <c r="Y2353" i="2"/>
  <c r="U2353" i="2"/>
  <c r="S2353" i="2"/>
  <c r="T2353" i="2"/>
  <c r="L2352" i="2"/>
  <c r="R2352" i="2"/>
  <c r="Z2352" i="2"/>
  <c r="K2352" i="2"/>
  <c r="Q2352" i="2"/>
  <c r="Y2352" i="2"/>
  <c r="U2352" i="2"/>
  <c r="S2352" i="2"/>
  <c r="T2352" i="2"/>
  <c r="Z2351" i="2"/>
  <c r="Y2351" i="2"/>
  <c r="U2351" i="2"/>
  <c r="S2351" i="2"/>
  <c r="L2350" i="2"/>
  <c r="R2350" i="2"/>
  <c r="Z2350" i="2"/>
  <c r="K2350" i="2"/>
  <c r="Q2350" i="2"/>
  <c r="Y2350" i="2"/>
  <c r="U2350" i="2"/>
  <c r="S2350" i="2"/>
  <c r="T2350" i="2"/>
  <c r="R2349" i="2"/>
  <c r="Z2349" i="2"/>
  <c r="Q2349" i="2"/>
  <c r="Y2349" i="2"/>
  <c r="U2349" i="2"/>
  <c r="S2349" i="2"/>
  <c r="T2349" i="2"/>
  <c r="R2348" i="2"/>
  <c r="Z2348" i="2"/>
  <c r="Q2348" i="2"/>
  <c r="Y2348" i="2"/>
  <c r="U2348" i="2"/>
  <c r="S2348" i="2"/>
  <c r="T2348" i="2"/>
  <c r="L2347" i="2"/>
  <c r="R2347" i="2"/>
  <c r="Z2347" i="2"/>
  <c r="K2347" i="2"/>
  <c r="Q2347" i="2"/>
  <c r="Y2347" i="2"/>
  <c r="U2347" i="2"/>
  <c r="S2347" i="2"/>
  <c r="T2347" i="2"/>
  <c r="L2346" i="2"/>
  <c r="R2346" i="2"/>
  <c r="Z2346" i="2"/>
  <c r="K2346" i="2"/>
  <c r="Q2346" i="2"/>
  <c r="Y2346" i="2"/>
  <c r="U2346" i="2"/>
  <c r="S2346" i="2"/>
  <c r="T2346" i="2"/>
  <c r="R2345" i="2"/>
  <c r="Z2345" i="2"/>
  <c r="Q2345" i="2"/>
  <c r="Y2345" i="2"/>
  <c r="U2345" i="2"/>
  <c r="S2345" i="2"/>
  <c r="T2345" i="2"/>
  <c r="R2344" i="2"/>
  <c r="Z2344" i="2"/>
  <c r="Q2344" i="2"/>
  <c r="Y2344" i="2"/>
  <c r="U2344" i="2"/>
  <c r="S2344" i="2"/>
  <c r="T2344" i="2"/>
  <c r="R2343" i="2"/>
  <c r="Z2343" i="2"/>
  <c r="Q2343" i="2"/>
  <c r="Y2343" i="2"/>
  <c r="U2343" i="2"/>
  <c r="S2343" i="2"/>
  <c r="T2343" i="2"/>
  <c r="L2342" i="2"/>
  <c r="R2342" i="2"/>
  <c r="Z2342" i="2"/>
  <c r="K2342" i="2"/>
  <c r="Q2342" i="2"/>
  <c r="Y2342" i="2"/>
  <c r="U2342" i="2"/>
  <c r="S2342" i="2"/>
  <c r="T2342" i="2"/>
  <c r="L2341" i="2"/>
  <c r="R2341" i="2"/>
  <c r="Z2341" i="2"/>
  <c r="K2341" i="2"/>
  <c r="Q2341" i="2"/>
  <c r="Y2341" i="2"/>
  <c r="U2341" i="2"/>
  <c r="S2341" i="2"/>
  <c r="T2341" i="2"/>
  <c r="L2340" i="2"/>
  <c r="R2340" i="2"/>
  <c r="Z2340" i="2"/>
  <c r="K2340" i="2"/>
  <c r="Q2340" i="2"/>
  <c r="Y2340" i="2"/>
  <c r="U2340" i="2"/>
  <c r="S2340" i="2"/>
  <c r="T2340" i="2"/>
  <c r="L2339" i="2"/>
  <c r="R2339" i="2"/>
  <c r="Z2339" i="2"/>
  <c r="K2339" i="2"/>
  <c r="Q2339" i="2"/>
  <c r="Y2339" i="2"/>
  <c r="U2339" i="2"/>
  <c r="S2339" i="2"/>
  <c r="T2339" i="2"/>
  <c r="L2338" i="2"/>
  <c r="R2338" i="2"/>
  <c r="Z2338" i="2"/>
  <c r="K2338" i="2"/>
  <c r="Q2338" i="2"/>
  <c r="Y2338" i="2"/>
  <c r="U2338" i="2"/>
  <c r="S2338" i="2"/>
  <c r="T2338" i="2"/>
  <c r="L2337" i="2"/>
  <c r="R2337" i="2"/>
  <c r="Z2337" i="2"/>
  <c r="K2337" i="2"/>
  <c r="Q2337" i="2"/>
  <c r="Y2337" i="2"/>
  <c r="U2337" i="2"/>
  <c r="S2337" i="2"/>
  <c r="T2337" i="2"/>
  <c r="L2336" i="2"/>
  <c r="R2336" i="2"/>
  <c r="Z2336" i="2"/>
  <c r="K2336" i="2"/>
  <c r="Q2336" i="2"/>
  <c r="Y2336" i="2"/>
  <c r="U2336" i="2"/>
  <c r="S2336" i="2"/>
  <c r="T2336" i="2"/>
  <c r="L2335" i="2"/>
  <c r="R2335" i="2"/>
  <c r="Z2335" i="2"/>
  <c r="K2335" i="2"/>
  <c r="Q2335" i="2"/>
  <c r="Y2335" i="2"/>
  <c r="U2335" i="2"/>
  <c r="S2335" i="2"/>
  <c r="T2335" i="2"/>
  <c r="L2334" i="2"/>
  <c r="R2334" i="2"/>
  <c r="Z2334" i="2"/>
  <c r="K2334" i="2"/>
  <c r="Q2334" i="2"/>
  <c r="Y2334" i="2"/>
  <c r="U2334" i="2"/>
  <c r="S2334" i="2"/>
  <c r="T2334" i="2"/>
  <c r="L2333" i="2"/>
  <c r="R2333" i="2"/>
  <c r="Z2333" i="2"/>
  <c r="K2333" i="2"/>
  <c r="Q2333" i="2"/>
  <c r="Y2333" i="2"/>
  <c r="U2333" i="2"/>
  <c r="S2333" i="2"/>
  <c r="T2333" i="2"/>
  <c r="L2332" i="2"/>
  <c r="R2332" i="2"/>
  <c r="Z2332" i="2"/>
  <c r="K2332" i="2"/>
  <c r="Q2332" i="2"/>
  <c r="Y2332" i="2"/>
  <c r="U2332" i="2"/>
  <c r="S2332" i="2"/>
  <c r="T2332" i="2"/>
  <c r="L2331" i="2"/>
  <c r="R2331" i="2"/>
  <c r="Z2331" i="2"/>
  <c r="K2331" i="2"/>
  <c r="Q2331" i="2"/>
  <c r="Y2331" i="2"/>
  <c r="U2331" i="2"/>
  <c r="S2331" i="2"/>
  <c r="T2331" i="2"/>
  <c r="L2330" i="2"/>
  <c r="R2330" i="2"/>
  <c r="Z2330" i="2"/>
  <c r="K2330" i="2"/>
  <c r="Q2330" i="2"/>
  <c r="Y2330" i="2"/>
  <c r="U2330" i="2"/>
  <c r="S2330" i="2"/>
  <c r="T2330" i="2"/>
  <c r="R2329" i="2"/>
  <c r="Z2329" i="2"/>
  <c r="Q2329" i="2"/>
  <c r="Y2329" i="2"/>
  <c r="U2329" i="2"/>
  <c r="S2329" i="2"/>
  <c r="T2329" i="2"/>
  <c r="L2328" i="2"/>
  <c r="R2328" i="2"/>
  <c r="Z2328" i="2"/>
  <c r="K2328" i="2"/>
  <c r="Q2328" i="2"/>
  <c r="Y2328" i="2"/>
  <c r="U2328" i="2"/>
  <c r="S2328" i="2"/>
  <c r="T2328" i="2"/>
  <c r="L2327" i="2"/>
  <c r="R2327" i="2"/>
  <c r="Z2327" i="2"/>
  <c r="K2327" i="2"/>
  <c r="Q2327" i="2"/>
  <c r="Y2327" i="2"/>
  <c r="U2327" i="2"/>
  <c r="S2327" i="2"/>
  <c r="T2327" i="2"/>
  <c r="L2326" i="2"/>
  <c r="R2326" i="2"/>
  <c r="Z2326" i="2"/>
  <c r="K2326" i="2"/>
  <c r="Q2326" i="2"/>
  <c r="Y2326" i="2"/>
  <c r="U2326" i="2"/>
  <c r="S2326" i="2"/>
  <c r="T2326" i="2"/>
  <c r="L2325" i="2"/>
  <c r="R2325" i="2"/>
  <c r="Z2325" i="2"/>
  <c r="K2325" i="2"/>
  <c r="Q2325" i="2"/>
  <c r="Y2325" i="2"/>
  <c r="U2325" i="2"/>
  <c r="S2325" i="2"/>
  <c r="T2325" i="2"/>
  <c r="L2324" i="2"/>
  <c r="R2324" i="2"/>
  <c r="Z2324" i="2"/>
  <c r="K2324" i="2"/>
  <c r="Q2324" i="2"/>
  <c r="Y2324" i="2"/>
  <c r="U2324" i="2"/>
  <c r="S2324" i="2"/>
  <c r="T2324" i="2"/>
  <c r="L2323" i="2"/>
  <c r="R2323" i="2"/>
  <c r="Z2323" i="2"/>
  <c r="K2323" i="2"/>
  <c r="Q2323" i="2"/>
  <c r="Y2323" i="2"/>
  <c r="U2323" i="2"/>
  <c r="S2323" i="2"/>
  <c r="T2323" i="2"/>
  <c r="L2322" i="2"/>
  <c r="R2322" i="2"/>
  <c r="Z2322" i="2"/>
  <c r="K2322" i="2"/>
  <c r="Q2322" i="2"/>
  <c r="Y2322" i="2"/>
  <c r="U2322" i="2"/>
  <c r="S2322" i="2"/>
  <c r="T2322" i="2"/>
  <c r="L2321" i="2"/>
  <c r="R2321" i="2"/>
  <c r="Z2321" i="2"/>
  <c r="K2321" i="2"/>
  <c r="Q2321" i="2"/>
  <c r="Y2321" i="2"/>
  <c r="U2321" i="2"/>
  <c r="S2321" i="2"/>
  <c r="T2321" i="2"/>
  <c r="L2320" i="2"/>
  <c r="R2320" i="2"/>
  <c r="Z2320" i="2"/>
  <c r="K2320" i="2"/>
  <c r="Q2320" i="2"/>
  <c r="Y2320" i="2"/>
  <c r="U2320" i="2"/>
  <c r="S2320" i="2"/>
  <c r="T2320" i="2"/>
  <c r="L2319" i="2"/>
  <c r="R2319" i="2"/>
  <c r="Z2319" i="2"/>
  <c r="K2319" i="2"/>
  <c r="Q2319" i="2"/>
  <c r="Y2319" i="2"/>
  <c r="U2319" i="2"/>
  <c r="S2319" i="2"/>
  <c r="T2319" i="2"/>
  <c r="L2318" i="2"/>
  <c r="R2318" i="2"/>
  <c r="Z2318" i="2"/>
  <c r="K2318" i="2"/>
  <c r="Q2318" i="2"/>
  <c r="Y2318" i="2"/>
  <c r="U2318" i="2"/>
  <c r="S2318" i="2"/>
  <c r="T2318" i="2"/>
  <c r="L2317" i="2"/>
  <c r="R2317" i="2"/>
  <c r="Z2317" i="2"/>
  <c r="K2317" i="2"/>
  <c r="Q2317" i="2"/>
  <c r="Y2317" i="2"/>
  <c r="U2317" i="2"/>
  <c r="S2317" i="2"/>
  <c r="T2317" i="2"/>
  <c r="L2316" i="2"/>
  <c r="R2316" i="2"/>
  <c r="Z2316" i="2"/>
  <c r="K2316" i="2"/>
  <c r="Q2316" i="2"/>
  <c r="Y2316" i="2"/>
  <c r="U2316" i="2"/>
  <c r="S2316" i="2"/>
  <c r="T2316" i="2"/>
  <c r="L2315" i="2"/>
  <c r="R2315" i="2"/>
  <c r="Z2315" i="2"/>
  <c r="K2315" i="2"/>
  <c r="Q2315" i="2"/>
  <c r="Y2315" i="2"/>
  <c r="U2315" i="2"/>
  <c r="S2315" i="2"/>
  <c r="T2315" i="2"/>
  <c r="L2314" i="2"/>
  <c r="R2314" i="2"/>
  <c r="Z2314" i="2"/>
  <c r="K2314" i="2"/>
  <c r="Q2314" i="2"/>
  <c r="Y2314" i="2"/>
  <c r="U2314" i="2"/>
  <c r="S2314" i="2"/>
  <c r="T2314" i="2"/>
  <c r="L2313" i="2"/>
  <c r="R2313" i="2"/>
  <c r="Z2313" i="2"/>
  <c r="K2313" i="2"/>
  <c r="Q2313" i="2"/>
  <c r="Y2313" i="2"/>
  <c r="U2313" i="2"/>
  <c r="S2313" i="2"/>
  <c r="T2313" i="2"/>
  <c r="L2312" i="2"/>
  <c r="R2312" i="2"/>
  <c r="Z2312" i="2"/>
  <c r="K2312" i="2"/>
  <c r="Q2312" i="2"/>
  <c r="Y2312" i="2"/>
  <c r="U2312" i="2"/>
  <c r="S2312" i="2"/>
  <c r="T2312" i="2"/>
  <c r="L2311" i="2"/>
  <c r="R2311" i="2"/>
  <c r="Z2311" i="2"/>
  <c r="K2311" i="2"/>
  <c r="Q2311" i="2"/>
  <c r="Y2311" i="2"/>
  <c r="U2311" i="2"/>
  <c r="S2311" i="2"/>
  <c r="T2311" i="2"/>
  <c r="L2310" i="2"/>
  <c r="R2310" i="2"/>
  <c r="Z2310" i="2"/>
  <c r="K2310" i="2"/>
  <c r="Q2310" i="2"/>
  <c r="Y2310" i="2"/>
  <c r="U2310" i="2"/>
  <c r="S2310" i="2"/>
  <c r="T2310" i="2"/>
  <c r="L2309" i="2"/>
  <c r="R2309" i="2"/>
  <c r="Z2309" i="2"/>
  <c r="K2309" i="2"/>
  <c r="Q2309" i="2"/>
  <c r="Y2309" i="2"/>
  <c r="U2309" i="2"/>
  <c r="S2309" i="2"/>
  <c r="T2309" i="2"/>
  <c r="L2308" i="2"/>
  <c r="R2308" i="2"/>
  <c r="Z2308" i="2"/>
  <c r="K2308" i="2"/>
  <c r="Q2308" i="2"/>
  <c r="Y2308" i="2"/>
  <c r="U2308" i="2"/>
  <c r="S2308" i="2"/>
  <c r="T2308" i="2"/>
  <c r="L2307" i="2"/>
  <c r="R2307" i="2"/>
  <c r="Z2307" i="2"/>
  <c r="K2307" i="2"/>
  <c r="Q2307" i="2"/>
  <c r="Y2307" i="2"/>
  <c r="U2307" i="2"/>
  <c r="S2307" i="2"/>
  <c r="T2307" i="2"/>
  <c r="L2306" i="2"/>
  <c r="R2306" i="2"/>
  <c r="Z2306" i="2"/>
  <c r="K2306" i="2"/>
  <c r="Q2306" i="2"/>
  <c r="Y2306" i="2"/>
  <c r="U2306" i="2"/>
  <c r="S2306" i="2"/>
  <c r="T2306" i="2"/>
  <c r="L2305" i="2"/>
  <c r="R2305" i="2"/>
  <c r="Z2305" i="2"/>
  <c r="K2305" i="2"/>
  <c r="Q2305" i="2"/>
  <c r="Y2305" i="2"/>
  <c r="U2305" i="2"/>
  <c r="S2305" i="2"/>
  <c r="T2305" i="2"/>
  <c r="L2304" i="2"/>
  <c r="R2304" i="2"/>
  <c r="Z2304" i="2"/>
  <c r="K2304" i="2"/>
  <c r="Q2304" i="2"/>
  <c r="Y2304" i="2"/>
  <c r="U2304" i="2"/>
  <c r="S2304" i="2"/>
  <c r="T2304" i="2"/>
  <c r="L2303" i="2"/>
  <c r="R2303" i="2"/>
  <c r="Z2303" i="2"/>
  <c r="K2303" i="2"/>
  <c r="Q2303" i="2"/>
  <c r="Y2303" i="2"/>
  <c r="U2303" i="2"/>
  <c r="S2303" i="2"/>
  <c r="T2303" i="2"/>
  <c r="L2302" i="2"/>
  <c r="R2302" i="2"/>
  <c r="Z2302" i="2"/>
  <c r="K2302" i="2"/>
  <c r="Q2302" i="2"/>
  <c r="Y2302" i="2"/>
  <c r="U2302" i="2"/>
  <c r="S2302" i="2"/>
  <c r="T2302" i="2"/>
  <c r="L2301" i="2"/>
  <c r="R2301" i="2"/>
  <c r="Z2301" i="2"/>
  <c r="K2301" i="2"/>
  <c r="Q2301" i="2"/>
  <c r="Y2301" i="2"/>
  <c r="U2301" i="2"/>
  <c r="S2301" i="2"/>
  <c r="T2301" i="2"/>
  <c r="L2300" i="2"/>
  <c r="R2300" i="2"/>
  <c r="Z2300" i="2"/>
  <c r="K2300" i="2"/>
  <c r="Q2300" i="2"/>
  <c r="Y2300" i="2"/>
  <c r="U2300" i="2"/>
  <c r="S2300" i="2"/>
  <c r="T2300" i="2"/>
  <c r="L2299" i="2"/>
  <c r="R2299" i="2"/>
  <c r="Z2299" i="2"/>
  <c r="K2299" i="2"/>
  <c r="Q2299" i="2"/>
  <c r="Y2299" i="2"/>
  <c r="U2299" i="2"/>
  <c r="S2299" i="2"/>
  <c r="T2299" i="2"/>
  <c r="L2298" i="2"/>
  <c r="R2298" i="2"/>
  <c r="Z2298" i="2"/>
  <c r="K2298" i="2"/>
  <c r="Q2298" i="2"/>
  <c r="Y2298" i="2"/>
  <c r="U2298" i="2"/>
  <c r="S2298" i="2"/>
  <c r="T2298" i="2"/>
  <c r="L2297" i="2"/>
  <c r="R2297" i="2"/>
  <c r="Z2297" i="2"/>
  <c r="K2297" i="2"/>
  <c r="Q2297" i="2"/>
  <c r="Y2297" i="2"/>
  <c r="U2297" i="2"/>
  <c r="S2297" i="2"/>
  <c r="T2297" i="2"/>
  <c r="L2296" i="2"/>
  <c r="R2296" i="2"/>
  <c r="Z2296" i="2"/>
  <c r="K2296" i="2"/>
  <c r="Q2296" i="2"/>
  <c r="Y2296" i="2"/>
  <c r="U2296" i="2"/>
  <c r="S2296" i="2"/>
  <c r="T2296" i="2"/>
  <c r="R2295" i="2"/>
  <c r="Z2295" i="2"/>
  <c r="Q2295" i="2"/>
  <c r="Y2295" i="2"/>
  <c r="U2295" i="2"/>
  <c r="S2295" i="2"/>
  <c r="T2295" i="2"/>
  <c r="L2294" i="2"/>
  <c r="R2294" i="2"/>
  <c r="Z2294" i="2"/>
  <c r="K2294" i="2"/>
  <c r="Q2294" i="2"/>
  <c r="Y2294" i="2"/>
  <c r="U2294" i="2"/>
  <c r="S2294" i="2"/>
  <c r="T2294" i="2"/>
  <c r="L2293" i="2"/>
  <c r="R2293" i="2"/>
  <c r="Z2293" i="2"/>
  <c r="K2293" i="2"/>
  <c r="Q2293" i="2"/>
  <c r="Y2293" i="2"/>
  <c r="U2293" i="2"/>
  <c r="S2293" i="2"/>
  <c r="T2293" i="2"/>
  <c r="L2292" i="2"/>
  <c r="R2292" i="2"/>
  <c r="Z2292" i="2"/>
  <c r="K2292" i="2"/>
  <c r="Q2292" i="2"/>
  <c r="Y2292" i="2"/>
  <c r="U2292" i="2"/>
  <c r="S2292" i="2"/>
  <c r="T2292" i="2"/>
  <c r="L2291" i="2"/>
  <c r="R2291" i="2"/>
  <c r="Z2291" i="2"/>
  <c r="K2291" i="2"/>
  <c r="Q2291" i="2"/>
  <c r="Y2291" i="2"/>
  <c r="U2291" i="2"/>
  <c r="S2291" i="2"/>
  <c r="T2291" i="2"/>
  <c r="L2290" i="2"/>
  <c r="R2290" i="2"/>
  <c r="Z2290" i="2"/>
  <c r="K2290" i="2"/>
  <c r="Q2290" i="2"/>
  <c r="Y2290" i="2"/>
  <c r="U2290" i="2"/>
  <c r="S2290" i="2"/>
  <c r="T2290" i="2"/>
  <c r="L2289" i="2"/>
  <c r="R2289" i="2"/>
  <c r="Z2289" i="2"/>
  <c r="K2289" i="2"/>
  <c r="Q2289" i="2"/>
  <c r="Y2289" i="2"/>
  <c r="U2289" i="2"/>
  <c r="S2289" i="2"/>
  <c r="T2289" i="2"/>
  <c r="L2288" i="2"/>
  <c r="R2288" i="2"/>
  <c r="Z2288" i="2"/>
  <c r="K2288" i="2"/>
  <c r="Q2288" i="2"/>
  <c r="Y2288" i="2"/>
  <c r="U2288" i="2"/>
  <c r="S2288" i="2"/>
  <c r="T2288" i="2"/>
  <c r="R2287" i="2"/>
  <c r="Z2287" i="2"/>
  <c r="Q2287" i="2"/>
  <c r="Y2287" i="2"/>
  <c r="U2287" i="2"/>
  <c r="S2287" i="2"/>
  <c r="T2287" i="2"/>
  <c r="L2286" i="2"/>
  <c r="R2286" i="2"/>
  <c r="Z2286" i="2"/>
  <c r="K2286" i="2"/>
  <c r="Q2286" i="2"/>
  <c r="Y2286" i="2"/>
  <c r="U2286" i="2"/>
  <c r="S2286" i="2"/>
  <c r="T2286" i="2"/>
  <c r="L2285" i="2"/>
  <c r="R2285" i="2"/>
  <c r="Z2285" i="2"/>
  <c r="K2285" i="2"/>
  <c r="Q2285" i="2"/>
  <c r="Y2285" i="2"/>
  <c r="U2285" i="2"/>
  <c r="S2285" i="2"/>
  <c r="T2285" i="2"/>
  <c r="L2284" i="2"/>
  <c r="R2284" i="2"/>
  <c r="Z2284" i="2"/>
  <c r="K2284" i="2"/>
  <c r="Q2284" i="2"/>
  <c r="Y2284" i="2"/>
  <c r="U2284" i="2"/>
  <c r="S2284" i="2"/>
  <c r="T2284" i="2"/>
  <c r="L2283" i="2"/>
  <c r="R2283" i="2"/>
  <c r="Z2283" i="2"/>
  <c r="K2283" i="2"/>
  <c r="Q2283" i="2"/>
  <c r="Y2283" i="2"/>
  <c r="U2283" i="2"/>
  <c r="S2283" i="2"/>
  <c r="T2283" i="2"/>
  <c r="R2282" i="2"/>
  <c r="Z2282" i="2"/>
  <c r="Q2282" i="2"/>
  <c r="Y2282" i="2"/>
  <c r="U2282" i="2"/>
  <c r="S2282" i="2"/>
  <c r="T2282" i="2"/>
  <c r="R2281" i="2"/>
  <c r="Z2281" i="2"/>
  <c r="Q2281" i="2"/>
  <c r="Y2281" i="2"/>
  <c r="U2281" i="2"/>
  <c r="S2281" i="2"/>
  <c r="T2281" i="2"/>
  <c r="L2280" i="2"/>
  <c r="R2280" i="2"/>
  <c r="Z2280" i="2"/>
  <c r="K2280" i="2"/>
  <c r="Q2280" i="2"/>
  <c r="Y2280" i="2"/>
  <c r="U2280" i="2"/>
  <c r="S2280" i="2"/>
  <c r="T2280" i="2"/>
  <c r="L2279" i="2"/>
  <c r="R2279" i="2"/>
  <c r="Z2279" i="2"/>
  <c r="K2279" i="2"/>
  <c r="Q2279" i="2"/>
  <c r="Y2279" i="2"/>
  <c r="U2279" i="2"/>
  <c r="S2279" i="2"/>
  <c r="T2279" i="2"/>
  <c r="L2278" i="2"/>
  <c r="R2278" i="2"/>
  <c r="Z2278" i="2"/>
  <c r="K2278" i="2"/>
  <c r="Q2278" i="2"/>
  <c r="Y2278" i="2"/>
  <c r="U2278" i="2"/>
  <c r="S2278" i="2"/>
  <c r="T2278" i="2"/>
  <c r="L2277" i="2"/>
  <c r="R2277" i="2"/>
  <c r="Z2277" i="2"/>
  <c r="K2277" i="2"/>
  <c r="Q2277" i="2"/>
  <c r="Y2277" i="2"/>
  <c r="U2277" i="2"/>
  <c r="S2277" i="2"/>
  <c r="T2277" i="2"/>
  <c r="L2276" i="2"/>
  <c r="R2276" i="2"/>
  <c r="Z2276" i="2"/>
  <c r="K2276" i="2"/>
  <c r="Q2276" i="2"/>
  <c r="Y2276" i="2"/>
  <c r="U2276" i="2"/>
  <c r="S2276" i="2"/>
  <c r="T2276" i="2"/>
  <c r="R2275" i="2"/>
  <c r="Z2275" i="2"/>
  <c r="Q2275" i="2"/>
  <c r="Y2275" i="2"/>
  <c r="U2275" i="2"/>
  <c r="S2275" i="2"/>
  <c r="T2275" i="2"/>
  <c r="L2274" i="2"/>
  <c r="R2274" i="2"/>
  <c r="Z2274" i="2"/>
  <c r="K2274" i="2"/>
  <c r="Q2274" i="2"/>
  <c r="Y2274" i="2"/>
  <c r="U2274" i="2"/>
  <c r="S2274" i="2"/>
  <c r="T2274" i="2"/>
  <c r="L2273" i="2"/>
  <c r="R2273" i="2"/>
  <c r="Z2273" i="2"/>
  <c r="K2273" i="2"/>
  <c r="Q2273" i="2"/>
  <c r="Y2273" i="2"/>
  <c r="U2273" i="2"/>
  <c r="S2273" i="2"/>
  <c r="T2273" i="2"/>
  <c r="L2272" i="2"/>
  <c r="R2272" i="2"/>
  <c r="Z2272" i="2"/>
  <c r="K2272" i="2"/>
  <c r="Q2272" i="2"/>
  <c r="Y2272" i="2"/>
  <c r="U2272" i="2"/>
  <c r="S2272" i="2"/>
  <c r="T2272" i="2"/>
  <c r="L2271" i="2"/>
  <c r="R2271" i="2"/>
  <c r="Z2271" i="2"/>
  <c r="K2271" i="2"/>
  <c r="Q2271" i="2"/>
  <c r="Y2271" i="2"/>
  <c r="U2271" i="2"/>
  <c r="S2271" i="2"/>
  <c r="T2271" i="2"/>
  <c r="L2270" i="2"/>
  <c r="R2270" i="2"/>
  <c r="Z2270" i="2"/>
  <c r="K2270" i="2"/>
  <c r="Q2270" i="2"/>
  <c r="Y2270" i="2"/>
  <c r="U2270" i="2"/>
  <c r="S2270" i="2"/>
  <c r="T2270" i="2"/>
  <c r="L2269" i="2"/>
  <c r="R2269" i="2"/>
  <c r="Z2269" i="2"/>
  <c r="K2269" i="2"/>
  <c r="Q2269" i="2"/>
  <c r="Y2269" i="2"/>
  <c r="U2269" i="2"/>
  <c r="S2269" i="2"/>
  <c r="T2269" i="2"/>
  <c r="L2268" i="2"/>
  <c r="R2268" i="2"/>
  <c r="Z2268" i="2"/>
  <c r="K2268" i="2"/>
  <c r="Q2268" i="2"/>
  <c r="Y2268" i="2"/>
  <c r="U2268" i="2"/>
  <c r="S2268" i="2"/>
  <c r="T2268" i="2"/>
  <c r="L2267" i="2"/>
  <c r="R2267" i="2"/>
  <c r="Z2267" i="2"/>
  <c r="K2267" i="2"/>
  <c r="Q2267" i="2"/>
  <c r="Y2267" i="2"/>
  <c r="U2267" i="2"/>
  <c r="S2267" i="2"/>
  <c r="T2267" i="2"/>
  <c r="L2266" i="2"/>
  <c r="R2266" i="2"/>
  <c r="Z2266" i="2"/>
  <c r="K2266" i="2"/>
  <c r="Q2266" i="2"/>
  <c r="Y2266" i="2"/>
  <c r="U2266" i="2"/>
  <c r="S2266" i="2"/>
  <c r="T2266" i="2"/>
  <c r="L2265" i="2"/>
  <c r="R2265" i="2"/>
  <c r="Z2265" i="2"/>
  <c r="K2265" i="2"/>
  <c r="Q2265" i="2"/>
  <c r="Y2265" i="2"/>
  <c r="U2265" i="2"/>
  <c r="S2265" i="2"/>
  <c r="T2265" i="2"/>
  <c r="R2264" i="2"/>
  <c r="Z2264" i="2"/>
  <c r="Q2264" i="2"/>
  <c r="Y2264" i="2"/>
  <c r="U2264" i="2"/>
  <c r="S2264" i="2"/>
  <c r="T2264" i="2"/>
  <c r="L2263" i="2"/>
  <c r="R2263" i="2"/>
  <c r="Z2263" i="2"/>
  <c r="K2263" i="2"/>
  <c r="Q2263" i="2"/>
  <c r="Y2263" i="2"/>
  <c r="U2263" i="2"/>
  <c r="S2263" i="2"/>
  <c r="T2263" i="2"/>
  <c r="L2262" i="2"/>
  <c r="R2262" i="2"/>
  <c r="Z2262" i="2"/>
  <c r="K2262" i="2"/>
  <c r="Q2262" i="2"/>
  <c r="Y2262" i="2"/>
  <c r="U2262" i="2"/>
  <c r="S2262" i="2"/>
  <c r="T2262" i="2"/>
  <c r="L2261" i="2"/>
  <c r="R2261" i="2"/>
  <c r="Z2261" i="2"/>
  <c r="K2261" i="2"/>
  <c r="Q2261" i="2"/>
  <c r="Y2261" i="2"/>
  <c r="U2261" i="2"/>
  <c r="S2261" i="2"/>
  <c r="T2261" i="2"/>
  <c r="L2260" i="2"/>
  <c r="R2260" i="2"/>
  <c r="Z2260" i="2"/>
  <c r="K2260" i="2"/>
  <c r="Q2260" i="2"/>
  <c r="Y2260" i="2"/>
  <c r="U2260" i="2"/>
  <c r="S2260" i="2"/>
  <c r="T2260" i="2"/>
  <c r="L2259" i="2"/>
  <c r="R2259" i="2"/>
  <c r="Z2259" i="2"/>
  <c r="K2259" i="2"/>
  <c r="Q2259" i="2"/>
  <c r="Y2259" i="2"/>
  <c r="U2259" i="2"/>
  <c r="S2259" i="2"/>
  <c r="T2259" i="2"/>
  <c r="L2258" i="2"/>
  <c r="R2258" i="2"/>
  <c r="Z2258" i="2"/>
  <c r="K2258" i="2"/>
  <c r="Q2258" i="2"/>
  <c r="Y2258" i="2"/>
  <c r="U2258" i="2"/>
  <c r="S2258" i="2"/>
  <c r="T2258" i="2"/>
  <c r="L2257" i="2"/>
  <c r="Z2257" i="2"/>
  <c r="K2257" i="2"/>
  <c r="Y2257" i="2"/>
  <c r="U2257" i="2"/>
  <c r="S2257" i="2"/>
  <c r="T2257" i="2"/>
  <c r="L2256" i="2"/>
  <c r="R2256" i="2"/>
  <c r="Z2256" i="2"/>
  <c r="K2256" i="2"/>
  <c r="Q2256" i="2"/>
  <c r="Y2256" i="2"/>
  <c r="U2256" i="2"/>
  <c r="S2256" i="2"/>
  <c r="T2256" i="2"/>
  <c r="L2255" i="2"/>
  <c r="R2255" i="2"/>
  <c r="Z2255" i="2"/>
  <c r="K2255" i="2"/>
  <c r="Q2255" i="2"/>
  <c r="Y2255" i="2"/>
  <c r="U2255" i="2"/>
  <c r="S2255" i="2"/>
  <c r="T2255" i="2"/>
  <c r="L2254" i="2"/>
  <c r="R2254" i="2"/>
  <c r="Z2254" i="2"/>
  <c r="K2254" i="2"/>
  <c r="Q2254" i="2"/>
  <c r="Y2254" i="2"/>
  <c r="U2254" i="2"/>
  <c r="S2254" i="2"/>
  <c r="T2254" i="2"/>
  <c r="L2253" i="2"/>
  <c r="R2253" i="2"/>
  <c r="Z2253" i="2"/>
  <c r="K2253" i="2"/>
  <c r="Q2253" i="2"/>
  <c r="Y2253" i="2"/>
  <c r="U2253" i="2"/>
  <c r="S2253" i="2"/>
  <c r="T2253" i="2"/>
  <c r="L2252" i="2"/>
  <c r="R2252" i="2"/>
  <c r="Z2252" i="2"/>
  <c r="K2252" i="2"/>
  <c r="Q2252" i="2"/>
  <c r="Y2252" i="2"/>
  <c r="U2252" i="2"/>
  <c r="S2252" i="2"/>
  <c r="T2252" i="2"/>
  <c r="L2251" i="2"/>
  <c r="R2251" i="2"/>
  <c r="Z2251" i="2"/>
  <c r="K2251" i="2"/>
  <c r="Q2251" i="2"/>
  <c r="Y2251" i="2"/>
  <c r="U2251" i="2"/>
  <c r="S2251" i="2"/>
  <c r="T2251" i="2"/>
  <c r="L2250" i="2"/>
  <c r="Z2250" i="2"/>
  <c r="K2250" i="2"/>
  <c r="Y2250" i="2"/>
  <c r="U2250" i="2"/>
  <c r="S2250" i="2"/>
  <c r="T2250" i="2"/>
  <c r="L2249" i="2"/>
  <c r="R2249" i="2"/>
  <c r="Z2249" i="2"/>
  <c r="K2249" i="2"/>
  <c r="Q2249" i="2"/>
  <c r="Y2249" i="2"/>
  <c r="U2249" i="2"/>
  <c r="S2249" i="2"/>
  <c r="T2249" i="2"/>
  <c r="L2248" i="2"/>
  <c r="R2248" i="2"/>
  <c r="Z2248" i="2"/>
  <c r="K2248" i="2"/>
  <c r="Q2248" i="2"/>
  <c r="Y2248" i="2"/>
  <c r="U2248" i="2"/>
  <c r="S2248" i="2"/>
  <c r="T2248" i="2"/>
  <c r="L2247" i="2"/>
  <c r="R2247" i="2"/>
  <c r="Z2247" i="2"/>
  <c r="K2247" i="2"/>
  <c r="Q2247" i="2"/>
  <c r="Y2247" i="2"/>
  <c r="U2247" i="2"/>
  <c r="S2247" i="2"/>
  <c r="T2247" i="2"/>
  <c r="L2246" i="2"/>
  <c r="R2246" i="2"/>
  <c r="Z2246" i="2"/>
  <c r="K2246" i="2"/>
  <c r="Q2246" i="2"/>
  <c r="Y2246" i="2"/>
  <c r="U2246" i="2"/>
  <c r="S2246" i="2"/>
  <c r="T2246" i="2"/>
  <c r="L2245" i="2"/>
  <c r="R2245" i="2"/>
  <c r="Z2245" i="2"/>
  <c r="K2245" i="2"/>
  <c r="Q2245" i="2"/>
  <c r="Y2245" i="2"/>
  <c r="U2245" i="2"/>
  <c r="S2245" i="2"/>
  <c r="T2245" i="2"/>
  <c r="L2244" i="2"/>
  <c r="R2244" i="2"/>
  <c r="Z2244" i="2"/>
  <c r="K2244" i="2"/>
  <c r="Q2244" i="2"/>
  <c r="Y2244" i="2"/>
  <c r="U2244" i="2"/>
  <c r="S2244" i="2"/>
  <c r="T2244" i="2"/>
  <c r="L2243" i="2"/>
  <c r="R2243" i="2"/>
  <c r="Z2243" i="2"/>
  <c r="K2243" i="2"/>
  <c r="Q2243" i="2"/>
  <c r="Y2243" i="2"/>
  <c r="U2243" i="2"/>
  <c r="S2243" i="2"/>
  <c r="T2243" i="2"/>
  <c r="L2242" i="2"/>
  <c r="R2242" i="2"/>
  <c r="Z2242" i="2"/>
  <c r="K2242" i="2"/>
  <c r="Q2242" i="2"/>
  <c r="Y2242" i="2"/>
  <c r="U2242" i="2"/>
  <c r="S2242" i="2"/>
  <c r="T2242" i="2"/>
  <c r="L2241" i="2"/>
  <c r="R2241" i="2"/>
  <c r="Z2241" i="2"/>
  <c r="K2241" i="2"/>
  <c r="Q2241" i="2"/>
  <c r="Y2241" i="2"/>
  <c r="U2241" i="2"/>
  <c r="S2241" i="2"/>
  <c r="T2241" i="2"/>
  <c r="L2240" i="2"/>
  <c r="R2240" i="2"/>
  <c r="Z2240" i="2"/>
  <c r="K2240" i="2"/>
  <c r="Q2240" i="2"/>
  <c r="Y2240" i="2"/>
  <c r="U2240" i="2"/>
  <c r="S2240" i="2"/>
  <c r="T2240" i="2"/>
  <c r="L2239" i="2"/>
  <c r="Z2239" i="2"/>
  <c r="K2239" i="2"/>
  <c r="Y2239" i="2"/>
  <c r="U2239" i="2"/>
  <c r="S2239" i="2"/>
  <c r="T2239" i="2"/>
  <c r="L2238" i="2"/>
  <c r="R2238" i="2"/>
  <c r="Z2238" i="2"/>
  <c r="K2238" i="2"/>
  <c r="Q2238" i="2"/>
  <c r="Y2238" i="2"/>
  <c r="U2238" i="2"/>
  <c r="S2238" i="2"/>
  <c r="T2238" i="2"/>
  <c r="L2237" i="2"/>
  <c r="R2237" i="2"/>
  <c r="Z2237" i="2"/>
  <c r="K2237" i="2"/>
  <c r="Q2237" i="2"/>
  <c r="Y2237" i="2"/>
  <c r="U2237" i="2"/>
  <c r="S2237" i="2"/>
  <c r="T2237" i="2"/>
  <c r="L2236" i="2"/>
  <c r="R2236" i="2"/>
  <c r="Z2236" i="2"/>
  <c r="K2236" i="2"/>
  <c r="Q2236" i="2"/>
  <c r="Y2236" i="2"/>
  <c r="U2236" i="2"/>
  <c r="S2236" i="2"/>
  <c r="T2236" i="2"/>
  <c r="L2235" i="2"/>
  <c r="R2235" i="2"/>
  <c r="Z2235" i="2"/>
  <c r="K2235" i="2"/>
  <c r="Q2235" i="2"/>
  <c r="Y2235" i="2"/>
  <c r="U2235" i="2"/>
  <c r="S2235" i="2"/>
  <c r="T2235" i="2"/>
  <c r="L2234" i="2"/>
  <c r="R2234" i="2"/>
  <c r="Z2234" i="2"/>
  <c r="K2234" i="2"/>
  <c r="Q2234" i="2"/>
  <c r="Y2234" i="2"/>
  <c r="U2234" i="2"/>
  <c r="S2234" i="2"/>
  <c r="T2234" i="2"/>
  <c r="L2233" i="2"/>
  <c r="R2233" i="2"/>
  <c r="Z2233" i="2"/>
  <c r="K2233" i="2"/>
  <c r="Q2233" i="2"/>
  <c r="Y2233" i="2"/>
  <c r="U2233" i="2"/>
  <c r="S2233" i="2"/>
  <c r="T2233" i="2"/>
  <c r="L2232" i="2"/>
  <c r="R2232" i="2"/>
  <c r="Z2232" i="2"/>
  <c r="K2232" i="2"/>
  <c r="Q2232" i="2"/>
  <c r="Y2232" i="2"/>
  <c r="U2232" i="2"/>
  <c r="S2232" i="2"/>
  <c r="T2232" i="2"/>
  <c r="L2231" i="2"/>
  <c r="R2231" i="2"/>
  <c r="Z2231" i="2"/>
  <c r="K2231" i="2"/>
  <c r="Q2231" i="2"/>
  <c r="Y2231" i="2"/>
  <c r="U2231" i="2"/>
  <c r="S2231" i="2"/>
  <c r="T2231" i="2"/>
  <c r="R2230" i="2"/>
  <c r="Z2230" i="2"/>
  <c r="Q2230" i="2"/>
  <c r="Y2230" i="2"/>
  <c r="U2230" i="2"/>
  <c r="S2230" i="2"/>
  <c r="T2230" i="2"/>
  <c r="L2229" i="2"/>
  <c r="Z2229" i="2"/>
  <c r="K2229" i="2"/>
  <c r="Y2229" i="2"/>
  <c r="U2229" i="2"/>
  <c r="S2229" i="2"/>
  <c r="T2229" i="2"/>
  <c r="L2228" i="2"/>
  <c r="R2228" i="2"/>
  <c r="Z2228" i="2"/>
  <c r="K2228" i="2"/>
  <c r="Q2228" i="2"/>
  <c r="Y2228" i="2"/>
  <c r="U2228" i="2"/>
  <c r="S2228" i="2"/>
  <c r="T2228" i="2"/>
  <c r="L2227" i="2"/>
  <c r="R2227" i="2"/>
  <c r="Z2227" i="2"/>
  <c r="K2227" i="2"/>
  <c r="Q2227" i="2"/>
  <c r="Y2227" i="2"/>
  <c r="U2227" i="2"/>
  <c r="S2227" i="2"/>
  <c r="T2227" i="2"/>
  <c r="R2226" i="2"/>
  <c r="Z2226" i="2"/>
  <c r="Q2226" i="2"/>
  <c r="Y2226" i="2"/>
  <c r="U2226" i="2"/>
  <c r="S2226" i="2"/>
  <c r="T2226" i="2"/>
  <c r="L2225" i="2"/>
  <c r="R2225" i="2"/>
  <c r="Z2225" i="2"/>
  <c r="K2225" i="2"/>
  <c r="Q2225" i="2"/>
  <c r="Y2225" i="2"/>
  <c r="U2225" i="2"/>
  <c r="S2225" i="2"/>
  <c r="T2225" i="2"/>
  <c r="L2224" i="2"/>
  <c r="R2224" i="2"/>
  <c r="Z2224" i="2"/>
  <c r="K2224" i="2"/>
  <c r="Q2224" i="2"/>
  <c r="Y2224" i="2"/>
  <c r="U2224" i="2"/>
  <c r="S2224" i="2"/>
  <c r="T2224" i="2"/>
  <c r="L2223" i="2"/>
  <c r="R2223" i="2"/>
  <c r="Z2223" i="2"/>
  <c r="K2223" i="2"/>
  <c r="Q2223" i="2"/>
  <c r="Y2223" i="2"/>
  <c r="U2223" i="2"/>
  <c r="S2223" i="2"/>
  <c r="T2223" i="2"/>
  <c r="R2222" i="2"/>
  <c r="Z2222" i="2"/>
  <c r="Q2222" i="2"/>
  <c r="Y2222" i="2"/>
  <c r="U2222" i="2"/>
  <c r="S2222" i="2"/>
  <c r="T2222" i="2"/>
  <c r="L2221" i="2"/>
  <c r="R2221" i="2"/>
  <c r="Z2221" i="2"/>
  <c r="K2221" i="2"/>
  <c r="Q2221" i="2"/>
  <c r="Y2221" i="2"/>
  <c r="U2221" i="2"/>
  <c r="S2221" i="2"/>
  <c r="T2221" i="2"/>
  <c r="L2220" i="2"/>
  <c r="R2220" i="2"/>
  <c r="Z2220" i="2"/>
  <c r="K2220" i="2"/>
  <c r="Q2220" i="2"/>
  <c r="Y2220" i="2"/>
  <c r="U2220" i="2"/>
  <c r="S2220" i="2"/>
  <c r="T2220" i="2"/>
  <c r="L2219" i="2"/>
  <c r="Z2219" i="2"/>
  <c r="K2219" i="2"/>
  <c r="Y2219" i="2"/>
  <c r="U2219" i="2"/>
  <c r="S2219" i="2"/>
  <c r="T2219" i="2"/>
  <c r="L2218" i="2"/>
  <c r="R2218" i="2"/>
  <c r="Z2218" i="2"/>
  <c r="K2218" i="2"/>
  <c r="Q2218" i="2"/>
  <c r="Y2218" i="2"/>
  <c r="U2218" i="2"/>
  <c r="S2218" i="2"/>
  <c r="T2218" i="2"/>
  <c r="L2217" i="2"/>
  <c r="R2217" i="2"/>
  <c r="Z2217" i="2"/>
  <c r="K2217" i="2"/>
  <c r="Q2217" i="2"/>
  <c r="Y2217" i="2"/>
  <c r="U2217" i="2"/>
  <c r="S2217" i="2"/>
  <c r="T2217" i="2"/>
  <c r="L2216" i="2"/>
  <c r="R2216" i="2"/>
  <c r="Z2216" i="2"/>
  <c r="K2216" i="2"/>
  <c r="Q2216" i="2"/>
  <c r="Y2216" i="2"/>
  <c r="U2216" i="2"/>
  <c r="S2216" i="2"/>
  <c r="T2216" i="2"/>
  <c r="L2215" i="2"/>
  <c r="Z2215" i="2"/>
  <c r="K2215" i="2"/>
  <c r="Y2215" i="2"/>
  <c r="U2215" i="2"/>
  <c r="S2215" i="2"/>
  <c r="T2215" i="2"/>
  <c r="L2214" i="2"/>
  <c r="R2214" i="2"/>
  <c r="Z2214" i="2"/>
  <c r="K2214" i="2"/>
  <c r="Q2214" i="2"/>
  <c r="Y2214" i="2"/>
  <c r="U2214" i="2"/>
  <c r="S2214" i="2"/>
  <c r="T2214" i="2"/>
  <c r="L2213" i="2"/>
  <c r="R2213" i="2"/>
  <c r="Z2213" i="2"/>
  <c r="K2213" i="2"/>
  <c r="Q2213" i="2"/>
  <c r="Y2213" i="2"/>
  <c r="U2213" i="2"/>
  <c r="S2213" i="2"/>
  <c r="T2213" i="2"/>
  <c r="L2212" i="2"/>
  <c r="R2212" i="2"/>
  <c r="Z2212" i="2"/>
  <c r="K2212" i="2"/>
  <c r="Q2212" i="2"/>
  <c r="Y2212" i="2"/>
  <c r="U2212" i="2"/>
  <c r="S2212" i="2"/>
  <c r="T2212" i="2"/>
  <c r="L2211" i="2"/>
  <c r="R2211" i="2"/>
  <c r="Z2211" i="2"/>
  <c r="K2211" i="2"/>
  <c r="Q2211" i="2"/>
  <c r="Y2211" i="2"/>
  <c r="U2211" i="2"/>
  <c r="S2211" i="2"/>
  <c r="T2211" i="2"/>
  <c r="L2210" i="2"/>
  <c r="R2210" i="2"/>
  <c r="Z2210" i="2"/>
  <c r="K2210" i="2"/>
  <c r="Q2210" i="2"/>
  <c r="Y2210" i="2"/>
  <c r="U2210" i="2"/>
  <c r="S2210" i="2"/>
  <c r="T2210" i="2"/>
  <c r="L2209" i="2"/>
  <c r="R2209" i="2"/>
  <c r="Z2209" i="2"/>
  <c r="K2209" i="2"/>
  <c r="Q2209" i="2"/>
  <c r="Y2209" i="2"/>
  <c r="U2209" i="2"/>
  <c r="S2209" i="2"/>
  <c r="T2209" i="2"/>
  <c r="L2208" i="2"/>
  <c r="R2208" i="2"/>
  <c r="Z2208" i="2"/>
  <c r="K2208" i="2"/>
  <c r="Q2208" i="2"/>
  <c r="Y2208" i="2"/>
  <c r="U2208" i="2"/>
  <c r="S2208" i="2"/>
  <c r="T2208" i="2"/>
  <c r="L2207" i="2"/>
  <c r="R2207" i="2"/>
  <c r="Z2207" i="2"/>
  <c r="K2207" i="2"/>
  <c r="Q2207" i="2"/>
  <c r="Y2207" i="2"/>
  <c r="U2207" i="2"/>
  <c r="S2207" i="2"/>
  <c r="T2207" i="2"/>
  <c r="L2206" i="2"/>
  <c r="R2206" i="2"/>
  <c r="Z2206" i="2"/>
  <c r="K2206" i="2"/>
  <c r="Q2206" i="2"/>
  <c r="Y2206" i="2"/>
  <c r="U2206" i="2"/>
  <c r="S2206" i="2"/>
  <c r="T2206" i="2"/>
  <c r="L2205" i="2"/>
  <c r="R2205" i="2"/>
  <c r="Z2205" i="2"/>
  <c r="K2205" i="2"/>
  <c r="Q2205" i="2"/>
  <c r="Y2205" i="2"/>
  <c r="U2205" i="2"/>
  <c r="S2205" i="2"/>
  <c r="T2205" i="2"/>
  <c r="L2204" i="2"/>
  <c r="R2204" i="2"/>
  <c r="Z2204" i="2"/>
  <c r="K2204" i="2"/>
  <c r="Q2204" i="2"/>
  <c r="Y2204" i="2"/>
  <c r="U2204" i="2"/>
  <c r="S2204" i="2"/>
  <c r="T2204" i="2"/>
  <c r="L2203" i="2"/>
  <c r="R2203" i="2"/>
  <c r="Z2203" i="2"/>
  <c r="K2203" i="2"/>
  <c r="Q2203" i="2"/>
  <c r="Y2203" i="2"/>
  <c r="U2203" i="2"/>
  <c r="S2203" i="2"/>
  <c r="T2203" i="2"/>
  <c r="L2202" i="2"/>
  <c r="R2202" i="2"/>
  <c r="Z2202" i="2"/>
  <c r="K2202" i="2"/>
  <c r="Q2202" i="2"/>
  <c r="Y2202" i="2"/>
  <c r="U2202" i="2"/>
  <c r="S2202" i="2"/>
  <c r="T2202" i="2"/>
  <c r="R2201" i="2"/>
  <c r="Z2201" i="2"/>
  <c r="Q2201" i="2"/>
  <c r="Y2201" i="2"/>
  <c r="U2201" i="2"/>
  <c r="S2201" i="2"/>
  <c r="T2201" i="2"/>
  <c r="R2200" i="2"/>
  <c r="Z2200" i="2"/>
  <c r="Q2200" i="2"/>
  <c r="Y2200" i="2"/>
  <c r="U2200" i="2"/>
  <c r="S2200" i="2"/>
  <c r="T2200" i="2"/>
  <c r="L2199" i="2"/>
  <c r="R2199" i="2"/>
  <c r="Z2199" i="2"/>
  <c r="K2199" i="2"/>
  <c r="Q2199" i="2"/>
  <c r="Y2199" i="2"/>
  <c r="U2199" i="2"/>
  <c r="S2199" i="2"/>
  <c r="T2199" i="2"/>
  <c r="L2198" i="2"/>
  <c r="R2198" i="2"/>
  <c r="Z2198" i="2"/>
  <c r="K2198" i="2"/>
  <c r="Q2198" i="2"/>
  <c r="Y2198" i="2"/>
  <c r="U2198" i="2"/>
  <c r="S2198" i="2"/>
  <c r="T2198" i="2"/>
  <c r="L2197" i="2"/>
  <c r="R2197" i="2"/>
  <c r="Z2197" i="2"/>
  <c r="K2197" i="2"/>
  <c r="Q2197" i="2"/>
  <c r="Y2197" i="2"/>
  <c r="U2197" i="2"/>
  <c r="S2197" i="2"/>
  <c r="T2197" i="2"/>
  <c r="L2196" i="2"/>
  <c r="R2196" i="2"/>
  <c r="Z2196" i="2"/>
  <c r="K2196" i="2"/>
  <c r="Q2196" i="2"/>
  <c r="Y2196" i="2"/>
  <c r="U2196" i="2"/>
  <c r="S2196" i="2"/>
  <c r="T2196" i="2"/>
  <c r="L2195" i="2"/>
  <c r="R2195" i="2"/>
  <c r="Z2195" i="2"/>
  <c r="K2195" i="2"/>
  <c r="Q2195" i="2"/>
  <c r="Y2195" i="2"/>
  <c r="U2195" i="2"/>
  <c r="S2195" i="2"/>
  <c r="T2195" i="2"/>
  <c r="R2194" i="2"/>
  <c r="Z2194" i="2"/>
  <c r="Q2194" i="2"/>
  <c r="Y2194" i="2"/>
  <c r="U2194" i="2"/>
  <c r="S2194" i="2"/>
  <c r="T2194" i="2"/>
  <c r="L2193" i="2"/>
  <c r="R2193" i="2"/>
  <c r="Z2193" i="2"/>
  <c r="K2193" i="2"/>
  <c r="Q2193" i="2"/>
  <c r="Y2193" i="2"/>
  <c r="U2193" i="2"/>
  <c r="S2193" i="2"/>
  <c r="T2193" i="2"/>
  <c r="L2192" i="2"/>
  <c r="R2192" i="2"/>
  <c r="Z2192" i="2"/>
  <c r="K2192" i="2"/>
  <c r="Q2192" i="2"/>
  <c r="Y2192" i="2"/>
  <c r="U2192" i="2"/>
  <c r="S2192" i="2"/>
  <c r="T2192" i="2"/>
  <c r="L2191" i="2"/>
  <c r="R2191" i="2"/>
  <c r="Z2191" i="2"/>
  <c r="K2191" i="2"/>
  <c r="Q2191" i="2"/>
  <c r="Y2191" i="2"/>
  <c r="U2191" i="2"/>
  <c r="S2191" i="2"/>
  <c r="T2191" i="2"/>
  <c r="R2190" i="2"/>
  <c r="Z2190" i="2"/>
  <c r="Q2190" i="2"/>
  <c r="Y2190" i="2"/>
  <c r="U2190" i="2"/>
  <c r="S2190" i="2"/>
  <c r="T2190" i="2"/>
  <c r="R2189" i="2"/>
  <c r="Z2189" i="2"/>
  <c r="Q2189" i="2"/>
  <c r="Y2189" i="2"/>
  <c r="U2189" i="2"/>
  <c r="S2189" i="2"/>
  <c r="T2189" i="2"/>
  <c r="L2188" i="2"/>
  <c r="R2188" i="2"/>
  <c r="Z2188" i="2"/>
  <c r="K2188" i="2"/>
  <c r="Q2188" i="2"/>
  <c r="Y2188" i="2"/>
  <c r="U2188" i="2"/>
  <c r="S2188" i="2"/>
  <c r="T2188" i="2"/>
  <c r="L2187" i="2"/>
  <c r="R2187" i="2"/>
  <c r="Z2187" i="2"/>
  <c r="K2187" i="2"/>
  <c r="Q2187" i="2"/>
  <c r="Y2187" i="2"/>
  <c r="U2187" i="2"/>
  <c r="S2187" i="2"/>
  <c r="T2187" i="2"/>
  <c r="L2186" i="2"/>
  <c r="R2186" i="2"/>
  <c r="Z2186" i="2"/>
  <c r="K2186" i="2"/>
  <c r="Q2186" i="2"/>
  <c r="Y2186" i="2"/>
  <c r="U2186" i="2"/>
  <c r="S2186" i="2"/>
  <c r="T2186" i="2"/>
  <c r="R2185" i="2"/>
  <c r="Z2185" i="2"/>
  <c r="Q2185" i="2"/>
  <c r="Y2185" i="2"/>
  <c r="U2185" i="2"/>
  <c r="S2185" i="2"/>
  <c r="T2185" i="2"/>
  <c r="R2184" i="2"/>
  <c r="Z2184" i="2"/>
  <c r="Q2184" i="2"/>
  <c r="Y2184" i="2"/>
  <c r="U2184" i="2"/>
  <c r="S2184" i="2"/>
  <c r="T2184" i="2"/>
  <c r="L2183" i="2"/>
  <c r="R2183" i="2"/>
  <c r="Z2183" i="2"/>
  <c r="K2183" i="2"/>
  <c r="Q2183" i="2"/>
  <c r="Y2183" i="2"/>
  <c r="U2183" i="2"/>
  <c r="S2183" i="2"/>
  <c r="T2183" i="2"/>
  <c r="L2182" i="2"/>
  <c r="R2182" i="2"/>
  <c r="Z2182" i="2"/>
  <c r="K2182" i="2"/>
  <c r="Q2182" i="2"/>
  <c r="Y2182" i="2"/>
  <c r="U2182" i="2"/>
  <c r="S2182" i="2"/>
  <c r="T2182" i="2"/>
  <c r="R2181" i="2"/>
  <c r="Z2181" i="2"/>
  <c r="Q2181" i="2"/>
  <c r="Y2181" i="2"/>
  <c r="U2181" i="2"/>
  <c r="S2181" i="2"/>
  <c r="T2181" i="2"/>
  <c r="R2180" i="2"/>
  <c r="Z2180" i="2"/>
  <c r="Q2180" i="2"/>
  <c r="Y2180" i="2"/>
  <c r="U2180" i="2"/>
  <c r="S2180" i="2"/>
  <c r="T2180" i="2"/>
  <c r="R2179" i="2"/>
  <c r="Z2179" i="2"/>
  <c r="Q2179" i="2"/>
  <c r="Y2179" i="2"/>
  <c r="U2179" i="2"/>
  <c r="S2179" i="2"/>
  <c r="T2179" i="2"/>
  <c r="R2178" i="2"/>
  <c r="Z2178" i="2"/>
  <c r="Q2178" i="2"/>
  <c r="Y2178" i="2"/>
  <c r="U2178" i="2"/>
  <c r="S2178" i="2"/>
  <c r="T2178" i="2"/>
  <c r="L2177" i="2"/>
  <c r="R2177" i="2"/>
  <c r="Z2177" i="2"/>
  <c r="K2177" i="2"/>
  <c r="Q2177" i="2"/>
  <c r="Y2177" i="2"/>
  <c r="U2177" i="2"/>
  <c r="S2177" i="2"/>
  <c r="T2177" i="2"/>
  <c r="L2176" i="2"/>
  <c r="R2176" i="2"/>
  <c r="Z2176" i="2"/>
  <c r="K2176" i="2"/>
  <c r="Q2176" i="2"/>
  <c r="Y2176" i="2"/>
  <c r="U2176" i="2"/>
  <c r="S2176" i="2"/>
  <c r="T2176" i="2"/>
  <c r="L2175" i="2"/>
  <c r="R2175" i="2"/>
  <c r="Z2175" i="2"/>
  <c r="K2175" i="2"/>
  <c r="Q2175" i="2"/>
  <c r="Y2175" i="2"/>
  <c r="U2175" i="2"/>
  <c r="S2175" i="2"/>
  <c r="T2175" i="2"/>
  <c r="L2174" i="2"/>
  <c r="R2174" i="2"/>
  <c r="Z2174" i="2"/>
  <c r="K2174" i="2"/>
  <c r="Q2174" i="2"/>
  <c r="Y2174" i="2"/>
  <c r="U2174" i="2"/>
  <c r="S2174" i="2"/>
  <c r="T2174" i="2"/>
  <c r="R2173" i="2"/>
  <c r="Z2173" i="2"/>
  <c r="Q2173" i="2"/>
  <c r="Y2173" i="2"/>
  <c r="U2173" i="2"/>
  <c r="S2173" i="2"/>
  <c r="T2173" i="2"/>
  <c r="R2172" i="2"/>
  <c r="Z2172" i="2"/>
  <c r="Q2172" i="2"/>
  <c r="Y2172" i="2"/>
  <c r="U2172" i="2"/>
  <c r="S2172" i="2"/>
  <c r="T2172" i="2"/>
  <c r="L2171" i="2"/>
  <c r="R2171" i="2"/>
  <c r="Z2171" i="2"/>
  <c r="K2171" i="2"/>
  <c r="Q2171" i="2"/>
  <c r="Y2171" i="2"/>
  <c r="U2171" i="2"/>
  <c r="S2171" i="2"/>
  <c r="T2171" i="2"/>
  <c r="L2170" i="2"/>
  <c r="R2170" i="2"/>
  <c r="Z2170" i="2"/>
  <c r="K2170" i="2"/>
  <c r="Q2170" i="2"/>
  <c r="Y2170" i="2"/>
  <c r="U2170" i="2"/>
  <c r="S2170" i="2"/>
  <c r="T2170" i="2"/>
  <c r="L2169" i="2"/>
  <c r="R2169" i="2"/>
  <c r="Z2169" i="2"/>
  <c r="K2169" i="2"/>
  <c r="Q2169" i="2"/>
  <c r="Y2169" i="2"/>
  <c r="U2169" i="2"/>
  <c r="S2169" i="2"/>
  <c r="T2169" i="2"/>
  <c r="L2168" i="2"/>
  <c r="R2168" i="2"/>
  <c r="Z2168" i="2"/>
  <c r="K2168" i="2"/>
  <c r="Q2168" i="2"/>
  <c r="Y2168" i="2"/>
  <c r="U2168" i="2"/>
  <c r="S2168" i="2"/>
  <c r="T2168" i="2"/>
  <c r="L2167" i="2"/>
  <c r="R2167" i="2"/>
  <c r="Z2167" i="2"/>
  <c r="K2167" i="2"/>
  <c r="Q2167" i="2"/>
  <c r="Y2167" i="2"/>
  <c r="U2167" i="2"/>
  <c r="S2167" i="2"/>
  <c r="T2167" i="2"/>
  <c r="L2166" i="2"/>
  <c r="R2166" i="2"/>
  <c r="Z2166" i="2"/>
  <c r="K2166" i="2"/>
  <c r="Q2166" i="2"/>
  <c r="Y2166" i="2"/>
  <c r="U2166" i="2"/>
  <c r="S2166" i="2"/>
  <c r="T2166" i="2"/>
  <c r="L2165" i="2"/>
  <c r="R2165" i="2"/>
  <c r="Z2165" i="2"/>
  <c r="K2165" i="2"/>
  <c r="Q2165" i="2"/>
  <c r="Y2165" i="2"/>
  <c r="U2165" i="2"/>
  <c r="S2165" i="2"/>
  <c r="T2165" i="2"/>
  <c r="L2164" i="2"/>
  <c r="R2164" i="2"/>
  <c r="Z2164" i="2"/>
  <c r="K2164" i="2"/>
  <c r="Q2164" i="2"/>
  <c r="Y2164" i="2"/>
  <c r="U2164" i="2"/>
  <c r="S2164" i="2"/>
  <c r="T2164" i="2"/>
  <c r="L2163" i="2"/>
  <c r="R2163" i="2"/>
  <c r="Z2163" i="2"/>
  <c r="K2163" i="2"/>
  <c r="Q2163" i="2"/>
  <c r="Y2163" i="2"/>
  <c r="U2163" i="2"/>
  <c r="S2163" i="2"/>
  <c r="T2163" i="2"/>
  <c r="L2162" i="2"/>
  <c r="R2162" i="2"/>
  <c r="Z2162" i="2"/>
  <c r="K2162" i="2"/>
  <c r="Q2162" i="2"/>
  <c r="Y2162" i="2"/>
  <c r="U2162" i="2"/>
  <c r="S2162" i="2"/>
  <c r="T2162" i="2"/>
  <c r="R2161" i="2"/>
  <c r="Z2161" i="2"/>
  <c r="Q2161" i="2"/>
  <c r="Y2161" i="2"/>
  <c r="U2161" i="2"/>
  <c r="S2161" i="2"/>
  <c r="T2161" i="2"/>
  <c r="L2160" i="2"/>
  <c r="R2160" i="2"/>
  <c r="Z2160" i="2"/>
  <c r="K2160" i="2"/>
  <c r="Q2160" i="2"/>
  <c r="Y2160" i="2"/>
  <c r="U2160" i="2"/>
  <c r="S2160" i="2"/>
  <c r="T2160" i="2"/>
  <c r="L2159" i="2"/>
  <c r="R2159" i="2"/>
  <c r="Z2159" i="2"/>
  <c r="K2159" i="2"/>
  <c r="Q2159" i="2"/>
  <c r="Y2159" i="2"/>
  <c r="U2159" i="2"/>
  <c r="S2159" i="2"/>
  <c r="T2159" i="2"/>
  <c r="L2158" i="2"/>
  <c r="R2158" i="2"/>
  <c r="Z2158" i="2"/>
  <c r="K2158" i="2"/>
  <c r="Q2158" i="2"/>
  <c r="Y2158" i="2"/>
  <c r="U2158" i="2"/>
  <c r="S2158" i="2"/>
  <c r="T2158" i="2"/>
  <c r="L2157" i="2"/>
  <c r="R2157" i="2"/>
  <c r="Z2157" i="2"/>
  <c r="K2157" i="2"/>
  <c r="Q2157" i="2"/>
  <c r="Y2157" i="2"/>
  <c r="U2157" i="2"/>
  <c r="S2157" i="2"/>
  <c r="T2157" i="2"/>
  <c r="L2156" i="2"/>
  <c r="R2156" i="2"/>
  <c r="Z2156" i="2"/>
  <c r="K2156" i="2"/>
  <c r="Q2156" i="2"/>
  <c r="Y2156" i="2"/>
  <c r="U2156" i="2"/>
  <c r="S2156" i="2"/>
  <c r="T2156" i="2"/>
  <c r="L2155" i="2"/>
  <c r="R2155" i="2"/>
  <c r="Z2155" i="2"/>
  <c r="K2155" i="2"/>
  <c r="Q2155" i="2"/>
  <c r="Y2155" i="2"/>
  <c r="U2155" i="2"/>
  <c r="S2155" i="2"/>
  <c r="T2155" i="2"/>
  <c r="L2154" i="2"/>
  <c r="R2154" i="2"/>
  <c r="Z2154" i="2"/>
  <c r="K2154" i="2"/>
  <c r="Q2154" i="2"/>
  <c r="Y2154" i="2"/>
  <c r="U2154" i="2"/>
  <c r="S2154" i="2"/>
  <c r="T2154" i="2"/>
  <c r="L2153" i="2"/>
  <c r="R2153" i="2"/>
  <c r="Z2153" i="2"/>
  <c r="K2153" i="2"/>
  <c r="Q2153" i="2"/>
  <c r="Y2153" i="2"/>
  <c r="U2153" i="2"/>
  <c r="S2153" i="2"/>
  <c r="T2153" i="2"/>
  <c r="L2152" i="2"/>
  <c r="R2152" i="2"/>
  <c r="Z2152" i="2"/>
  <c r="K2152" i="2"/>
  <c r="Q2152" i="2"/>
  <c r="Y2152" i="2"/>
  <c r="U2152" i="2"/>
  <c r="S2152" i="2"/>
  <c r="T2152" i="2"/>
  <c r="R2151" i="2"/>
  <c r="Z2151" i="2"/>
  <c r="Q2151" i="2"/>
  <c r="Y2151" i="2"/>
  <c r="U2151" i="2"/>
  <c r="S2151" i="2"/>
  <c r="T2151" i="2"/>
  <c r="R2150" i="2"/>
  <c r="Z2150" i="2"/>
  <c r="Q2150" i="2"/>
  <c r="Y2150" i="2"/>
  <c r="U2150" i="2"/>
  <c r="S2150" i="2"/>
  <c r="T2150" i="2"/>
  <c r="L2149" i="2"/>
  <c r="R2149" i="2"/>
  <c r="Z2149" i="2"/>
  <c r="K2149" i="2"/>
  <c r="Q2149" i="2"/>
  <c r="Y2149" i="2"/>
  <c r="U2149" i="2"/>
  <c r="S2149" i="2"/>
  <c r="T2149" i="2"/>
  <c r="L2148" i="2"/>
  <c r="R2148" i="2"/>
  <c r="Z2148" i="2"/>
  <c r="K2148" i="2"/>
  <c r="Q2148" i="2"/>
  <c r="Y2148" i="2"/>
  <c r="U2148" i="2"/>
  <c r="S2148" i="2"/>
  <c r="T2148" i="2"/>
  <c r="L2147" i="2"/>
  <c r="R2147" i="2"/>
  <c r="Z2147" i="2"/>
  <c r="K2147" i="2"/>
  <c r="Q2147" i="2"/>
  <c r="Y2147" i="2"/>
  <c r="U2147" i="2"/>
  <c r="S2147" i="2"/>
  <c r="T2147" i="2"/>
  <c r="R2146" i="2"/>
  <c r="Z2146" i="2"/>
  <c r="Q2146" i="2"/>
  <c r="Y2146" i="2"/>
  <c r="U2146" i="2"/>
  <c r="S2146" i="2"/>
  <c r="T2146" i="2"/>
  <c r="L2145" i="2"/>
  <c r="Z2145" i="2"/>
  <c r="K2145" i="2"/>
  <c r="Y2145" i="2"/>
  <c r="U2145" i="2"/>
  <c r="S2145" i="2"/>
  <c r="T2145" i="2"/>
  <c r="L2144" i="2"/>
  <c r="R2144" i="2"/>
  <c r="Z2144" i="2"/>
  <c r="K2144" i="2"/>
  <c r="Q2144" i="2"/>
  <c r="Y2144" i="2"/>
  <c r="U2144" i="2"/>
  <c r="S2144" i="2"/>
  <c r="T2144" i="2"/>
  <c r="L2143" i="2"/>
  <c r="R2143" i="2"/>
  <c r="Z2143" i="2"/>
  <c r="K2143" i="2"/>
  <c r="Q2143" i="2"/>
  <c r="Y2143" i="2"/>
  <c r="U2143" i="2"/>
  <c r="S2143" i="2"/>
  <c r="T2143" i="2"/>
  <c r="L2142" i="2"/>
  <c r="R2142" i="2"/>
  <c r="Z2142" i="2"/>
  <c r="K2142" i="2"/>
  <c r="Q2142" i="2"/>
  <c r="Y2142" i="2"/>
  <c r="U2142" i="2"/>
  <c r="S2142" i="2"/>
  <c r="T2142" i="2"/>
  <c r="Z2141" i="2"/>
  <c r="Y2141" i="2"/>
  <c r="U2141" i="2"/>
  <c r="S2141" i="2"/>
  <c r="L2140" i="2"/>
  <c r="R2140" i="2"/>
  <c r="Z2140" i="2"/>
  <c r="K2140" i="2"/>
  <c r="Q2140" i="2"/>
  <c r="Y2140" i="2"/>
  <c r="U2140" i="2"/>
  <c r="S2140" i="2"/>
  <c r="T2140" i="2"/>
  <c r="L2139" i="2"/>
  <c r="R2139" i="2"/>
  <c r="Z2139" i="2"/>
  <c r="K2139" i="2"/>
  <c r="Q2139" i="2"/>
  <c r="Y2139" i="2"/>
  <c r="U2139" i="2"/>
  <c r="S2139" i="2"/>
  <c r="T2139" i="2"/>
  <c r="L2138" i="2"/>
  <c r="Z2138" i="2"/>
  <c r="K2138" i="2"/>
  <c r="Y2138" i="2"/>
  <c r="U2138" i="2"/>
  <c r="S2138" i="2"/>
  <c r="T2138" i="2"/>
  <c r="R2137" i="2"/>
  <c r="Z2137" i="2"/>
  <c r="Q2137" i="2"/>
  <c r="Y2137" i="2"/>
  <c r="U2137" i="2"/>
  <c r="S2137" i="2"/>
  <c r="T2137" i="2"/>
  <c r="R2136" i="2"/>
  <c r="Z2136" i="2"/>
  <c r="Q2136" i="2"/>
  <c r="Y2136" i="2"/>
  <c r="U2136" i="2"/>
  <c r="S2136" i="2"/>
  <c r="T2136" i="2"/>
  <c r="L2135" i="2"/>
  <c r="R2135" i="2"/>
  <c r="Z2135" i="2"/>
  <c r="K2135" i="2"/>
  <c r="Q2135" i="2"/>
  <c r="Y2135" i="2"/>
  <c r="U2135" i="2"/>
  <c r="S2135" i="2"/>
  <c r="T2135" i="2"/>
  <c r="Z2134" i="2"/>
  <c r="Y2134" i="2"/>
  <c r="U2134" i="2"/>
  <c r="S2134" i="2"/>
  <c r="L2133" i="2"/>
  <c r="R2133" i="2"/>
  <c r="Z2133" i="2"/>
  <c r="K2133" i="2"/>
  <c r="Q2133" i="2"/>
  <c r="Y2133" i="2"/>
  <c r="U2133" i="2"/>
  <c r="S2133" i="2"/>
  <c r="T2133" i="2"/>
  <c r="L2132" i="2"/>
  <c r="R2132" i="2"/>
  <c r="Z2132" i="2"/>
  <c r="K2132" i="2"/>
  <c r="Q2132" i="2"/>
  <c r="Y2132" i="2"/>
  <c r="U2132" i="2"/>
  <c r="S2132" i="2"/>
  <c r="T2132" i="2"/>
  <c r="L2131" i="2"/>
  <c r="R2131" i="2"/>
  <c r="Z2131" i="2"/>
  <c r="K2131" i="2"/>
  <c r="Q2131" i="2"/>
  <c r="Y2131" i="2"/>
  <c r="U2131" i="2"/>
  <c r="S2131" i="2"/>
  <c r="T2131" i="2"/>
  <c r="Z2130" i="2"/>
  <c r="Y2130" i="2"/>
  <c r="U2130" i="2"/>
  <c r="S2130" i="2"/>
  <c r="L2129" i="2"/>
  <c r="Z2129" i="2"/>
  <c r="K2129" i="2"/>
  <c r="Y2129" i="2"/>
  <c r="U2129" i="2"/>
  <c r="S2129" i="2"/>
  <c r="T2129" i="2"/>
  <c r="L2128" i="2"/>
  <c r="R2128" i="2"/>
  <c r="Z2128" i="2"/>
  <c r="K2128" i="2"/>
  <c r="Q2128" i="2"/>
  <c r="Y2128" i="2"/>
  <c r="U2128" i="2"/>
  <c r="S2128" i="2"/>
  <c r="T2128" i="2"/>
  <c r="L2127" i="2"/>
  <c r="R2127" i="2"/>
  <c r="Z2127" i="2"/>
  <c r="K2127" i="2"/>
  <c r="Q2127" i="2"/>
  <c r="Y2127" i="2"/>
  <c r="U2127" i="2"/>
  <c r="S2127" i="2"/>
  <c r="T2127" i="2"/>
  <c r="L2126" i="2"/>
  <c r="R2126" i="2"/>
  <c r="Z2126" i="2"/>
  <c r="K2126" i="2"/>
  <c r="Q2126" i="2"/>
  <c r="Y2126" i="2"/>
  <c r="U2126" i="2"/>
  <c r="S2126" i="2"/>
  <c r="T2126" i="2"/>
  <c r="L2125" i="2"/>
  <c r="R2125" i="2"/>
  <c r="Z2125" i="2"/>
  <c r="K2125" i="2"/>
  <c r="Q2125" i="2"/>
  <c r="Y2125" i="2"/>
  <c r="U2125" i="2"/>
  <c r="S2125" i="2"/>
  <c r="T2125" i="2"/>
  <c r="L2124" i="2"/>
  <c r="R2124" i="2"/>
  <c r="Z2124" i="2"/>
  <c r="K2124" i="2"/>
  <c r="Q2124" i="2"/>
  <c r="Y2124" i="2"/>
  <c r="U2124" i="2"/>
  <c r="S2124" i="2"/>
  <c r="T2124" i="2"/>
  <c r="L2123" i="2"/>
  <c r="R2123" i="2"/>
  <c r="Z2123" i="2"/>
  <c r="K2123" i="2"/>
  <c r="Q2123" i="2"/>
  <c r="Y2123" i="2"/>
  <c r="U2123" i="2"/>
  <c r="S2123" i="2"/>
  <c r="T2123" i="2"/>
  <c r="L2122" i="2"/>
  <c r="R2122" i="2"/>
  <c r="Z2122" i="2"/>
  <c r="K2122" i="2"/>
  <c r="Q2122" i="2"/>
  <c r="Y2122" i="2"/>
  <c r="U2122" i="2"/>
  <c r="S2122" i="2"/>
  <c r="T2122" i="2"/>
  <c r="L2121" i="2"/>
  <c r="Z2121" i="2"/>
  <c r="K2121" i="2"/>
  <c r="Y2121" i="2"/>
  <c r="U2121" i="2"/>
  <c r="S2121" i="2"/>
  <c r="T2121" i="2"/>
  <c r="R2120" i="2"/>
  <c r="Z2120" i="2"/>
  <c r="Q2120" i="2"/>
  <c r="Y2120" i="2"/>
  <c r="U2120" i="2"/>
  <c r="S2120" i="2"/>
  <c r="T2120" i="2"/>
  <c r="L2119" i="2"/>
  <c r="R2119" i="2"/>
  <c r="Z2119" i="2"/>
  <c r="K2119" i="2"/>
  <c r="Q2119" i="2"/>
  <c r="Y2119" i="2"/>
  <c r="U2119" i="2"/>
  <c r="S2119" i="2"/>
  <c r="T2119" i="2"/>
  <c r="L2118" i="2"/>
  <c r="R2118" i="2"/>
  <c r="Z2118" i="2"/>
  <c r="K2118" i="2"/>
  <c r="Q2118" i="2"/>
  <c r="Y2118" i="2"/>
  <c r="U2118" i="2"/>
  <c r="S2118" i="2"/>
  <c r="T2118" i="2"/>
  <c r="L2117" i="2"/>
  <c r="R2117" i="2"/>
  <c r="Z2117" i="2"/>
  <c r="K2117" i="2"/>
  <c r="Q2117" i="2"/>
  <c r="Y2117" i="2"/>
  <c r="U2117" i="2"/>
  <c r="S2117" i="2"/>
  <c r="T2117" i="2"/>
  <c r="R2116" i="2"/>
  <c r="Z2116" i="2"/>
  <c r="Q2116" i="2"/>
  <c r="Y2116" i="2"/>
  <c r="U2116" i="2"/>
  <c r="S2116" i="2"/>
  <c r="T2116" i="2"/>
  <c r="L2115" i="2"/>
  <c r="R2115" i="2"/>
  <c r="Z2115" i="2"/>
  <c r="K2115" i="2"/>
  <c r="Q2115" i="2"/>
  <c r="Y2115" i="2"/>
  <c r="U2115" i="2"/>
  <c r="S2115" i="2"/>
  <c r="T2115" i="2"/>
  <c r="L2114" i="2"/>
  <c r="R2114" i="2"/>
  <c r="Z2114" i="2"/>
  <c r="K2114" i="2"/>
  <c r="Q2114" i="2"/>
  <c r="Y2114" i="2"/>
  <c r="U2114" i="2"/>
  <c r="S2114" i="2"/>
  <c r="T2114" i="2"/>
  <c r="L2113" i="2"/>
  <c r="Z2113" i="2"/>
  <c r="K2113" i="2"/>
  <c r="Y2113" i="2"/>
  <c r="U2113" i="2"/>
  <c r="S2113" i="2"/>
  <c r="T2113" i="2"/>
  <c r="L2112" i="2"/>
  <c r="R2112" i="2"/>
  <c r="Z2112" i="2"/>
  <c r="K2112" i="2"/>
  <c r="Q2112" i="2"/>
  <c r="Y2112" i="2"/>
  <c r="U2112" i="2"/>
  <c r="S2112" i="2"/>
  <c r="T2112" i="2"/>
  <c r="L2111" i="2"/>
  <c r="R2111" i="2"/>
  <c r="Z2111" i="2"/>
  <c r="K2111" i="2"/>
  <c r="Q2111" i="2"/>
  <c r="Y2111" i="2"/>
  <c r="U2111" i="2"/>
  <c r="S2111" i="2"/>
  <c r="T2111" i="2"/>
  <c r="L2110" i="2"/>
  <c r="R2110" i="2"/>
  <c r="Z2110" i="2"/>
  <c r="K2110" i="2"/>
  <c r="Q2110" i="2"/>
  <c r="Y2110" i="2"/>
  <c r="U2110" i="2"/>
  <c r="S2110" i="2"/>
  <c r="T2110" i="2"/>
  <c r="L2109" i="2"/>
  <c r="R2109" i="2"/>
  <c r="Z2109" i="2"/>
  <c r="K2109" i="2"/>
  <c r="Q2109" i="2"/>
  <c r="Y2109" i="2"/>
  <c r="U2109" i="2"/>
  <c r="S2109" i="2"/>
  <c r="T2109" i="2"/>
  <c r="L2108" i="2"/>
  <c r="R2108" i="2"/>
  <c r="Z2108" i="2"/>
  <c r="K2108" i="2"/>
  <c r="Q2108" i="2"/>
  <c r="Y2108" i="2"/>
  <c r="U2108" i="2"/>
  <c r="S2108" i="2"/>
  <c r="T2108" i="2"/>
  <c r="L2107" i="2"/>
  <c r="R2107" i="2"/>
  <c r="Z2107" i="2"/>
  <c r="K2107" i="2"/>
  <c r="Q2107" i="2"/>
  <c r="Y2107" i="2"/>
  <c r="U2107" i="2"/>
  <c r="S2107" i="2"/>
  <c r="T2107" i="2"/>
  <c r="L2106" i="2"/>
  <c r="R2106" i="2"/>
  <c r="Z2106" i="2"/>
  <c r="K2106" i="2"/>
  <c r="Q2106" i="2"/>
  <c r="Y2106" i="2"/>
  <c r="U2106" i="2"/>
  <c r="S2106" i="2"/>
  <c r="T2106" i="2"/>
  <c r="L2105" i="2"/>
  <c r="R2105" i="2"/>
  <c r="Z2105" i="2"/>
  <c r="K2105" i="2"/>
  <c r="Q2105" i="2"/>
  <c r="Y2105" i="2"/>
  <c r="U2105" i="2"/>
  <c r="S2105" i="2"/>
  <c r="T2105" i="2"/>
  <c r="L2104" i="2"/>
  <c r="R2104" i="2"/>
  <c r="Z2104" i="2"/>
  <c r="K2104" i="2"/>
  <c r="Q2104" i="2"/>
  <c r="Y2104" i="2"/>
  <c r="U2104" i="2"/>
  <c r="S2104" i="2"/>
  <c r="T2104" i="2"/>
  <c r="L2103" i="2"/>
  <c r="R2103" i="2"/>
  <c r="Z2103" i="2"/>
  <c r="K2103" i="2"/>
  <c r="Q2103" i="2"/>
  <c r="Y2103" i="2"/>
  <c r="U2103" i="2"/>
  <c r="S2103" i="2"/>
  <c r="T2103" i="2"/>
  <c r="L2102" i="2"/>
  <c r="R2102" i="2"/>
  <c r="Z2102" i="2"/>
  <c r="K2102" i="2"/>
  <c r="Q2102" i="2"/>
  <c r="Y2102" i="2"/>
  <c r="U2102" i="2"/>
  <c r="S2102" i="2"/>
  <c r="T2102" i="2"/>
  <c r="L2101" i="2"/>
  <c r="R2101" i="2"/>
  <c r="Z2101" i="2"/>
  <c r="K2101" i="2"/>
  <c r="Q2101" i="2"/>
  <c r="Y2101" i="2"/>
  <c r="U2101" i="2"/>
  <c r="S2101" i="2"/>
  <c r="T2101" i="2"/>
  <c r="L2100" i="2"/>
  <c r="R2100" i="2"/>
  <c r="Z2100" i="2"/>
  <c r="K2100" i="2"/>
  <c r="Q2100" i="2"/>
  <c r="Y2100" i="2"/>
  <c r="U2100" i="2"/>
  <c r="S2100" i="2"/>
  <c r="T2100" i="2"/>
  <c r="L2099" i="2"/>
  <c r="R2099" i="2"/>
  <c r="Z2099" i="2"/>
  <c r="K2099" i="2"/>
  <c r="Q2099" i="2"/>
  <c r="Y2099" i="2"/>
  <c r="U2099" i="2"/>
  <c r="S2099" i="2"/>
  <c r="T2099" i="2"/>
  <c r="L2098" i="2"/>
  <c r="R2098" i="2"/>
  <c r="Z2098" i="2"/>
  <c r="K2098" i="2"/>
  <c r="Q2098" i="2"/>
  <c r="Y2098" i="2"/>
  <c r="U2098" i="2"/>
  <c r="S2098" i="2"/>
  <c r="T2098" i="2"/>
  <c r="L2097" i="2"/>
  <c r="R2097" i="2"/>
  <c r="Z2097" i="2"/>
  <c r="K2097" i="2"/>
  <c r="Q2097" i="2"/>
  <c r="Y2097" i="2"/>
  <c r="U2097" i="2"/>
  <c r="S2097" i="2"/>
  <c r="T2097" i="2"/>
  <c r="L2096" i="2"/>
  <c r="R2096" i="2"/>
  <c r="Z2096" i="2"/>
  <c r="K2096" i="2"/>
  <c r="Q2096" i="2"/>
  <c r="Y2096" i="2"/>
  <c r="U2096" i="2"/>
  <c r="S2096" i="2"/>
  <c r="T2096" i="2"/>
  <c r="L2095" i="2"/>
  <c r="R2095" i="2"/>
  <c r="Z2095" i="2"/>
  <c r="K2095" i="2"/>
  <c r="Q2095" i="2"/>
  <c r="Y2095" i="2"/>
  <c r="U2095" i="2"/>
  <c r="S2095" i="2"/>
  <c r="T2095" i="2"/>
  <c r="L2094" i="2"/>
  <c r="R2094" i="2"/>
  <c r="Z2094" i="2"/>
  <c r="K2094" i="2"/>
  <c r="Q2094" i="2"/>
  <c r="Y2094" i="2"/>
  <c r="U2094" i="2"/>
  <c r="S2094" i="2"/>
  <c r="T2094" i="2"/>
  <c r="L2093" i="2"/>
  <c r="R2093" i="2"/>
  <c r="Z2093" i="2"/>
  <c r="K2093" i="2"/>
  <c r="Q2093" i="2"/>
  <c r="Y2093" i="2"/>
  <c r="U2093" i="2"/>
  <c r="S2093" i="2"/>
  <c r="T2093" i="2"/>
  <c r="L2092" i="2"/>
  <c r="R2092" i="2"/>
  <c r="Z2092" i="2"/>
  <c r="K2092" i="2"/>
  <c r="Q2092" i="2"/>
  <c r="Y2092" i="2"/>
  <c r="U2092" i="2"/>
  <c r="S2092" i="2"/>
  <c r="T2092" i="2"/>
  <c r="L2091" i="2"/>
  <c r="R2091" i="2"/>
  <c r="Z2091" i="2"/>
  <c r="K2091" i="2"/>
  <c r="Q2091" i="2"/>
  <c r="Y2091" i="2"/>
  <c r="U2091" i="2"/>
  <c r="S2091" i="2"/>
  <c r="T2091" i="2"/>
  <c r="R2090" i="2"/>
  <c r="Z2090" i="2"/>
  <c r="Q2090" i="2"/>
  <c r="Y2090" i="2"/>
  <c r="U2090" i="2"/>
  <c r="S2090" i="2"/>
  <c r="T2090" i="2"/>
  <c r="R2089" i="2"/>
  <c r="Z2089" i="2"/>
  <c r="Q2089" i="2"/>
  <c r="Y2089" i="2"/>
  <c r="U2089" i="2"/>
  <c r="S2089" i="2"/>
  <c r="T2089" i="2"/>
  <c r="R2088" i="2"/>
  <c r="Z2088" i="2"/>
  <c r="Q2088" i="2"/>
  <c r="Y2088" i="2"/>
  <c r="U2088" i="2"/>
  <c r="S2088" i="2"/>
  <c r="T2088" i="2"/>
  <c r="R2087" i="2"/>
  <c r="Z2087" i="2"/>
  <c r="Q2087" i="2"/>
  <c r="Y2087" i="2"/>
  <c r="U2087" i="2"/>
  <c r="S2087" i="2"/>
  <c r="T2087" i="2"/>
  <c r="R2086" i="2"/>
  <c r="Z2086" i="2"/>
  <c r="Q2086" i="2"/>
  <c r="Y2086" i="2"/>
  <c r="U2086" i="2"/>
  <c r="S2086" i="2"/>
  <c r="T2086" i="2"/>
  <c r="L2085" i="2"/>
  <c r="R2085" i="2"/>
  <c r="Z2085" i="2"/>
  <c r="K2085" i="2"/>
  <c r="Q2085" i="2"/>
  <c r="Y2085" i="2"/>
  <c r="U2085" i="2"/>
  <c r="S2085" i="2"/>
  <c r="T2085" i="2"/>
  <c r="L2084" i="2"/>
  <c r="R2084" i="2"/>
  <c r="Z2084" i="2"/>
  <c r="K2084" i="2"/>
  <c r="Q2084" i="2"/>
  <c r="Y2084" i="2"/>
  <c r="U2084" i="2"/>
  <c r="S2084" i="2"/>
  <c r="T2084" i="2"/>
  <c r="L2083" i="2"/>
  <c r="R2083" i="2"/>
  <c r="Z2083" i="2"/>
  <c r="K2083" i="2"/>
  <c r="Q2083" i="2"/>
  <c r="Y2083" i="2"/>
  <c r="U2083" i="2"/>
  <c r="S2083" i="2"/>
  <c r="T2083" i="2"/>
  <c r="R2082" i="2"/>
  <c r="Z2082" i="2"/>
  <c r="Q2082" i="2"/>
  <c r="Y2082" i="2"/>
  <c r="U2082" i="2"/>
  <c r="S2082" i="2"/>
  <c r="T2082" i="2"/>
  <c r="L2081" i="2"/>
  <c r="R2081" i="2"/>
  <c r="Z2081" i="2"/>
  <c r="K2081" i="2"/>
  <c r="Q2081" i="2"/>
  <c r="Y2081" i="2"/>
  <c r="U2081" i="2"/>
  <c r="S2081" i="2"/>
  <c r="T2081" i="2"/>
  <c r="R2080" i="2"/>
  <c r="Z2080" i="2"/>
  <c r="Q2080" i="2"/>
  <c r="Y2080" i="2"/>
  <c r="U2080" i="2"/>
  <c r="S2080" i="2"/>
  <c r="T2080" i="2"/>
  <c r="R2079" i="2"/>
  <c r="Z2079" i="2"/>
  <c r="Q2079" i="2"/>
  <c r="Y2079" i="2"/>
  <c r="U2079" i="2"/>
  <c r="S2079" i="2"/>
  <c r="T2079" i="2"/>
  <c r="R2078" i="2"/>
  <c r="Z2078" i="2"/>
  <c r="Q2078" i="2"/>
  <c r="Y2078" i="2"/>
  <c r="U2078" i="2"/>
  <c r="S2078" i="2"/>
  <c r="T2078" i="2"/>
  <c r="L2077" i="2"/>
  <c r="R2077" i="2"/>
  <c r="Z2077" i="2"/>
  <c r="K2077" i="2"/>
  <c r="Q2077" i="2"/>
  <c r="Y2077" i="2"/>
  <c r="U2077" i="2"/>
  <c r="S2077" i="2"/>
  <c r="T2077" i="2"/>
  <c r="L2076" i="2"/>
  <c r="R2076" i="2"/>
  <c r="Z2076" i="2"/>
  <c r="K2076" i="2"/>
  <c r="Q2076" i="2"/>
  <c r="Y2076" i="2"/>
  <c r="U2076" i="2"/>
  <c r="S2076" i="2"/>
  <c r="T2076" i="2"/>
  <c r="L2075" i="2"/>
  <c r="R2075" i="2"/>
  <c r="Z2075" i="2"/>
  <c r="K2075" i="2"/>
  <c r="Q2075" i="2"/>
  <c r="Y2075" i="2"/>
  <c r="U2075" i="2"/>
  <c r="S2075" i="2"/>
  <c r="T2075" i="2"/>
  <c r="L2074" i="2"/>
  <c r="R2074" i="2"/>
  <c r="Z2074" i="2"/>
  <c r="K2074" i="2"/>
  <c r="Q2074" i="2"/>
  <c r="Y2074" i="2"/>
  <c r="U2074" i="2"/>
  <c r="S2074" i="2"/>
  <c r="T2074" i="2"/>
  <c r="R2073" i="2"/>
  <c r="Z2073" i="2"/>
  <c r="Q2073" i="2"/>
  <c r="Y2073" i="2"/>
  <c r="U2073" i="2"/>
  <c r="S2073" i="2"/>
  <c r="T2073" i="2"/>
  <c r="L2072" i="2"/>
  <c r="R2072" i="2"/>
  <c r="Z2072" i="2"/>
  <c r="K2072" i="2"/>
  <c r="Q2072" i="2"/>
  <c r="Y2072" i="2"/>
  <c r="U2072" i="2"/>
  <c r="S2072" i="2"/>
  <c r="T2072" i="2"/>
  <c r="L2071" i="2"/>
  <c r="R2071" i="2"/>
  <c r="Z2071" i="2"/>
  <c r="K2071" i="2"/>
  <c r="Q2071" i="2"/>
  <c r="Y2071" i="2"/>
  <c r="U2071" i="2"/>
  <c r="S2071" i="2"/>
  <c r="T2071" i="2"/>
  <c r="L2070" i="2"/>
  <c r="Z2070" i="2"/>
  <c r="K2070" i="2"/>
  <c r="Y2070" i="2"/>
  <c r="U2070" i="2"/>
  <c r="S2070" i="2"/>
  <c r="T2070" i="2"/>
  <c r="L2069" i="2"/>
  <c r="R2069" i="2"/>
  <c r="Z2069" i="2"/>
  <c r="K2069" i="2"/>
  <c r="Q2069" i="2"/>
  <c r="Y2069" i="2"/>
  <c r="U2069" i="2"/>
  <c r="S2069" i="2"/>
  <c r="T2069" i="2"/>
  <c r="L2068" i="2"/>
  <c r="R2068" i="2"/>
  <c r="Z2068" i="2"/>
  <c r="K2068" i="2"/>
  <c r="Q2068" i="2"/>
  <c r="Y2068" i="2"/>
  <c r="U2068" i="2"/>
  <c r="S2068" i="2"/>
  <c r="T2068" i="2"/>
  <c r="L2067" i="2"/>
  <c r="R2067" i="2"/>
  <c r="Z2067" i="2"/>
  <c r="K2067" i="2"/>
  <c r="Q2067" i="2"/>
  <c r="Y2067" i="2"/>
  <c r="U2067" i="2"/>
  <c r="S2067" i="2"/>
  <c r="T2067" i="2"/>
  <c r="L2066" i="2"/>
  <c r="R2066" i="2"/>
  <c r="Z2066" i="2"/>
  <c r="K2066" i="2"/>
  <c r="Q2066" i="2"/>
  <c r="Y2066" i="2"/>
  <c r="U2066" i="2"/>
  <c r="S2066" i="2"/>
  <c r="T2066" i="2"/>
  <c r="L2065" i="2"/>
  <c r="R2065" i="2"/>
  <c r="Z2065" i="2"/>
  <c r="K2065" i="2"/>
  <c r="Q2065" i="2"/>
  <c r="Y2065" i="2"/>
  <c r="U2065" i="2"/>
  <c r="S2065" i="2"/>
  <c r="T2065" i="2"/>
  <c r="L2064" i="2"/>
  <c r="R2064" i="2"/>
  <c r="Z2064" i="2"/>
  <c r="K2064" i="2"/>
  <c r="Q2064" i="2"/>
  <c r="Y2064" i="2"/>
  <c r="U2064" i="2"/>
  <c r="S2064" i="2"/>
  <c r="T2064" i="2"/>
  <c r="L2063" i="2"/>
  <c r="R2063" i="2"/>
  <c r="Z2063" i="2"/>
  <c r="K2063" i="2"/>
  <c r="Q2063" i="2"/>
  <c r="Y2063" i="2"/>
  <c r="U2063" i="2"/>
  <c r="S2063" i="2"/>
  <c r="T2063" i="2"/>
  <c r="R2062" i="2"/>
  <c r="Z2062" i="2"/>
  <c r="Q2062" i="2"/>
  <c r="Y2062" i="2"/>
  <c r="U2062" i="2"/>
  <c r="S2062" i="2"/>
  <c r="T2062" i="2"/>
  <c r="R2061" i="2"/>
  <c r="Z2061" i="2"/>
  <c r="Q2061" i="2"/>
  <c r="Y2061" i="2"/>
  <c r="U2061" i="2"/>
  <c r="S2061" i="2"/>
  <c r="T2061" i="2"/>
  <c r="L2060" i="2"/>
  <c r="R2060" i="2"/>
  <c r="Z2060" i="2"/>
  <c r="K2060" i="2"/>
  <c r="Q2060" i="2"/>
  <c r="Y2060" i="2"/>
  <c r="U2060" i="2"/>
  <c r="S2060" i="2"/>
  <c r="T2060" i="2"/>
  <c r="R2059" i="2"/>
  <c r="Z2059" i="2"/>
  <c r="Q2059" i="2"/>
  <c r="Y2059" i="2"/>
  <c r="U2059" i="2"/>
  <c r="S2059" i="2"/>
  <c r="T2059" i="2"/>
  <c r="L2058" i="2"/>
  <c r="R2058" i="2"/>
  <c r="Z2058" i="2"/>
  <c r="K2058" i="2"/>
  <c r="Q2058" i="2"/>
  <c r="Y2058" i="2"/>
  <c r="U2058" i="2"/>
  <c r="S2058" i="2"/>
  <c r="T2058" i="2"/>
  <c r="L2057" i="2"/>
  <c r="Z2057" i="2"/>
  <c r="K2057" i="2"/>
  <c r="Y2057" i="2"/>
  <c r="U2057" i="2"/>
  <c r="S2057" i="2"/>
  <c r="T2057" i="2"/>
  <c r="R2056" i="2"/>
  <c r="Z2056" i="2"/>
  <c r="Q2056" i="2"/>
  <c r="Y2056" i="2"/>
  <c r="U2056" i="2"/>
  <c r="S2056" i="2"/>
  <c r="T2056" i="2"/>
  <c r="R2055" i="2"/>
  <c r="Z2055" i="2"/>
  <c r="Q2055" i="2"/>
  <c r="Y2055" i="2"/>
  <c r="U2055" i="2"/>
  <c r="S2055" i="2"/>
  <c r="T2055" i="2"/>
  <c r="L2054" i="2"/>
  <c r="R2054" i="2"/>
  <c r="Z2054" i="2"/>
  <c r="K2054" i="2"/>
  <c r="Q2054" i="2"/>
  <c r="Y2054" i="2"/>
  <c r="U2054" i="2"/>
  <c r="S2054" i="2"/>
  <c r="T2054" i="2"/>
  <c r="L2053" i="2"/>
  <c r="R2053" i="2"/>
  <c r="Z2053" i="2"/>
  <c r="K2053" i="2"/>
  <c r="Q2053" i="2"/>
  <c r="Y2053" i="2"/>
  <c r="U2053" i="2"/>
  <c r="S2053" i="2"/>
  <c r="T2053" i="2"/>
  <c r="R2052" i="2"/>
  <c r="Z2052" i="2"/>
  <c r="Q2052" i="2"/>
  <c r="Y2052" i="2"/>
  <c r="U2052" i="2"/>
  <c r="S2052" i="2"/>
  <c r="T2052" i="2"/>
  <c r="L2051" i="2"/>
  <c r="R2051" i="2"/>
  <c r="Z2051" i="2"/>
  <c r="K2051" i="2"/>
  <c r="Q2051" i="2"/>
  <c r="Y2051" i="2"/>
  <c r="U2051" i="2"/>
  <c r="S2051" i="2"/>
  <c r="T2051" i="2"/>
  <c r="L2050" i="2"/>
  <c r="R2050" i="2"/>
  <c r="Z2050" i="2"/>
  <c r="K2050" i="2"/>
  <c r="Q2050" i="2"/>
  <c r="Y2050" i="2"/>
  <c r="U2050" i="2"/>
  <c r="S2050" i="2"/>
  <c r="T2050" i="2"/>
  <c r="R2049" i="2"/>
  <c r="Z2049" i="2"/>
  <c r="Q2049" i="2"/>
  <c r="Y2049" i="2"/>
  <c r="U2049" i="2"/>
  <c r="S2049" i="2"/>
  <c r="T2049" i="2"/>
  <c r="L2048" i="2"/>
  <c r="R2048" i="2"/>
  <c r="Z2048" i="2"/>
  <c r="K2048" i="2"/>
  <c r="Q2048" i="2"/>
  <c r="Y2048" i="2"/>
  <c r="U2048" i="2"/>
  <c r="S2048" i="2"/>
  <c r="T2048" i="2"/>
  <c r="L2047" i="2"/>
  <c r="R2047" i="2"/>
  <c r="Z2047" i="2"/>
  <c r="K2047" i="2"/>
  <c r="Q2047" i="2"/>
  <c r="Y2047" i="2"/>
  <c r="U2047" i="2"/>
  <c r="S2047" i="2"/>
  <c r="T2047" i="2"/>
  <c r="L2046" i="2"/>
  <c r="R2046" i="2"/>
  <c r="Z2046" i="2"/>
  <c r="K2046" i="2"/>
  <c r="Q2046" i="2"/>
  <c r="Y2046" i="2"/>
  <c r="U2046" i="2"/>
  <c r="S2046" i="2"/>
  <c r="T2046" i="2"/>
  <c r="L2045" i="2"/>
  <c r="R2045" i="2"/>
  <c r="Z2045" i="2"/>
  <c r="K2045" i="2"/>
  <c r="Q2045" i="2"/>
  <c r="Y2045" i="2"/>
  <c r="U2045" i="2"/>
  <c r="S2045" i="2"/>
  <c r="T2045" i="2"/>
  <c r="L2044" i="2"/>
  <c r="R2044" i="2"/>
  <c r="Z2044" i="2"/>
  <c r="K2044" i="2"/>
  <c r="Q2044" i="2"/>
  <c r="Y2044" i="2"/>
  <c r="U2044" i="2"/>
  <c r="S2044" i="2"/>
  <c r="T2044" i="2"/>
  <c r="L2043" i="2"/>
  <c r="R2043" i="2"/>
  <c r="Z2043" i="2"/>
  <c r="K2043" i="2"/>
  <c r="Q2043" i="2"/>
  <c r="Y2043" i="2"/>
  <c r="U2043" i="2"/>
  <c r="S2043" i="2"/>
  <c r="T2043" i="2"/>
  <c r="L2042" i="2"/>
  <c r="R2042" i="2"/>
  <c r="Z2042" i="2"/>
  <c r="K2042" i="2"/>
  <c r="Q2042" i="2"/>
  <c r="Y2042" i="2"/>
  <c r="U2042" i="2"/>
  <c r="S2042" i="2"/>
  <c r="T2042" i="2"/>
  <c r="L2041" i="2"/>
  <c r="R2041" i="2"/>
  <c r="Z2041" i="2"/>
  <c r="K2041" i="2"/>
  <c r="Q2041" i="2"/>
  <c r="Y2041" i="2"/>
  <c r="U2041" i="2"/>
  <c r="S2041" i="2"/>
  <c r="T2041" i="2"/>
  <c r="L2040" i="2"/>
  <c r="R2040" i="2"/>
  <c r="Z2040" i="2"/>
  <c r="K2040" i="2"/>
  <c r="Q2040" i="2"/>
  <c r="Y2040" i="2"/>
  <c r="U2040" i="2"/>
  <c r="S2040" i="2"/>
  <c r="T2040" i="2"/>
  <c r="L2039" i="2"/>
  <c r="R2039" i="2"/>
  <c r="Z2039" i="2"/>
  <c r="K2039" i="2"/>
  <c r="Q2039" i="2"/>
  <c r="Y2039" i="2"/>
  <c r="U2039" i="2"/>
  <c r="S2039" i="2"/>
  <c r="T2039" i="2"/>
  <c r="L2038" i="2"/>
  <c r="R2038" i="2"/>
  <c r="Z2038" i="2"/>
  <c r="K2038" i="2"/>
  <c r="Q2038" i="2"/>
  <c r="Y2038" i="2"/>
  <c r="U2038" i="2"/>
  <c r="S2038" i="2"/>
  <c r="T2038" i="2"/>
  <c r="L2037" i="2"/>
  <c r="R2037" i="2"/>
  <c r="Z2037" i="2"/>
  <c r="K2037" i="2"/>
  <c r="Q2037" i="2"/>
  <c r="Y2037" i="2"/>
  <c r="U2037" i="2"/>
  <c r="S2037" i="2"/>
  <c r="T2037" i="2"/>
  <c r="L2036" i="2"/>
  <c r="R2036" i="2"/>
  <c r="Z2036" i="2"/>
  <c r="K2036" i="2"/>
  <c r="Q2036" i="2"/>
  <c r="Y2036" i="2"/>
  <c r="U2036" i="2"/>
  <c r="S2036" i="2"/>
  <c r="T2036" i="2"/>
  <c r="L2035" i="2"/>
  <c r="Z2035" i="2"/>
  <c r="K2035" i="2"/>
  <c r="Y2035" i="2"/>
  <c r="U2035" i="2"/>
  <c r="S2035" i="2"/>
  <c r="T2035" i="2"/>
  <c r="L2034" i="2"/>
  <c r="R2034" i="2"/>
  <c r="Z2034" i="2"/>
  <c r="K2034" i="2"/>
  <c r="Q2034" i="2"/>
  <c r="Y2034" i="2"/>
  <c r="U2034" i="2"/>
  <c r="S2034" i="2"/>
  <c r="T2034" i="2"/>
  <c r="L2033" i="2"/>
  <c r="R2033" i="2"/>
  <c r="Z2033" i="2"/>
  <c r="K2033" i="2"/>
  <c r="Q2033" i="2"/>
  <c r="Y2033" i="2"/>
  <c r="U2033" i="2"/>
  <c r="S2033" i="2"/>
  <c r="T2033" i="2"/>
  <c r="L2032" i="2"/>
  <c r="R2032" i="2"/>
  <c r="Z2032" i="2"/>
  <c r="K2032" i="2"/>
  <c r="Q2032" i="2"/>
  <c r="Y2032" i="2"/>
  <c r="U2032" i="2"/>
  <c r="S2032" i="2"/>
  <c r="T2032" i="2"/>
  <c r="L2031" i="2"/>
  <c r="R2031" i="2"/>
  <c r="Z2031" i="2"/>
  <c r="K2031" i="2"/>
  <c r="Q2031" i="2"/>
  <c r="Y2031" i="2"/>
  <c r="U2031" i="2"/>
  <c r="S2031" i="2"/>
  <c r="T2031" i="2"/>
  <c r="L2030" i="2"/>
  <c r="R2030" i="2"/>
  <c r="Z2030" i="2"/>
  <c r="K2030" i="2"/>
  <c r="Q2030" i="2"/>
  <c r="Y2030" i="2"/>
  <c r="U2030" i="2"/>
  <c r="S2030" i="2"/>
  <c r="T2030" i="2"/>
  <c r="L2029" i="2"/>
  <c r="R2029" i="2"/>
  <c r="Z2029" i="2"/>
  <c r="K2029" i="2"/>
  <c r="Q2029" i="2"/>
  <c r="Y2029" i="2"/>
  <c r="U2029" i="2"/>
  <c r="S2029" i="2"/>
  <c r="T2029" i="2"/>
  <c r="L2028" i="2"/>
  <c r="R2028" i="2"/>
  <c r="Z2028" i="2"/>
  <c r="K2028" i="2"/>
  <c r="Q2028" i="2"/>
  <c r="Y2028" i="2"/>
  <c r="U2028" i="2"/>
  <c r="S2028" i="2"/>
  <c r="T2028" i="2"/>
  <c r="L2027" i="2"/>
  <c r="R2027" i="2"/>
  <c r="Z2027" i="2"/>
  <c r="K2027" i="2"/>
  <c r="Q2027" i="2"/>
  <c r="Y2027" i="2"/>
  <c r="U2027" i="2"/>
  <c r="S2027" i="2"/>
  <c r="T2027" i="2"/>
  <c r="L2026" i="2"/>
  <c r="R2026" i="2"/>
  <c r="Z2026" i="2"/>
  <c r="K2026" i="2"/>
  <c r="Q2026" i="2"/>
  <c r="Y2026" i="2"/>
  <c r="U2026" i="2"/>
  <c r="S2026" i="2"/>
  <c r="T2026" i="2"/>
  <c r="L2025" i="2"/>
  <c r="R2025" i="2"/>
  <c r="Z2025" i="2"/>
  <c r="K2025" i="2"/>
  <c r="Q2025" i="2"/>
  <c r="Y2025" i="2"/>
  <c r="U2025" i="2"/>
  <c r="S2025" i="2"/>
  <c r="T2025" i="2"/>
  <c r="L2024" i="2"/>
  <c r="R2024" i="2"/>
  <c r="Z2024" i="2"/>
  <c r="K2024" i="2"/>
  <c r="Q2024" i="2"/>
  <c r="Y2024" i="2"/>
  <c r="U2024" i="2"/>
  <c r="S2024" i="2"/>
  <c r="T2024" i="2"/>
  <c r="L2023" i="2"/>
  <c r="R2023" i="2"/>
  <c r="Z2023" i="2"/>
  <c r="K2023" i="2"/>
  <c r="Q2023" i="2"/>
  <c r="Y2023" i="2"/>
  <c r="U2023" i="2"/>
  <c r="S2023" i="2"/>
  <c r="T2023" i="2"/>
  <c r="L2022" i="2"/>
  <c r="R2022" i="2"/>
  <c r="Z2022" i="2"/>
  <c r="K2022" i="2"/>
  <c r="Q2022" i="2"/>
  <c r="Y2022" i="2"/>
  <c r="U2022" i="2"/>
  <c r="S2022" i="2"/>
  <c r="T2022" i="2"/>
  <c r="L2021" i="2"/>
  <c r="R2021" i="2"/>
  <c r="Z2021" i="2"/>
  <c r="K2021" i="2"/>
  <c r="Q2021" i="2"/>
  <c r="Y2021" i="2"/>
  <c r="U2021" i="2"/>
  <c r="S2021" i="2"/>
  <c r="T2021" i="2"/>
  <c r="L2020" i="2"/>
  <c r="R2020" i="2"/>
  <c r="Z2020" i="2"/>
  <c r="K2020" i="2"/>
  <c r="Q2020" i="2"/>
  <c r="Y2020" i="2"/>
  <c r="U2020" i="2"/>
  <c r="S2020" i="2"/>
  <c r="T2020" i="2"/>
  <c r="L2019" i="2"/>
  <c r="R2019" i="2"/>
  <c r="Z2019" i="2"/>
  <c r="K2019" i="2"/>
  <c r="Q2019" i="2"/>
  <c r="Y2019" i="2"/>
  <c r="U2019" i="2"/>
  <c r="S2019" i="2"/>
  <c r="T2019" i="2"/>
  <c r="R2018" i="2"/>
  <c r="Z2018" i="2"/>
  <c r="Q2018" i="2"/>
  <c r="Y2018" i="2"/>
  <c r="U2018" i="2"/>
  <c r="S2018" i="2"/>
  <c r="T2018" i="2"/>
  <c r="L2017" i="2"/>
  <c r="R2017" i="2"/>
  <c r="Z2017" i="2"/>
  <c r="K2017" i="2"/>
  <c r="Q2017" i="2"/>
  <c r="Y2017" i="2"/>
  <c r="U2017" i="2"/>
  <c r="S2017" i="2"/>
  <c r="T2017" i="2"/>
  <c r="R2016" i="2"/>
  <c r="Z2016" i="2"/>
  <c r="Q2016" i="2"/>
  <c r="Y2016" i="2"/>
  <c r="U2016" i="2"/>
  <c r="S2016" i="2"/>
  <c r="T2016" i="2"/>
  <c r="R2015" i="2"/>
  <c r="Z2015" i="2"/>
  <c r="Q2015" i="2"/>
  <c r="Y2015" i="2"/>
  <c r="U2015" i="2"/>
  <c r="S2015" i="2"/>
  <c r="T2015" i="2"/>
  <c r="Z2014" i="2"/>
  <c r="Y2014" i="2"/>
  <c r="U2014" i="2"/>
  <c r="S2014" i="2"/>
  <c r="L2013" i="2"/>
  <c r="R2013" i="2"/>
  <c r="Z2013" i="2"/>
  <c r="K2013" i="2"/>
  <c r="Q2013" i="2"/>
  <c r="Y2013" i="2"/>
  <c r="U2013" i="2"/>
  <c r="S2013" i="2"/>
  <c r="T2013" i="2"/>
  <c r="L2012" i="2"/>
  <c r="R2012" i="2"/>
  <c r="Z2012" i="2"/>
  <c r="K2012" i="2"/>
  <c r="Q2012" i="2"/>
  <c r="Y2012" i="2"/>
  <c r="U2012" i="2"/>
  <c r="S2012" i="2"/>
  <c r="T2012" i="2"/>
  <c r="L2011" i="2"/>
  <c r="R2011" i="2"/>
  <c r="Z2011" i="2"/>
  <c r="K2011" i="2"/>
  <c r="Q2011" i="2"/>
  <c r="Y2011" i="2"/>
  <c r="U2011" i="2"/>
  <c r="S2011" i="2"/>
  <c r="T2011" i="2"/>
  <c r="L2010" i="2"/>
  <c r="R2010" i="2"/>
  <c r="Z2010" i="2"/>
  <c r="K2010" i="2"/>
  <c r="Q2010" i="2"/>
  <c r="Y2010" i="2"/>
  <c r="U2010" i="2"/>
  <c r="S2010" i="2"/>
  <c r="T2010" i="2"/>
  <c r="L2009" i="2"/>
  <c r="R2009" i="2"/>
  <c r="Z2009" i="2"/>
  <c r="K2009" i="2"/>
  <c r="Q2009" i="2"/>
  <c r="Y2009" i="2"/>
  <c r="U2009" i="2"/>
  <c r="S2009" i="2"/>
  <c r="T2009" i="2"/>
  <c r="R2008" i="2"/>
  <c r="Z2008" i="2"/>
  <c r="Q2008" i="2"/>
  <c r="Y2008" i="2"/>
  <c r="U2008" i="2"/>
  <c r="S2008" i="2"/>
  <c r="T2008" i="2"/>
  <c r="R2007" i="2"/>
  <c r="Z2007" i="2"/>
  <c r="Q2007" i="2"/>
  <c r="Y2007" i="2"/>
  <c r="U2007" i="2"/>
  <c r="S2007" i="2"/>
  <c r="T2007" i="2"/>
  <c r="L2006" i="2"/>
  <c r="R2006" i="2"/>
  <c r="Z2006" i="2"/>
  <c r="K2006" i="2"/>
  <c r="Q2006" i="2"/>
  <c r="Y2006" i="2"/>
  <c r="U2006" i="2"/>
  <c r="S2006" i="2"/>
  <c r="T2006" i="2"/>
  <c r="L2005" i="2"/>
  <c r="R2005" i="2"/>
  <c r="Z2005" i="2"/>
  <c r="K2005" i="2"/>
  <c r="Q2005" i="2"/>
  <c r="Y2005" i="2"/>
  <c r="U2005" i="2"/>
  <c r="S2005" i="2"/>
  <c r="T2005" i="2"/>
  <c r="L2004" i="2"/>
  <c r="R2004" i="2"/>
  <c r="Z2004" i="2"/>
  <c r="K2004" i="2"/>
  <c r="Q2004" i="2"/>
  <c r="Y2004" i="2"/>
  <c r="U2004" i="2"/>
  <c r="S2004" i="2"/>
  <c r="T2004" i="2"/>
  <c r="L2003" i="2"/>
  <c r="R2003" i="2"/>
  <c r="Z2003" i="2"/>
  <c r="K2003" i="2"/>
  <c r="Q2003" i="2"/>
  <c r="Y2003" i="2"/>
  <c r="U2003" i="2"/>
  <c r="S2003" i="2"/>
  <c r="T2003" i="2"/>
  <c r="R2002" i="2"/>
  <c r="Z2002" i="2"/>
  <c r="Q2002" i="2"/>
  <c r="Y2002" i="2"/>
  <c r="U2002" i="2"/>
  <c r="S2002" i="2"/>
  <c r="T2002" i="2"/>
  <c r="R2001" i="2"/>
  <c r="Z2001" i="2"/>
  <c r="Q2001" i="2"/>
  <c r="Y2001" i="2"/>
  <c r="U2001" i="2"/>
  <c r="S2001" i="2"/>
  <c r="T2001" i="2"/>
  <c r="L2000" i="2"/>
  <c r="R2000" i="2"/>
  <c r="Z2000" i="2"/>
  <c r="K2000" i="2"/>
  <c r="Q2000" i="2"/>
  <c r="Y2000" i="2"/>
  <c r="U2000" i="2"/>
  <c r="S2000" i="2"/>
  <c r="T2000" i="2"/>
  <c r="L1999" i="2"/>
  <c r="R1999" i="2"/>
  <c r="Z1999" i="2"/>
  <c r="K1999" i="2"/>
  <c r="Q1999" i="2"/>
  <c r="Y1999" i="2"/>
  <c r="U1999" i="2"/>
  <c r="S1999" i="2"/>
  <c r="T1999" i="2"/>
  <c r="R1998" i="2"/>
  <c r="Z1998" i="2"/>
  <c r="Q1998" i="2"/>
  <c r="Y1998" i="2"/>
  <c r="U1998" i="2"/>
  <c r="S1998" i="2"/>
  <c r="T1998" i="2"/>
  <c r="L1997" i="2"/>
  <c r="R1997" i="2"/>
  <c r="Z1997" i="2"/>
  <c r="K1997" i="2"/>
  <c r="Q1997" i="2"/>
  <c r="Y1997" i="2"/>
  <c r="U1997" i="2"/>
  <c r="S1997" i="2"/>
  <c r="T1997" i="2"/>
  <c r="L1996" i="2"/>
  <c r="R1996" i="2"/>
  <c r="Z1996" i="2"/>
  <c r="K1996" i="2"/>
  <c r="Q1996" i="2"/>
  <c r="Y1996" i="2"/>
  <c r="U1996" i="2"/>
  <c r="S1996" i="2"/>
  <c r="T1996" i="2"/>
  <c r="R1995" i="2"/>
  <c r="Z1995" i="2"/>
  <c r="Q1995" i="2"/>
  <c r="Y1995" i="2"/>
  <c r="U1995" i="2"/>
  <c r="S1995" i="2"/>
  <c r="T1995" i="2"/>
  <c r="L1994" i="2"/>
  <c r="R1994" i="2"/>
  <c r="Z1994" i="2"/>
  <c r="K1994" i="2"/>
  <c r="Q1994" i="2"/>
  <c r="Y1994" i="2"/>
  <c r="U1994" i="2"/>
  <c r="S1994" i="2"/>
  <c r="T1994" i="2"/>
  <c r="L1993" i="2"/>
  <c r="R1993" i="2"/>
  <c r="Z1993" i="2"/>
  <c r="K1993" i="2"/>
  <c r="Q1993" i="2"/>
  <c r="Y1993" i="2"/>
  <c r="U1993" i="2"/>
  <c r="S1993" i="2"/>
  <c r="T1993" i="2"/>
  <c r="L1992" i="2"/>
  <c r="R1992" i="2"/>
  <c r="Z1992" i="2"/>
  <c r="K1992" i="2"/>
  <c r="Q1992" i="2"/>
  <c r="Y1992" i="2"/>
  <c r="U1992" i="2"/>
  <c r="S1992" i="2"/>
  <c r="T1992" i="2"/>
  <c r="L1991" i="2"/>
  <c r="R1991" i="2"/>
  <c r="Z1991" i="2"/>
  <c r="K1991" i="2"/>
  <c r="Q1991" i="2"/>
  <c r="Y1991" i="2"/>
  <c r="U1991" i="2"/>
  <c r="S1991" i="2"/>
  <c r="T1991" i="2"/>
  <c r="L1990" i="2"/>
  <c r="R1990" i="2"/>
  <c r="Z1990" i="2"/>
  <c r="K1990" i="2"/>
  <c r="Q1990" i="2"/>
  <c r="Y1990" i="2"/>
  <c r="U1990" i="2"/>
  <c r="S1990" i="2"/>
  <c r="T1990" i="2"/>
  <c r="L1989" i="2"/>
  <c r="R1989" i="2"/>
  <c r="Z1989" i="2"/>
  <c r="K1989" i="2"/>
  <c r="Q1989" i="2"/>
  <c r="Y1989" i="2"/>
  <c r="U1989" i="2"/>
  <c r="S1989" i="2"/>
  <c r="T1989" i="2"/>
  <c r="R1988" i="2"/>
  <c r="Z1988" i="2"/>
  <c r="Q1988" i="2"/>
  <c r="Y1988" i="2"/>
  <c r="U1988" i="2"/>
  <c r="S1988" i="2"/>
  <c r="T1988" i="2"/>
  <c r="L1987" i="2"/>
  <c r="R1987" i="2"/>
  <c r="Z1987" i="2"/>
  <c r="K1987" i="2"/>
  <c r="Q1987" i="2"/>
  <c r="Y1987" i="2"/>
  <c r="U1987" i="2"/>
  <c r="S1987" i="2"/>
  <c r="T1987" i="2"/>
  <c r="L1986" i="2"/>
  <c r="R1986" i="2"/>
  <c r="Z1986" i="2"/>
  <c r="K1986" i="2"/>
  <c r="Q1986" i="2"/>
  <c r="Y1986" i="2"/>
  <c r="U1986" i="2"/>
  <c r="S1986" i="2"/>
  <c r="T1986" i="2"/>
  <c r="L1985" i="2"/>
  <c r="R1985" i="2"/>
  <c r="Z1985" i="2"/>
  <c r="K1985" i="2"/>
  <c r="Q1985" i="2"/>
  <c r="Y1985" i="2"/>
  <c r="U1985" i="2"/>
  <c r="S1985" i="2"/>
  <c r="T1985" i="2"/>
  <c r="L1984" i="2"/>
  <c r="R1984" i="2"/>
  <c r="Z1984" i="2"/>
  <c r="K1984" i="2"/>
  <c r="Q1984" i="2"/>
  <c r="Y1984" i="2"/>
  <c r="U1984" i="2"/>
  <c r="S1984" i="2"/>
  <c r="T1984" i="2"/>
  <c r="L1983" i="2"/>
  <c r="R1983" i="2"/>
  <c r="Z1983" i="2"/>
  <c r="K1983" i="2"/>
  <c r="Q1983" i="2"/>
  <c r="Y1983" i="2"/>
  <c r="U1983" i="2"/>
  <c r="S1983" i="2"/>
  <c r="T1983" i="2"/>
  <c r="R1982" i="2"/>
  <c r="Z1982" i="2"/>
  <c r="Q1982" i="2"/>
  <c r="Y1982" i="2"/>
  <c r="U1982" i="2"/>
  <c r="S1982" i="2"/>
  <c r="T1982" i="2"/>
  <c r="L1981" i="2"/>
  <c r="R1981" i="2"/>
  <c r="Z1981" i="2"/>
  <c r="K1981" i="2"/>
  <c r="Q1981" i="2"/>
  <c r="Y1981" i="2"/>
  <c r="U1981" i="2"/>
  <c r="S1981" i="2"/>
  <c r="T1981" i="2"/>
  <c r="R1980" i="2"/>
  <c r="Z1980" i="2"/>
  <c r="Q1980" i="2"/>
  <c r="Y1980" i="2"/>
  <c r="U1980" i="2"/>
  <c r="S1980" i="2"/>
  <c r="T1980" i="2"/>
  <c r="L1979" i="2"/>
  <c r="R1979" i="2"/>
  <c r="Z1979" i="2"/>
  <c r="K1979" i="2"/>
  <c r="Q1979" i="2"/>
  <c r="Y1979" i="2"/>
  <c r="U1979" i="2"/>
  <c r="S1979" i="2"/>
  <c r="T1979" i="2"/>
  <c r="L1978" i="2"/>
  <c r="R1978" i="2"/>
  <c r="Z1978" i="2"/>
  <c r="K1978" i="2"/>
  <c r="Q1978" i="2"/>
  <c r="Y1978" i="2"/>
  <c r="U1978" i="2"/>
  <c r="S1978" i="2"/>
  <c r="T1978" i="2"/>
  <c r="R1977" i="2"/>
  <c r="Z1977" i="2"/>
  <c r="Q1977" i="2"/>
  <c r="Y1977" i="2"/>
  <c r="U1977" i="2"/>
  <c r="S1977" i="2"/>
  <c r="T1977" i="2"/>
  <c r="L1976" i="2"/>
  <c r="R1976" i="2"/>
  <c r="Z1976" i="2"/>
  <c r="K1976" i="2"/>
  <c r="Q1976" i="2"/>
  <c r="Y1976" i="2"/>
  <c r="U1976" i="2"/>
  <c r="S1976" i="2"/>
  <c r="T1976" i="2"/>
  <c r="L1975" i="2"/>
  <c r="R1975" i="2"/>
  <c r="Z1975" i="2"/>
  <c r="K1975" i="2"/>
  <c r="Q1975" i="2"/>
  <c r="Y1975" i="2"/>
  <c r="U1975" i="2"/>
  <c r="S1975" i="2"/>
  <c r="T1975" i="2"/>
  <c r="R1974" i="2"/>
  <c r="Z1974" i="2"/>
  <c r="Q1974" i="2"/>
  <c r="Y1974" i="2"/>
  <c r="U1974" i="2"/>
  <c r="S1974" i="2"/>
  <c r="T1974" i="2"/>
  <c r="L1973" i="2"/>
  <c r="R1973" i="2"/>
  <c r="Z1973" i="2"/>
  <c r="K1973" i="2"/>
  <c r="Q1973" i="2"/>
  <c r="Y1973" i="2"/>
  <c r="U1973" i="2"/>
  <c r="S1973" i="2"/>
  <c r="T1973" i="2"/>
  <c r="L1972" i="2"/>
  <c r="R1972" i="2"/>
  <c r="Z1972" i="2"/>
  <c r="K1972" i="2"/>
  <c r="Q1972" i="2"/>
  <c r="Y1972" i="2"/>
  <c r="U1972" i="2"/>
  <c r="S1972" i="2"/>
  <c r="T1972" i="2"/>
  <c r="L1971" i="2"/>
  <c r="R1971" i="2"/>
  <c r="Z1971" i="2"/>
  <c r="K1971" i="2"/>
  <c r="Q1971" i="2"/>
  <c r="Y1971" i="2"/>
  <c r="U1971" i="2"/>
  <c r="S1971" i="2"/>
  <c r="T1971" i="2"/>
  <c r="L1970" i="2"/>
  <c r="R1970" i="2"/>
  <c r="Z1970" i="2"/>
  <c r="K1970" i="2"/>
  <c r="Q1970" i="2"/>
  <c r="Y1970" i="2"/>
  <c r="U1970" i="2"/>
  <c r="S1970" i="2"/>
  <c r="T1970" i="2"/>
  <c r="R1969" i="2"/>
  <c r="Z1969" i="2"/>
  <c r="Q1969" i="2"/>
  <c r="Y1969" i="2"/>
  <c r="U1969" i="2"/>
  <c r="S1969" i="2"/>
  <c r="T1969" i="2"/>
  <c r="L1968" i="2"/>
  <c r="R1968" i="2"/>
  <c r="Z1968" i="2"/>
  <c r="K1968" i="2"/>
  <c r="Q1968" i="2"/>
  <c r="Y1968" i="2"/>
  <c r="U1968" i="2"/>
  <c r="S1968" i="2"/>
  <c r="T1968" i="2"/>
  <c r="L1967" i="2"/>
  <c r="R1967" i="2"/>
  <c r="Z1967" i="2"/>
  <c r="K1967" i="2"/>
  <c r="Q1967" i="2"/>
  <c r="Y1967" i="2"/>
  <c r="U1967" i="2"/>
  <c r="S1967" i="2"/>
  <c r="T1967" i="2"/>
  <c r="R1966" i="2"/>
  <c r="Z1966" i="2"/>
  <c r="Q1966" i="2"/>
  <c r="Y1966" i="2"/>
  <c r="U1966" i="2"/>
  <c r="S1966" i="2"/>
  <c r="T1966" i="2"/>
  <c r="R1965" i="2"/>
  <c r="Z1965" i="2"/>
  <c r="Q1965" i="2"/>
  <c r="Y1965" i="2"/>
  <c r="U1965" i="2"/>
  <c r="S1965" i="2"/>
  <c r="T1965" i="2"/>
  <c r="L1964" i="2"/>
  <c r="R1964" i="2"/>
  <c r="Z1964" i="2"/>
  <c r="K1964" i="2"/>
  <c r="Q1964" i="2"/>
  <c r="Y1964" i="2"/>
  <c r="U1964" i="2"/>
  <c r="S1964" i="2"/>
  <c r="T1964" i="2"/>
  <c r="L1963" i="2"/>
  <c r="R1963" i="2"/>
  <c r="Z1963" i="2"/>
  <c r="K1963" i="2"/>
  <c r="Q1963" i="2"/>
  <c r="Y1963" i="2"/>
  <c r="U1963" i="2"/>
  <c r="S1963" i="2"/>
  <c r="T1963" i="2"/>
  <c r="L1962" i="2"/>
  <c r="R1962" i="2"/>
  <c r="Z1962" i="2"/>
  <c r="K1962" i="2"/>
  <c r="Q1962" i="2"/>
  <c r="Y1962" i="2"/>
  <c r="U1962" i="2"/>
  <c r="S1962" i="2"/>
  <c r="T1962" i="2"/>
  <c r="L1961" i="2"/>
  <c r="R1961" i="2"/>
  <c r="Z1961" i="2"/>
  <c r="K1961" i="2"/>
  <c r="Q1961" i="2"/>
  <c r="Y1961" i="2"/>
  <c r="U1961" i="2"/>
  <c r="S1961" i="2"/>
  <c r="T1961" i="2"/>
  <c r="L1960" i="2"/>
  <c r="R1960" i="2"/>
  <c r="Z1960" i="2"/>
  <c r="K1960" i="2"/>
  <c r="Q1960" i="2"/>
  <c r="Y1960" i="2"/>
  <c r="U1960" i="2"/>
  <c r="S1960" i="2"/>
  <c r="T1960" i="2"/>
  <c r="L1959" i="2"/>
  <c r="R1959" i="2"/>
  <c r="Z1959" i="2"/>
  <c r="K1959" i="2"/>
  <c r="Q1959" i="2"/>
  <c r="Y1959" i="2"/>
  <c r="U1959" i="2"/>
  <c r="S1959" i="2"/>
  <c r="T1959" i="2"/>
  <c r="L1958" i="2"/>
  <c r="R1958" i="2"/>
  <c r="Z1958" i="2"/>
  <c r="K1958" i="2"/>
  <c r="Q1958" i="2"/>
  <c r="Y1958" i="2"/>
  <c r="U1958" i="2"/>
  <c r="S1958" i="2"/>
  <c r="T1958" i="2"/>
  <c r="L1957" i="2"/>
  <c r="R1957" i="2"/>
  <c r="Z1957" i="2"/>
  <c r="K1957" i="2"/>
  <c r="Q1957" i="2"/>
  <c r="Y1957" i="2"/>
  <c r="U1957" i="2"/>
  <c r="S1957" i="2"/>
  <c r="T1957" i="2"/>
  <c r="L1956" i="2"/>
  <c r="R1956" i="2"/>
  <c r="Z1956" i="2"/>
  <c r="K1956" i="2"/>
  <c r="Q1956" i="2"/>
  <c r="Y1956" i="2"/>
  <c r="U1956" i="2"/>
  <c r="S1956" i="2"/>
  <c r="T1956" i="2"/>
  <c r="L1955" i="2"/>
  <c r="R1955" i="2"/>
  <c r="Z1955" i="2"/>
  <c r="K1955" i="2"/>
  <c r="Q1955" i="2"/>
  <c r="Y1955" i="2"/>
  <c r="U1955" i="2"/>
  <c r="S1955" i="2"/>
  <c r="T1955" i="2"/>
  <c r="R1954" i="2"/>
  <c r="Z1954" i="2"/>
  <c r="Q1954" i="2"/>
  <c r="Y1954" i="2"/>
  <c r="U1954" i="2"/>
  <c r="S1954" i="2"/>
  <c r="T1954" i="2"/>
  <c r="L1953" i="2"/>
  <c r="R1953" i="2"/>
  <c r="Z1953" i="2"/>
  <c r="K1953" i="2"/>
  <c r="Q1953" i="2"/>
  <c r="Y1953" i="2"/>
  <c r="U1953" i="2"/>
  <c r="S1953" i="2"/>
  <c r="T1953" i="2"/>
  <c r="L1952" i="2"/>
  <c r="R1952" i="2"/>
  <c r="Z1952" i="2"/>
  <c r="K1952" i="2"/>
  <c r="Q1952" i="2"/>
  <c r="Y1952" i="2"/>
  <c r="U1952" i="2"/>
  <c r="S1952" i="2"/>
  <c r="T1952" i="2"/>
  <c r="L1951" i="2"/>
  <c r="R1951" i="2"/>
  <c r="Z1951" i="2"/>
  <c r="K1951" i="2"/>
  <c r="Q1951" i="2"/>
  <c r="Y1951" i="2"/>
  <c r="U1951" i="2"/>
  <c r="S1951" i="2"/>
  <c r="T1951" i="2"/>
  <c r="L1950" i="2"/>
  <c r="R1950" i="2"/>
  <c r="Z1950" i="2"/>
  <c r="K1950" i="2"/>
  <c r="Q1950" i="2"/>
  <c r="Y1950" i="2"/>
  <c r="U1950" i="2"/>
  <c r="S1950" i="2"/>
  <c r="T1950" i="2"/>
  <c r="L1949" i="2"/>
  <c r="R1949" i="2"/>
  <c r="Z1949" i="2"/>
  <c r="K1949" i="2"/>
  <c r="Q1949" i="2"/>
  <c r="Y1949" i="2"/>
  <c r="U1949" i="2"/>
  <c r="S1949" i="2"/>
  <c r="T1949" i="2"/>
  <c r="L1948" i="2"/>
  <c r="R1948" i="2"/>
  <c r="Z1948" i="2"/>
  <c r="K1948" i="2"/>
  <c r="Q1948" i="2"/>
  <c r="Y1948" i="2"/>
  <c r="U1948" i="2"/>
  <c r="S1948" i="2"/>
  <c r="T1948" i="2"/>
  <c r="L1947" i="2"/>
  <c r="R1947" i="2"/>
  <c r="Z1947" i="2"/>
  <c r="K1947" i="2"/>
  <c r="Q1947" i="2"/>
  <c r="Y1947" i="2"/>
  <c r="U1947" i="2"/>
  <c r="S1947" i="2"/>
  <c r="T1947" i="2"/>
  <c r="L1946" i="2"/>
  <c r="R1946" i="2"/>
  <c r="Z1946" i="2"/>
  <c r="K1946" i="2"/>
  <c r="Q1946" i="2"/>
  <c r="Y1946" i="2"/>
  <c r="U1946" i="2"/>
  <c r="S1946" i="2"/>
  <c r="T1946" i="2"/>
  <c r="R1945" i="2"/>
  <c r="Z1945" i="2"/>
  <c r="Q1945" i="2"/>
  <c r="Y1945" i="2"/>
  <c r="U1945" i="2"/>
  <c r="S1945" i="2"/>
  <c r="T1945" i="2"/>
  <c r="L1944" i="2"/>
  <c r="R1944" i="2"/>
  <c r="Z1944" i="2"/>
  <c r="K1944" i="2"/>
  <c r="Q1944" i="2"/>
  <c r="Y1944" i="2"/>
  <c r="U1944" i="2"/>
  <c r="S1944" i="2"/>
  <c r="T1944" i="2"/>
  <c r="R1943" i="2"/>
  <c r="Z1943" i="2"/>
  <c r="Q1943" i="2"/>
  <c r="Y1943" i="2"/>
  <c r="U1943" i="2"/>
  <c r="S1943" i="2"/>
  <c r="T1943" i="2"/>
  <c r="R1942" i="2"/>
  <c r="Z1942" i="2"/>
  <c r="Q1942" i="2"/>
  <c r="Y1942" i="2"/>
  <c r="U1942" i="2"/>
  <c r="S1942" i="2"/>
  <c r="T1942" i="2"/>
  <c r="R1941" i="2"/>
  <c r="Z1941" i="2"/>
  <c r="Q1941" i="2"/>
  <c r="Y1941" i="2"/>
  <c r="U1941" i="2"/>
  <c r="S1941" i="2"/>
  <c r="T1941" i="2"/>
  <c r="R1940" i="2"/>
  <c r="Z1940" i="2"/>
  <c r="Q1940" i="2"/>
  <c r="Y1940" i="2"/>
  <c r="U1940" i="2"/>
  <c r="S1940" i="2"/>
  <c r="T1940" i="2"/>
  <c r="L1939" i="2"/>
  <c r="R1939" i="2"/>
  <c r="Z1939" i="2"/>
  <c r="K1939" i="2"/>
  <c r="Q1939" i="2"/>
  <c r="Y1939" i="2"/>
  <c r="U1939" i="2"/>
  <c r="S1939" i="2"/>
  <c r="T1939" i="2"/>
  <c r="L1938" i="2"/>
  <c r="R1938" i="2"/>
  <c r="Z1938" i="2"/>
  <c r="K1938" i="2"/>
  <c r="Q1938" i="2"/>
  <c r="Y1938" i="2"/>
  <c r="U1938" i="2"/>
  <c r="S1938" i="2"/>
  <c r="T1938" i="2"/>
  <c r="R1937" i="2"/>
  <c r="Z1937" i="2"/>
  <c r="Q1937" i="2"/>
  <c r="Y1937" i="2"/>
  <c r="U1937" i="2"/>
  <c r="S1937" i="2"/>
  <c r="T1937" i="2"/>
  <c r="L1936" i="2"/>
  <c r="R1936" i="2"/>
  <c r="Z1936" i="2"/>
  <c r="K1936" i="2"/>
  <c r="Q1936" i="2"/>
  <c r="Y1936" i="2"/>
  <c r="U1936" i="2"/>
  <c r="S1936" i="2"/>
  <c r="T1936" i="2"/>
  <c r="L1935" i="2"/>
  <c r="R1935" i="2"/>
  <c r="Z1935" i="2"/>
  <c r="K1935" i="2"/>
  <c r="Q1935" i="2"/>
  <c r="Y1935" i="2"/>
  <c r="U1935" i="2"/>
  <c r="S1935" i="2"/>
  <c r="T1935" i="2"/>
  <c r="R1934" i="2"/>
  <c r="Z1934" i="2"/>
  <c r="Q1934" i="2"/>
  <c r="Y1934" i="2"/>
  <c r="U1934" i="2"/>
  <c r="S1934" i="2"/>
  <c r="T1934" i="2"/>
  <c r="R1933" i="2"/>
  <c r="Z1933" i="2"/>
  <c r="Q1933" i="2"/>
  <c r="Y1933" i="2"/>
  <c r="U1933" i="2"/>
  <c r="S1933" i="2"/>
  <c r="T1933" i="2"/>
  <c r="L1932" i="2"/>
  <c r="R1932" i="2"/>
  <c r="Z1932" i="2"/>
  <c r="K1932" i="2"/>
  <c r="Q1932" i="2"/>
  <c r="Y1932" i="2"/>
  <c r="U1932" i="2"/>
  <c r="S1932" i="2"/>
  <c r="T1932" i="2"/>
  <c r="L1931" i="2"/>
  <c r="R1931" i="2"/>
  <c r="Z1931" i="2"/>
  <c r="K1931" i="2"/>
  <c r="Q1931" i="2"/>
  <c r="Y1931" i="2"/>
  <c r="U1931" i="2"/>
  <c r="S1931" i="2"/>
  <c r="T1931" i="2"/>
  <c r="L1930" i="2"/>
  <c r="R1930" i="2"/>
  <c r="Z1930" i="2"/>
  <c r="K1930" i="2"/>
  <c r="Q1930" i="2"/>
  <c r="Y1930" i="2"/>
  <c r="U1930" i="2"/>
  <c r="S1930" i="2"/>
  <c r="T1930" i="2"/>
  <c r="Z1929" i="2"/>
  <c r="Y1929" i="2"/>
  <c r="U1929" i="2"/>
  <c r="S1929" i="2"/>
  <c r="Z1928" i="2"/>
  <c r="Y1928" i="2"/>
  <c r="U1928" i="2"/>
  <c r="S1928" i="2"/>
  <c r="Z1927" i="2"/>
  <c r="Y1927" i="2"/>
  <c r="U1927" i="2"/>
  <c r="S1927" i="2"/>
  <c r="Z1926" i="2"/>
  <c r="Y1926" i="2"/>
  <c r="U1926" i="2"/>
  <c r="S1926" i="2"/>
  <c r="L1925" i="2"/>
  <c r="R1925" i="2"/>
  <c r="Z1925" i="2"/>
  <c r="K1925" i="2"/>
  <c r="Q1925" i="2"/>
  <c r="Y1925" i="2"/>
  <c r="U1925" i="2"/>
  <c r="S1925" i="2"/>
  <c r="T1925" i="2"/>
  <c r="R1924" i="2"/>
  <c r="Z1924" i="2"/>
  <c r="Q1924" i="2"/>
  <c r="Y1924" i="2"/>
  <c r="U1924" i="2"/>
  <c r="S1924" i="2"/>
  <c r="T1924" i="2"/>
  <c r="L1923" i="2"/>
  <c r="R1923" i="2"/>
  <c r="Z1923" i="2"/>
  <c r="K1923" i="2"/>
  <c r="Q1923" i="2"/>
  <c r="Y1923" i="2"/>
  <c r="U1923" i="2"/>
  <c r="S1923" i="2"/>
  <c r="T1923" i="2"/>
  <c r="R1922" i="2"/>
  <c r="Z1922" i="2"/>
  <c r="Q1922" i="2"/>
  <c r="Y1922" i="2"/>
  <c r="U1922" i="2"/>
  <c r="S1922" i="2"/>
  <c r="T1922" i="2"/>
  <c r="L1921" i="2"/>
  <c r="R1921" i="2"/>
  <c r="Z1921" i="2"/>
  <c r="K1921" i="2"/>
  <c r="Q1921" i="2"/>
  <c r="Y1921" i="2"/>
  <c r="U1921" i="2"/>
  <c r="S1921" i="2"/>
  <c r="T1921" i="2"/>
  <c r="L1920" i="2"/>
  <c r="R1920" i="2"/>
  <c r="Z1920" i="2"/>
  <c r="K1920" i="2"/>
  <c r="Q1920" i="2"/>
  <c r="Y1920" i="2"/>
  <c r="U1920" i="2"/>
  <c r="S1920" i="2"/>
  <c r="T1920" i="2"/>
  <c r="R1919" i="2"/>
  <c r="Z1919" i="2"/>
  <c r="Q1919" i="2"/>
  <c r="Y1919" i="2"/>
  <c r="U1919" i="2"/>
  <c r="S1919" i="2"/>
  <c r="T1919" i="2"/>
  <c r="L1918" i="2"/>
  <c r="R1918" i="2"/>
  <c r="Z1918" i="2"/>
  <c r="K1918" i="2"/>
  <c r="Q1918" i="2"/>
  <c r="Y1918" i="2"/>
  <c r="U1918" i="2"/>
  <c r="S1918" i="2"/>
  <c r="T1918" i="2"/>
  <c r="L1917" i="2"/>
  <c r="R1917" i="2"/>
  <c r="Z1917" i="2"/>
  <c r="K1917" i="2"/>
  <c r="Q1917" i="2"/>
  <c r="Y1917" i="2"/>
  <c r="U1917" i="2"/>
  <c r="S1917" i="2"/>
  <c r="T1917" i="2"/>
  <c r="L1916" i="2"/>
  <c r="R1916" i="2"/>
  <c r="Z1916" i="2"/>
  <c r="K1916" i="2"/>
  <c r="Q1916" i="2"/>
  <c r="Y1916" i="2"/>
  <c r="U1916" i="2"/>
  <c r="S1916" i="2"/>
  <c r="T1916" i="2"/>
  <c r="R1915" i="2"/>
  <c r="Z1915" i="2"/>
  <c r="Q1915" i="2"/>
  <c r="Y1915" i="2"/>
  <c r="U1915" i="2"/>
  <c r="S1915" i="2"/>
  <c r="T1915" i="2"/>
  <c r="R1914" i="2"/>
  <c r="Z1914" i="2"/>
  <c r="Q1914" i="2"/>
  <c r="Y1914" i="2"/>
  <c r="U1914" i="2"/>
  <c r="S1914" i="2"/>
  <c r="T1914" i="2"/>
  <c r="R1913" i="2"/>
  <c r="Z1913" i="2"/>
  <c r="Q1913" i="2"/>
  <c r="Y1913" i="2"/>
  <c r="U1913" i="2"/>
  <c r="S1913" i="2"/>
  <c r="T1913" i="2"/>
  <c r="R1912" i="2"/>
  <c r="Z1912" i="2"/>
  <c r="Q1912" i="2"/>
  <c r="Y1912" i="2"/>
  <c r="U1912" i="2"/>
  <c r="S1912" i="2"/>
  <c r="T1912" i="2"/>
  <c r="L1911" i="2"/>
  <c r="R1911" i="2"/>
  <c r="Z1911" i="2"/>
  <c r="K1911" i="2"/>
  <c r="Q1911" i="2"/>
  <c r="Y1911" i="2"/>
  <c r="U1911" i="2"/>
  <c r="S1911" i="2"/>
  <c r="T1911" i="2"/>
  <c r="R1910" i="2"/>
  <c r="Z1910" i="2"/>
  <c r="Q1910" i="2"/>
  <c r="Y1910" i="2"/>
  <c r="U1910" i="2"/>
  <c r="S1910" i="2"/>
  <c r="T1910" i="2"/>
  <c r="R1909" i="2"/>
  <c r="Z1909" i="2"/>
  <c r="Q1909" i="2"/>
  <c r="Y1909" i="2"/>
  <c r="U1909" i="2"/>
  <c r="S1909" i="2"/>
  <c r="T1909" i="2"/>
  <c r="L1908" i="2"/>
  <c r="R1908" i="2"/>
  <c r="Z1908" i="2"/>
  <c r="K1908" i="2"/>
  <c r="Q1908" i="2"/>
  <c r="Y1908" i="2"/>
  <c r="U1908" i="2"/>
  <c r="S1908" i="2"/>
  <c r="T1908" i="2"/>
  <c r="L1907" i="2"/>
  <c r="R1907" i="2"/>
  <c r="Z1907" i="2"/>
  <c r="K1907" i="2"/>
  <c r="Q1907" i="2"/>
  <c r="Y1907" i="2"/>
  <c r="U1907" i="2"/>
  <c r="S1907" i="2"/>
  <c r="T1907" i="2"/>
  <c r="R1906" i="2"/>
  <c r="Z1906" i="2"/>
  <c r="Q1906" i="2"/>
  <c r="Y1906" i="2"/>
  <c r="U1906" i="2"/>
  <c r="S1906" i="2"/>
  <c r="T1906" i="2"/>
  <c r="L1905" i="2"/>
  <c r="R1905" i="2"/>
  <c r="Z1905" i="2"/>
  <c r="K1905" i="2"/>
  <c r="Q1905" i="2"/>
  <c r="Y1905" i="2"/>
  <c r="U1905" i="2"/>
  <c r="S1905" i="2"/>
  <c r="T1905" i="2"/>
  <c r="L1904" i="2"/>
  <c r="R1904" i="2"/>
  <c r="Z1904" i="2"/>
  <c r="K1904" i="2"/>
  <c r="Q1904" i="2"/>
  <c r="Y1904" i="2"/>
  <c r="U1904" i="2"/>
  <c r="S1904" i="2"/>
  <c r="T1904" i="2"/>
  <c r="L1903" i="2"/>
  <c r="R1903" i="2"/>
  <c r="Z1903" i="2"/>
  <c r="K1903" i="2"/>
  <c r="Q1903" i="2"/>
  <c r="Y1903" i="2"/>
  <c r="U1903" i="2"/>
  <c r="S1903" i="2"/>
  <c r="T1903" i="2"/>
  <c r="R1902" i="2"/>
  <c r="Z1902" i="2"/>
  <c r="Q1902" i="2"/>
  <c r="Y1902" i="2"/>
  <c r="U1902" i="2"/>
  <c r="S1902" i="2"/>
  <c r="T1902" i="2"/>
  <c r="L1901" i="2"/>
  <c r="R1901" i="2"/>
  <c r="Z1901" i="2"/>
  <c r="K1901" i="2"/>
  <c r="Q1901" i="2"/>
  <c r="Y1901" i="2"/>
  <c r="U1901" i="2"/>
  <c r="S1901" i="2"/>
  <c r="T1901" i="2"/>
  <c r="R1900" i="2"/>
  <c r="Z1900" i="2"/>
  <c r="Q1900" i="2"/>
  <c r="Y1900" i="2"/>
  <c r="U1900" i="2"/>
  <c r="S1900" i="2"/>
  <c r="T1900" i="2"/>
  <c r="R1899" i="2"/>
  <c r="Z1899" i="2"/>
  <c r="Q1899" i="2"/>
  <c r="Y1899" i="2"/>
  <c r="U1899" i="2"/>
  <c r="S1899" i="2"/>
  <c r="T1899" i="2"/>
  <c r="L1898" i="2"/>
  <c r="Z1898" i="2"/>
  <c r="K1898" i="2"/>
  <c r="Y1898" i="2"/>
  <c r="U1898" i="2"/>
  <c r="S1898" i="2"/>
  <c r="T1898" i="2"/>
  <c r="L1897" i="2"/>
  <c r="R1897" i="2"/>
  <c r="Z1897" i="2"/>
  <c r="K1897" i="2"/>
  <c r="Q1897" i="2"/>
  <c r="Y1897" i="2"/>
  <c r="U1897" i="2"/>
  <c r="S1897" i="2"/>
  <c r="T1897" i="2"/>
  <c r="L1896" i="2"/>
  <c r="R1896" i="2"/>
  <c r="Z1896" i="2"/>
  <c r="K1896" i="2"/>
  <c r="Q1896" i="2"/>
  <c r="Y1896" i="2"/>
  <c r="U1896" i="2"/>
  <c r="S1896" i="2"/>
  <c r="T1896" i="2"/>
  <c r="L1895" i="2"/>
  <c r="R1895" i="2"/>
  <c r="Z1895" i="2"/>
  <c r="K1895" i="2"/>
  <c r="Q1895" i="2"/>
  <c r="Y1895" i="2"/>
  <c r="U1895" i="2"/>
  <c r="S1895" i="2"/>
  <c r="T1895" i="2"/>
  <c r="L1894" i="2"/>
  <c r="R1894" i="2"/>
  <c r="Z1894" i="2"/>
  <c r="K1894" i="2"/>
  <c r="Q1894" i="2"/>
  <c r="Y1894" i="2"/>
  <c r="U1894" i="2"/>
  <c r="S1894" i="2"/>
  <c r="T1894" i="2"/>
  <c r="L1893" i="2"/>
  <c r="R1893" i="2"/>
  <c r="Z1893" i="2"/>
  <c r="K1893" i="2"/>
  <c r="Q1893" i="2"/>
  <c r="Y1893" i="2"/>
  <c r="U1893" i="2"/>
  <c r="S1893" i="2"/>
  <c r="T1893" i="2"/>
  <c r="L1892" i="2"/>
  <c r="R1892" i="2"/>
  <c r="Z1892" i="2"/>
  <c r="K1892" i="2"/>
  <c r="Q1892" i="2"/>
  <c r="Y1892" i="2"/>
  <c r="U1892" i="2"/>
  <c r="S1892" i="2"/>
  <c r="T1892" i="2"/>
  <c r="L1891" i="2"/>
  <c r="R1891" i="2"/>
  <c r="Z1891" i="2"/>
  <c r="K1891" i="2"/>
  <c r="Q1891" i="2"/>
  <c r="Y1891" i="2"/>
  <c r="U1891" i="2"/>
  <c r="S1891" i="2"/>
  <c r="T1891" i="2"/>
  <c r="R1890" i="2"/>
  <c r="Z1890" i="2"/>
  <c r="Q1890" i="2"/>
  <c r="Y1890" i="2"/>
  <c r="U1890" i="2"/>
  <c r="S1890" i="2"/>
  <c r="T1890" i="2"/>
  <c r="L1889" i="2"/>
  <c r="R1889" i="2"/>
  <c r="Z1889" i="2"/>
  <c r="K1889" i="2"/>
  <c r="Q1889" i="2"/>
  <c r="Y1889" i="2"/>
  <c r="U1889" i="2"/>
  <c r="S1889" i="2"/>
  <c r="T1889" i="2"/>
  <c r="L1888" i="2"/>
  <c r="R1888" i="2"/>
  <c r="Z1888" i="2"/>
  <c r="K1888" i="2"/>
  <c r="Q1888" i="2"/>
  <c r="Y1888" i="2"/>
  <c r="U1888" i="2"/>
  <c r="S1888" i="2"/>
  <c r="T1888" i="2"/>
  <c r="L1887" i="2"/>
  <c r="R1887" i="2"/>
  <c r="Z1887" i="2"/>
  <c r="K1887" i="2"/>
  <c r="Q1887" i="2"/>
  <c r="Y1887" i="2"/>
  <c r="U1887" i="2"/>
  <c r="S1887" i="2"/>
  <c r="T1887" i="2"/>
  <c r="L1886" i="2"/>
  <c r="R1886" i="2"/>
  <c r="Z1886" i="2"/>
  <c r="K1886" i="2"/>
  <c r="Q1886" i="2"/>
  <c r="Y1886" i="2"/>
  <c r="U1886" i="2"/>
  <c r="S1886" i="2"/>
  <c r="T1886" i="2"/>
  <c r="L1885" i="2"/>
  <c r="R1885" i="2"/>
  <c r="Z1885" i="2"/>
  <c r="K1885" i="2"/>
  <c r="Q1885" i="2"/>
  <c r="Y1885" i="2"/>
  <c r="U1885" i="2"/>
  <c r="S1885" i="2"/>
  <c r="T1885" i="2"/>
  <c r="L1884" i="2"/>
  <c r="R1884" i="2"/>
  <c r="Z1884" i="2"/>
  <c r="K1884" i="2"/>
  <c r="Q1884" i="2"/>
  <c r="Y1884" i="2"/>
  <c r="U1884" i="2"/>
  <c r="S1884" i="2"/>
  <c r="T1884" i="2"/>
  <c r="L1883" i="2"/>
  <c r="R1883" i="2"/>
  <c r="Z1883" i="2"/>
  <c r="K1883" i="2"/>
  <c r="Q1883" i="2"/>
  <c r="Y1883" i="2"/>
  <c r="U1883" i="2"/>
  <c r="S1883" i="2"/>
  <c r="T1883" i="2"/>
  <c r="L1882" i="2"/>
  <c r="R1882" i="2"/>
  <c r="Z1882" i="2"/>
  <c r="K1882" i="2"/>
  <c r="Q1882" i="2"/>
  <c r="Y1882" i="2"/>
  <c r="U1882" i="2"/>
  <c r="S1882" i="2"/>
  <c r="T1882" i="2"/>
  <c r="L1881" i="2"/>
  <c r="R1881" i="2"/>
  <c r="Z1881" i="2"/>
  <c r="K1881" i="2"/>
  <c r="Q1881" i="2"/>
  <c r="Y1881" i="2"/>
  <c r="U1881" i="2"/>
  <c r="S1881" i="2"/>
  <c r="T1881" i="2"/>
  <c r="R1880" i="2"/>
  <c r="Z1880" i="2"/>
  <c r="Q1880" i="2"/>
  <c r="Y1880" i="2"/>
  <c r="U1880" i="2"/>
  <c r="S1880" i="2"/>
  <c r="T1880" i="2"/>
  <c r="L1879" i="2"/>
  <c r="R1879" i="2"/>
  <c r="Z1879" i="2"/>
  <c r="K1879" i="2"/>
  <c r="Q1879" i="2"/>
  <c r="Y1879" i="2"/>
  <c r="U1879" i="2"/>
  <c r="S1879" i="2"/>
  <c r="T1879" i="2"/>
  <c r="L1878" i="2"/>
  <c r="R1878" i="2"/>
  <c r="Z1878" i="2"/>
  <c r="K1878" i="2"/>
  <c r="Q1878" i="2"/>
  <c r="Y1878" i="2"/>
  <c r="U1878" i="2"/>
  <c r="S1878" i="2"/>
  <c r="T1878" i="2"/>
  <c r="R1877" i="2"/>
  <c r="Z1877" i="2"/>
  <c r="Q1877" i="2"/>
  <c r="Y1877" i="2"/>
  <c r="U1877" i="2"/>
  <c r="S1877" i="2"/>
  <c r="T1877" i="2"/>
  <c r="L1876" i="2"/>
  <c r="R1876" i="2"/>
  <c r="Z1876" i="2"/>
  <c r="K1876" i="2"/>
  <c r="Q1876" i="2"/>
  <c r="Y1876" i="2"/>
  <c r="U1876" i="2"/>
  <c r="S1876" i="2"/>
  <c r="T1876" i="2"/>
  <c r="L1875" i="2"/>
  <c r="R1875" i="2"/>
  <c r="Z1875" i="2"/>
  <c r="K1875" i="2"/>
  <c r="Q1875" i="2"/>
  <c r="Y1875" i="2"/>
  <c r="U1875" i="2"/>
  <c r="S1875" i="2"/>
  <c r="T1875" i="2"/>
  <c r="L1874" i="2"/>
  <c r="R1874" i="2"/>
  <c r="Z1874" i="2"/>
  <c r="K1874" i="2"/>
  <c r="Q1874" i="2"/>
  <c r="Y1874" i="2"/>
  <c r="U1874" i="2"/>
  <c r="S1874" i="2"/>
  <c r="T1874" i="2"/>
  <c r="L1873" i="2"/>
  <c r="R1873" i="2"/>
  <c r="Z1873" i="2"/>
  <c r="K1873" i="2"/>
  <c r="Q1873" i="2"/>
  <c r="Y1873" i="2"/>
  <c r="U1873" i="2"/>
  <c r="S1873" i="2"/>
  <c r="T1873" i="2"/>
  <c r="L1872" i="2"/>
  <c r="R1872" i="2"/>
  <c r="Z1872" i="2"/>
  <c r="K1872" i="2"/>
  <c r="Q1872" i="2"/>
  <c r="Y1872" i="2"/>
  <c r="U1872" i="2"/>
  <c r="S1872" i="2"/>
  <c r="T1872" i="2"/>
  <c r="L1871" i="2"/>
  <c r="R1871" i="2"/>
  <c r="Z1871" i="2"/>
  <c r="K1871" i="2"/>
  <c r="Q1871" i="2"/>
  <c r="Y1871" i="2"/>
  <c r="U1871" i="2"/>
  <c r="S1871" i="2"/>
  <c r="T1871" i="2"/>
  <c r="L1870" i="2"/>
  <c r="R1870" i="2"/>
  <c r="Z1870" i="2"/>
  <c r="K1870" i="2"/>
  <c r="Q1870" i="2"/>
  <c r="Y1870" i="2"/>
  <c r="U1870" i="2"/>
  <c r="S1870" i="2"/>
  <c r="T1870" i="2"/>
  <c r="L1869" i="2"/>
  <c r="R1869" i="2"/>
  <c r="Z1869" i="2"/>
  <c r="K1869" i="2"/>
  <c r="Q1869" i="2"/>
  <c r="Y1869" i="2"/>
  <c r="U1869" i="2"/>
  <c r="S1869" i="2"/>
  <c r="T1869" i="2"/>
  <c r="L1868" i="2"/>
  <c r="R1868" i="2"/>
  <c r="Z1868" i="2"/>
  <c r="K1868" i="2"/>
  <c r="Q1868" i="2"/>
  <c r="Y1868" i="2"/>
  <c r="U1868" i="2"/>
  <c r="S1868" i="2"/>
  <c r="T1868" i="2"/>
  <c r="L1867" i="2"/>
  <c r="R1867" i="2"/>
  <c r="Z1867" i="2"/>
  <c r="K1867" i="2"/>
  <c r="Q1867" i="2"/>
  <c r="Y1867" i="2"/>
  <c r="U1867" i="2"/>
  <c r="S1867" i="2"/>
  <c r="T1867" i="2"/>
  <c r="L1866" i="2"/>
  <c r="R1866" i="2"/>
  <c r="Z1866" i="2"/>
  <c r="K1866" i="2"/>
  <c r="Q1866" i="2"/>
  <c r="Y1866" i="2"/>
  <c r="U1866" i="2"/>
  <c r="S1866" i="2"/>
  <c r="T1866" i="2"/>
  <c r="L1865" i="2"/>
  <c r="R1865" i="2"/>
  <c r="Z1865" i="2"/>
  <c r="K1865" i="2"/>
  <c r="Q1865" i="2"/>
  <c r="Y1865" i="2"/>
  <c r="U1865" i="2"/>
  <c r="S1865" i="2"/>
  <c r="T1865" i="2"/>
  <c r="L1864" i="2"/>
  <c r="R1864" i="2"/>
  <c r="Z1864" i="2"/>
  <c r="K1864" i="2"/>
  <c r="Q1864" i="2"/>
  <c r="Y1864" i="2"/>
  <c r="U1864" i="2"/>
  <c r="S1864" i="2"/>
  <c r="T1864" i="2"/>
  <c r="R1863" i="2"/>
  <c r="Z1863" i="2"/>
  <c r="Q1863" i="2"/>
  <c r="Y1863" i="2"/>
  <c r="U1863" i="2"/>
  <c r="S1863" i="2"/>
  <c r="T1863" i="2"/>
  <c r="L1862" i="2"/>
  <c r="R1862" i="2"/>
  <c r="Z1862" i="2"/>
  <c r="K1862" i="2"/>
  <c r="Q1862" i="2"/>
  <c r="Y1862" i="2"/>
  <c r="U1862" i="2"/>
  <c r="S1862" i="2"/>
  <c r="T1862" i="2"/>
  <c r="L1861" i="2"/>
  <c r="R1861" i="2"/>
  <c r="Z1861" i="2"/>
  <c r="K1861" i="2"/>
  <c r="Q1861" i="2"/>
  <c r="Y1861" i="2"/>
  <c r="U1861" i="2"/>
  <c r="S1861" i="2"/>
  <c r="T1861" i="2"/>
  <c r="L1860" i="2"/>
  <c r="R1860" i="2"/>
  <c r="Z1860" i="2"/>
  <c r="K1860" i="2"/>
  <c r="Q1860" i="2"/>
  <c r="Y1860" i="2"/>
  <c r="U1860" i="2"/>
  <c r="S1860" i="2"/>
  <c r="T1860" i="2"/>
  <c r="R1859" i="2"/>
  <c r="Z1859" i="2"/>
  <c r="Q1859" i="2"/>
  <c r="Y1859" i="2"/>
  <c r="U1859" i="2"/>
  <c r="S1859" i="2"/>
  <c r="T1859" i="2"/>
  <c r="L1858" i="2"/>
  <c r="R1858" i="2"/>
  <c r="Z1858" i="2"/>
  <c r="K1858" i="2"/>
  <c r="Q1858" i="2"/>
  <c r="Y1858" i="2"/>
  <c r="U1858" i="2"/>
  <c r="S1858" i="2"/>
  <c r="T1858" i="2"/>
  <c r="R1857" i="2"/>
  <c r="Z1857" i="2"/>
  <c r="Q1857" i="2"/>
  <c r="Y1857" i="2"/>
  <c r="U1857" i="2"/>
  <c r="S1857" i="2"/>
  <c r="T1857" i="2"/>
  <c r="R1856" i="2"/>
  <c r="Z1856" i="2"/>
  <c r="Q1856" i="2"/>
  <c r="Y1856" i="2"/>
  <c r="U1856" i="2"/>
  <c r="S1856" i="2"/>
  <c r="T1856" i="2"/>
  <c r="L1855" i="2"/>
  <c r="R1855" i="2"/>
  <c r="Z1855" i="2"/>
  <c r="K1855" i="2"/>
  <c r="Q1855" i="2"/>
  <c r="Y1855" i="2"/>
  <c r="U1855" i="2"/>
  <c r="S1855" i="2"/>
  <c r="T1855" i="2"/>
  <c r="L1854" i="2"/>
  <c r="R1854" i="2"/>
  <c r="Z1854" i="2"/>
  <c r="K1854" i="2"/>
  <c r="Q1854" i="2"/>
  <c r="Y1854" i="2"/>
  <c r="U1854" i="2"/>
  <c r="S1854" i="2"/>
  <c r="T1854" i="2"/>
  <c r="R1853" i="2"/>
  <c r="Z1853" i="2"/>
  <c r="Q1853" i="2"/>
  <c r="Y1853" i="2"/>
  <c r="U1853" i="2"/>
  <c r="S1853" i="2"/>
  <c r="T1853" i="2"/>
  <c r="R1852" i="2"/>
  <c r="Z1852" i="2"/>
  <c r="Q1852" i="2"/>
  <c r="Y1852" i="2"/>
  <c r="U1852" i="2"/>
  <c r="S1852" i="2"/>
  <c r="T1852" i="2"/>
  <c r="R1851" i="2"/>
  <c r="Z1851" i="2"/>
  <c r="Q1851" i="2"/>
  <c r="Y1851" i="2"/>
  <c r="U1851" i="2"/>
  <c r="S1851" i="2"/>
  <c r="T1851" i="2"/>
  <c r="Z1850" i="2"/>
  <c r="Y1850" i="2"/>
  <c r="U1850" i="2"/>
  <c r="S1850" i="2"/>
  <c r="L1849" i="2"/>
  <c r="R1849" i="2"/>
  <c r="Z1849" i="2"/>
  <c r="K1849" i="2"/>
  <c r="Q1849" i="2"/>
  <c r="Y1849" i="2"/>
  <c r="U1849" i="2"/>
  <c r="S1849" i="2"/>
  <c r="T1849" i="2"/>
  <c r="L1848" i="2"/>
  <c r="R1848" i="2"/>
  <c r="Z1848" i="2"/>
  <c r="K1848" i="2"/>
  <c r="Q1848" i="2"/>
  <c r="Y1848" i="2"/>
  <c r="U1848" i="2"/>
  <c r="S1848" i="2"/>
  <c r="T1848" i="2"/>
  <c r="R1847" i="2"/>
  <c r="Z1847" i="2"/>
  <c r="Q1847" i="2"/>
  <c r="Y1847" i="2"/>
  <c r="U1847" i="2"/>
  <c r="S1847" i="2"/>
  <c r="T1847" i="2"/>
  <c r="L1846" i="2"/>
  <c r="R1846" i="2"/>
  <c r="Z1846" i="2"/>
  <c r="K1846" i="2"/>
  <c r="Q1846" i="2"/>
  <c r="Y1846" i="2"/>
  <c r="U1846" i="2"/>
  <c r="S1846" i="2"/>
  <c r="T1846" i="2"/>
  <c r="L1845" i="2"/>
  <c r="R1845" i="2"/>
  <c r="Z1845" i="2"/>
  <c r="K1845" i="2"/>
  <c r="Q1845" i="2"/>
  <c r="Y1845" i="2"/>
  <c r="U1845" i="2"/>
  <c r="S1845" i="2"/>
  <c r="T1845" i="2"/>
  <c r="R1844" i="2"/>
  <c r="Z1844" i="2"/>
  <c r="Q1844" i="2"/>
  <c r="Y1844" i="2"/>
  <c r="U1844" i="2"/>
  <c r="S1844" i="2"/>
  <c r="T1844" i="2"/>
  <c r="L1843" i="2"/>
  <c r="R1843" i="2"/>
  <c r="Z1843" i="2"/>
  <c r="K1843" i="2"/>
  <c r="Q1843" i="2"/>
  <c r="Y1843" i="2"/>
  <c r="U1843" i="2"/>
  <c r="S1843" i="2"/>
  <c r="T1843" i="2"/>
  <c r="R1842" i="2"/>
  <c r="Z1842" i="2"/>
  <c r="Q1842" i="2"/>
  <c r="Y1842" i="2"/>
  <c r="U1842" i="2"/>
  <c r="S1842" i="2"/>
  <c r="T1842" i="2"/>
  <c r="L1841" i="2"/>
  <c r="R1841" i="2"/>
  <c r="Z1841" i="2"/>
  <c r="K1841" i="2"/>
  <c r="Q1841" i="2"/>
  <c r="Y1841" i="2"/>
  <c r="U1841" i="2"/>
  <c r="S1841" i="2"/>
  <c r="T1841" i="2"/>
  <c r="L1840" i="2"/>
  <c r="R1840" i="2"/>
  <c r="Z1840" i="2"/>
  <c r="K1840" i="2"/>
  <c r="Q1840" i="2"/>
  <c r="Y1840" i="2"/>
  <c r="U1840" i="2"/>
  <c r="S1840" i="2"/>
  <c r="T1840" i="2"/>
  <c r="L1839" i="2"/>
  <c r="R1839" i="2"/>
  <c r="Z1839" i="2"/>
  <c r="K1839" i="2"/>
  <c r="Q1839" i="2"/>
  <c r="Y1839" i="2"/>
  <c r="U1839" i="2"/>
  <c r="S1839" i="2"/>
  <c r="T1839" i="2"/>
  <c r="L1838" i="2"/>
  <c r="R1838" i="2"/>
  <c r="Z1838" i="2"/>
  <c r="K1838" i="2"/>
  <c r="Q1838" i="2"/>
  <c r="Y1838" i="2"/>
  <c r="U1838" i="2"/>
  <c r="S1838" i="2"/>
  <c r="T1838" i="2"/>
  <c r="R1837" i="2"/>
  <c r="Z1837" i="2"/>
  <c r="Q1837" i="2"/>
  <c r="Y1837" i="2"/>
  <c r="U1837" i="2"/>
  <c r="S1837" i="2"/>
  <c r="T1837" i="2"/>
  <c r="L1836" i="2"/>
  <c r="R1836" i="2"/>
  <c r="Z1836" i="2"/>
  <c r="K1836" i="2"/>
  <c r="Q1836" i="2"/>
  <c r="Y1836" i="2"/>
  <c r="U1836" i="2"/>
  <c r="S1836" i="2"/>
  <c r="T1836" i="2"/>
  <c r="R1835" i="2"/>
  <c r="Z1835" i="2"/>
  <c r="Q1835" i="2"/>
  <c r="Y1835" i="2"/>
  <c r="U1835" i="2"/>
  <c r="S1835" i="2"/>
  <c r="T1835" i="2"/>
  <c r="L1834" i="2"/>
  <c r="R1834" i="2"/>
  <c r="Z1834" i="2"/>
  <c r="K1834" i="2"/>
  <c r="Q1834" i="2"/>
  <c r="Y1834" i="2"/>
  <c r="U1834" i="2"/>
  <c r="S1834" i="2"/>
  <c r="T1834" i="2"/>
  <c r="L1833" i="2"/>
  <c r="R1833" i="2"/>
  <c r="Z1833" i="2"/>
  <c r="K1833" i="2"/>
  <c r="Q1833" i="2"/>
  <c r="Y1833" i="2"/>
  <c r="U1833" i="2"/>
  <c r="S1833" i="2"/>
  <c r="T1833" i="2"/>
  <c r="L1832" i="2"/>
  <c r="R1832" i="2"/>
  <c r="Z1832" i="2"/>
  <c r="K1832" i="2"/>
  <c r="Q1832" i="2"/>
  <c r="Y1832" i="2"/>
  <c r="U1832" i="2"/>
  <c r="S1832" i="2"/>
  <c r="T1832" i="2"/>
  <c r="L1831" i="2"/>
  <c r="R1831" i="2"/>
  <c r="Z1831" i="2"/>
  <c r="K1831" i="2"/>
  <c r="Q1831" i="2"/>
  <c r="Y1831" i="2"/>
  <c r="U1831" i="2"/>
  <c r="S1831" i="2"/>
  <c r="T1831" i="2"/>
  <c r="L1830" i="2"/>
  <c r="R1830" i="2"/>
  <c r="Z1830" i="2"/>
  <c r="K1830" i="2"/>
  <c r="Q1830" i="2"/>
  <c r="Y1830" i="2"/>
  <c r="U1830" i="2"/>
  <c r="S1830" i="2"/>
  <c r="T1830" i="2"/>
  <c r="L1829" i="2"/>
  <c r="R1829" i="2"/>
  <c r="Z1829" i="2"/>
  <c r="K1829" i="2"/>
  <c r="Q1829" i="2"/>
  <c r="Y1829" i="2"/>
  <c r="U1829" i="2"/>
  <c r="S1829" i="2"/>
  <c r="T1829" i="2"/>
  <c r="L1828" i="2"/>
  <c r="R1828" i="2"/>
  <c r="Z1828" i="2"/>
  <c r="K1828" i="2"/>
  <c r="Q1828" i="2"/>
  <c r="Y1828" i="2"/>
  <c r="U1828" i="2"/>
  <c r="S1828" i="2"/>
  <c r="T1828" i="2"/>
  <c r="L1827" i="2"/>
  <c r="R1827" i="2"/>
  <c r="Z1827" i="2"/>
  <c r="K1827" i="2"/>
  <c r="Q1827" i="2"/>
  <c r="Y1827" i="2"/>
  <c r="U1827" i="2"/>
  <c r="S1827" i="2"/>
  <c r="T1827" i="2"/>
  <c r="L1826" i="2"/>
  <c r="R1826" i="2"/>
  <c r="Z1826" i="2"/>
  <c r="K1826" i="2"/>
  <c r="Q1826" i="2"/>
  <c r="Y1826" i="2"/>
  <c r="U1826" i="2"/>
  <c r="S1826" i="2"/>
  <c r="T1826" i="2"/>
  <c r="L1825" i="2"/>
  <c r="R1825" i="2"/>
  <c r="Z1825" i="2"/>
  <c r="K1825" i="2"/>
  <c r="Q1825" i="2"/>
  <c r="Y1825" i="2"/>
  <c r="U1825" i="2"/>
  <c r="S1825" i="2"/>
  <c r="T1825" i="2"/>
  <c r="R1824" i="2"/>
  <c r="Z1824" i="2"/>
  <c r="Q1824" i="2"/>
  <c r="Y1824" i="2"/>
  <c r="U1824" i="2"/>
  <c r="S1824" i="2"/>
  <c r="T1824" i="2"/>
  <c r="L1823" i="2"/>
  <c r="Z1823" i="2"/>
  <c r="K1823" i="2"/>
  <c r="Y1823" i="2"/>
  <c r="U1823" i="2"/>
  <c r="S1823" i="2"/>
  <c r="T1823" i="2"/>
  <c r="L1822" i="2"/>
  <c r="R1822" i="2"/>
  <c r="Z1822" i="2"/>
  <c r="K1822" i="2"/>
  <c r="Q1822" i="2"/>
  <c r="Y1822" i="2"/>
  <c r="U1822" i="2"/>
  <c r="S1822" i="2"/>
  <c r="T1822" i="2"/>
  <c r="Z1821" i="2"/>
  <c r="Y1821" i="2"/>
  <c r="U1821" i="2"/>
  <c r="S1821" i="2"/>
  <c r="L1820" i="2"/>
  <c r="Z1820" i="2"/>
  <c r="K1820" i="2"/>
  <c r="Y1820" i="2"/>
  <c r="U1820" i="2"/>
  <c r="S1820" i="2"/>
  <c r="T1820" i="2"/>
  <c r="L1819" i="2"/>
  <c r="Z1819" i="2"/>
  <c r="K1819" i="2"/>
  <c r="Y1819" i="2"/>
  <c r="U1819" i="2"/>
  <c r="S1819" i="2"/>
  <c r="T1819" i="2"/>
  <c r="L1818" i="2"/>
  <c r="Z1818" i="2"/>
  <c r="K1818" i="2"/>
  <c r="Y1818" i="2"/>
  <c r="U1818" i="2"/>
  <c r="S1818" i="2"/>
  <c r="T1818" i="2"/>
  <c r="L1817" i="2"/>
  <c r="R1817" i="2"/>
  <c r="Z1817" i="2"/>
  <c r="K1817" i="2"/>
  <c r="Q1817" i="2"/>
  <c r="Y1817" i="2"/>
  <c r="U1817" i="2"/>
  <c r="S1817" i="2"/>
  <c r="T1817" i="2"/>
  <c r="R1816" i="2"/>
  <c r="Z1816" i="2"/>
  <c r="Q1816" i="2"/>
  <c r="Y1816" i="2"/>
  <c r="U1816" i="2"/>
  <c r="S1816" i="2"/>
  <c r="T1816" i="2"/>
  <c r="Z1815" i="2"/>
  <c r="Y1815" i="2"/>
  <c r="U1815" i="2"/>
  <c r="S1815" i="2"/>
  <c r="L1814" i="2"/>
  <c r="R1814" i="2"/>
  <c r="Z1814" i="2"/>
  <c r="K1814" i="2"/>
  <c r="Q1814" i="2"/>
  <c r="Y1814" i="2"/>
  <c r="U1814" i="2"/>
  <c r="S1814" i="2"/>
  <c r="T1814" i="2"/>
  <c r="L1813" i="2"/>
  <c r="R1813" i="2"/>
  <c r="Z1813" i="2"/>
  <c r="K1813" i="2"/>
  <c r="Q1813" i="2"/>
  <c r="Y1813" i="2"/>
  <c r="U1813" i="2"/>
  <c r="S1813" i="2"/>
  <c r="T1813" i="2"/>
  <c r="R1812" i="2"/>
  <c r="Z1812" i="2"/>
  <c r="Q1812" i="2"/>
  <c r="Y1812" i="2"/>
  <c r="U1812" i="2"/>
  <c r="S1812" i="2"/>
  <c r="T1812" i="2"/>
  <c r="L1811" i="2"/>
  <c r="R1811" i="2"/>
  <c r="Z1811" i="2"/>
  <c r="K1811" i="2"/>
  <c r="Q1811" i="2"/>
  <c r="Y1811" i="2"/>
  <c r="U1811" i="2"/>
  <c r="S1811" i="2"/>
  <c r="T1811" i="2"/>
  <c r="L1810" i="2"/>
  <c r="R1810" i="2"/>
  <c r="Z1810" i="2"/>
  <c r="K1810" i="2"/>
  <c r="Q1810" i="2"/>
  <c r="Y1810" i="2"/>
  <c r="U1810" i="2"/>
  <c r="S1810" i="2"/>
  <c r="T1810" i="2"/>
  <c r="L1809" i="2"/>
  <c r="Z1809" i="2"/>
  <c r="K1809" i="2"/>
  <c r="Y1809" i="2"/>
  <c r="U1809" i="2"/>
  <c r="S1809" i="2"/>
  <c r="T1809" i="2"/>
  <c r="L1808" i="2"/>
  <c r="R1808" i="2"/>
  <c r="Z1808" i="2"/>
  <c r="K1808" i="2"/>
  <c r="Q1808" i="2"/>
  <c r="Y1808" i="2"/>
  <c r="U1808" i="2"/>
  <c r="S1808" i="2"/>
  <c r="T1808" i="2"/>
  <c r="L1807" i="2"/>
  <c r="R1807" i="2"/>
  <c r="Z1807" i="2"/>
  <c r="K1807" i="2"/>
  <c r="Q1807" i="2"/>
  <c r="Y1807" i="2"/>
  <c r="U1807" i="2"/>
  <c r="S1807" i="2"/>
  <c r="T1807" i="2"/>
  <c r="L1806" i="2"/>
  <c r="R1806" i="2"/>
  <c r="Z1806" i="2"/>
  <c r="K1806" i="2"/>
  <c r="Q1806" i="2"/>
  <c r="Y1806" i="2"/>
  <c r="U1806" i="2"/>
  <c r="S1806" i="2"/>
  <c r="T1806" i="2"/>
  <c r="L1805" i="2"/>
  <c r="R1805" i="2"/>
  <c r="Z1805" i="2"/>
  <c r="K1805" i="2"/>
  <c r="Q1805" i="2"/>
  <c r="Y1805" i="2"/>
  <c r="U1805" i="2"/>
  <c r="S1805" i="2"/>
  <c r="T1805" i="2"/>
  <c r="R1804" i="2"/>
  <c r="Z1804" i="2"/>
  <c r="Q1804" i="2"/>
  <c r="Y1804" i="2"/>
  <c r="U1804" i="2"/>
  <c r="S1804" i="2"/>
  <c r="T1804" i="2"/>
  <c r="R1803" i="2"/>
  <c r="Z1803" i="2"/>
  <c r="Q1803" i="2"/>
  <c r="Y1803" i="2"/>
  <c r="U1803" i="2"/>
  <c r="S1803" i="2"/>
  <c r="T1803" i="2"/>
  <c r="Z1802" i="2"/>
  <c r="Y1802" i="2"/>
  <c r="U1802" i="2"/>
  <c r="S1802" i="2"/>
  <c r="L1801" i="2"/>
  <c r="R1801" i="2"/>
  <c r="Z1801" i="2"/>
  <c r="K1801" i="2"/>
  <c r="Q1801" i="2"/>
  <c r="Y1801" i="2"/>
  <c r="U1801" i="2"/>
  <c r="S1801" i="2"/>
  <c r="T1801" i="2"/>
  <c r="L1800" i="2"/>
  <c r="Z1800" i="2"/>
  <c r="K1800" i="2"/>
  <c r="Y1800" i="2"/>
  <c r="U1800" i="2"/>
  <c r="S1800" i="2"/>
  <c r="T1800" i="2"/>
  <c r="L1799" i="2"/>
  <c r="R1799" i="2"/>
  <c r="Z1799" i="2"/>
  <c r="K1799" i="2"/>
  <c r="Q1799" i="2"/>
  <c r="Y1799" i="2"/>
  <c r="U1799" i="2"/>
  <c r="S1799" i="2"/>
  <c r="T1799" i="2"/>
  <c r="R1798" i="2"/>
  <c r="Z1798" i="2"/>
  <c r="Q1798" i="2"/>
  <c r="Y1798" i="2"/>
  <c r="U1798" i="2"/>
  <c r="S1798" i="2"/>
  <c r="T1798" i="2"/>
  <c r="L1797" i="2"/>
  <c r="Z1797" i="2"/>
  <c r="K1797" i="2"/>
  <c r="Y1797" i="2"/>
  <c r="U1797" i="2"/>
  <c r="S1797" i="2"/>
  <c r="T1797" i="2"/>
  <c r="L1796" i="2"/>
  <c r="R1796" i="2"/>
  <c r="Z1796" i="2"/>
  <c r="K1796" i="2"/>
  <c r="Q1796" i="2"/>
  <c r="Y1796" i="2"/>
  <c r="U1796" i="2"/>
  <c r="S1796" i="2"/>
  <c r="T1796" i="2"/>
  <c r="L1795" i="2"/>
  <c r="R1795" i="2"/>
  <c r="Z1795" i="2"/>
  <c r="K1795" i="2"/>
  <c r="Q1795" i="2"/>
  <c r="Y1795" i="2"/>
  <c r="U1795" i="2"/>
  <c r="S1795" i="2"/>
  <c r="T1795" i="2"/>
  <c r="L1794" i="2"/>
  <c r="R1794" i="2"/>
  <c r="Z1794" i="2"/>
  <c r="K1794" i="2"/>
  <c r="Q1794" i="2"/>
  <c r="Y1794" i="2"/>
  <c r="U1794" i="2"/>
  <c r="S1794" i="2"/>
  <c r="T1794" i="2"/>
  <c r="L1793" i="2"/>
  <c r="R1793" i="2"/>
  <c r="Z1793" i="2"/>
  <c r="K1793" i="2"/>
  <c r="Q1793" i="2"/>
  <c r="Y1793" i="2"/>
  <c r="U1793" i="2"/>
  <c r="S1793" i="2"/>
  <c r="T1793" i="2"/>
  <c r="L1792" i="2"/>
  <c r="R1792" i="2"/>
  <c r="Z1792" i="2"/>
  <c r="K1792" i="2"/>
  <c r="Q1792" i="2"/>
  <c r="Y1792" i="2"/>
  <c r="U1792" i="2"/>
  <c r="S1792" i="2"/>
  <c r="T1792" i="2"/>
  <c r="R1791" i="2"/>
  <c r="Z1791" i="2"/>
  <c r="Q1791" i="2"/>
  <c r="Y1791" i="2"/>
  <c r="U1791" i="2"/>
  <c r="S1791" i="2"/>
  <c r="T1791" i="2"/>
  <c r="L1790" i="2"/>
  <c r="R1790" i="2"/>
  <c r="Z1790" i="2"/>
  <c r="K1790" i="2"/>
  <c r="Q1790" i="2"/>
  <c r="Y1790" i="2"/>
  <c r="U1790" i="2"/>
  <c r="S1790" i="2"/>
  <c r="T1790" i="2"/>
  <c r="L1789" i="2"/>
  <c r="R1789" i="2"/>
  <c r="Z1789" i="2"/>
  <c r="K1789" i="2"/>
  <c r="Q1789" i="2"/>
  <c r="Y1789" i="2"/>
  <c r="U1789" i="2"/>
  <c r="S1789" i="2"/>
  <c r="T1789" i="2"/>
  <c r="R1788" i="2"/>
  <c r="Z1788" i="2"/>
  <c r="Q1788" i="2"/>
  <c r="Y1788" i="2"/>
  <c r="U1788" i="2"/>
  <c r="S1788" i="2"/>
  <c r="T1788" i="2"/>
  <c r="R1787" i="2"/>
  <c r="Z1787" i="2"/>
  <c r="Q1787" i="2"/>
  <c r="Y1787" i="2"/>
  <c r="U1787" i="2"/>
  <c r="S1787" i="2"/>
  <c r="T1787" i="2"/>
  <c r="L1786" i="2"/>
  <c r="R1786" i="2"/>
  <c r="Z1786" i="2"/>
  <c r="K1786" i="2"/>
  <c r="Q1786" i="2"/>
  <c r="Y1786" i="2"/>
  <c r="U1786" i="2"/>
  <c r="S1786" i="2"/>
  <c r="T1786" i="2"/>
  <c r="L1785" i="2"/>
  <c r="R1785" i="2"/>
  <c r="Z1785" i="2"/>
  <c r="K1785" i="2"/>
  <c r="Q1785" i="2"/>
  <c r="Y1785" i="2"/>
  <c r="U1785" i="2"/>
  <c r="S1785" i="2"/>
  <c r="T1785" i="2"/>
  <c r="R1784" i="2"/>
  <c r="Z1784" i="2"/>
  <c r="Q1784" i="2"/>
  <c r="Y1784" i="2"/>
  <c r="U1784" i="2"/>
  <c r="S1784" i="2"/>
  <c r="T1784" i="2"/>
  <c r="L1783" i="2"/>
  <c r="R1783" i="2"/>
  <c r="Z1783" i="2"/>
  <c r="K1783" i="2"/>
  <c r="Q1783" i="2"/>
  <c r="Y1783" i="2"/>
  <c r="U1783" i="2"/>
  <c r="S1783" i="2"/>
  <c r="T1783" i="2"/>
  <c r="L1782" i="2"/>
  <c r="R1782" i="2"/>
  <c r="Z1782" i="2"/>
  <c r="K1782" i="2"/>
  <c r="Q1782" i="2"/>
  <c r="Y1782" i="2"/>
  <c r="U1782" i="2"/>
  <c r="S1782" i="2"/>
  <c r="T1782" i="2"/>
  <c r="R1781" i="2"/>
  <c r="Z1781" i="2"/>
  <c r="Q1781" i="2"/>
  <c r="Y1781" i="2"/>
  <c r="U1781" i="2"/>
  <c r="S1781" i="2"/>
  <c r="T1781" i="2"/>
  <c r="L1780" i="2"/>
  <c r="R1780" i="2"/>
  <c r="Z1780" i="2"/>
  <c r="K1780" i="2"/>
  <c r="Q1780" i="2"/>
  <c r="Y1780" i="2"/>
  <c r="U1780" i="2"/>
  <c r="S1780" i="2"/>
  <c r="T1780" i="2"/>
  <c r="L1779" i="2"/>
  <c r="R1779" i="2"/>
  <c r="Z1779" i="2"/>
  <c r="K1779" i="2"/>
  <c r="Q1779" i="2"/>
  <c r="Y1779" i="2"/>
  <c r="U1779" i="2"/>
  <c r="S1779" i="2"/>
  <c r="T1779" i="2"/>
  <c r="L1778" i="2"/>
  <c r="R1778" i="2"/>
  <c r="Z1778" i="2"/>
  <c r="K1778" i="2"/>
  <c r="Q1778" i="2"/>
  <c r="Y1778" i="2"/>
  <c r="U1778" i="2"/>
  <c r="S1778" i="2"/>
  <c r="T1778" i="2"/>
  <c r="R1777" i="2"/>
  <c r="Z1777" i="2"/>
  <c r="Q1777" i="2"/>
  <c r="Y1777" i="2"/>
  <c r="U1777" i="2"/>
  <c r="S1777" i="2"/>
  <c r="T1777" i="2"/>
  <c r="L1776" i="2"/>
  <c r="R1776" i="2"/>
  <c r="Z1776" i="2"/>
  <c r="K1776" i="2"/>
  <c r="Q1776" i="2"/>
  <c r="Y1776" i="2"/>
  <c r="U1776" i="2"/>
  <c r="S1776" i="2"/>
  <c r="T1776" i="2"/>
  <c r="L1775" i="2"/>
  <c r="R1775" i="2"/>
  <c r="Z1775" i="2"/>
  <c r="K1775" i="2"/>
  <c r="Q1775" i="2"/>
  <c r="Y1775" i="2"/>
  <c r="U1775" i="2"/>
  <c r="S1775" i="2"/>
  <c r="T1775" i="2"/>
  <c r="L1774" i="2"/>
  <c r="R1774" i="2"/>
  <c r="Z1774" i="2"/>
  <c r="K1774" i="2"/>
  <c r="Q1774" i="2"/>
  <c r="Y1774" i="2"/>
  <c r="U1774" i="2"/>
  <c r="S1774" i="2"/>
  <c r="T1774" i="2"/>
  <c r="L1773" i="2"/>
  <c r="R1773" i="2"/>
  <c r="Z1773" i="2"/>
  <c r="K1773" i="2"/>
  <c r="Q1773" i="2"/>
  <c r="Y1773" i="2"/>
  <c r="U1773" i="2"/>
  <c r="S1773" i="2"/>
  <c r="T1773" i="2"/>
  <c r="L1772" i="2"/>
  <c r="R1772" i="2"/>
  <c r="Z1772" i="2"/>
  <c r="K1772" i="2"/>
  <c r="Q1772" i="2"/>
  <c r="Y1772" i="2"/>
  <c r="U1772" i="2"/>
  <c r="S1772" i="2"/>
  <c r="T1772" i="2"/>
  <c r="L1771" i="2"/>
  <c r="R1771" i="2"/>
  <c r="Z1771" i="2"/>
  <c r="K1771" i="2"/>
  <c r="Q1771" i="2"/>
  <c r="Y1771" i="2"/>
  <c r="U1771" i="2"/>
  <c r="S1771" i="2"/>
  <c r="T1771" i="2"/>
  <c r="R1770" i="2"/>
  <c r="Z1770" i="2"/>
  <c r="Q1770" i="2"/>
  <c r="Y1770" i="2"/>
  <c r="U1770" i="2"/>
  <c r="S1770" i="2"/>
  <c r="T1770" i="2"/>
  <c r="L1769" i="2"/>
  <c r="R1769" i="2"/>
  <c r="Z1769" i="2"/>
  <c r="K1769" i="2"/>
  <c r="Q1769" i="2"/>
  <c r="Y1769" i="2"/>
  <c r="U1769" i="2"/>
  <c r="S1769" i="2"/>
  <c r="T1769" i="2"/>
  <c r="L1768" i="2"/>
  <c r="R1768" i="2"/>
  <c r="Z1768" i="2"/>
  <c r="K1768" i="2"/>
  <c r="Q1768" i="2"/>
  <c r="Y1768" i="2"/>
  <c r="U1768" i="2"/>
  <c r="S1768" i="2"/>
  <c r="T1768" i="2"/>
  <c r="L1767" i="2"/>
  <c r="R1767" i="2"/>
  <c r="Z1767" i="2"/>
  <c r="K1767" i="2"/>
  <c r="Q1767" i="2"/>
  <c r="Y1767" i="2"/>
  <c r="U1767" i="2"/>
  <c r="S1767" i="2"/>
  <c r="T1767" i="2"/>
  <c r="L1766" i="2"/>
  <c r="R1766" i="2"/>
  <c r="Z1766" i="2"/>
  <c r="K1766" i="2"/>
  <c r="Q1766" i="2"/>
  <c r="Y1766" i="2"/>
  <c r="U1766" i="2"/>
  <c r="S1766" i="2"/>
  <c r="T1766" i="2"/>
  <c r="L1765" i="2"/>
  <c r="R1765" i="2"/>
  <c r="Z1765" i="2"/>
  <c r="K1765" i="2"/>
  <c r="Q1765" i="2"/>
  <c r="Y1765" i="2"/>
  <c r="U1765" i="2"/>
  <c r="S1765" i="2"/>
  <c r="T1765" i="2"/>
  <c r="L1764" i="2"/>
  <c r="Z1764" i="2"/>
  <c r="K1764" i="2"/>
  <c r="Y1764" i="2"/>
  <c r="U1764" i="2"/>
  <c r="S1764" i="2"/>
  <c r="T1764" i="2"/>
  <c r="L1763" i="2"/>
  <c r="R1763" i="2"/>
  <c r="Z1763" i="2"/>
  <c r="K1763" i="2"/>
  <c r="Q1763" i="2"/>
  <c r="Y1763" i="2"/>
  <c r="U1763" i="2"/>
  <c r="S1763" i="2"/>
  <c r="T1763" i="2"/>
  <c r="L1762" i="2"/>
  <c r="Z1762" i="2"/>
  <c r="K1762" i="2"/>
  <c r="Y1762" i="2"/>
  <c r="U1762" i="2"/>
  <c r="S1762" i="2"/>
  <c r="T1762" i="2"/>
  <c r="Z1761" i="2"/>
  <c r="Y1761" i="2"/>
  <c r="U1761" i="2"/>
  <c r="S1761" i="2"/>
  <c r="Z1760" i="2"/>
  <c r="Y1760" i="2"/>
  <c r="U1760" i="2"/>
  <c r="S1760" i="2"/>
  <c r="L1759" i="2"/>
  <c r="R1759" i="2"/>
  <c r="Z1759" i="2"/>
  <c r="K1759" i="2"/>
  <c r="Q1759" i="2"/>
  <c r="Y1759" i="2"/>
  <c r="U1759" i="2"/>
  <c r="S1759" i="2"/>
  <c r="T1759" i="2"/>
  <c r="L1758" i="2"/>
  <c r="R1758" i="2"/>
  <c r="Z1758" i="2"/>
  <c r="K1758" i="2"/>
  <c r="Q1758" i="2"/>
  <c r="Y1758" i="2"/>
  <c r="U1758" i="2"/>
  <c r="S1758" i="2"/>
  <c r="T1758" i="2"/>
  <c r="L1757" i="2"/>
  <c r="Z1757" i="2"/>
  <c r="K1757" i="2"/>
  <c r="Y1757" i="2"/>
  <c r="U1757" i="2"/>
  <c r="S1757" i="2"/>
  <c r="T1757" i="2"/>
  <c r="R1756" i="2"/>
  <c r="Z1756" i="2"/>
  <c r="Q1756" i="2"/>
  <c r="Y1756" i="2"/>
  <c r="U1756" i="2"/>
  <c r="S1756" i="2"/>
  <c r="T1756" i="2"/>
  <c r="L1755" i="2"/>
  <c r="R1755" i="2"/>
  <c r="Z1755" i="2"/>
  <c r="K1755" i="2"/>
  <c r="Q1755" i="2"/>
  <c r="Y1755" i="2"/>
  <c r="U1755" i="2"/>
  <c r="S1755" i="2"/>
  <c r="T1755" i="2"/>
  <c r="L1754" i="2"/>
  <c r="R1754" i="2"/>
  <c r="Z1754" i="2"/>
  <c r="K1754" i="2"/>
  <c r="Q1754" i="2"/>
  <c r="Y1754" i="2"/>
  <c r="U1754" i="2"/>
  <c r="S1754" i="2"/>
  <c r="T1754" i="2"/>
  <c r="L1753" i="2"/>
  <c r="R1753" i="2"/>
  <c r="Z1753" i="2"/>
  <c r="K1753" i="2"/>
  <c r="Q1753" i="2"/>
  <c r="Y1753" i="2"/>
  <c r="U1753" i="2"/>
  <c r="S1753" i="2"/>
  <c r="T1753" i="2"/>
  <c r="L1752" i="2"/>
  <c r="R1752" i="2"/>
  <c r="Z1752" i="2"/>
  <c r="K1752" i="2"/>
  <c r="Q1752" i="2"/>
  <c r="Y1752" i="2"/>
  <c r="U1752" i="2"/>
  <c r="S1752" i="2"/>
  <c r="T1752" i="2"/>
  <c r="R1751" i="2"/>
  <c r="Z1751" i="2"/>
  <c r="Q1751" i="2"/>
  <c r="Y1751" i="2"/>
  <c r="U1751" i="2"/>
  <c r="S1751" i="2"/>
  <c r="T1751" i="2"/>
  <c r="L1750" i="2"/>
  <c r="R1750" i="2"/>
  <c r="Z1750" i="2"/>
  <c r="K1750" i="2"/>
  <c r="Q1750" i="2"/>
  <c r="Y1750" i="2"/>
  <c r="U1750" i="2"/>
  <c r="S1750" i="2"/>
  <c r="T1750" i="2"/>
  <c r="R1749" i="2"/>
  <c r="Z1749" i="2"/>
  <c r="Q1749" i="2"/>
  <c r="Y1749" i="2"/>
  <c r="U1749" i="2"/>
  <c r="S1749" i="2"/>
  <c r="T1749" i="2"/>
  <c r="L1748" i="2"/>
  <c r="R1748" i="2"/>
  <c r="Z1748" i="2"/>
  <c r="K1748" i="2"/>
  <c r="Q1748" i="2"/>
  <c r="Y1748" i="2"/>
  <c r="U1748" i="2"/>
  <c r="S1748" i="2"/>
  <c r="T1748" i="2"/>
  <c r="L1747" i="2"/>
  <c r="R1747" i="2"/>
  <c r="Z1747" i="2"/>
  <c r="K1747" i="2"/>
  <c r="Q1747" i="2"/>
  <c r="Y1747" i="2"/>
  <c r="U1747" i="2"/>
  <c r="S1747" i="2"/>
  <c r="T1747" i="2"/>
  <c r="L1746" i="2"/>
  <c r="R1746" i="2"/>
  <c r="Z1746" i="2"/>
  <c r="K1746" i="2"/>
  <c r="Q1746" i="2"/>
  <c r="Y1746" i="2"/>
  <c r="U1746" i="2"/>
  <c r="S1746" i="2"/>
  <c r="T1746" i="2"/>
  <c r="R1745" i="2"/>
  <c r="Z1745" i="2"/>
  <c r="Q1745" i="2"/>
  <c r="Y1745" i="2"/>
  <c r="U1745" i="2"/>
  <c r="S1745" i="2"/>
  <c r="T1745" i="2"/>
  <c r="L1744" i="2"/>
  <c r="R1744" i="2"/>
  <c r="Z1744" i="2"/>
  <c r="K1744" i="2"/>
  <c r="Q1744" i="2"/>
  <c r="Y1744" i="2"/>
  <c r="U1744" i="2"/>
  <c r="S1744" i="2"/>
  <c r="T1744" i="2"/>
  <c r="R1743" i="2"/>
  <c r="Z1743" i="2"/>
  <c r="Q1743" i="2"/>
  <c r="Y1743" i="2"/>
  <c r="U1743" i="2"/>
  <c r="S1743" i="2"/>
  <c r="T1743" i="2"/>
  <c r="R1742" i="2"/>
  <c r="Z1742" i="2"/>
  <c r="Q1742" i="2"/>
  <c r="Y1742" i="2"/>
  <c r="U1742" i="2"/>
  <c r="S1742" i="2"/>
  <c r="T1742" i="2"/>
  <c r="R1741" i="2"/>
  <c r="Z1741" i="2"/>
  <c r="Q1741" i="2"/>
  <c r="Y1741" i="2"/>
  <c r="U1741" i="2"/>
  <c r="S1741" i="2"/>
  <c r="T1741" i="2"/>
  <c r="L1740" i="2"/>
  <c r="R1740" i="2"/>
  <c r="Z1740" i="2"/>
  <c r="K1740" i="2"/>
  <c r="Q1740" i="2"/>
  <c r="Y1740" i="2"/>
  <c r="U1740" i="2"/>
  <c r="S1740" i="2"/>
  <c r="T1740" i="2"/>
  <c r="R1739" i="2"/>
  <c r="Z1739" i="2"/>
  <c r="Q1739" i="2"/>
  <c r="Y1739" i="2"/>
  <c r="U1739" i="2"/>
  <c r="S1739" i="2"/>
  <c r="T1739" i="2"/>
  <c r="R1738" i="2"/>
  <c r="Z1738" i="2"/>
  <c r="Q1738" i="2"/>
  <c r="Y1738" i="2"/>
  <c r="U1738" i="2"/>
  <c r="S1738" i="2"/>
  <c r="T1738" i="2"/>
  <c r="R1737" i="2"/>
  <c r="Z1737" i="2"/>
  <c r="Q1737" i="2"/>
  <c r="Y1737" i="2"/>
  <c r="U1737" i="2"/>
  <c r="S1737" i="2"/>
  <c r="T1737" i="2"/>
  <c r="R1736" i="2"/>
  <c r="Z1736" i="2"/>
  <c r="Q1736" i="2"/>
  <c r="Y1736" i="2"/>
  <c r="U1736" i="2"/>
  <c r="S1736" i="2"/>
  <c r="T1736" i="2"/>
  <c r="R1735" i="2"/>
  <c r="Z1735" i="2"/>
  <c r="Q1735" i="2"/>
  <c r="Y1735" i="2"/>
  <c r="U1735" i="2"/>
  <c r="S1735" i="2"/>
  <c r="T1735" i="2"/>
  <c r="R1734" i="2"/>
  <c r="Z1734" i="2"/>
  <c r="Q1734" i="2"/>
  <c r="Y1734" i="2"/>
  <c r="U1734" i="2"/>
  <c r="S1734" i="2"/>
  <c r="T1734" i="2"/>
  <c r="R1733" i="2"/>
  <c r="Z1733" i="2"/>
  <c r="Q1733" i="2"/>
  <c r="Y1733" i="2"/>
  <c r="U1733" i="2"/>
  <c r="S1733" i="2"/>
  <c r="T1733" i="2"/>
  <c r="R1732" i="2"/>
  <c r="Z1732" i="2"/>
  <c r="Q1732" i="2"/>
  <c r="Y1732" i="2"/>
  <c r="U1732" i="2"/>
  <c r="S1732" i="2"/>
  <c r="T1732" i="2"/>
  <c r="R1731" i="2"/>
  <c r="Z1731" i="2"/>
  <c r="Q1731" i="2"/>
  <c r="Y1731" i="2"/>
  <c r="U1731" i="2"/>
  <c r="S1731" i="2"/>
  <c r="T1731" i="2"/>
  <c r="R1730" i="2"/>
  <c r="Z1730" i="2"/>
  <c r="Q1730" i="2"/>
  <c r="Y1730" i="2"/>
  <c r="U1730" i="2"/>
  <c r="S1730" i="2"/>
  <c r="T1730" i="2"/>
  <c r="R1729" i="2"/>
  <c r="Z1729" i="2"/>
  <c r="Q1729" i="2"/>
  <c r="Y1729" i="2"/>
  <c r="U1729" i="2"/>
  <c r="S1729" i="2"/>
  <c r="T1729" i="2"/>
  <c r="R1728" i="2"/>
  <c r="Z1728" i="2"/>
  <c r="Q1728" i="2"/>
  <c r="Y1728" i="2"/>
  <c r="U1728" i="2"/>
  <c r="S1728" i="2"/>
  <c r="T1728" i="2"/>
  <c r="L1727" i="2"/>
  <c r="R1727" i="2"/>
  <c r="Z1727" i="2"/>
  <c r="K1727" i="2"/>
  <c r="Q1727" i="2"/>
  <c r="Y1727" i="2"/>
  <c r="U1727" i="2"/>
  <c r="S1727" i="2"/>
  <c r="T1727" i="2"/>
  <c r="R1726" i="2"/>
  <c r="Z1726" i="2"/>
  <c r="Q1726" i="2"/>
  <c r="Y1726" i="2"/>
  <c r="U1726" i="2"/>
  <c r="S1726" i="2"/>
  <c r="T1726" i="2"/>
  <c r="R1725" i="2"/>
  <c r="Z1725" i="2"/>
  <c r="Q1725" i="2"/>
  <c r="Y1725" i="2"/>
  <c r="U1725" i="2"/>
  <c r="S1725" i="2"/>
  <c r="T1725" i="2"/>
  <c r="L1724" i="2"/>
  <c r="R1724" i="2"/>
  <c r="Z1724" i="2"/>
  <c r="K1724" i="2"/>
  <c r="Q1724" i="2"/>
  <c r="Y1724" i="2"/>
  <c r="U1724" i="2"/>
  <c r="S1724" i="2"/>
  <c r="T1724" i="2"/>
  <c r="R1723" i="2"/>
  <c r="Z1723" i="2"/>
  <c r="Q1723" i="2"/>
  <c r="Y1723" i="2"/>
  <c r="U1723" i="2"/>
  <c r="S1723" i="2"/>
  <c r="T1723" i="2"/>
  <c r="R1722" i="2"/>
  <c r="Z1722" i="2"/>
  <c r="Q1722" i="2"/>
  <c r="Y1722" i="2"/>
  <c r="U1722" i="2"/>
  <c r="S1722" i="2"/>
  <c r="T1722" i="2"/>
  <c r="L1721" i="2"/>
  <c r="R1721" i="2"/>
  <c r="Z1721" i="2"/>
  <c r="K1721" i="2"/>
  <c r="Q1721" i="2"/>
  <c r="Y1721" i="2"/>
  <c r="U1721" i="2"/>
  <c r="S1721" i="2"/>
  <c r="T1721" i="2"/>
  <c r="L1720" i="2"/>
  <c r="R1720" i="2"/>
  <c r="Z1720" i="2"/>
  <c r="K1720" i="2"/>
  <c r="Q1720" i="2"/>
  <c r="Y1720" i="2"/>
  <c r="U1720" i="2"/>
  <c r="S1720" i="2"/>
  <c r="T1720" i="2"/>
  <c r="L1719" i="2"/>
  <c r="R1719" i="2"/>
  <c r="Z1719" i="2"/>
  <c r="K1719" i="2"/>
  <c r="Q1719" i="2"/>
  <c r="Y1719" i="2"/>
  <c r="U1719" i="2"/>
  <c r="S1719" i="2"/>
  <c r="T1719" i="2"/>
  <c r="L1718" i="2"/>
  <c r="R1718" i="2"/>
  <c r="Z1718" i="2"/>
  <c r="K1718" i="2"/>
  <c r="Q1718" i="2"/>
  <c r="Y1718" i="2"/>
  <c r="U1718" i="2"/>
  <c r="S1718" i="2"/>
  <c r="T1718" i="2"/>
  <c r="L1717" i="2"/>
  <c r="R1717" i="2"/>
  <c r="Z1717" i="2"/>
  <c r="K1717" i="2"/>
  <c r="Q1717" i="2"/>
  <c r="Y1717" i="2"/>
  <c r="U1717" i="2"/>
  <c r="S1717" i="2"/>
  <c r="T1717" i="2"/>
  <c r="L1716" i="2"/>
  <c r="R1716" i="2"/>
  <c r="Z1716" i="2"/>
  <c r="K1716" i="2"/>
  <c r="Q1716" i="2"/>
  <c r="Y1716" i="2"/>
  <c r="U1716" i="2"/>
  <c r="S1716" i="2"/>
  <c r="T1716" i="2"/>
  <c r="L1715" i="2"/>
  <c r="R1715" i="2"/>
  <c r="Z1715" i="2"/>
  <c r="K1715" i="2"/>
  <c r="Q1715" i="2"/>
  <c r="Y1715" i="2"/>
  <c r="U1715" i="2"/>
  <c r="S1715" i="2"/>
  <c r="T1715" i="2"/>
  <c r="L1714" i="2"/>
  <c r="R1714" i="2"/>
  <c r="Z1714" i="2"/>
  <c r="K1714" i="2"/>
  <c r="Q1714" i="2"/>
  <c r="Y1714" i="2"/>
  <c r="U1714" i="2"/>
  <c r="S1714" i="2"/>
  <c r="T1714" i="2"/>
  <c r="L1713" i="2"/>
  <c r="R1713" i="2"/>
  <c r="Z1713" i="2"/>
  <c r="K1713" i="2"/>
  <c r="Q1713" i="2"/>
  <c r="Y1713" i="2"/>
  <c r="U1713" i="2"/>
  <c r="S1713" i="2"/>
  <c r="T1713" i="2"/>
  <c r="L1712" i="2"/>
  <c r="R1712" i="2"/>
  <c r="Z1712" i="2"/>
  <c r="K1712" i="2"/>
  <c r="Q1712" i="2"/>
  <c r="Y1712" i="2"/>
  <c r="U1712" i="2"/>
  <c r="S1712" i="2"/>
  <c r="T1712" i="2"/>
  <c r="L1711" i="2"/>
  <c r="R1711" i="2"/>
  <c r="Z1711" i="2"/>
  <c r="K1711" i="2"/>
  <c r="Q1711" i="2"/>
  <c r="Y1711" i="2"/>
  <c r="U1711" i="2"/>
  <c r="S1711" i="2"/>
  <c r="T1711" i="2"/>
  <c r="R1710" i="2"/>
  <c r="Z1710" i="2"/>
  <c r="Q1710" i="2"/>
  <c r="Y1710" i="2"/>
  <c r="U1710" i="2"/>
  <c r="S1710" i="2"/>
  <c r="T1710" i="2"/>
  <c r="R1709" i="2"/>
  <c r="Z1709" i="2"/>
  <c r="Q1709" i="2"/>
  <c r="Y1709" i="2"/>
  <c r="U1709" i="2"/>
  <c r="S1709" i="2"/>
  <c r="T1709" i="2"/>
  <c r="L1708" i="2"/>
  <c r="R1708" i="2"/>
  <c r="Z1708" i="2"/>
  <c r="K1708" i="2"/>
  <c r="Q1708" i="2"/>
  <c r="Y1708" i="2"/>
  <c r="U1708" i="2"/>
  <c r="S1708" i="2"/>
  <c r="T1708" i="2"/>
  <c r="L1707" i="2"/>
  <c r="R1707" i="2"/>
  <c r="Z1707" i="2"/>
  <c r="K1707" i="2"/>
  <c r="Q1707" i="2"/>
  <c r="Y1707" i="2"/>
  <c r="U1707" i="2"/>
  <c r="S1707" i="2"/>
  <c r="T1707" i="2"/>
  <c r="L1706" i="2"/>
  <c r="R1706" i="2"/>
  <c r="Z1706" i="2"/>
  <c r="K1706" i="2"/>
  <c r="Q1706" i="2"/>
  <c r="Y1706" i="2"/>
  <c r="U1706" i="2"/>
  <c r="S1706" i="2"/>
  <c r="T1706" i="2"/>
  <c r="L1705" i="2"/>
  <c r="R1705" i="2"/>
  <c r="Z1705" i="2"/>
  <c r="K1705" i="2"/>
  <c r="Q1705" i="2"/>
  <c r="Y1705" i="2"/>
  <c r="U1705" i="2"/>
  <c r="S1705" i="2"/>
  <c r="T1705" i="2"/>
  <c r="L1704" i="2"/>
  <c r="R1704" i="2"/>
  <c r="Z1704" i="2"/>
  <c r="K1704" i="2"/>
  <c r="Q1704" i="2"/>
  <c r="Y1704" i="2"/>
  <c r="U1704" i="2"/>
  <c r="S1704" i="2"/>
  <c r="T1704" i="2"/>
  <c r="R1703" i="2"/>
  <c r="Z1703" i="2"/>
  <c r="Q1703" i="2"/>
  <c r="Y1703" i="2"/>
  <c r="U1703" i="2"/>
  <c r="S1703" i="2"/>
  <c r="T1703" i="2"/>
  <c r="Z1702" i="2"/>
  <c r="Y1702" i="2"/>
  <c r="U1702" i="2"/>
  <c r="S1702" i="2"/>
  <c r="R1701" i="2"/>
  <c r="Z1701" i="2"/>
  <c r="Q1701" i="2"/>
  <c r="Y1701" i="2"/>
  <c r="U1701" i="2"/>
  <c r="S1701" i="2"/>
  <c r="T1701" i="2"/>
  <c r="R1700" i="2"/>
  <c r="Z1700" i="2"/>
  <c r="Q1700" i="2"/>
  <c r="Y1700" i="2"/>
  <c r="U1700" i="2"/>
  <c r="S1700" i="2"/>
  <c r="T1700" i="2"/>
  <c r="L1699" i="2"/>
  <c r="R1699" i="2"/>
  <c r="Z1699" i="2"/>
  <c r="K1699" i="2"/>
  <c r="Q1699" i="2"/>
  <c r="Y1699" i="2"/>
  <c r="U1699" i="2"/>
  <c r="S1699" i="2"/>
  <c r="T1699" i="2"/>
  <c r="L1698" i="2"/>
  <c r="R1698" i="2"/>
  <c r="Z1698" i="2"/>
  <c r="K1698" i="2"/>
  <c r="Q1698" i="2"/>
  <c r="Y1698" i="2"/>
  <c r="U1698" i="2"/>
  <c r="S1698" i="2"/>
  <c r="T1698" i="2"/>
  <c r="R1697" i="2"/>
  <c r="Z1697" i="2"/>
  <c r="Q1697" i="2"/>
  <c r="Y1697" i="2"/>
  <c r="U1697" i="2"/>
  <c r="S1697" i="2"/>
  <c r="T1697" i="2"/>
  <c r="R1696" i="2"/>
  <c r="Z1696" i="2"/>
  <c r="Q1696" i="2"/>
  <c r="Y1696" i="2"/>
  <c r="U1696" i="2"/>
  <c r="S1696" i="2"/>
  <c r="T1696" i="2"/>
  <c r="L1695" i="2"/>
  <c r="R1695" i="2"/>
  <c r="Z1695" i="2"/>
  <c r="K1695" i="2"/>
  <c r="Q1695" i="2"/>
  <c r="Y1695" i="2"/>
  <c r="U1695" i="2"/>
  <c r="S1695" i="2"/>
  <c r="T1695" i="2"/>
  <c r="L1694" i="2"/>
  <c r="R1694" i="2"/>
  <c r="Z1694" i="2"/>
  <c r="K1694" i="2"/>
  <c r="Q1694" i="2"/>
  <c r="Y1694" i="2"/>
  <c r="U1694" i="2"/>
  <c r="S1694" i="2"/>
  <c r="T1694" i="2"/>
  <c r="R1693" i="2"/>
  <c r="Z1693" i="2"/>
  <c r="Q1693" i="2"/>
  <c r="Y1693" i="2"/>
  <c r="U1693" i="2"/>
  <c r="S1693" i="2"/>
  <c r="T1693" i="2"/>
  <c r="L1692" i="2"/>
  <c r="R1692" i="2"/>
  <c r="Z1692" i="2"/>
  <c r="K1692" i="2"/>
  <c r="Q1692" i="2"/>
  <c r="Y1692" i="2"/>
  <c r="U1692" i="2"/>
  <c r="S1692" i="2"/>
  <c r="T1692" i="2"/>
  <c r="L1691" i="2"/>
  <c r="R1691" i="2"/>
  <c r="Z1691" i="2"/>
  <c r="K1691" i="2"/>
  <c r="Q1691" i="2"/>
  <c r="Y1691" i="2"/>
  <c r="U1691" i="2"/>
  <c r="S1691" i="2"/>
  <c r="T1691" i="2"/>
  <c r="L1690" i="2"/>
  <c r="R1690" i="2"/>
  <c r="Z1690" i="2"/>
  <c r="K1690" i="2"/>
  <c r="Q1690" i="2"/>
  <c r="Y1690" i="2"/>
  <c r="U1690" i="2"/>
  <c r="S1690" i="2"/>
  <c r="T1690" i="2"/>
  <c r="R1689" i="2"/>
  <c r="Z1689" i="2"/>
  <c r="Q1689" i="2"/>
  <c r="Y1689" i="2"/>
  <c r="U1689" i="2"/>
  <c r="S1689" i="2"/>
  <c r="T1689" i="2"/>
  <c r="L1688" i="2"/>
  <c r="R1688" i="2"/>
  <c r="Z1688" i="2"/>
  <c r="K1688" i="2"/>
  <c r="Q1688" i="2"/>
  <c r="Y1688" i="2"/>
  <c r="U1688" i="2"/>
  <c r="S1688" i="2"/>
  <c r="T1688" i="2"/>
  <c r="L1687" i="2"/>
  <c r="R1687" i="2"/>
  <c r="Z1687" i="2"/>
  <c r="K1687" i="2"/>
  <c r="Q1687" i="2"/>
  <c r="Y1687" i="2"/>
  <c r="U1687" i="2"/>
  <c r="S1687" i="2"/>
  <c r="T1687" i="2"/>
  <c r="L1686" i="2"/>
  <c r="R1686" i="2"/>
  <c r="Z1686" i="2"/>
  <c r="K1686" i="2"/>
  <c r="Q1686" i="2"/>
  <c r="Y1686" i="2"/>
  <c r="U1686" i="2"/>
  <c r="S1686" i="2"/>
  <c r="T1686" i="2"/>
  <c r="L1685" i="2"/>
  <c r="R1685" i="2"/>
  <c r="Z1685" i="2"/>
  <c r="K1685" i="2"/>
  <c r="Q1685" i="2"/>
  <c r="Y1685" i="2"/>
  <c r="U1685" i="2"/>
  <c r="S1685" i="2"/>
  <c r="T1685" i="2"/>
  <c r="L1684" i="2"/>
  <c r="Z1684" i="2"/>
  <c r="K1684" i="2"/>
  <c r="Y1684" i="2"/>
  <c r="U1684" i="2"/>
  <c r="S1684" i="2"/>
  <c r="T1684" i="2"/>
  <c r="Z1683" i="2"/>
  <c r="Y1683" i="2"/>
  <c r="U1683" i="2"/>
  <c r="S1683" i="2"/>
  <c r="Z1682" i="2"/>
  <c r="Y1682" i="2"/>
  <c r="U1682" i="2"/>
  <c r="S1682" i="2"/>
  <c r="Z1681" i="2"/>
  <c r="Y1681" i="2"/>
  <c r="U1681" i="2"/>
  <c r="S1681" i="2"/>
  <c r="Z1680" i="2"/>
  <c r="Y1680" i="2"/>
  <c r="U1680" i="2"/>
  <c r="S1680" i="2"/>
  <c r="L1679" i="2"/>
  <c r="Z1679" i="2"/>
  <c r="K1679" i="2"/>
  <c r="Y1679" i="2"/>
  <c r="U1679" i="2"/>
  <c r="S1679" i="2"/>
  <c r="T1679" i="2"/>
  <c r="L1678" i="2"/>
  <c r="Z1678" i="2"/>
  <c r="K1678" i="2"/>
  <c r="Y1678" i="2"/>
  <c r="U1678" i="2"/>
  <c r="S1678" i="2"/>
  <c r="T1678" i="2"/>
  <c r="Z1677" i="2"/>
  <c r="Y1677" i="2"/>
  <c r="U1677" i="2"/>
  <c r="S1677" i="2"/>
  <c r="L1676" i="2"/>
  <c r="Z1676" i="2"/>
  <c r="K1676" i="2"/>
  <c r="Y1676" i="2"/>
  <c r="U1676" i="2"/>
  <c r="S1676" i="2"/>
  <c r="T1676" i="2"/>
  <c r="L1675" i="2"/>
  <c r="Z1675" i="2"/>
  <c r="K1675" i="2"/>
  <c r="Y1675" i="2"/>
  <c r="U1675" i="2"/>
  <c r="S1675" i="2"/>
  <c r="T1675" i="2"/>
  <c r="Z1674" i="2"/>
  <c r="Y1674" i="2"/>
  <c r="U1674" i="2"/>
  <c r="S1674" i="2"/>
  <c r="L1673" i="2"/>
  <c r="Z1673" i="2"/>
  <c r="K1673" i="2"/>
  <c r="Y1673" i="2"/>
  <c r="U1673" i="2"/>
  <c r="S1673" i="2"/>
  <c r="T1673" i="2"/>
  <c r="L1672" i="2"/>
  <c r="Z1672" i="2"/>
  <c r="K1672" i="2"/>
  <c r="Y1672" i="2"/>
  <c r="U1672" i="2"/>
  <c r="S1672" i="2"/>
  <c r="T1672" i="2"/>
  <c r="L1671" i="2"/>
  <c r="Z1671" i="2"/>
  <c r="K1671" i="2"/>
  <c r="Y1671" i="2"/>
  <c r="U1671" i="2"/>
  <c r="S1671" i="2"/>
  <c r="T1671" i="2"/>
  <c r="L1670" i="2"/>
  <c r="Z1670" i="2"/>
  <c r="K1670" i="2"/>
  <c r="Y1670" i="2"/>
  <c r="U1670" i="2"/>
  <c r="S1670" i="2"/>
  <c r="T1670" i="2"/>
  <c r="L1669" i="2"/>
  <c r="Z1669" i="2"/>
  <c r="K1669" i="2"/>
  <c r="Y1669" i="2"/>
  <c r="U1669" i="2"/>
  <c r="S1669" i="2"/>
  <c r="T1669" i="2"/>
  <c r="L1668" i="2"/>
  <c r="Z1668" i="2"/>
  <c r="K1668" i="2"/>
  <c r="Y1668" i="2"/>
  <c r="U1668" i="2"/>
  <c r="S1668" i="2"/>
  <c r="T1668" i="2"/>
  <c r="L1667" i="2"/>
  <c r="Z1667" i="2"/>
  <c r="K1667" i="2"/>
  <c r="Y1667" i="2"/>
  <c r="U1667" i="2"/>
  <c r="S1667" i="2"/>
  <c r="T1667" i="2"/>
  <c r="L1666" i="2"/>
  <c r="R1666" i="2"/>
  <c r="Z1666" i="2"/>
  <c r="K1666" i="2"/>
  <c r="Q1666" i="2"/>
  <c r="Y1666" i="2"/>
  <c r="U1666" i="2"/>
  <c r="S1666" i="2"/>
  <c r="T1666" i="2"/>
  <c r="L1665" i="2"/>
  <c r="R1665" i="2"/>
  <c r="Z1665" i="2"/>
  <c r="K1665" i="2"/>
  <c r="Q1665" i="2"/>
  <c r="Y1665" i="2"/>
  <c r="U1665" i="2"/>
  <c r="S1665" i="2"/>
  <c r="T1665" i="2"/>
  <c r="Z1664" i="2"/>
  <c r="Y1664" i="2"/>
  <c r="U1664" i="2"/>
  <c r="S1664" i="2"/>
  <c r="R1663" i="2"/>
  <c r="Z1663" i="2"/>
  <c r="Q1663" i="2"/>
  <c r="Y1663" i="2"/>
  <c r="U1663" i="2"/>
  <c r="S1663" i="2"/>
  <c r="T1663" i="2"/>
  <c r="R1662" i="2"/>
  <c r="Z1662" i="2"/>
  <c r="Q1662" i="2"/>
  <c r="Y1662" i="2"/>
  <c r="U1662" i="2"/>
  <c r="S1662" i="2"/>
  <c r="T1662" i="2"/>
  <c r="L1661" i="2"/>
  <c r="R1661" i="2"/>
  <c r="Z1661" i="2"/>
  <c r="K1661" i="2"/>
  <c r="Q1661" i="2"/>
  <c r="Y1661" i="2"/>
  <c r="U1661" i="2"/>
  <c r="S1661" i="2"/>
  <c r="T1661" i="2"/>
  <c r="L1660" i="2"/>
  <c r="Z1660" i="2"/>
  <c r="K1660" i="2"/>
  <c r="Y1660" i="2"/>
  <c r="U1660" i="2"/>
  <c r="S1660" i="2"/>
  <c r="T1660" i="2"/>
  <c r="R1659" i="2"/>
  <c r="Z1659" i="2"/>
  <c r="Q1659" i="2"/>
  <c r="Y1659" i="2"/>
  <c r="U1659" i="2"/>
  <c r="S1659" i="2"/>
  <c r="T1659" i="2"/>
  <c r="L1658" i="2"/>
  <c r="R1658" i="2"/>
  <c r="Z1658" i="2"/>
  <c r="K1658" i="2"/>
  <c r="Q1658" i="2"/>
  <c r="Y1658" i="2"/>
  <c r="U1658" i="2"/>
  <c r="S1658" i="2"/>
  <c r="T1658" i="2"/>
  <c r="Z1657" i="2"/>
  <c r="Y1657" i="2"/>
  <c r="U1657" i="2"/>
  <c r="S1657" i="2"/>
  <c r="L1656" i="2"/>
  <c r="R1656" i="2"/>
  <c r="Z1656" i="2"/>
  <c r="K1656" i="2"/>
  <c r="Q1656" i="2"/>
  <c r="Y1656" i="2"/>
  <c r="U1656" i="2"/>
  <c r="S1656" i="2"/>
  <c r="T1656" i="2"/>
  <c r="R1655" i="2"/>
  <c r="Z1655" i="2"/>
  <c r="Q1655" i="2"/>
  <c r="Y1655" i="2"/>
  <c r="U1655" i="2"/>
  <c r="S1655" i="2"/>
  <c r="T1655" i="2"/>
  <c r="L1654" i="2"/>
  <c r="Z1654" i="2"/>
  <c r="K1654" i="2"/>
  <c r="Y1654" i="2"/>
  <c r="U1654" i="2"/>
  <c r="S1654" i="2"/>
  <c r="T1654" i="2"/>
  <c r="Z1653" i="2"/>
  <c r="Y1653" i="2"/>
  <c r="U1653" i="2"/>
  <c r="S1653" i="2"/>
  <c r="Z1652" i="2"/>
  <c r="Y1652" i="2"/>
  <c r="U1652" i="2"/>
  <c r="S1652" i="2"/>
  <c r="Z1651" i="2"/>
  <c r="Y1651" i="2"/>
  <c r="U1651" i="2"/>
  <c r="S1651" i="2"/>
  <c r="Z1650" i="2"/>
  <c r="Y1650" i="2"/>
  <c r="U1650" i="2"/>
  <c r="S1650" i="2"/>
  <c r="Z1649" i="2"/>
  <c r="Y1649" i="2"/>
  <c r="U1649" i="2"/>
  <c r="S1649" i="2"/>
  <c r="Z1648" i="2"/>
  <c r="Y1648" i="2"/>
  <c r="U1648" i="2"/>
  <c r="S1648" i="2"/>
  <c r="Z1647" i="2"/>
  <c r="Y1647" i="2"/>
  <c r="U1647" i="2"/>
  <c r="S1647" i="2"/>
  <c r="Z1646" i="2"/>
  <c r="Y1646" i="2"/>
  <c r="U1646" i="2"/>
  <c r="S1646" i="2"/>
  <c r="Z1645" i="2"/>
  <c r="Y1645" i="2"/>
  <c r="U1645" i="2"/>
  <c r="S1645" i="2"/>
  <c r="Z1644" i="2"/>
  <c r="Y1644" i="2"/>
  <c r="U1644" i="2"/>
  <c r="S1644" i="2"/>
  <c r="L1643" i="2"/>
  <c r="R1643" i="2"/>
  <c r="Z1643" i="2"/>
  <c r="K1643" i="2"/>
  <c r="Q1643" i="2"/>
  <c r="Y1643" i="2"/>
  <c r="U1643" i="2"/>
  <c r="S1643" i="2"/>
  <c r="T1643" i="2"/>
  <c r="R1642" i="2"/>
  <c r="Z1642" i="2"/>
  <c r="Q1642" i="2"/>
  <c r="Y1642" i="2"/>
  <c r="U1642" i="2"/>
  <c r="S1642" i="2"/>
  <c r="T1642" i="2"/>
  <c r="R1641" i="2"/>
  <c r="Z1641" i="2"/>
  <c r="Q1641" i="2"/>
  <c r="Y1641" i="2"/>
  <c r="U1641" i="2"/>
  <c r="S1641" i="2"/>
  <c r="T1641" i="2"/>
  <c r="L1640" i="2"/>
  <c r="R1640" i="2"/>
  <c r="Z1640" i="2"/>
  <c r="K1640" i="2"/>
  <c r="Q1640" i="2"/>
  <c r="Y1640" i="2"/>
  <c r="U1640" i="2"/>
  <c r="S1640" i="2"/>
  <c r="T1640" i="2"/>
  <c r="L1639" i="2"/>
  <c r="R1639" i="2"/>
  <c r="Z1639" i="2"/>
  <c r="K1639" i="2"/>
  <c r="Q1639" i="2"/>
  <c r="Y1639" i="2"/>
  <c r="U1639" i="2"/>
  <c r="S1639" i="2"/>
  <c r="T1639" i="2"/>
  <c r="R1638" i="2"/>
  <c r="Z1638" i="2"/>
  <c r="Q1638" i="2"/>
  <c r="Y1638" i="2"/>
  <c r="U1638" i="2"/>
  <c r="S1638" i="2"/>
  <c r="T1638" i="2"/>
  <c r="R1637" i="2"/>
  <c r="Z1637" i="2"/>
  <c r="Q1637" i="2"/>
  <c r="Y1637" i="2"/>
  <c r="U1637" i="2"/>
  <c r="S1637" i="2"/>
  <c r="T1637" i="2"/>
  <c r="L1636" i="2"/>
  <c r="R1636" i="2"/>
  <c r="Z1636" i="2"/>
  <c r="K1636" i="2"/>
  <c r="Q1636" i="2"/>
  <c r="Y1636" i="2"/>
  <c r="U1636" i="2"/>
  <c r="S1636" i="2"/>
  <c r="T1636" i="2"/>
  <c r="R1635" i="2"/>
  <c r="Z1635" i="2"/>
  <c r="Q1635" i="2"/>
  <c r="Y1635" i="2"/>
  <c r="U1635" i="2"/>
  <c r="S1635" i="2"/>
  <c r="T1635" i="2"/>
  <c r="L1634" i="2"/>
  <c r="Z1634" i="2"/>
  <c r="K1634" i="2"/>
  <c r="Y1634" i="2"/>
  <c r="U1634" i="2"/>
  <c r="S1634" i="2"/>
  <c r="T1634" i="2"/>
  <c r="L1633" i="2"/>
  <c r="Z1633" i="2"/>
  <c r="K1633" i="2"/>
  <c r="Y1633" i="2"/>
  <c r="U1633" i="2"/>
  <c r="S1633" i="2"/>
  <c r="T1633" i="2"/>
  <c r="L1632" i="2"/>
  <c r="R1632" i="2"/>
  <c r="Z1632" i="2"/>
  <c r="K1632" i="2"/>
  <c r="Q1632" i="2"/>
  <c r="Y1632" i="2"/>
  <c r="U1632" i="2"/>
  <c r="S1632" i="2"/>
  <c r="T1632" i="2"/>
  <c r="Z1631" i="2"/>
  <c r="Y1631" i="2"/>
  <c r="U1631" i="2"/>
  <c r="S1631" i="2"/>
  <c r="Z1630" i="2"/>
  <c r="Y1630" i="2"/>
  <c r="U1630" i="2"/>
  <c r="S1630" i="2"/>
  <c r="Z1629" i="2"/>
  <c r="Y1629" i="2"/>
  <c r="U1629" i="2"/>
  <c r="S1629" i="2"/>
  <c r="Z1628" i="2"/>
  <c r="Y1628" i="2"/>
  <c r="U1628" i="2"/>
  <c r="S1628" i="2"/>
  <c r="Z1627" i="2"/>
  <c r="Y1627" i="2"/>
  <c r="U1627" i="2"/>
  <c r="S1627" i="2"/>
  <c r="Z1626" i="2"/>
  <c r="Y1626" i="2"/>
  <c r="U1626" i="2"/>
  <c r="S1626" i="2"/>
  <c r="Z1625" i="2"/>
  <c r="Y1625" i="2"/>
  <c r="U1625" i="2"/>
  <c r="S1625" i="2"/>
  <c r="R1624" i="2"/>
  <c r="Z1624" i="2"/>
  <c r="Q1624" i="2"/>
  <c r="Y1624" i="2"/>
  <c r="U1624" i="2"/>
  <c r="S1624" i="2"/>
  <c r="T1624" i="2"/>
  <c r="R1623" i="2"/>
  <c r="Z1623" i="2"/>
  <c r="Q1623" i="2"/>
  <c r="Y1623" i="2"/>
  <c r="U1623" i="2"/>
  <c r="S1623" i="2"/>
  <c r="T1623" i="2"/>
  <c r="R1622" i="2"/>
  <c r="Z1622" i="2"/>
  <c r="Q1622" i="2"/>
  <c r="Y1622" i="2"/>
  <c r="U1622" i="2"/>
  <c r="S1622" i="2"/>
  <c r="T1622" i="2"/>
  <c r="R1621" i="2"/>
  <c r="Z1621" i="2"/>
  <c r="Q1621" i="2"/>
  <c r="Y1621" i="2"/>
  <c r="U1621" i="2"/>
  <c r="S1621" i="2"/>
  <c r="T1621" i="2"/>
  <c r="R1620" i="2"/>
  <c r="Z1620" i="2"/>
  <c r="Q1620" i="2"/>
  <c r="Y1620" i="2"/>
  <c r="U1620" i="2"/>
  <c r="S1620" i="2"/>
  <c r="T1620" i="2"/>
  <c r="L1619" i="2"/>
  <c r="R1619" i="2"/>
  <c r="Z1619" i="2"/>
  <c r="K1619" i="2"/>
  <c r="Q1619" i="2"/>
  <c r="Y1619" i="2"/>
  <c r="U1619" i="2"/>
  <c r="S1619" i="2"/>
  <c r="T1619" i="2"/>
  <c r="R1618" i="2"/>
  <c r="Z1618" i="2"/>
  <c r="Q1618" i="2"/>
  <c r="Y1618" i="2"/>
  <c r="U1618" i="2"/>
  <c r="S1618" i="2"/>
  <c r="T1618" i="2"/>
  <c r="L1617" i="2"/>
  <c r="R1617" i="2"/>
  <c r="Z1617" i="2"/>
  <c r="K1617" i="2"/>
  <c r="Q1617" i="2"/>
  <c r="Y1617" i="2"/>
  <c r="U1617" i="2"/>
  <c r="S1617" i="2"/>
  <c r="T1617" i="2"/>
  <c r="R1616" i="2"/>
  <c r="Z1616" i="2"/>
  <c r="Q1616" i="2"/>
  <c r="Y1616" i="2"/>
  <c r="U1616" i="2"/>
  <c r="S1616" i="2"/>
  <c r="T1616" i="2"/>
  <c r="R1615" i="2"/>
  <c r="Z1615" i="2"/>
  <c r="Q1615" i="2"/>
  <c r="Y1615" i="2"/>
  <c r="U1615" i="2"/>
  <c r="S1615" i="2"/>
  <c r="T1615" i="2"/>
  <c r="L1614" i="2"/>
  <c r="R1614" i="2"/>
  <c r="Z1614" i="2"/>
  <c r="K1614" i="2"/>
  <c r="Q1614" i="2"/>
  <c r="Y1614" i="2"/>
  <c r="U1614" i="2"/>
  <c r="S1614" i="2"/>
  <c r="T1614" i="2"/>
  <c r="L1613" i="2"/>
  <c r="R1613" i="2"/>
  <c r="Z1613" i="2"/>
  <c r="K1613" i="2"/>
  <c r="Q1613" i="2"/>
  <c r="Y1613" i="2"/>
  <c r="U1613" i="2"/>
  <c r="S1613" i="2"/>
  <c r="T1613" i="2"/>
  <c r="L1612" i="2"/>
  <c r="R1612" i="2"/>
  <c r="Z1612" i="2"/>
  <c r="K1612" i="2"/>
  <c r="Q1612" i="2"/>
  <c r="Y1612" i="2"/>
  <c r="U1612" i="2"/>
  <c r="S1612" i="2"/>
  <c r="T1612" i="2"/>
  <c r="L1611" i="2"/>
  <c r="R1611" i="2"/>
  <c r="Z1611" i="2"/>
  <c r="K1611" i="2"/>
  <c r="Q1611" i="2"/>
  <c r="Y1611" i="2"/>
  <c r="U1611" i="2"/>
  <c r="S1611" i="2"/>
  <c r="T1611" i="2"/>
  <c r="R1610" i="2"/>
  <c r="Z1610" i="2"/>
  <c r="Q1610" i="2"/>
  <c r="Y1610" i="2"/>
  <c r="U1610" i="2"/>
  <c r="S1610" i="2"/>
  <c r="T1610" i="2"/>
  <c r="R1609" i="2"/>
  <c r="Z1609" i="2"/>
  <c r="Q1609" i="2"/>
  <c r="Y1609" i="2"/>
  <c r="U1609" i="2"/>
  <c r="S1609" i="2"/>
  <c r="T1609" i="2"/>
  <c r="R1608" i="2"/>
  <c r="Z1608" i="2"/>
  <c r="Q1608" i="2"/>
  <c r="Y1608" i="2"/>
  <c r="U1608" i="2"/>
  <c r="S1608" i="2"/>
  <c r="T1608" i="2"/>
  <c r="R1607" i="2"/>
  <c r="Z1607" i="2"/>
  <c r="Q1607" i="2"/>
  <c r="Y1607" i="2"/>
  <c r="U1607" i="2"/>
  <c r="S1607" i="2"/>
  <c r="T1607" i="2"/>
  <c r="R1606" i="2"/>
  <c r="Z1606" i="2"/>
  <c r="Q1606" i="2"/>
  <c r="Y1606" i="2"/>
  <c r="U1606" i="2"/>
  <c r="S1606" i="2"/>
  <c r="T1606" i="2"/>
  <c r="R1605" i="2"/>
  <c r="Z1605" i="2"/>
  <c r="Q1605" i="2"/>
  <c r="Y1605" i="2"/>
  <c r="U1605" i="2"/>
  <c r="S1605" i="2"/>
  <c r="T1605" i="2"/>
  <c r="Z1604" i="2"/>
  <c r="Y1604" i="2"/>
  <c r="U1604" i="2"/>
  <c r="S1604" i="2"/>
  <c r="R1603" i="2"/>
  <c r="Z1603" i="2"/>
  <c r="Q1603" i="2"/>
  <c r="Y1603" i="2"/>
  <c r="U1603" i="2"/>
  <c r="S1603" i="2"/>
  <c r="T1603" i="2"/>
  <c r="Z1602" i="2"/>
  <c r="Y1602" i="2"/>
  <c r="U1602" i="2"/>
  <c r="S1602" i="2"/>
  <c r="Z1601" i="2"/>
  <c r="Y1601" i="2"/>
  <c r="U1601" i="2"/>
  <c r="S1601" i="2"/>
  <c r="Z1600" i="2"/>
  <c r="Y1600" i="2"/>
  <c r="U1600" i="2"/>
  <c r="S1600" i="2"/>
  <c r="R1599" i="2"/>
  <c r="Z1599" i="2"/>
  <c r="Q1599" i="2"/>
  <c r="Y1599" i="2"/>
  <c r="U1599" i="2"/>
  <c r="S1599" i="2"/>
  <c r="T1599" i="2"/>
  <c r="Z1598" i="2"/>
  <c r="Y1598" i="2"/>
  <c r="U1598" i="2"/>
  <c r="S1598" i="2"/>
  <c r="Z1597" i="2"/>
  <c r="Y1597" i="2"/>
  <c r="U1597" i="2"/>
  <c r="S1597" i="2"/>
  <c r="R1596" i="2"/>
  <c r="Z1596" i="2"/>
  <c r="Q1596" i="2"/>
  <c r="Y1596" i="2"/>
  <c r="U1596" i="2"/>
  <c r="S1596" i="2"/>
  <c r="T1596" i="2"/>
  <c r="Z1595" i="2"/>
  <c r="Y1595" i="2"/>
  <c r="U1595" i="2"/>
  <c r="S1595" i="2"/>
  <c r="L1594" i="2"/>
  <c r="Z1594" i="2"/>
  <c r="K1594" i="2"/>
  <c r="Y1594" i="2"/>
  <c r="U1594" i="2"/>
  <c r="S1594" i="2"/>
  <c r="T1594" i="2"/>
  <c r="L1593" i="2"/>
  <c r="Z1593" i="2"/>
  <c r="K1593" i="2"/>
  <c r="Y1593" i="2"/>
  <c r="U1593" i="2"/>
  <c r="S1593" i="2"/>
  <c r="T1593" i="2"/>
  <c r="L1592" i="2"/>
  <c r="Z1592" i="2"/>
  <c r="K1592" i="2"/>
  <c r="Y1592" i="2"/>
  <c r="U1592" i="2"/>
  <c r="S1592" i="2"/>
  <c r="T1592" i="2"/>
  <c r="Z1591" i="2"/>
  <c r="Y1591" i="2"/>
  <c r="U1591" i="2"/>
  <c r="S1591" i="2"/>
  <c r="Z1590" i="2"/>
  <c r="Y1590" i="2"/>
  <c r="U1590" i="2"/>
  <c r="S1590" i="2"/>
  <c r="L1589" i="2"/>
  <c r="Z1589" i="2"/>
  <c r="K1589" i="2"/>
  <c r="Y1589" i="2"/>
  <c r="U1589" i="2"/>
  <c r="S1589" i="2"/>
  <c r="T1589" i="2"/>
  <c r="L1588" i="2"/>
  <c r="R1588" i="2"/>
  <c r="Z1588" i="2"/>
  <c r="K1588" i="2"/>
  <c r="Q1588" i="2"/>
  <c r="Y1588" i="2"/>
  <c r="U1588" i="2"/>
  <c r="S1588" i="2"/>
  <c r="T1588" i="2"/>
  <c r="R1587" i="2"/>
  <c r="Z1587" i="2"/>
  <c r="Q1587" i="2"/>
  <c r="Y1587" i="2"/>
  <c r="U1587" i="2"/>
  <c r="S1587" i="2"/>
  <c r="T1587" i="2"/>
  <c r="Z1586" i="2"/>
  <c r="Y1586" i="2"/>
  <c r="U1586" i="2"/>
  <c r="S1586" i="2"/>
  <c r="Z1585" i="2"/>
  <c r="Y1585" i="2"/>
  <c r="U1585" i="2"/>
  <c r="S1585" i="2"/>
  <c r="L1584" i="2"/>
  <c r="R1584" i="2"/>
  <c r="Z1584" i="2"/>
  <c r="K1584" i="2"/>
  <c r="Q1584" i="2"/>
  <c r="Y1584" i="2"/>
  <c r="U1584" i="2"/>
  <c r="S1584" i="2"/>
  <c r="T1584" i="2"/>
  <c r="Z1583" i="2"/>
  <c r="Y1583" i="2"/>
  <c r="U1583" i="2"/>
  <c r="S1583" i="2"/>
  <c r="L1582" i="2"/>
  <c r="Z1582" i="2"/>
  <c r="K1582" i="2"/>
  <c r="Y1582" i="2"/>
  <c r="U1582" i="2"/>
  <c r="S1582" i="2"/>
  <c r="T1582" i="2"/>
  <c r="Z1581" i="2"/>
  <c r="Y1581" i="2"/>
  <c r="U1581" i="2"/>
  <c r="S1581" i="2"/>
  <c r="L1580" i="2"/>
  <c r="Z1580" i="2"/>
  <c r="K1580" i="2"/>
  <c r="Y1580" i="2"/>
  <c r="U1580" i="2"/>
  <c r="S1580" i="2"/>
  <c r="T1580" i="2"/>
  <c r="L1579" i="2"/>
  <c r="Z1579" i="2"/>
  <c r="K1579" i="2"/>
  <c r="Y1579" i="2"/>
  <c r="U1579" i="2"/>
  <c r="S1579" i="2"/>
  <c r="T1579" i="2"/>
  <c r="L1578" i="2"/>
  <c r="Z1578" i="2"/>
  <c r="K1578" i="2"/>
  <c r="Y1578" i="2"/>
  <c r="U1578" i="2"/>
  <c r="S1578" i="2"/>
  <c r="T1578" i="2"/>
  <c r="R1577" i="2"/>
  <c r="Z1577" i="2"/>
  <c r="Q1577" i="2"/>
  <c r="Y1577" i="2"/>
  <c r="U1577" i="2"/>
  <c r="S1577" i="2"/>
  <c r="T1577" i="2"/>
  <c r="L1576" i="2"/>
  <c r="Z1576" i="2"/>
  <c r="K1576" i="2"/>
  <c r="Y1576" i="2"/>
  <c r="U1576" i="2"/>
  <c r="S1576" i="2"/>
  <c r="T1576" i="2"/>
  <c r="L1575" i="2"/>
  <c r="Z1575" i="2"/>
  <c r="K1575" i="2"/>
  <c r="Y1575" i="2"/>
  <c r="U1575" i="2"/>
  <c r="S1575" i="2"/>
  <c r="T1575" i="2"/>
  <c r="R1574" i="2"/>
  <c r="Z1574" i="2"/>
  <c r="Q1574" i="2"/>
  <c r="Y1574" i="2"/>
  <c r="U1574" i="2"/>
  <c r="S1574" i="2"/>
  <c r="T1574" i="2"/>
  <c r="L1573" i="2"/>
  <c r="R1573" i="2"/>
  <c r="Z1573" i="2"/>
  <c r="K1573" i="2"/>
  <c r="Q1573" i="2"/>
  <c r="Y1573" i="2"/>
  <c r="U1573" i="2"/>
  <c r="S1573" i="2"/>
  <c r="T1573" i="2"/>
  <c r="L1572" i="2"/>
  <c r="Z1572" i="2"/>
  <c r="K1572" i="2"/>
  <c r="Y1572" i="2"/>
  <c r="U1572" i="2"/>
  <c r="S1572" i="2"/>
  <c r="T1572" i="2"/>
  <c r="L1571" i="2"/>
  <c r="R1571" i="2"/>
  <c r="Z1571" i="2"/>
  <c r="K1571" i="2"/>
  <c r="Q1571" i="2"/>
  <c r="Y1571" i="2"/>
  <c r="U1571" i="2"/>
  <c r="S1571" i="2"/>
  <c r="T1571" i="2"/>
  <c r="R1570" i="2"/>
  <c r="Z1570" i="2"/>
  <c r="Q1570" i="2"/>
  <c r="Y1570" i="2"/>
  <c r="U1570" i="2"/>
  <c r="S1570" i="2"/>
  <c r="T1570" i="2"/>
  <c r="L1569" i="2"/>
  <c r="R1569" i="2"/>
  <c r="Z1569" i="2"/>
  <c r="K1569" i="2"/>
  <c r="Q1569" i="2"/>
  <c r="Y1569" i="2"/>
  <c r="U1569" i="2"/>
  <c r="S1569" i="2"/>
  <c r="T1569" i="2"/>
  <c r="Z1568" i="2"/>
  <c r="Y1568" i="2"/>
  <c r="U1568" i="2"/>
  <c r="S1568" i="2"/>
  <c r="R1567" i="2"/>
  <c r="Z1567" i="2"/>
  <c r="Q1567" i="2"/>
  <c r="Y1567" i="2"/>
  <c r="U1567" i="2"/>
  <c r="S1567" i="2"/>
  <c r="T1567" i="2"/>
  <c r="L1566" i="2"/>
  <c r="R1566" i="2"/>
  <c r="Z1566" i="2"/>
  <c r="K1566" i="2"/>
  <c r="Q1566" i="2"/>
  <c r="Y1566" i="2"/>
  <c r="U1566" i="2"/>
  <c r="S1566" i="2"/>
  <c r="T1566" i="2"/>
  <c r="L1565" i="2"/>
  <c r="R1565" i="2"/>
  <c r="Z1565" i="2"/>
  <c r="K1565" i="2"/>
  <c r="Q1565" i="2"/>
  <c r="Y1565" i="2"/>
  <c r="U1565" i="2"/>
  <c r="S1565" i="2"/>
  <c r="T1565" i="2"/>
  <c r="L1564" i="2"/>
  <c r="Z1564" i="2"/>
  <c r="K1564" i="2"/>
  <c r="Y1564" i="2"/>
  <c r="U1564" i="2"/>
  <c r="S1564" i="2"/>
  <c r="T1564" i="2"/>
  <c r="L1563" i="2"/>
  <c r="Z1563" i="2"/>
  <c r="K1563" i="2"/>
  <c r="Y1563" i="2"/>
  <c r="U1563" i="2"/>
  <c r="S1563" i="2"/>
  <c r="T1563" i="2"/>
  <c r="L1562" i="2"/>
  <c r="R1562" i="2"/>
  <c r="Z1562" i="2"/>
  <c r="K1562" i="2"/>
  <c r="Q1562" i="2"/>
  <c r="Y1562" i="2"/>
  <c r="U1562" i="2"/>
  <c r="S1562" i="2"/>
  <c r="T1562" i="2"/>
  <c r="L1561" i="2"/>
  <c r="R1561" i="2"/>
  <c r="Z1561" i="2"/>
  <c r="K1561" i="2"/>
  <c r="Q1561" i="2"/>
  <c r="Y1561" i="2"/>
  <c r="U1561" i="2"/>
  <c r="S1561" i="2"/>
  <c r="T1561" i="2"/>
  <c r="L1560" i="2"/>
  <c r="Z1560" i="2"/>
  <c r="K1560" i="2"/>
  <c r="Y1560" i="2"/>
  <c r="U1560" i="2"/>
  <c r="S1560" i="2"/>
  <c r="T1560" i="2"/>
  <c r="L1559" i="2"/>
  <c r="R1559" i="2"/>
  <c r="Z1559" i="2"/>
  <c r="K1559" i="2"/>
  <c r="Q1559" i="2"/>
  <c r="Y1559" i="2"/>
  <c r="U1559" i="2"/>
  <c r="S1559" i="2"/>
  <c r="T1559" i="2"/>
  <c r="L1558" i="2"/>
  <c r="R1558" i="2"/>
  <c r="Z1558" i="2"/>
  <c r="K1558" i="2"/>
  <c r="Q1558" i="2"/>
  <c r="Y1558" i="2"/>
  <c r="U1558" i="2"/>
  <c r="S1558" i="2"/>
  <c r="T1558" i="2"/>
  <c r="L1557" i="2"/>
  <c r="Z1557" i="2"/>
  <c r="K1557" i="2"/>
  <c r="Y1557" i="2"/>
  <c r="U1557" i="2"/>
  <c r="S1557" i="2"/>
  <c r="T1557" i="2"/>
  <c r="L1556" i="2"/>
  <c r="R1556" i="2"/>
  <c r="Z1556" i="2"/>
  <c r="K1556" i="2"/>
  <c r="Q1556" i="2"/>
  <c r="Y1556" i="2"/>
  <c r="U1556" i="2"/>
  <c r="S1556" i="2"/>
  <c r="T1556" i="2"/>
  <c r="L1555" i="2"/>
  <c r="R1555" i="2"/>
  <c r="Z1555" i="2"/>
  <c r="K1555" i="2"/>
  <c r="Q1555" i="2"/>
  <c r="Y1555" i="2"/>
  <c r="U1555" i="2"/>
  <c r="S1555" i="2"/>
  <c r="T1555" i="2"/>
  <c r="L1554" i="2"/>
  <c r="R1554" i="2"/>
  <c r="Z1554" i="2"/>
  <c r="K1554" i="2"/>
  <c r="Q1554" i="2"/>
  <c r="Y1554" i="2"/>
  <c r="U1554" i="2"/>
  <c r="S1554" i="2"/>
  <c r="T1554" i="2"/>
  <c r="L1553" i="2"/>
  <c r="Z1553" i="2"/>
  <c r="K1553" i="2"/>
  <c r="Y1553" i="2"/>
  <c r="U1553" i="2"/>
  <c r="S1553" i="2"/>
  <c r="T1553" i="2"/>
  <c r="L1552" i="2"/>
  <c r="Z1552" i="2"/>
  <c r="K1552" i="2"/>
  <c r="Y1552" i="2"/>
  <c r="U1552" i="2"/>
  <c r="S1552" i="2"/>
  <c r="T1552" i="2"/>
  <c r="L1551" i="2"/>
  <c r="R1551" i="2"/>
  <c r="Z1551" i="2"/>
  <c r="K1551" i="2"/>
  <c r="Q1551" i="2"/>
  <c r="Y1551" i="2"/>
  <c r="U1551" i="2"/>
  <c r="S1551" i="2"/>
  <c r="T1551" i="2"/>
  <c r="L1550" i="2"/>
  <c r="R1550" i="2"/>
  <c r="Z1550" i="2"/>
  <c r="K1550" i="2"/>
  <c r="Q1550" i="2"/>
  <c r="Y1550" i="2"/>
  <c r="U1550" i="2"/>
  <c r="S1550" i="2"/>
  <c r="T1550" i="2"/>
  <c r="L1549" i="2"/>
  <c r="Z1549" i="2"/>
  <c r="K1549" i="2"/>
  <c r="Y1549" i="2"/>
  <c r="U1549" i="2"/>
  <c r="S1549" i="2"/>
  <c r="T1549" i="2"/>
  <c r="L1548" i="2"/>
  <c r="Z1548" i="2"/>
  <c r="K1548" i="2"/>
  <c r="Y1548" i="2"/>
  <c r="U1548" i="2"/>
  <c r="S1548" i="2"/>
  <c r="T1548" i="2"/>
  <c r="L1547" i="2"/>
  <c r="R1547" i="2"/>
  <c r="Z1547" i="2"/>
  <c r="K1547" i="2"/>
  <c r="Q1547" i="2"/>
  <c r="Y1547" i="2"/>
  <c r="U1547" i="2"/>
  <c r="S1547" i="2"/>
  <c r="T1547" i="2"/>
  <c r="L1546" i="2"/>
  <c r="Z1546" i="2"/>
  <c r="K1546" i="2"/>
  <c r="Y1546" i="2"/>
  <c r="U1546" i="2"/>
  <c r="S1546" i="2"/>
  <c r="T1546" i="2"/>
  <c r="L1545" i="2"/>
  <c r="Z1545" i="2"/>
  <c r="K1545" i="2"/>
  <c r="Y1545" i="2"/>
  <c r="U1545" i="2"/>
  <c r="S1545" i="2"/>
  <c r="T1545" i="2"/>
  <c r="L1544" i="2"/>
  <c r="Z1544" i="2"/>
  <c r="K1544" i="2"/>
  <c r="Y1544" i="2"/>
  <c r="U1544" i="2"/>
  <c r="S1544" i="2"/>
  <c r="T1544" i="2"/>
  <c r="L1543" i="2"/>
  <c r="Z1543" i="2"/>
  <c r="K1543" i="2"/>
  <c r="Y1543" i="2"/>
  <c r="U1543" i="2"/>
  <c r="S1543" i="2"/>
  <c r="T1543" i="2"/>
  <c r="L1542" i="2"/>
  <c r="Z1542" i="2"/>
  <c r="K1542" i="2"/>
  <c r="Y1542" i="2"/>
  <c r="U1542" i="2"/>
  <c r="S1542" i="2"/>
  <c r="T1542" i="2"/>
  <c r="L1541" i="2"/>
  <c r="Z1541" i="2"/>
  <c r="K1541" i="2"/>
  <c r="Y1541" i="2"/>
  <c r="U1541" i="2"/>
  <c r="S1541" i="2"/>
  <c r="T1541" i="2"/>
  <c r="L1540" i="2"/>
  <c r="Z1540" i="2"/>
  <c r="K1540" i="2"/>
  <c r="Y1540" i="2"/>
  <c r="U1540" i="2"/>
  <c r="S1540" i="2"/>
  <c r="T1540" i="2"/>
  <c r="L1539" i="2"/>
  <c r="R1539" i="2"/>
  <c r="Z1539" i="2"/>
  <c r="K1539" i="2"/>
  <c r="Q1539" i="2"/>
  <c r="Y1539" i="2"/>
  <c r="U1539" i="2"/>
  <c r="S1539" i="2"/>
  <c r="T1539" i="2"/>
  <c r="L1538" i="2"/>
  <c r="R1538" i="2"/>
  <c r="Z1538" i="2"/>
  <c r="K1538" i="2"/>
  <c r="Q1538" i="2"/>
  <c r="Y1538" i="2"/>
  <c r="U1538" i="2"/>
  <c r="S1538" i="2"/>
  <c r="T1538" i="2"/>
  <c r="L1537" i="2"/>
  <c r="R1537" i="2"/>
  <c r="Z1537" i="2"/>
  <c r="K1537" i="2"/>
  <c r="Q1537" i="2"/>
  <c r="Y1537" i="2"/>
  <c r="U1537" i="2"/>
  <c r="S1537" i="2"/>
  <c r="T1537" i="2"/>
  <c r="L1536" i="2"/>
  <c r="R1536" i="2"/>
  <c r="Z1536" i="2"/>
  <c r="K1536" i="2"/>
  <c r="Q1536" i="2"/>
  <c r="Y1536" i="2"/>
  <c r="U1536" i="2"/>
  <c r="S1536" i="2"/>
  <c r="T1536" i="2"/>
  <c r="R1535" i="2"/>
  <c r="Z1535" i="2"/>
  <c r="Q1535" i="2"/>
  <c r="Y1535" i="2"/>
  <c r="U1535" i="2"/>
  <c r="S1535" i="2"/>
  <c r="T1535" i="2"/>
  <c r="R1534" i="2"/>
  <c r="Z1534" i="2"/>
  <c r="Q1534" i="2"/>
  <c r="Y1534" i="2"/>
  <c r="U1534" i="2"/>
  <c r="S1534" i="2"/>
  <c r="T1534" i="2"/>
  <c r="L1533" i="2"/>
  <c r="R1533" i="2"/>
  <c r="Z1533" i="2"/>
  <c r="K1533" i="2"/>
  <c r="Q1533" i="2"/>
  <c r="Y1533" i="2"/>
  <c r="U1533" i="2"/>
  <c r="S1533" i="2"/>
  <c r="T1533" i="2"/>
  <c r="L1532" i="2"/>
  <c r="R1532" i="2"/>
  <c r="Z1532" i="2"/>
  <c r="K1532" i="2"/>
  <c r="Q1532" i="2"/>
  <c r="Y1532" i="2"/>
  <c r="U1532" i="2"/>
  <c r="S1532" i="2"/>
  <c r="T1532" i="2"/>
  <c r="L1531" i="2"/>
  <c r="R1531" i="2"/>
  <c r="Z1531" i="2"/>
  <c r="K1531" i="2"/>
  <c r="Q1531" i="2"/>
  <c r="Y1531" i="2"/>
  <c r="U1531" i="2"/>
  <c r="S1531" i="2"/>
  <c r="T1531" i="2"/>
  <c r="L1530" i="2"/>
  <c r="R1530" i="2"/>
  <c r="Z1530" i="2"/>
  <c r="K1530" i="2"/>
  <c r="Q1530" i="2"/>
  <c r="Y1530" i="2"/>
  <c r="U1530" i="2"/>
  <c r="S1530" i="2"/>
  <c r="T1530" i="2"/>
  <c r="R1529" i="2"/>
  <c r="Z1529" i="2"/>
  <c r="Q1529" i="2"/>
  <c r="Y1529" i="2"/>
  <c r="U1529" i="2"/>
  <c r="S1529" i="2"/>
  <c r="T1529" i="2"/>
  <c r="L1528" i="2"/>
  <c r="Z1528" i="2"/>
  <c r="K1528" i="2"/>
  <c r="Y1528" i="2"/>
  <c r="U1528" i="2"/>
  <c r="S1528" i="2"/>
  <c r="T1528" i="2"/>
  <c r="L1527" i="2"/>
  <c r="Z1527" i="2"/>
  <c r="K1527" i="2"/>
  <c r="Y1527" i="2"/>
  <c r="U1527" i="2"/>
  <c r="S1527" i="2"/>
  <c r="T1527" i="2"/>
  <c r="L1526" i="2"/>
  <c r="R1526" i="2"/>
  <c r="Z1526" i="2"/>
  <c r="K1526" i="2"/>
  <c r="Q1526" i="2"/>
  <c r="Y1526" i="2"/>
  <c r="U1526" i="2"/>
  <c r="S1526" i="2"/>
  <c r="T1526" i="2"/>
  <c r="L1525" i="2"/>
  <c r="R1525" i="2"/>
  <c r="Z1525" i="2"/>
  <c r="K1525" i="2"/>
  <c r="Q1525" i="2"/>
  <c r="Y1525" i="2"/>
  <c r="U1525" i="2"/>
  <c r="S1525" i="2"/>
  <c r="T1525" i="2"/>
  <c r="L1524" i="2"/>
  <c r="R1524" i="2"/>
  <c r="Z1524" i="2"/>
  <c r="K1524" i="2"/>
  <c r="Q1524" i="2"/>
  <c r="Y1524" i="2"/>
  <c r="U1524" i="2"/>
  <c r="S1524" i="2"/>
  <c r="T1524" i="2"/>
  <c r="L1523" i="2"/>
  <c r="R1523" i="2"/>
  <c r="Z1523" i="2"/>
  <c r="K1523" i="2"/>
  <c r="Q1523" i="2"/>
  <c r="Y1523" i="2"/>
  <c r="U1523" i="2"/>
  <c r="S1523" i="2"/>
  <c r="T1523" i="2"/>
  <c r="L1522" i="2"/>
  <c r="R1522" i="2"/>
  <c r="Z1522" i="2"/>
  <c r="K1522" i="2"/>
  <c r="Q1522" i="2"/>
  <c r="Y1522" i="2"/>
  <c r="U1522" i="2"/>
  <c r="S1522" i="2"/>
  <c r="T1522" i="2"/>
  <c r="L1521" i="2"/>
  <c r="R1521" i="2"/>
  <c r="Z1521" i="2"/>
  <c r="K1521" i="2"/>
  <c r="Q1521" i="2"/>
  <c r="Y1521" i="2"/>
  <c r="U1521" i="2"/>
  <c r="S1521" i="2"/>
  <c r="T1521" i="2"/>
  <c r="L1520" i="2"/>
  <c r="R1520" i="2"/>
  <c r="Z1520" i="2"/>
  <c r="K1520" i="2"/>
  <c r="Q1520" i="2"/>
  <c r="Y1520" i="2"/>
  <c r="U1520" i="2"/>
  <c r="S1520" i="2"/>
  <c r="T1520" i="2"/>
  <c r="L1519" i="2"/>
  <c r="R1519" i="2"/>
  <c r="Z1519" i="2"/>
  <c r="K1519" i="2"/>
  <c r="Q1519" i="2"/>
  <c r="Y1519" i="2"/>
  <c r="U1519" i="2"/>
  <c r="S1519" i="2"/>
  <c r="T1519" i="2"/>
  <c r="L1518" i="2"/>
  <c r="Z1518" i="2"/>
  <c r="K1518" i="2"/>
  <c r="Y1518" i="2"/>
  <c r="U1518" i="2"/>
  <c r="S1518" i="2"/>
  <c r="T1518" i="2"/>
  <c r="L1517" i="2"/>
  <c r="Z1517" i="2"/>
  <c r="K1517" i="2"/>
  <c r="Y1517" i="2"/>
  <c r="U1517" i="2"/>
  <c r="S1517" i="2"/>
  <c r="T1517" i="2"/>
  <c r="L1516" i="2"/>
  <c r="R1516" i="2"/>
  <c r="Z1516" i="2"/>
  <c r="K1516" i="2"/>
  <c r="Q1516" i="2"/>
  <c r="Y1516" i="2"/>
  <c r="U1516" i="2"/>
  <c r="S1516" i="2"/>
  <c r="T1516" i="2"/>
  <c r="L1515" i="2"/>
  <c r="Z1515" i="2"/>
  <c r="K1515" i="2"/>
  <c r="Y1515" i="2"/>
  <c r="U1515" i="2"/>
  <c r="S1515" i="2"/>
  <c r="T1515" i="2"/>
  <c r="L1514" i="2"/>
  <c r="Z1514" i="2"/>
  <c r="K1514" i="2"/>
  <c r="Y1514" i="2"/>
  <c r="U1514" i="2"/>
  <c r="S1514" i="2"/>
  <c r="T1514" i="2"/>
  <c r="L1513" i="2"/>
  <c r="R1513" i="2"/>
  <c r="Z1513" i="2"/>
  <c r="K1513" i="2"/>
  <c r="Q1513" i="2"/>
  <c r="Y1513" i="2"/>
  <c r="U1513" i="2"/>
  <c r="S1513" i="2"/>
  <c r="T1513" i="2"/>
  <c r="L1512" i="2"/>
  <c r="Z1512" i="2"/>
  <c r="K1512" i="2"/>
  <c r="Y1512" i="2"/>
  <c r="U1512" i="2"/>
  <c r="S1512" i="2"/>
  <c r="T1512" i="2"/>
  <c r="L1511" i="2"/>
  <c r="R1511" i="2"/>
  <c r="Z1511" i="2"/>
  <c r="K1511" i="2"/>
  <c r="Q1511" i="2"/>
  <c r="Y1511" i="2"/>
  <c r="U1511" i="2"/>
  <c r="S1511" i="2"/>
  <c r="T1511" i="2"/>
  <c r="L1510" i="2"/>
  <c r="R1510" i="2"/>
  <c r="Z1510" i="2"/>
  <c r="K1510" i="2"/>
  <c r="Q1510" i="2"/>
  <c r="Y1510" i="2"/>
  <c r="U1510" i="2"/>
  <c r="S1510" i="2"/>
  <c r="T1510" i="2"/>
  <c r="L1509" i="2"/>
  <c r="R1509" i="2"/>
  <c r="Z1509" i="2"/>
  <c r="K1509" i="2"/>
  <c r="Q1509" i="2"/>
  <c r="Y1509" i="2"/>
  <c r="U1509" i="2"/>
  <c r="S1509" i="2"/>
  <c r="T1509" i="2"/>
  <c r="L1508" i="2"/>
  <c r="R1508" i="2"/>
  <c r="Z1508" i="2"/>
  <c r="K1508" i="2"/>
  <c r="Q1508" i="2"/>
  <c r="Y1508" i="2"/>
  <c r="U1508" i="2"/>
  <c r="S1508" i="2"/>
  <c r="T1508" i="2"/>
  <c r="L1507" i="2"/>
  <c r="R1507" i="2"/>
  <c r="Z1507" i="2"/>
  <c r="K1507" i="2"/>
  <c r="Q1507" i="2"/>
  <c r="Y1507" i="2"/>
  <c r="U1507" i="2"/>
  <c r="S1507" i="2"/>
  <c r="T1507" i="2"/>
  <c r="L1506" i="2"/>
  <c r="R1506" i="2"/>
  <c r="Z1506" i="2"/>
  <c r="K1506" i="2"/>
  <c r="Q1506" i="2"/>
  <c r="Y1506" i="2"/>
  <c r="U1506" i="2"/>
  <c r="S1506" i="2"/>
  <c r="T1506" i="2"/>
  <c r="L1505" i="2"/>
  <c r="Z1505" i="2"/>
  <c r="K1505" i="2"/>
  <c r="Y1505" i="2"/>
  <c r="U1505" i="2"/>
  <c r="S1505" i="2"/>
  <c r="T1505" i="2"/>
  <c r="L1504" i="2"/>
  <c r="Z1504" i="2"/>
  <c r="K1504" i="2"/>
  <c r="Y1504" i="2"/>
  <c r="U1504" i="2"/>
  <c r="S1504" i="2"/>
  <c r="T1504" i="2"/>
  <c r="L1503" i="2"/>
  <c r="R1503" i="2"/>
  <c r="Z1503" i="2"/>
  <c r="K1503" i="2"/>
  <c r="Q1503" i="2"/>
  <c r="Y1503" i="2"/>
  <c r="U1503" i="2"/>
  <c r="S1503" i="2"/>
  <c r="T1503" i="2"/>
  <c r="L1502" i="2"/>
  <c r="R1502" i="2"/>
  <c r="Z1502" i="2"/>
  <c r="K1502" i="2"/>
  <c r="Q1502" i="2"/>
  <c r="Y1502" i="2"/>
  <c r="U1502" i="2"/>
  <c r="S1502" i="2"/>
  <c r="T1502" i="2"/>
  <c r="L1501" i="2"/>
  <c r="R1501" i="2"/>
  <c r="Z1501" i="2"/>
  <c r="K1501" i="2"/>
  <c r="Q1501" i="2"/>
  <c r="Y1501" i="2"/>
  <c r="U1501" i="2"/>
  <c r="S1501" i="2"/>
  <c r="T1501" i="2"/>
  <c r="L1500" i="2"/>
  <c r="Z1500" i="2"/>
  <c r="K1500" i="2"/>
  <c r="Y1500" i="2"/>
  <c r="U1500" i="2"/>
  <c r="S1500" i="2"/>
  <c r="T1500" i="2"/>
  <c r="L1499" i="2"/>
  <c r="Z1499" i="2"/>
  <c r="K1499" i="2"/>
  <c r="Y1499" i="2"/>
  <c r="U1499" i="2"/>
  <c r="S1499" i="2"/>
  <c r="T1499" i="2"/>
  <c r="L1498" i="2"/>
  <c r="R1498" i="2"/>
  <c r="Z1498" i="2"/>
  <c r="K1498" i="2"/>
  <c r="Q1498" i="2"/>
  <c r="Y1498" i="2"/>
  <c r="U1498" i="2"/>
  <c r="S1498" i="2"/>
  <c r="T1498" i="2"/>
  <c r="L1497" i="2"/>
  <c r="R1497" i="2"/>
  <c r="Z1497" i="2"/>
  <c r="K1497" i="2"/>
  <c r="Q1497" i="2"/>
  <c r="Y1497" i="2"/>
  <c r="U1497" i="2"/>
  <c r="S1497" i="2"/>
  <c r="T1497" i="2"/>
  <c r="L1496" i="2"/>
  <c r="R1496" i="2"/>
  <c r="Z1496" i="2"/>
  <c r="K1496" i="2"/>
  <c r="Q1496" i="2"/>
  <c r="Y1496" i="2"/>
  <c r="U1496" i="2"/>
  <c r="S1496" i="2"/>
  <c r="T1496" i="2"/>
  <c r="L1495" i="2"/>
  <c r="R1495" i="2"/>
  <c r="Z1495" i="2"/>
  <c r="K1495" i="2"/>
  <c r="Q1495" i="2"/>
  <c r="Y1495" i="2"/>
  <c r="U1495" i="2"/>
  <c r="S1495" i="2"/>
  <c r="T1495" i="2"/>
  <c r="L1494" i="2"/>
  <c r="R1494" i="2"/>
  <c r="Z1494" i="2"/>
  <c r="K1494" i="2"/>
  <c r="Q1494" i="2"/>
  <c r="Y1494" i="2"/>
  <c r="U1494" i="2"/>
  <c r="S1494" i="2"/>
  <c r="T1494" i="2"/>
  <c r="L1493" i="2"/>
  <c r="R1493" i="2"/>
  <c r="Z1493" i="2"/>
  <c r="K1493" i="2"/>
  <c r="Q1493" i="2"/>
  <c r="Y1493" i="2"/>
  <c r="U1493" i="2"/>
  <c r="S1493" i="2"/>
  <c r="T1493" i="2"/>
  <c r="L1492" i="2"/>
  <c r="R1492" i="2"/>
  <c r="Z1492" i="2"/>
  <c r="K1492" i="2"/>
  <c r="Q1492" i="2"/>
  <c r="Y1492" i="2"/>
  <c r="U1492" i="2"/>
  <c r="S1492" i="2"/>
  <c r="T1492" i="2"/>
  <c r="L1491" i="2"/>
  <c r="R1491" i="2"/>
  <c r="Z1491" i="2"/>
  <c r="K1491" i="2"/>
  <c r="Q1491" i="2"/>
  <c r="Y1491" i="2"/>
  <c r="U1491" i="2"/>
  <c r="S1491" i="2"/>
  <c r="T1491" i="2"/>
  <c r="L1490" i="2"/>
  <c r="R1490" i="2"/>
  <c r="Z1490" i="2"/>
  <c r="K1490" i="2"/>
  <c r="Q1490" i="2"/>
  <c r="Y1490" i="2"/>
  <c r="U1490" i="2"/>
  <c r="S1490" i="2"/>
  <c r="T1490" i="2"/>
  <c r="L1489" i="2"/>
  <c r="R1489" i="2"/>
  <c r="Z1489" i="2"/>
  <c r="K1489" i="2"/>
  <c r="Q1489" i="2"/>
  <c r="Y1489" i="2"/>
  <c r="U1489" i="2"/>
  <c r="S1489" i="2"/>
  <c r="T1489" i="2"/>
  <c r="L1488" i="2"/>
  <c r="R1488" i="2"/>
  <c r="Z1488" i="2"/>
  <c r="K1488" i="2"/>
  <c r="Q1488" i="2"/>
  <c r="Y1488" i="2"/>
  <c r="U1488" i="2"/>
  <c r="S1488" i="2"/>
  <c r="T1488" i="2"/>
  <c r="L1487" i="2"/>
  <c r="R1487" i="2"/>
  <c r="Z1487" i="2"/>
  <c r="K1487" i="2"/>
  <c r="Q1487" i="2"/>
  <c r="Y1487" i="2"/>
  <c r="U1487" i="2"/>
  <c r="S1487" i="2"/>
  <c r="T1487" i="2"/>
  <c r="L1486" i="2"/>
  <c r="Z1486" i="2"/>
  <c r="K1486" i="2"/>
  <c r="Y1486" i="2"/>
  <c r="U1486" i="2"/>
  <c r="S1486" i="2"/>
  <c r="T1486" i="2"/>
  <c r="L1485" i="2"/>
  <c r="R1485" i="2"/>
  <c r="Z1485" i="2"/>
  <c r="K1485" i="2"/>
  <c r="Q1485" i="2"/>
  <c r="Y1485" i="2"/>
  <c r="U1485" i="2"/>
  <c r="S1485" i="2"/>
  <c r="T1485" i="2"/>
  <c r="L1484" i="2"/>
  <c r="R1484" i="2"/>
  <c r="Z1484" i="2"/>
  <c r="K1484" i="2"/>
  <c r="Q1484" i="2"/>
  <c r="Y1484" i="2"/>
  <c r="U1484" i="2"/>
  <c r="S1484" i="2"/>
  <c r="T1484" i="2"/>
  <c r="L1483" i="2"/>
  <c r="R1483" i="2"/>
  <c r="Z1483" i="2"/>
  <c r="K1483" i="2"/>
  <c r="Q1483" i="2"/>
  <c r="Y1483" i="2"/>
  <c r="U1483" i="2"/>
  <c r="S1483" i="2"/>
  <c r="T1483" i="2"/>
  <c r="L1482" i="2"/>
  <c r="R1482" i="2"/>
  <c r="Z1482" i="2"/>
  <c r="K1482" i="2"/>
  <c r="Q1482" i="2"/>
  <c r="Y1482" i="2"/>
  <c r="U1482" i="2"/>
  <c r="S1482" i="2"/>
  <c r="T1482" i="2"/>
  <c r="L1481" i="2"/>
  <c r="R1481" i="2"/>
  <c r="Z1481" i="2"/>
  <c r="K1481" i="2"/>
  <c r="Q1481" i="2"/>
  <c r="Y1481" i="2"/>
  <c r="U1481" i="2"/>
  <c r="S1481" i="2"/>
  <c r="T1481" i="2"/>
  <c r="L1480" i="2"/>
  <c r="R1480" i="2"/>
  <c r="Z1480" i="2"/>
  <c r="K1480" i="2"/>
  <c r="Q1480" i="2"/>
  <c r="Y1480" i="2"/>
  <c r="U1480" i="2"/>
  <c r="S1480" i="2"/>
  <c r="T1480" i="2"/>
  <c r="L1479" i="2"/>
  <c r="R1479" i="2"/>
  <c r="Z1479" i="2"/>
  <c r="K1479" i="2"/>
  <c r="Q1479" i="2"/>
  <c r="Y1479" i="2"/>
  <c r="U1479" i="2"/>
  <c r="S1479" i="2"/>
  <c r="T1479" i="2"/>
  <c r="L1478" i="2"/>
  <c r="R1478" i="2"/>
  <c r="Z1478" i="2"/>
  <c r="K1478" i="2"/>
  <c r="Q1478" i="2"/>
  <c r="Y1478" i="2"/>
  <c r="U1478" i="2"/>
  <c r="S1478" i="2"/>
  <c r="T1478" i="2"/>
  <c r="L1477" i="2"/>
  <c r="R1477" i="2"/>
  <c r="Z1477" i="2"/>
  <c r="K1477" i="2"/>
  <c r="Q1477" i="2"/>
  <c r="Y1477" i="2"/>
  <c r="U1477" i="2"/>
  <c r="S1477" i="2"/>
  <c r="T1477" i="2"/>
  <c r="L1476" i="2"/>
  <c r="R1476" i="2"/>
  <c r="Z1476" i="2"/>
  <c r="K1476" i="2"/>
  <c r="Q1476" i="2"/>
  <c r="Y1476" i="2"/>
  <c r="U1476" i="2"/>
  <c r="S1476" i="2"/>
  <c r="T1476" i="2"/>
  <c r="L1475" i="2"/>
  <c r="Z1475" i="2"/>
  <c r="K1475" i="2"/>
  <c r="Y1475" i="2"/>
  <c r="U1475" i="2"/>
  <c r="S1475" i="2"/>
  <c r="T1475" i="2"/>
  <c r="L1474" i="2"/>
  <c r="Z1474" i="2"/>
  <c r="K1474" i="2"/>
  <c r="Y1474" i="2"/>
  <c r="U1474" i="2"/>
  <c r="S1474" i="2"/>
  <c r="T1474" i="2"/>
  <c r="L1473" i="2"/>
  <c r="Z1473" i="2"/>
  <c r="K1473" i="2"/>
  <c r="Y1473" i="2"/>
  <c r="U1473" i="2"/>
  <c r="S1473" i="2"/>
  <c r="T1473" i="2"/>
  <c r="L1472" i="2"/>
  <c r="Z1472" i="2"/>
  <c r="K1472" i="2"/>
  <c r="Y1472" i="2"/>
  <c r="U1472" i="2"/>
  <c r="S1472" i="2"/>
  <c r="T1472" i="2"/>
  <c r="L1471" i="2"/>
  <c r="Z1471" i="2"/>
  <c r="K1471" i="2"/>
  <c r="Y1471" i="2"/>
  <c r="U1471" i="2"/>
  <c r="S1471" i="2"/>
  <c r="T1471" i="2"/>
  <c r="L1470" i="2"/>
  <c r="Z1470" i="2"/>
  <c r="K1470" i="2"/>
  <c r="Y1470" i="2"/>
  <c r="U1470" i="2"/>
  <c r="S1470" i="2"/>
  <c r="T1470" i="2"/>
  <c r="L1469" i="2"/>
  <c r="Z1469" i="2"/>
  <c r="K1469" i="2"/>
  <c r="Y1469" i="2"/>
  <c r="U1469" i="2"/>
  <c r="S1469" i="2"/>
  <c r="T1469" i="2"/>
  <c r="L1468" i="2"/>
  <c r="Z1468" i="2"/>
  <c r="K1468" i="2"/>
  <c r="Y1468" i="2"/>
  <c r="U1468" i="2"/>
  <c r="S1468" i="2"/>
  <c r="T1468" i="2"/>
  <c r="L1467" i="2"/>
  <c r="Z1467" i="2"/>
  <c r="K1467" i="2"/>
  <c r="Y1467" i="2"/>
  <c r="U1467" i="2"/>
  <c r="S1467" i="2"/>
  <c r="T1467" i="2"/>
  <c r="L1466" i="2"/>
  <c r="Z1466" i="2"/>
  <c r="K1466" i="2"/>
  <c r="Y1466" i="2"/>
  <c r="U1466" i="2"/>
  <c r="S1466" i="2"/>
  <c r="T1466" i="2"/>
  <c r="L1465" i="2"/>
  <c r="R1465" i="2"/>
  <c r="Z1465" i="2"/>
  <c r="K1465" i="2"/>
  <c r="Q1465" i="2"/>
  <c r="Y1465" i="2"/>
  <c r="U1465" i="2"/>
  <c r="S1465" i="2"/>
  <c r="T1465" i="2"/>
  <c r="L1464" i="2"/>
  <c r="Z1464" i="2"/>
  <c r="K1464" i="2"/>
  <c r="Y1464" i="2"/>
  <c r="U1464" i="2"/>
  <c r="S1464" i="2"/>
  <c r="T1464" i="2"/>
  <c r="L1463" i="2"/>
  <c r="Z1463" i="2"/>
  <c r="K1463" i="2"/>
  <c r="Y1463" i="2"/>
  <c r="U1463" i="2"/>
  <c r="S1463" i="2"/>
  <c r="T1463" i="2"/>
  <c r="L1462" i="2"/>
  <c r="R1462" i="2"/>
  <c r="Z1462" i="2"/>
  <c r="K1462" i="2"/>
  <c r="Q1462" i="2"/>
  <c r="Y1462" i="2"/>
  <c r="U1462" i="2"/>
  <c r="S1462" i="2"/>
  <c r="T1462" i="2"/>
  <c r="L1461" i="2"/>
  <c r="R1461" i="2"/>
  <c r="Z1461" i="2"/>
  <c r="K1461" i="2"/>
  <c r="Q1461" i="2"/>
  <c r="Y1461" i="2"/>
  <c r="U1461" i="2"/>
  <c r="S1461" i="2"/>
  <c r="T1461" i="2"/>
  <c r="L1460" i="2"/>
  <c r="Z1460" i="2"/>
  <c r="K1460" i="2"/>
  <c r="Y1460" i="2"/>
  <c r="U1460" i="2"/>
  <c r="S1460" i="2"/>
  <c r="T1460" i="2"/>
  <c r="L1459" i="2"/>
  <c r="Z1459" i="2"/>
  <c r="K1459" i="2"/>
  <c r="Y1459" i="2"/>
  <c r="U1459" i="2"/>
  <c r="S1459" i="2"/>
  <c r="T1459" i="2"/>
  <c r="L1458" i="2"/>
  <c r="Z1458" i="2"/>
  <c r="K1458" i="2"/>
  <c r="Y1458" i="2"/>
  <c r="U1458" i="2"/>
  <c r="S1458" i="2"/>
  <c r="T1458" i="2"/>
  <c r="L1457" i="2"/>
  <c r="Z1457" i="2"/>
  <c r="K1457" i="2"/>
  <c r="Y1457" i="2"/>
  <c r="U1457" i="2"/>
  <c r="S1457" i="2"/>
  <c r="T1457" i="2"/>
  <c r="L1456" i="2"/>
  <c r="Z1456" i="2"/>
  <c r="K1456" i="2"/>
  <c r="Y1456" i="2"/>
  <c r="U1456" i="2"/>
  <c r="S1456" i="2"/>
  <c r="T1456" i="2"/>
  <c r="L1455" i="2"/>
  <c r="R1455" i="2"/>
  <c r="Z1455" i="2"/>
  <c r="K1455" i="2"/>
  <c r="Q1455" i="2"/>
  <c r="Y1455" i="2"/>
  <c r="U1455" i="2"/>
  <c r="S1455" i="2"/>
  <c r="T1455" i="2"/>
  <c r="L1454" i="2"/>
  <c r="R1454" i="2"/>
  <c r="Z1454" i="2"/>
  <c r="K1454" i="2"/>
  <c r="Q1454" i="2"/>
  <c r="Y1454" i="2"/>
  <c r="U1454" i="2"/>
  <c r="S1454" i="2"/>
  <c r="T1454" i="2"/>
  <c r="Z1453" i="2"/>
  <c r="Y1453" i="2"/>
  <c r="U1453" i="2"/>
  <c r="S1453" i="2"/>
  <c r="L1452" i="2"/>
  <c r="Z1452" i="2"/>
  <c r="K1452" i="2"/>
  <c r="Y1452" i="2"/>
  <c r="U1452" i="2"/>
  <c r="S1452" i="2"/>
  <c r="T1452" i="2"/>
  <c r="R1451" i="2"/>
  <c r="Z1451" i="2"/>
  <c r="Q1451" i="2"/>
  <c r="Y1451" i="2"/>
  <c r="U1451" i="2"/>
  <c r="S1451" i="2"/>
  <c r="T1451" i="2"/>
  <c r="L1450" i="2"/>
  <c r="R1450" i="2"/>
  <c r="Z1450" i="2"/>
  <c r="K1450" i="2"/>
  <c r="Q1450" i="2"/>
  <c r="Y1450" i="2"/>
  <c r="U1450" i="2"/>
  <c r="S1450" i="2"/>
  <c r="T1450" i="2"/>
  <c r="L1449" i="2"/>
  <c r="R1449" i="2"/>
  <c r="Z1449" i="2"/>
  <c r="K1449" i="2"/>
  <c r="Q1449" i="2"/>
  <c r="Y1449" i="2"/>
  <c r="U1449" i="2"/>
  <c r="S1449" i="2"/>
  <c r="T1449" i="2"/>
  <c r="L1448" i="2"/>
  <c r="R1448" i="2"/>
  <c r="Z1448" i="2"/>
  <c r="K1448" i="2"/>
  <c r="Q1448" i="2"/>
  <c r="Y1448" i="2"/>
  <c r="U1448" i="2"/>
  <c r="S1448" i="2"/>
  <c r="T1448" i="2"/>
  <c r="R1447" i="2"/>
  <c r="Z1447" i="2"/>
  <c r="Q1447" i="2"/>
  <c r="Y1447" i="2"/>
  <c r="U1447" i="2"/>
  <c r="S1447" i="2"/>
  <c r="T1447" i="2"/>
  <c r="L1446" i="2"/>
  <c r="R1446" i="2"/>
  <c r="Z1446" i="2"/>
  <c r="K1446" i="2"/>
  <c r="Q1446" i="2"/>
  <c r="Y1446" i="2"/>
  <c r="U1446" i="2"/>
  <c r="S1446" i="2"/>
  <c r="T1446" i="2"/>
  <c r="L1445" i="2"/>
  <c r="R1445" i="2"/>
  <c r="Z1445" i="2"/>
  <c r="K1445" i="2"/>
  <c r="Q1445" i="2"/>
  <c r="Y1445" i="2"/>
  <c r="U1445" i="2"/>
  <c r="S1445" i="2"/>
  <c r="T1445" i="2"/>
  <c r="L1444" i="2"/>
  <c r="R1444" i="2"/>
  <c r="Z1444" i="2"/>
  <c r="K1444" i="2"/>
  <c r="Q1444" i="2"/>
  <c r="Y1444" i="2"/>
  <c r="U1444" i="2"/>
  <c r="S1444" i="2"/>
  <c r="T1444" i="2"/>
  <c r="L1443" i="2"/>
  <c r="Z1443" i="2"/>
  <c r="K1443" i="2"/>
  <c r="Y1443" i="2"/>
  <c r="U1443" i="2"/>
  <c r="S1443" i="2"/>
  <c r="T1443" i="2"/>
  <c r="L1442" i="2"/>
  <c r="R1442" i="2"/>
  <c r="Z1442" i="2"/>
  <c r="K1442" i="2"/>
  <c r="Q1442" i="2"/>
  <c r="Y1442" i="2"/>
  <c r="U1442" i="2"/>
  <c r="S1442" i="2"/>
  <c r="T1442" i="2"/>
  <c r="L1441" i="2"/>
  <c r="R1441" i="2"/>
  <c r="Z1441" i="2"/>
  <c r="K1441" i="2"/>
  <c r="Q1441" i="2"/>
  <c r="Y1441" i="2"/>
  <c r="U1441" i="2"/>
  <c r="S1441" i="2"/>
  <c r="T1441" i="2"/>
  <c r="L1440" i="2"/>
  <c r="R1440" i="2"/>
  <c r="Z1440" i="2"/>
  <c r="K1440" i="2"/>
  <c r="Q1440" i="2"/>
  <c r="Y1440" i="2"/>
  <c r="U1440" i="2"/>
  <c r="S1440" i="2"/>
  <c r="T1440" i="2"/>
  <c r="L1439" i="2"/>
  <c r="R1439" i="2"/>
  <c r="Z1439" i="2"/>
  <c r="K1439" i="2"/>
  <c r="Q1439" i="2"/>
  <c r="Y1439" i="2"/>
  <c r="U1439" i="2"/>
  <c r="S1439" i="2"/>
  <c r="T1439" i="2"/>
  <c r="L1438" i="2"/>
  <c r="R1438" i="2"/>
  <c r="Z1438" i="2"/>
  <c r="K1438" i="2"/>
  <c r="Q1438" i="2"/>
  <c r="Y1438" i="2"/>
  <c r="U1438" i="2"/>
  <c r="S1438" i="2"/>
  <c r="T1438" i="2"/>
  <c r="L1437" i="2"/>
  <c r="R1437" i="2"/>
  <c r="Z1437" i="2"/>
  <c r="K1437" i="2"/>
  <c r="Q1437" i="2"/>
  <c r="Y1437" i="2"/>
  <c r="U1437" i="2"/>
  <c r="S1437" i="2"/>
  <c r="T1437" i="2"/>
  <c r="L1436" i="2"/>
  <c r="R1436" i="2"/>
  <c r="Z1436" i="2"/>
  <c r="K1436" i="2"/>
  <c r="Q1436" i="2"/>
  <c r="Y1436" i="2"/>
  <c r="U1436" i="2"/>
  <c r="S1436" i="2"/>
  <c r="T1436" i="2"/>
  <c r="L1435" i="2"/>
  <c r="R1435" i="2"/>
  <c r="Z1435" i="2"/>
  <c r="K1435" i="2"/>
  <c r="Q1435" i="2"/>
  <c r="Y1435" i="2"/>
  <c r="U1435" i="2"/>
  <c r="S1435" i="2"/>
  <c r="T1435" i="2"/>
  <c r="L1434" i="2"/>
  <c r="R1434" i="2"/>
  <c r="Z1434" i="2"/>
  <c r="K1434" i="2"/>
  <c r="Q1434" i="2"/>
  <c r="Y1434" i="2"/>
  <c r="U1434" i="2"/>
  <c r="S1434" i="2"/>
  <c r="T1434" i="2"/>
  <c r="L1433" i="2"/>
  <c r="R1433" i="2"/>
  <c r="Z1433" i="2"/>
  <c r="K1433" i="2"/>
  <c r="Q1433" i="2"/>
  <c r="Y1433" i="2"/>
  <c r="U1433" i="2"/>
  <c r="S1433" i="2"/>
  <c r="T1433" i="2"/>
  <c r="L1432" i="2"/>
  <c r="R1432" i="2"/>
  <c r="Z1432" i="2"/>
  <c r="K1432" i="2"/>
  <c r="Q1432" i="2"/>
  <c r="Y1432" i="2"/>
  <c r="U1432" i="2"/>
  <c r="S1432" i="2"/>
  <c r="T1432" i="2"/>
  <c r="L1431" i="2"/>
  <c r="R1431" i="2"/>
  <c r="Z1431" i="2"/>
  <c r="K1431" i="2"/>
  <c r="Q1431" i="2"/>
  <c r="Y1431" i="2"/>
  <c r="U1431" i="2"/>
  <c r="S1431" i="2"/>
  <c r="T1431" i="2"/>
  <c r="L1430" i="2"/>
  <c r="R1430" i="2"/>
  <c r="Z1430" i="2"/>
  <c r="K1430" i="2"/>
  <c r="Q1430" i="2"/>
  <c r="Y1430" i="2"/>
  <c r="U1430" i="2"/>
  <c r="S1430" i="2"/>
  <c r="T1430" i="2"/>
  <c r="L1429" i="2"/>
  <c r="Z1429" i="2"/>
  <c r="K1429" i="2"/>
  <c r="Y1429" i="2"/>
  <c r="U1429" i="2"/>
  <c r="S1429" i="2"/>
  <c r="T1429" i="2"/>
  <c r="L1428" i="2"/>
  <c r="R1428" i="2"/>
  <c r="Z1428" i="2"/>
  <c r="K1428" i="2"/>
  <c r="Q1428" i="2"/>
  <c r="Y1428" i="2"/>
  <c r="U1428" i="2"/>
  <c r="S1428" i="2"/>
  <c r="T1428" i="2"/>
  <c r="L1427" i="2"/>
  <c r="R1427" i="2"/>
  <c r="Z1427" i="2"/>
  <c r="K1427" i="2"/>
  <c r="Q1427" i="2"/>
  <c r="Y1427" i="2"/>
  <c r="U1427" i="2"/>
  <c r="S1427" i="2"/>
  <c r="T1427" i="2"/>
  <c r="L1426" i="2"/>
  <c r="R1426" i="2"/>
  <c r="Z1426" i="2"/>
  <c r="K1426" i="2"/>
  <c r="Q1426" i="2"/>
  <c r="Y1426" i="2"/>
  <c r="U1426" i="2"/>
  <c r="S1426" i="2"/>
  <c r="T1426" i="2"/>
  <c r="L1425" i="2"/>
  <c r="R1425" i="2"/>
  <c r="Z1425" i="2"/>
  <c r="K1425" i="2"/>
  <c r="Q1425" i="2"/>
  <c r="Y1425" i="2"/>
  <c r="U1425" i="2"/>
  <c r="S1425" i="2"/>
  <c r="T1425" i="2"/>
  <c r="L1424" i="2"/>
  <c r="Z1424" i="2"/>
  <c r="K1424" i="2"/>
  <c r="Y1424" i="2"/>
  <c r="U1424" i="2"/>
  <c r="S1424" i="2"/>
  <c r="T1424" i="2"/>
  <c r="L1423" i="2"/>
  <c r="R1423" i="2"/>
  <c r="Z1423" i="2"/>
  <c r="K1423" i="2"/>
  <c r="Q1423" i="2"/>
  <c r="Y1423" i="2"/>
  <c r="U1423" i="2"/>
  <c r="S1423" i="2"/>
  <c r="T1423" i="2"/>
  <c r="L1422" i="2"/>
  <c r="R1422" i="2"/>
  <c r="Z1422" i="2"/>
  <c r="K1422" i="2"/>
  <c r="Q1422" i="2"/>
  <c r="Y1422" i="2"/>
  <c r="U1422" i="2"/>
  <c r="S1422" i="2"/>
  <c r="T1422" i="2"/>
  <c r="L1421" i="2"/>
  <c r="R1421" i="2"/>
  <c r="Z1421" i="2"/>
  <c r="K1421" i="2"/>
  <c r="Q1421" i="2"/>
  <c r="Y1421" i="2"/>
  <c r="U1421" i="2"/>
  <c r="S1421" i="2"/>
  <c r="T1421" i="2"/>
  <c r="L1420" i="2"/>
  <c r="R1420" i="2"/>
  <c r="Z1420" i="2"/>
  <c r="K1420" i="2"/>
  <c r="Q1420" i="2"/>
  <c r="Y1420" i="2"/>
  <c r="U1420" i="2"/>
  <c r="S1420" i="2"/>
  <c r="T1420" i="2"/>
  <c r="L1419" i="2"/>
  <c r="R1419" i="2"/>
  <c r="Z1419" i="2"/>
  <c r="K1419" i="2"/>
  <c r="Q1419" i="2"/>
  <c r="Y1419" i="2"/>
  <c r="U1419" i="2"/>
  <c r="S1419" i="2"/>
  <c r="T1419" i="2"/>
  <c r="L1418" i="2"/>
  <c r="R1418" i="2"/>
  <c r="Z1418" i="2"/>
  <c r="K1418" i="2"/>
  <c r="Q1418" i="2"/>
  <c r="Y1418" i="2"/>
  <c r="U1418" i="2"/>
  <c r="S1418" i="2"/>
  <c r="T1418" i="2"/>
  <c r="L1417" i="2"/>
  <c r="R1417" i="2"/>
  <c r="Z1417" i="2"/>
  <c r="K1417" i="2"/>
  <c r="Q1417" i="2"/>
  <c r="Y1417" i="2"/>
  <c r="U1417" i="2"/>
  <c r="S1417" i="2"/>
  <c r="T1417" i="2"/>
  <c r="L1416" i="2"/>
  <c r="R1416" i="2"/>
  <c r="Z1416" i="2"/>
  <c r="K1416" i="2"/>
  <c r="Q1416" i="2"/>
  <c r="Y1416" i="2"/>
  <c r="U1416" i="2"/>
  <c r="S1416" i="2"/>
  <c r="T1416" i="2"/>
  <c r="L1415" i="2"/>
  <c r="R1415" i="2"/>
  <c r="Z1415" i="2"/>
  <c r="K1415" i="2"/>
  <c r="Q1415" i="2"/>
  <c r="Y1415" i="2"/>
  <c r="U1415" i="2"/>
  <c r="S1415" i="2"/>
  <c r="T1415" i="2"/>
  <c r="L1414" i="2"/>
  <c r="R1414" i="2"/>
  <c r="Z1414" i="2"/>
  <c r="K1414" i="2"/>
  <c r="Q1414" i="2"/>
  <c r="Y1414" i="2"/>
  <c r="U1414" i="2"/>
  <c r="S1414" i="2"/>
  <c r="T1414" i="2"/>
  <c r="L1413" i="2"/>
  <c r="R1413" i="2"/>
  <c r="Z1413" i="2"/>
  <c r="K1413" i="2"/>
  <c r="Q1413" i="2"/>
  <c r="Y1413" i="2"/>
  <c r="U1413" i="2"/>
  <c r="S1413" i="2"/>
  <c r="T1413" i="2"/>
  <c r="L1412" i="2"/>
  <c r="R1412" i="2"/>
  <c r="Z1412" i="2"/>
  <c r="K1412" i="2"/>
  <c r="Q1412" i="2"/>
  <c r="Y1412" i="2"/>
  <c r="U1412" i="2"/>
  <c r="S1412" i="2"/>
  <c r="T1412" i="2"/>
  <c r="L1411" i="2"/>
  <c r="Z1411" i="2"/>
  <c r="K1411" i="2"/>
  <c r="Y1411" i="2"/>
  <c r="U1411" i="2"/>
  <c r="S1411" i="2"/>
  <c r="T1411" i="2"/>
  <c r="L1410" i="2"/>
  <c r="R1410" i="2"/>
  <c r="Z1410" i="2"/>
  <c r="K1410" i="2"/>
  <c r="Q1410" i="2"/>
  <c r="Y1410" i="2"/>
  <c r="U1410" i="2"/>
  <c r="S1410" i="2"/>
  <c r="T1410" i="2"/>
  <c r="L1409" i="2"/>
  <c r="R1409" i="2"/>
  <c r="Z1409" i="2"/>
  <c r="K1409" i="2"/>
  <c r="Q1409" i="2"/>
  <c r="Y1409" i="2"/>
  <c r="U1409" i="2"/>
  <c r="S1409" i="2"/>
  <c r="T1409" i="2"/>
  <c r="L1408" i="2"/>
  <c r="Z1408" i="2"/>
  <c r="K1408" i="2"/>
  <c r="Y1408" i="2"/>
  <c r="U1408" i="2"/>
  <c r="S1408" i="2"/>
  <c r="T1408" i="2"/>
  <c r="L1407" i="2"/>
  <c r="Z1407" i="2"/>
  <c r="K1407" i="2"/>
  <c r="Y1407" i="2"/>
  <c r="U1407" i="2"/>
  <c r="S1407" i="2"/>
  <c r="T1407" i="2"/>
  <c r="L1406" i="2"/>
  <c r="Z1406" i="2"/>
  <c r="K1406" i="2"/>
  <c r="Y1406" i="2"/>
  <c r="U1406" i="2"/>
  <c r="S1406" i="2"/>
  <c r="T1406" i="2"/>
  <c r="L1405" i="2"/>
  <c r="R1405" i="2"/>
  <c r="Z1405" i="2"/>
  <c r="K1405" i="2"/>
  <c r="Q1405" i="2"/>
  <c r="Y1405" i="2"/>
  <c r="U1405" i="2"/>
  <c r="S1405" i="2"/>
  <c r="T1405" i="2"/>
  <c r="R1404" i="2"/>
  <c r="Z1404" i="2"/>
  <c r="Q1404" i="2"/>
  <c r="Y1404" i="2"/>
  <c r="U1404" i="2"/>
  <c r="S1404" i="2"/>
  <c r="T1404" i="2"/>
  <c r="L1403" i="2"/>
  <c r="Z1403" i="2"/>
  <c r="K1403" i="2"/>
  <c r="Y1403" i="2"/>
  <c r="U1403" i="2"/>
  <c r="S1403" i="2"/>
  <c r="T1403" i="2"/>
  <c r="L1402" i="2"/>
  <c r="R1402" i="2"/>
  <c r="Z1402" i="2"/>
  <c r="K1402" i="2"/>
  <c r="Q1402" i="2"/>
  <c r="Y1402" i="2"/>
  <c r="U1402" i="2"/>
  <c r="S1402" i="2"/>
  <c r="T1402" i="2"/>
  <c r="L1401" i="2"/>
  <c r="R1401" i="2"/>
  <c r="Z1401" i="2"/>
  <c r="K1401" i="2"/>
  <c r="Q1401" i="2"/>
  <c r="Y1401" i="2"/>
  <c r="U1401" i="2"/>
  <c r="S1401" i="2"/>
  <c r="T1401" i="2"/>
  <c r="L1400" i="2"/>
  <c r="R1400" i="2"/>
  <c r="Z1400" i="2"/>
  <c r="K1400" i="2"/>
  <c r="Q1400" i="2"/>
  <c r="Y1400" i="2"/>
  <c r="U1400" i="2"/>
  <c r="S1400" i="2"/>
  <c r="T1400" i="2"/>
  <c r="L1399" i="2"/>
  <c r="R1399" i="2"/>
  <c r="Z1399" i="2"/>
  <c r="K1399" i="2"/>
  <c r="Q1399" i="2"/>
  <c r="Y1399" i="2"/>
  <c r="U1399" i="2"/>
  <c r="S1399" i="2"/>
  <c r="T1399" i="2"/>
  <c r="L1398" i="2"/>
  <c r="R1398" i="2"/>
  <c r="Z1398" i="2"/>
  <c r="K1398" i="2"/>
  <c r="Q1398" i="2"/>
  <c r="Y1398" i="2"/>
  <c r="U1398" i="2"/>
  <c r="S1398" i="2"/>
  <c r="T1398" i="2"/>
  <c r="L1397" i="2"/>
  <c r="R1397" i="2"/>
  <c r="Z1397" i="2"/>
  <c r="K1397" i="2"/>
  <c r="Q1397" i="2"/>
  <c r="Y1397" i="2"/>
  <c r="U1397" i="2"/>
  <c r="S1397" i="2"/>
  <c r="T1397" i="2"/>
  <c r="L1396" i="2"/>
  <c r="R1396" i="2"/>
  <c r="Z1396" i="2"/>
  <c r="K1396" i="2"/>
  <c r="Q1396" i="2"/>
  <c r="Y1396" i="2"/>
  <c r="U1396" i="2"/>
  <c r="S1396" i="2"/>
  <c r="T1396" i="2"/>
  <c r="L1395" i="2"/>
  <c r="R1395" i="2"/>
  <c r="Z1395" i="2"/>
  <c r="K1395" i="2"/>
  <c r="Q1395" i="2"/>
  <c r="Y1395" i="2"/>
  <c r="U1395" i="2"/>
  <c r="S1395" i="2"/>
  <c r="T1395" i="2"/>
  <c r="L1394" i="2"/>
  <c r="R1394" i="2"/>
  <c r="Z1394" i="2"/>
  <c r="K1394" i="2"/>
  <c r="Q1394" i="2"/>
  <c r="Y1394" i="2"/>
  <c r="U1394" i="2"/>
  <c r="S1394" i="2"/>
  <c r="T1394" i="2"/>
  <c r="L1393" i="2"/>
  <c r="R1393" i="2"/>
  <c r="Z1393" i="2"/>
  <c r="K1393" i="2"/>
  <c r="Q1393" i="2"/>
  <c r="Y1393" i="2"/>
  <c r="U1393" i="2"/>
  <c r="S1393" i="2"/>
  <c r="T1393" i="2"/>
  <c r="L1392" i="2"/>
  <c r="R1392" i="2"/>
  <c r="Z1392" i="2"/>
  <c r="K1392" i="2"/>
  <c r="Q1392" i="2"/>
  <c r="Y1392" i="2"/>
  <c r="U1392" i="2"/>
  <c r="S1392" i="2"/>
  <c r="T1392" i="2"/>
  <c r="L1391" i="2"/>
  <c r="R1391" i="2"/>
  <c r="Z1391" i="2"/>
  <c r="K1391" i="2"/>
  <c r="Q1391" i="2"/>
  <c r="Y1391" i="2"/>
  <c r="U1391" i="2"/>
  <c r="S1391" i="2"/>
  <c r="T1391" i="2"/>
  <c r="L1390" i="2"/>
  <c r="R1390" i="2"/>
  <c r="Z1390" i="2"/>
  <c r="K1390" i="2"/>
  <c r="Q1390" i="2"/>
  <c r="Y1390" i="2"/>
  <c r="U1390" i="2"/>
  <c r="S1390" i="2"/>
  <c r="T1390" i="2"/>
  <c r="L1389" i="2"/>
  <c r="R1389" i="2"/>
  <c r="Z1389" i="2"/>
  <c r="K1389" i="2"/>
  <c r="Q1389" i="2"/>
  <c r="Y1389" i="2"/>
  <c r="U1389" i="2"/>
  <c r="S1389" i="2"/>
  <c r="T1389" i="2"/>
  <c r="L1388" i="2"/>
  <c r="R1388" i="2"/>
  <c r="Z1388" i="2"/>
  <c r="K1388" i="2"/>
  <c r="Q1388" i="2"/>
  <c r="Y1388" i="2"/>
  <c r="U1388" i="2"/>
  <c r="S1388" i="2"/>
  <c r="T1388" i="2"/>
  <c r="L1387" i="2"/>
  <c r="R1387" i="2"/>
  <c r="Z1387" i="2"/>
  <c r="K1387" i="2"/>
  <c r="Q1387" i="2"/>
  <c r="Y1387" i="2"/>
  <c r="U1387" i="2"/>
  <c r="S1387" i="2"/>
  <c r="T1387" i="2"/>
  <c r="L1386" i="2"/>
  <c r="R1386" i="2"/>
  <c r="Z1386" i="2"/>
  <c r="K1386" i="2"/>
  <c r="Q1386" i="2"/>
  <c r="Y1386" i="2"/>
  <c r="U1386" i="2"/>
  <c r="S1386" i="2"/>
  <c r="T1386" i="2"/>
  <c r="L1385" i="2"/>
  <c r="R1385" i="2"/>
  <c r="Z1385" i="2"/>
  <c r="K1385" i="2"/>
  <c r="Q1385" i="2"/>
  <c r="Y1385" i="2"/>
  <c r="U1385" i="2"/>
  <c r="S1385" i="2"/>
  <c r="T1385" i="2"/>
  <c r="L1384" i="2"/>
  <c r="R1384" i="2"/>
  <c r="Z1384" i="2"/>
  <c r="K1384" i="2"/>
  <c r="Q1384" i="2"/>
  <c r="Y1384" i="2"/>
  <c r="U1384" i="2"/>
  <c r="S1384" i="2"/>
  <c r="T1384" i="2"/>
  <c r="L1383" i="2"/>
  <c r="R1383" i="2"/>
  <c r="Z1383" i="2"/>
  <c r="K1383" i="2"/>
  <c r="Q1383" i="2"/>
  <c r="Y1383" i="2"/>
  <c r="U1383" i="2"/>
  <c r="S1383" i="2"/>
  <c r="T1383" i="2"/>
  <c r="L1382" i="2"/>
  <c r="R1382" i="2"/>
  <c r="Z1382" i="2"/>
  <c r="K1382" i="2"/>
  <c r="Q1382" i="2"/>
  <c r="Y1382" i="2"/>
  <c r="U1382" i="2"/>
  <c r="S1382" i="2"/>
  <c r="T1382" i="2"/>
  <c r="L1381" i="2"/>
  <c r="R1381" i="2"/>
  <c r="Z1381" i="2"/>
  <c r="K1381" i="2"/>
  <c r="Q1381" i="2"/>
  <c r="Y1381" i="2"/>
  <c r="U1381" i="2"/>
  <c r="S1381" i="2"/>
  <c r="T1381" i="2"/>
  <c r="L1380" i="2"/>
  <c r="R1380" i="2"/>
  <c r="Z1380" i="2"/>
  <c r="K1380" i="2"/>
  <c r="Q1380" i="2"/>
  <c r="Y1380" i="2"/>
  <c r="U1380" i="2"/>
  <c r="S1380" i="2"/>
  <c r="T1380" i="2"/>
  <c r="L1379" i="2"/>
  <c r="R1379" i="2"/>
  <c r="Z1379" i="2"/>
  <c r="K1379" i="2"/>
  <c r="Q1379" i="2"/>
  <c r="Y1379" i="2"/>
  <c r="U1379" i="2"/>
  <c r="S1379" i="2"/>
  <c r="T1379" i="2"/>
  <c r="L1378" i="2"/>
  <c r="R1378" i="2"/>
  <c r="Z1378" i="2"/>
  <c r="K1378" i="2"/>
  <c r="Q1378" i="2"/>
  <c r="Y1378" i="2"/>
  <c r="U1378" i="2"/>
  <c r="S1378" i="2"/>
  <c r="T1378" i="2"/>
  <c r="L1377" i="2"/>
  <c r="R1377" i="2"/>
  <c r="Z1377" i="2"/>
  <c r="K1377" i="2"/>
  <c r="Q1377" i="2"/>
  <c r="Y1377" i="2"/>
  <c r="U1377" i="2"/>
  <c r="S1377" i="2"/>
  <c r="T1377" i="2"/>
  <c r="R1376" i="2"/>
  <c r="Z1376" i="2"/>
  <c r="Q1376" i="2"/>
  <c r="Y1376" i="2"/>
  <c r="U1376" i="2"/>
  <c r="S1376" i="2"/>
  <c r="T1376" i="2"/>
  <c r="L1375" i="2"/>
  <c r="Z1375" i="2"/>
  <c r="K1375" i="2"/>
  <c r="Y1375" i="2"/>
  <c r="U1375" i="2"/>
  <c r="S1375" i="2"/>
  <c r="T1375" i="2"/>
  <c r="L1374" i="2"/>
  <c r="Z1374" i="2"/>
  <c r="K1374" i="2"/>
  <c r="Y1374" i="2"/>
  <c r="U1374" i="2"/>
  <c r="S1374" i="2"/>
  <c r="T1374" i="2"/>
  <c r="L1373" i="2"/>
  <c r="Z1373" i="2"/>
  <c r="K1373" i="2"/>
  <c r="Y1373" i="2"/>
  <c r="U1373" i="2"/>
  <c r="S1373" i="2"/>
  <c r="T1373" i="2"/>
  <c r="L1372" i="2"/>
  <c r="R1372" i="2"/>
  <c r="Z1372" i="2"/>
  <c r="K1372" i="2"/>
  <c r="Q1372" i="2"/>
  <c r="Y1372" i="2"/>
  <c r="U1372" i="2"/>
  <c r="S1372" i="2"/>
  <c r="T1372" i="2"/>
  <c r="L1371" i="2"/>
  <c r="R1371" i="2"/>
  <c r="Z1371" i="2"/>
  <c r="K1371" i="2"/>
  <c r="Q1371" i="2"/>
  <c r="Y1371" i="2"/>
  <c r="U1371" i="2"/>
  <c r="S1371" i="2"/>
  <c r="T1371" i="2"/>
  <c r="L1370" i="2"/>
  <c r="R1370" i="2"/>
  <c r="Z1370" i="2"/>
  <c r="K1370" i="2"/>
  <c r="Q1370" i="2"/>
  <c r="Y1370" i="2"/>
  <c r="U1370" i="2"/>
  <c r="S1370" i="2"/>
  <c r="T1370" i="2"/>
  <c r="L1369" i="2"/>
  <c r="R1369" i="2"/>
  <c r="Z1369" i="2"/>
  <c r="K1369" i="2"/>
  <c r="Q1369" i="2"/>
  <c r="Y1369" i="2"/>
  <c r="U1369" i="2"/>
  <c r="S1369" i="2"/>
  <c r="T1369" i="2"/>
  <c r="R1368" i="2"/>
  <c r="Z1368" i="2"/>
  <c r="Q1368" i="2"/>
  <c r="Y1368" i="2"/>
  <c r="U1368" i="2"/>
  <c r="S1368" i="2"/>
  <c r="T1368" i="2"/>
  <c r="L1367" i="2"/>
  <c r="R1367" i="2"/>
  <c r="Z1367" i="2"/>
  <c r="K1367" i="2"/>
  <c r="Q1367" i="2"/>
  <c r="Y1367" i="2"/>
  <c r="U1367" i="2"/>
  <c r="S1367" i="2"/>
  <c r="T1367" i="2"/>
  <c r="L1366" i="2"/>
  <c r="Z1366" i="2"/>
  <c r="K1366" i="2"/>
  <c r="Y1366" i="2"/>
  <c r="U1366" i="2"/>
  <c r="S1366" i="2"/>
  <c r="T1366" i="2"/>
  <c r="L1365" i="2"/>
  <c r="R1365" i="2"/>
  <c r="Z1365" i="2"/>
  <c r="K1365" i="2"/>
  <c r="Q1365" i="2"/>
  <c r="Y1365" i="2"/>
  <c r="U1365" i="2"/>
  <c r="S1365" i="2"/>
  <c r="T1365" i="2"/>
  <c r="L1364" i="2"/>
  <c r="R1364" i="2"/>
  <c r="Z1364" i="2"/>
  <c r="K1364" i="2"/>
  <c r="Q1364" i="2"/>
  <c r="Y1364" i="2"/>
  <c r="U1364" i="2"/>
  <c r="S1364" i="2"/>
  <c r="T1364" i="2"/>
  <c r="L1363" i="2"/>
  <c r="Z1363" i="2"/>
  <c r="K1363" i="2"/>
  <c r="Y1363" i="2"/>
  <c r="U1363" i="2"/>
  <c r="S1363" i="2"/>
  <c r="T1363" i="2"/>
  <c r="L1362" i="2"/>
  <c r="Z1362" i="2"/>
  <c r="K1362" i="2"/>
  <c r="Y1362" i="2"/>
  <c r="U1362" i="2"/>
  <c r="S1362" i="2"/>
  <c r="T1362" i="2"/>
  <c r="L1361" i="2"/>
  <c r="R1361" i="2"/>
  <c r="Z1361" i="2"/>
  <c r="K1361" i="2"/>
  <c r="Q1361" i="2"/>
  <c r="Y1361" i="2"/>
  <c r="U1361" i="2"/>
  <c r="S1361" i="2"/>
  <c r="T1361" i="2"/>
  <c r="L1360" i="2"/>
  <c r="Z1360" i="2"/>
  <c r="K1360" i="2"/>
  <c r="Y1360" i="2"/>
  <c r="U1360" i="2"/>
  <c r="S1360" i="2"/>
  <c r="T1360" i="2"/>
  <c r="L1359" i="2"/>
  <c r="R1359" i="2"/>
  <c r="Z1359" i="2"/>
  <c r="K1359" i="2"/>
  <c r="Q1359" i="2"/>
  <c r="Y1359" i="2"/>
  <c r="U1359" i="2"/>
  <c r="S1359" i="2"/>
  <c r="T1359" i="2"/>
  <c r="L1358" i="2"/>
  <c r="Z1358" i="2"/>
  <c r="K1358" i="2"/>
  <c r="Y1358" i="2"/>
  <c r="U1358" i="2"/>
  <c r="S1358" i="2"/>
  <c r="T1358" i="2"/>
  <c r="L1357" i="2"/>
  <c r="R1357" i="2"/>
  <c r="Z1357" i="2"/>
  <c r="K1357" i="2"/>
  <c r="Q1357" i="2"/>
  <c r="Y1357" i="2"/>
  <c r="U1357" i="2"/>
  <c r="S1357" i="2"/>
  <c r="T1357" i="2"/>
  <c r="Z1356" i="2"/>
  <c r="Y1356" i="2"/>
  <c r="U1356" i="2"/>
  <c r="S1356" i="2"/>
  <c r="L1355" i="2"/>
  <c r="R1355" i="2"/>
  <c r="Z1355" i="2"/>
  <c r="K1355" i="2"/>
  <c r="Q1355" i="2"/>
  <c r="Y1355" i="2"/>
  <c r="U1355" i="2"/>
  <c r="S1355" i="2"/>
  <c r="T1355" i="2"/>
  <c r="R1354" i="2"/>
  <c r="Z1354" i="2"/>
  <c r="Q1354" i="2"/>
  <c r="Y1354" i="2"/>
  <c r="U1354" i="2"/>
  <c r="S1354" i="2"/>
  <c r="T1354" i="2"/>
  <c r="L1353" i="2"/>
  <c r="Z1353" i="2"/>
  <c r="K1353" i="2"/>
  <c r="Y1353" i="2"/>
  <c r="U1353" i="2"/>
  <c r="S1353" i="2"/>
  <c r="T1353" i="2"/>
  <c r="L1352" i="2"/>
  <c r="Z1352" i="2"/>
  <c r="K1352" i="2"/>
  <c r="Y1352" i="2"/>
  <c r="U1352" i="2"/>
  <c r="S1352" i="2"/>
  <c r="T1352" i="2"/>
  <c r="L1351" i="2"/>
  <c r="Z1351" i="2"/>
  <c r="K1351" i="2"/>
  <c r="Y1351" i="2"/>
  <c r="U1351" i="2"/>
  <c r="S1351" i="2"/>
  <c r="T1351" i="2"/>
  <c r="L1350" i="2"/>
  <c r="Z1350" i="2"/>
  <c r="K1350" i="2"/>
  <c r="Y1350" i="2"/>
  <c r="U1350" i="2"/>
  <c r="S1350" i="2"/>
  <c r="T1350" i="2"/>
  <c r="L1349" i="2"/>
  <c r="R1349" i="2"/>
  <c r="Z1349" i="2"/>
  <c r="K1349" i="2"/>
  <c r="Q1349" i="2"/>
  <c r="Y1349" i="2"/>
  <c r="U1349" i="2"/>
  <c r="S1349" i="2"/>
  <c r="T1349" i="2"/>
  <c r="L1348" i="2"/>
  <c r="R1348" i="2"/>
  <c r="Z1348" i="2"/>
  <c r="K1348" i="2"/>
  <c r="Q1348" i="2"/>
  <c r="Y1348" i="2"/>
  <c r="U1348" i="2"/>
  <c r="S1348" i="2"/>
  <c r="T1348" i="2"/>
  <c r="L1347" i="2"/>
  <c r="R1347" i="2"/>
  <c r="Z1347" i="2"/>
  <c r="K1347" i="2"/>
  <c r="Q1347" i="2"/>
  <c r="Y1347" i="2"/>
  <c r="U1347" i="2"/>
  <c r="S1347" i="2"/>
  <c r="T1347" i="2"/>
  <c r="L1346" i="2"/>
  <c r="R1346" i="2"/>
  <c r="Z1346" i="2"/>
  <c r="K1346" i="2"/>
  <c r="Q1346" i="2"/>
  <c r="Y1346" i="2"/>
  <c r="U1346" i="2"/>
  <c r="S1346" i="2"/>
  <c r="T1346" i="2"/>
  <c r="L1345" i="2"/>
  <c r="R1345" i="2"/>
  <c r="Z1345" i="2"/>
  <c r="K1345" i="2"/>
  <c r="Q1345" i="2"/>
  <c r="Y1345" i="2"/>
  <c r="U1345" i="2"/>
  <c r="S1345" i="2"/>
  <c r="T1345" i="2"/>
  <c r="L1344" i="2"/>
  <c r="R1344" i="2"/>
  <c r="Z1344" i="2"/>
  <c r="K1344" i="2"/>
  <c r="Q1344" i="2"/>
  <c r="Y1344" i="2"/>
  <c r="U1344" i="2"/>
  <c r="S1344" i="2"/>
  <c r="T1344" i="2"/>
  <c r="L1343" i="2"/>
  <c r="R1343" i="2"/>
  <c r="Z1343" i="2"/>
  <c r="K1343" i="2"/>
  <c r="Q1343" i="2"/>
  <c r="Y1343" i="2"/>
  <c r="U1343" i="2"/>
  <c r="S1343" i="2"/>
  <c r="T1343" i="2"/>
  <c r="L1342" i="2"/>
  <c r="R1342" i="2"/>
  <c r="Z1342" i="2"/>
  <c r="K1342" i="2"/>
  <c r="Q1342" i="2"/>
  <c r="Y1342" i="2"/>
  <c r="U1342" i="2"/>
  <c r="S1342" i="2"/>
  <c r="T1342" i="2"/>
  <c r="L1341" i="2"/>
  <c r="R1341" i="2"/>
  <c r="Z1341" i="2"/>
  <c r="K1341" i="2"/>
  <c r="Q1341" i="2"/>
  <c r="Y1341" i="2"/>
  <c r="U1341" i="2"/>
  <c r="S1341" i="2"/>
  <c r="T1341" i="2"/>
  <c r="L1340" i="2"/>
  <c r="R1340" i="2"/>
  <c r="Z1340" i="2"/>
  <c r="K1340" i="2"/>
  <c r="Q1340" i="2"/>
  <c r="Y1340" i="2"/>
  <c r="U1340" i="2"/>
  <c r="S1340" i="2"/>
  <c r="T1340" i="2"/>
  <c r="L1339" i="2"/>
  <c r="R1339" i="2"/>
  <c r="Z1339" i="2"/>
  <c r="K1339" i="2"/>
  <c r="Q1339" i="2"/>
  <c r="Y1339" i="2"/>
  <c r="U1339" i="2"/>
  <c r="S1339" i="2"/>
  <c r="T1339" i="2"/>
  <c r="L1338" i="2"/>
  <c r="R1338" i="2"/>
  <c r="Z1338" i="2"/>
  <c r="K1338" i="2"/>
  <c r="Q1338" i="2"/>
  <c r="Y1338" i="2"/>
  <c r="U1338" i="2"/>
  <c r="S1338" i="2"/>
  <c r="T1338" i="2"/>
  <c r="L1337" i="2"/>
  <c r="R1337" i="2"/>
  <c r="Z1337" i="2"/>
  <c r="K1337" i="2"/>
  <c r="Q1337" i="2"/>
  <c r="Y1337" i="2"/>
  <c r="U1337" i="2"/>
  <c r="S1337" i="2"/>
  <c r="T1337" i="2"/>
  <c r="L1336" i="2"/>
  <c r="R1336" i="2"/>
  <c r="Z1336" i="2"/>
  <c r="K1336" i="2"/>
  <c r="Q1336" i="2"/>
  <c r="Y1336" i="2"/>
  <c r="U1336" i="2"/>
  <c r="S1336" i="2"/>
  <c r="T1336" i="2"/>
  <c r="L1335" i="2"/>
  <c r="R1335" i="2"/>
  <c r="Z1335" i="2"/>
  <c r="K1335" i="2"/>
  <c r="Q1335" i="2"/>
  <c r="Y1335" i="2"/>
  <c r="U1335" i="2"/>
  <c r="S1335" i="2"/>
  <c r="T1335" i="2"/>
  <c r="L1334" i="2"/>
  <c r="R1334" i="2"/>
  <c r="Z1334" i="2"/>
  <c r="K1334" i="2"/>
  <c r="Q1334" i="2"/>
  <c r="Y1334" i="2"/>
  <c r="U1334" i="2"/>
  <c r="S1334" i="2"/>
  <c r="T1334" i="2"/>
  <c r="L1333" i="2"/>
  <c r="R1333" i="2"/>
  <c r="Z1333" i="2"/>
  <c r="K1333" i="2"/>
  <c r="Q1333" i="2"/>
  <c r="Y1333" i="2"/>
  <c r="U1333" i="2"/>
  <c r="S1333" i="2"/>
  <c r="T1333" i="2"/>
  <c r="L1332" i="2"/>
  <c r="R1332" i="2"/>
  <c r="Z1332" i="2"/>
  <c r="K1332" i="2"/>
  <c r="Q1332" i="2"/>
  <c r="Y1332" i="2"/>
  <c r="U1332" i="2"/>
  <c r="S1332" i="2"/>
  <c r="T1332" i="2"/>
  <c r="L1331" i="2"/>
  <c r="R1331" i="2"/>
  <c r="Z1331" i="2"/>
  <c r="K1331" i="2"/>
  <c r="Q1331" i="2"/>
  <c r="Y1331" i="2"/>
  <c r="U1331" i="2"/>
  <c r="S1331" i="2"/>
  <c r="T1331" i="2"/>
  <c r="L1330" i="2"/>
  <c r="Z1330" i="2"/>
  <c r="K1330" i="2"/>
  <c r="Y1330" i="2"/>
  <c r="U1330" i="2"/>
  <c r="S1330" i="2"/>
  <c r="T1330" i="2"/>
  <c r="L1329" i="2"/>
  <c r="R1329" i="2"/>
  <c r="Z1329" i="2"/>
  <c r="K1329" i="2"/>
  <c r="Q1329" i="2"/>
  <c r="Y1329" i="2"/>
  <c r="U1329" i="2"/>
  <c r="S1329" i="2"/>
  <c r="T1329" i="2"/>
  <c r="L1328" i="2"/>
  <c r="R1328" i="2"/>
  <c r="Z1328" i="2"/>
  <c r="K1328" i="2"/>
  <c r="Q1328" i="2"/>
  <c r="Y1328" i="2"/>
  <c r="U1328" i="2"/>
  <c r="S1328" i="2"/>
  <c r="T1328" i="2"/>
  <c r="L1327" i="2"/>
  <c r="R1327" i="2"/>
  <c r="Z1327" i="2"/>
  <c r="K1327" i="2"/>
  <c r="Q1327" i="2"/>
  <c r="Y1327" i="2"/>
  <c r="U1327" i="2"/>
  <c r="S1327" i="2"/>
  <c r="T1327" i="2"/>
  <c r="L1326" i="2"/>
  <c r="R1326" i="2"/>
  <c r="Z1326" i="2"/>
  <c r="K1326" i="2"/>
  <c r="Q1326" i="2"/>
  <c r="Y1326" i="2"/>
  <c r="U1326" i="2"/>
  <c r="S1326" i="2"/>
  <c r="T1326" i="2"/>
  <c r="L1325" i="2"/>
  <c r="R1325" i="2"/>
  <c r="Z1325" i="2"/>
  <c r="K1325" i="2"/>
  <c r="Q1325" i="2"/>
  <c r="Y1325" i="2"/>
  <c r="U1325" i="2"/>
  <c r="S1325" i="2"/>
  <c r="T1325" i="2"/>
  <c r="L1324" i="2"/>
  <c r="R1324" i="2"/>
  <c r="Z1324" i="2"/>
  <c r="K1324" i="2"/>
  <c r="Q1324" i="2"/>
  <c r="Y1324" i="2"/>
  <c r="U1324" i="2"/>
  <c r="S1324" i="2"/>
  <c r="T1324" i="2"/>
  <c r="L1323" i="2"/>
  <c r="Z1323" i="2"/>
  <c r="K1323" i="2"/>
  <c r="Y1323" i="2"/>
  <c r="U1323" i="2"/>
  <c r="S1323" i="2"/>
  <c r="T1323" i="2"/>
  <c r="L1322" i="2"/>
  <c r="R1322" i="2"/>
  <c r="Z1322" i="2"/>
  <c r="K1322" i="2"/>
  <c r="Q1322" i="2"/>
  <c r="Y1322" i="2"/>
  <c r="U1322" i="2"/>
  <c r="S1322" i="2"/>
  <c r="T1322" i="2"/>
  <c r="L1321" i="2"/>
  <c r="R1321" i="2"/>
  <c r="Z1321" i="2"/>
  <c r="K1321" i="2"/>
  <c r="Q1321" i="2"/>
  <c r="Y1321" i="2"/>
  <c r="U1321" i="2"/>
  <c r="S1321" i="2"/>
  <c r="T1321" i="2"/>
  <c r="L1320" i="2"/>
  <c r="R1320" i="2"/>
  <c r="Z1320" i="2"/>
  <c r="K1320" i="2"/>
  <c r="Q1320" i="2"/>
  <c r="Y1320" i="2"/>
  <c r="U1320" i="2"/>
  <c r="S1320" i="2"/>
  <c r="T1320" i="2"/>
  <c r="L1319" i="2"/>
  <c r="R1319" i="2"/>
  <c r="Z1319" i="2"/>
  <c r="K1319" i="2"/>
  <c r="Q1319" i="2"/>
  <c r="Y1319" i="2"/>
  <c r="U1319" i="2"/>
  <c r="S1319" i="2"/>
  <c r="T1319" i="2"/>
  <c r="R1318" i="2"/>
  <c r="Z1318" i="2"/>
  <c r="Q1318" i="2"/>
  <c r="Y1318" i="2"/>
  <c r="U1318" i="2"/>
  <c r="S1318" i="2"/>
  <c r="T1318" i="2"/>
  <c r="R1317" i="2"/>
  <c r="Z1317" i="2"/>
  <c r="Q1317" i="2"/>
  <c r="Y1317" i="2"/>
  <c r="U1317" i="2"/>
  <c r="S1317" i="2"/>
  <c r="T1317" i="2"/>
  <c r="L1316" i="2"/>
  <c r="R1316" i="2"/>
  <c r="Z1316" i="2"/>
  <c r="K1316" i="2"/>
  <c r="Q1316" i="2"/>
  <c r="Y1316" i="2"/>
  <c r="U1316" i="2"/>
  <c r="S1316" i="2"/>
  <c r="T1316" i="2"/>
  <c r="L1315" i="2"/>
  <c r="Z1315" i="2"/>
  <c r="K1315" i="2"/>
  <c r="Y1315" i="2"/>
  <c r="U1315" i="2"/>
  <c r="S1315" i="2"/>
  <c r="T1315" i="2"/>
  <c r="L1314" i="2"/>
  <c r="Z1314" i="2"/>
  <c r="K1314" i="2"/>
  <c r="Y1314" i="2"/>
  <c r="U1314" i="2"/>
  <c r="S1314" i="2"/>
  <c r="T1314" i="2"/>
  <c r="L1313" i="2"/>
  <c r="R1313" i="2"/>
  <c r="Z1313" i="2"/>
  <c r="K1313" i="2"/>
  <c r="Q1313" i="2"/>
  <c r="Y1313" i="2"/>
  <c r="U1313" i="2"/>
  <c r="S1313" i="2"/>
  <c r="T1313" i="2"/>
  <c r="L1312" i="2"/>
  <c r="Z1312" i="2"/>
  <c r="K1312" i="2"/>
  <c r="Y1312" i="2"/>
  <c r="U1312" i="2"/>
  <c r="S1312" i="2"/>
  <c r="T1312" i="2"/>
  <c r="L1311" i="2"/>
  <c r="R1311" i="2"/>
  <c r="Z1311" i="2"/>
  <c r="K1311" i="2"/>
  <c r="Q1311" i="2"/>
  <c r="Y1311" i="2"/>
  <c r="U1311" i="2"/>
  <c r="S1311" i="2"/>
  <c r="T1311" i="2"/>
  <c r="L1310" i="2"/>
  <c r="R1310" i="2"/>
  <c r="Z1310" i="2"/>
  <c r="K1310" i="2"/>
  <c r="Q1310" i="2"/>
  <c r="Y1310" i="2"/>
  <c r="U1310" i="2"/>
  <c r="S1310" i="2"/>
  <c r="T1310" i="2"/>
  <c r="L1309" i="2"/>
  <c r="R1309" i="2"/>
  <c r="Z1309" i="2"/>
  <c r="K1309" i="2"/>
  <c r="Q1309" i="2"/>
  <c r="Y1309" i="2"/>
  <c r="U1309" i="2"/>
  <c r="S1309" i="2"/>
  <c r="T1309" i="2"/>
  <c r="L1308" i="2"/>
  <c r="R1308" i="2"/>
  <c r="Z1308" i="2"/>
  <c r="K1308" i="2"/>
  <c r="Q1308" i="2"/>
  <c r="Y1308" i="2"/>
  <c r="U1308" i="2"/>
  <c r="S1308" i="2"/>
  <c r="T1308" i="2"/>
  <c r="L1307" i="2"/>
  <c r="R1307" i="2"/>
  <c r="Z1307" i="2"/>
  <c r="K1307" i="2"/>
  <c r="Q1307" i="2"/>
  <c r="Y1307" i="2"/>
  <c r="U1307" i="2"/>
  <c r="S1307" i="2"/>
  <c r="T1307" i="2"/>
  <c r="L1306" i="2"/>
  <c r="R1306" i="2"/>
  <c r="Z1306" i="2"/>
  <c r="K1306" i="2"/>
  <c r="Q1306" i="2"/>
  <c r="Y1306" i="2"/>
  <c r="U1306" i="2"/>
  <c r="S1306" i="2"/>
  <c r="T1306" i="2"/>
  <c r="L1305" i="2"/>
  <c r="R1305" i="2"/>
  <c r="Z1305" i="2"/>
  <c r="K1305" i="2"/>
  <c r="Q1305" i="2"/>
  <c r="Y1305" i="2"/>
  <c r="U1305" i="2"/>
  <c r="S1305" i="2"/>
  <c r="T1305" i="2"/>
  <c r="L1304" i="2"/>
  <c r="R1304" i="2"/>
  <c r="Z1304" i="2"/>
  <c r="K1304" i="2"/>
  <c r="Q1304" i="2"/>
  <c r="Y1304" i="2"/>
  <c r="U1304" i="2"/>
  <c r="S1304" i="2"/>
  <c r="T1304" i="2"/>
  <c r="L1303" i="2"/>
  <c r="R1303" i="2"/>
  <c r="Z1303" i="2"/>
  <c r="K1303" i="2"/>
  <c r="Q1303" i="2"/>
  <c r="Y1303" i="2"/>
  <c r="U1303" i="2"/>
  <c r="S1303" i="2"/>
  <c r="T1303" i="2"/>
  <c r="L1302" i="2"/>
  <c r="R1302" i="2"/>
  <c r="Z1302" i="2"/>
  <c r="K1302" i="2"/>
  <c r="Q1302" i="2"/>
  <c r="Y1302" i="2"/>
  <c r="U1302" i="2"/>
  <c r="S1302" i="2"/>
  <c r="T1302" i="2"/>
  <c r="L1301" i="2"/>
  <c r="R1301" i="2"/>
  <c r="Z1301" i="2"/>
  <c r="K1301" i="2"/>
  <c r="Q1301" i="2"/>
  <c r="Y1301" i="2"/>
  <c r="U1301" i="2"/>
  <c r="S1301" i="2"/>
  <c r="T1301" i="2"/>
  <c r="L1300" i="2"/>
  <c r="R1300" i="2"/>
  <c r="Z1300" i="2"/>
  <c r="K1300" i="2"/>
  <c r="Q1300" i="2"/>
  <c r="Y1300" i="2"/>
  <c r="U1300" i="2"/>
  <c r="S1300" i="2"/>
  <c r="T1300" i="2"/>
  <c r="L1299" i="2"/>
  <c r="R1299" i="2"/>
  <c r="Z1299" i="2"/>
  <c r="K1299" i="2"/>
  <c r="Q1299" i="2"/>
  <c r="Y1299" i="2"/>
  <c r="U1299" i="2"/>
  <c r="S1299" i="2"/>
  <c r="T1299" i="2"/>
  <c r="L1298" i="2"/>
  <c r="Z1298" i="2"/>
  <c r="K1298" i="2"/>
  <c r="Y1298" i="2"/>
  <c r="U1298" i="2"/>
  <c r="S1298" i="2"/>
  <c r="T1298" i="2"/>
  <c r="L1297" i="2"/>
  <c r="R1297" i="2"/>
  <c r="Z1297" i="2"/>
  <c r="K1297" i="2"/>
  <c r="Q1297" i="2"/>
  <c r="Y1297" i="2"/>
  <c r="U1297" i="2"/>
  <c r="S1297" i="2"/>
  <c r="T1297" i="2"/>
  <c r="L1296" i="2"/>
  <c r="R1296" i="2"/>
  <c r="Z1296" i="2"/>
  <c r="K1296" i="2"/>
  <c r="Q1296" i="2"/>
  <c r="Y1296" i="2"/>
  <c r="U1296" i="2"/>
  <c r="S1296" i="2"/>
  <c r="T1296" i="2"/>
  <c r="L1295" i="2"/>
  <c r="R1295" i="2"/>
  <c r="Z1295" i="2"/>
  <c r="K1295" i="2"/>
  <c r="Q1295" i="2"/>
  <c r="Y1295" i="2"/>
  <c r="U1295" i="2"/>
  <c r="S1295" i="2"/>
  <c r="T1295" i="2"/>
  <c r="L1294" i="2"/>
  <c r="R1294" i="2"/>
  <c r="Z1294" i="2"/>
  <c r="K1294" i="2"/>
  <c r="Q1294" i="2"/>
  <c r="Y1294" i="2"/>
  <c r="U1294" i="2"/>
  <c r="S1294" i="2"/>
  <c r="T1294" i="2"/>
  <c r="L1293" i="2"/>
  <c r="R1293" i="2"/>
  <c r="Z1293" i="2"/>
  <c r="K1293" i="2"/>
  <c r="Q1293" i="2"/>
  <c r="Y1293" i="2"/>
  <c r="U1293" i="2"/>
  <c r="S1293" i="2"/>
  <c r="T1293" i="2"/>
  <c r="L1292" i="2"/>
  <c r="Z1292" i="2"/>
  <c r="K1292" i="2"/>
  <c r="Y1292" i="2"/>
  <c r="U1292" i="2"/>
  <c r="S1292" i="2"/>
  <c r="T1292" i="2"/>
  <c r="L1291" i="2"/>
  <c r="R1291" i="2"/>
  <c r="Z1291" i="2"/>
  <c r="K1291" i="2"/>
  <c r="Q1291" i="2"/>
  <c r="Y1291" i="2"/>
  <c r="U1291" i="2"/>
  <c r="S1291" i="2"/>
  <c r="T1291" i="2"/>
  <c r="L1290" i="2"/>
  <c r="R1290" i="2"/>
  <c r="Z1290" i="2"/>
  <c r="K1290" i="2"/>
  <c r="Q1290" i="2"/>
  <c r="Y1290" i="2"/>
  <c r="U1290" i="2"/>
  <c r="S1290" i="2"/>
  <c r="T1290" i="2"/>
  <c r="L1289" i="2"/>
  <c r="Z1289" i="2"/>
  <c r="K1289" i="2"/>
  <c r="Y1289" i="2"/>
  <c r="U1289" i="2"/>
  <c r="S1289" i="2"/>
  <c r="T1289" i="2"/>
  <c r="L1288" i="2"/>
  <c r="R1288" i="2"/>
  <c r="Z1288" i="2"/>
  <c r="K1288" i="2"/>
  <c r="Q1288" i="2"/>
  <c r="Y1288" i="2"/>
  <c r="U1288" i="2"/>
  <c r="S1288" i="2"/>
  <c r="T1288" i="2"/>
  <c r="L1287" i="2"/>
  <c r="Z1287" i="2"/>
  <c r="K1287" i="2"/>
  <c r="Y1287" i="2"/>
  <c r="U1287" i="2"/>
  <c r="S1287" i="2"/>
  <c r="T1287" i="2"/>
  <c r="L1286" i="2"/>
  <c r="Z1286" i="2"/>
  <c r="K1286" i="2"/>
  <c r="Y1286" i="2"/>
  <c r="U1286" i="2"/>
  <c r="S1286" i="2"/>
  <c r="T1286" i="2"/>
  <c r="L1285" i="2"/>
  <c r="R1285" i="2"/>
  <c r="Z1285" i="2"/>
  <c r="K1285" i="2"/>
  <c r="Q1285" i="2"/>
  <c r="Y1285" i="2"/>
  <c r="U1285" i="2"/>
  <c r="S1285" i="2"/>
  <c r="T1285" i="2"/>
  <c r="L1284" i="2"/>
  <c r="R1284" i="2"/>
  <c r="Z1284" i="2"/>
  <c r="K1284" i="2"/>
  <c r="Q1284" i="2"/>
  <c r="Y1284" i="2"/>
  <c r="U1284" i="2"/>
  <c r="S1284" i="2"/>
  <c r="T1284" i="2"/>
  <c r="L1283" i="2"/>
  <c r="R1283" i="2"/>
  <c r="Z1283" i="2"/>
  <c r="K1283" i="2"/>
  <c r="Q1283" i="2"/>
  <c r="Y1283" i="2"/>
  <c r="U1283" i="2"/>
  <c r="S1283" i="2"/>
  <c r="T1283" i="2"/>
  <c r="L1282" i="2"/>
  <c r="R1282" i="2"/>
  <c r="Z1282" i="2"/>
  <c r="K1282" i="2"/>
  <c r="Q1282" i="2"/>
  <c r="Y1282" i="2"/>
  <c r="U1282" i="2"/>
  <c r="S1282" i="2"/>
  <c r="T1282" i="2"/>
  <c r="L1281" i="2"/>
  <c r="R1281" i="2"/>
  <c r="Z1281" i="2"/>
  <c r="K1281" i="2"/>
  <c r="Q1281" i="2"/>
  <c r="Y1281" i="2"/>
  <c r="U1281" i="2"/>
  <c r="S1281" i="2"/>
  <c r="T1281" i="2"/>
  <c r="L1280" i="2"/>
  <c r="R1280" i="2"/>
  <c r="Z1280" i="2"/>
  <c r="K1280" i="2"/>
  <c r="Q1280" i="2"/>
  <c r="Y1280" i="2"/>
  <c r="U1280" i="2"/>
  <c r="S1280" i="2"/>
  <c r="T1280" i="2"/>
  <c r="L1279" i="2"/>
  <c r="R1279" i="2"/>
  <c r="Z1279" i="2"/>
  <c r="K1279" i="2"/>
  <c r="Q1279" i="2"/>
  <c r="Y1279" i="2"/>
  <c r="U1279" i="2"/>
  <c r="S1279" i="2"/>
  <c r="T1279" i="2"/>
  <c r="L1278" i="2"/>
  <c r="R1278" i="2"/>
  <c r="Z1278" i="2"/>
  <c r="K1278" i="2"/>
  <c r="Q1278" i="2"/>
  <c r="Y1278" i="2"/>
  <c r="U1278" i="2"/>
  <c r="S1278" i="2"/>
  <c r="T1278" i="2"/>
  <c r="R1277" i="2"/>
  <c r="Z1277" i="2"/>
  <c r="Q1277" i="2"/>
  <c r="Y1277" i="2"/>
  <c r="U1277" i="2"/>
  <c r="S1277" i="2"/>
  <c r="T1277" i="2"/>
  <c r="R1276" i="2"/>
  <c r="Z1276" i="2"/>
  <c r="Q1276" i="2"/>
  <c r="Y1276" i="2"/>
  <c r="U1276" i="2"/>
  <c r="S1276" i="2"/>
  <c r="T1276" i="2"/>
  <c r="L1275" i="2"/>
  <c r="Z1275" i="2"/>
  <c r="K1275" i="2"/>
  <c r="Y1275" i="2"/>
  <c r="U1275" i="2"/>
  <c r="S1275" i="2"/>
  <c r="T1275" i="2"/>
  <c r="L1274" i="2"/>
  <c r="R1274" i="2"/>
  <c r="Z1274" i="2"/>
  <c r="K1274" i="2"/>
  <c r="Q1274" i="2"/>
  <c r="Y1274" i="2"/>
  <c r="U1274" i="2"/>
  <c r="S1274" i="2"/>
  <c r="T1274" i="2"/>
  <c r="R1273" i="2"/>
  <c r="Z1273" i="2"/>
  <c r="Q1273" i="2"/>
  <c r="Y1273" i="2"/>
  <c r="U1273" i="2"/>
  <c r="S1273" i="2"/>
  <c r="T1273" i="2"/>
  <c r="R1272" i="2"/>
  <c r="Z1272" i="2"/>
  <c r="Q1272" i="2"/>
  <c r="Y1272" i="2"/>
  <c r="U1272" i="2"/>
  <c r="S1272" i="2"/>
  <c r="T1272" i="2"/>
  <c r="L1271" i="2"/>
  <c r="R1271" i="2"/>
  <c r="Z1271" i="2"/>
  <c r="K1271" i="2"/>
  <c r="Q1271" i="2"/>
  <c r="Y1271" i="2"/>
  <c r="U1271" i="2"/>
  <c r="S1271" i="2"/>
  <c r="T1271" i="2"/>
  <c r="L1270" i="2"/>
  <c r="R1270" i="2"/>
  <c r="Z1270" i="2"/>
  <c r="K1270" i="2"/>
  <c r="Q1270" i="2"/>
  <c r="Y1270" i="2"/>
  <c r="U1270" i="2"/>
  <c r="S1270" i="2"/>
  <c r="T1270" i="2"/>
  <c r="L1269" i="2"/>
  <c r="R1269" i="2"/>
  <c r="Z1269" i="2"/>
  <c r="K1269" i="2"/>
  <c r="Q1269" i="2"/>
  <c r="Y1269" i="2"/>
  <c r="U1269" i="2"/>
  <c r="S1269" i="2"/>
  <c r="T1269" i="2"/>
  <c r="L1268" i="2"/>
  <c r="R1268" i="2"/>
  <c r="Z1268" i="2"/>
  <c r="K1268" i="2"/>
  <c r="Q1268" i="2"/>
  <c r="Y1268" i="2"/>
  <c r="U1268" i="2"/>
  <c r="S1268" i="2"/>
  <c r="T1268" i="2"/>
  <c r="L1267" i="2"/>
  <c r="Z1267" i="2"/>
  <c r="K1267" i="2"/>
  <c r="Y1267" i="2"/>
  <c r="U1267" i="2"/>
  <c r="S1267" i="2"/>
  <c r="T1267" i="2"/>
  <c r="L1266" i="2"/>
  <c r="R1266" i="2"/>
  <c r="Z1266" i="2"/>
  <c r="K1266" i="2"/>
  <c r="Q1266" i="2"/>
  <c r="Y1266" i="2"/>
  <c r="U1266" i="2"/>
  <c r="S1266" i="2"/>
  <c r="T1266" i="2"/>
  <c r="L1265" i="2"/>
  <c r="Z1265" i="2"/>
  <c r="K1265" i="2"/>
  <c r="Y1265" i="2"/>
  <c r="U1265" i="2"/>
  <c r="S1265" i="2"/>
  <c r="T1265" i="2"/>
  <c r="L1264" i="2"/>
  <c r="R1264" i="2"/>
  <c r="Z1264" i="2"/>
  <c r="K1264" i="2"/>
  <c r="Q1264" i="2"/>
  <c r="Y1264" i="2"/>
  <c r="U1264" i="2"/>
  <c r="S1264" i="2"/>
  <c r="T1264" i="2"/>
  <c r="L1263" i="2"/>
  <c r="R1263" i="2"/>
  <c r="Z1263" i="2"/>
  <c r="K1263" i="2"/>
  <c r="Q1263" i="2"/>
  <c r="Y1263" i="2"/>
  <c r="U1263" i="2"/>
  <c r="S1263" i="2"/>
  <c r="T1263" i="2"/>
  <c r="L1262" i="2"/>
  <c r="R1262" i="2"/>
  <c r="Z1262" i="2"/>
  <c r="K1262" i="2"/>
  <c r="Q1262" i="2"/>
  <c r="Y1262" i="2"/>
  <c r="U1262" i="2"/>
  <c r="S1262" i="2"/>
  <c r="T1262" i="2"/>
  <c r="L1261" i="2"/>
  <c r="R1261" i="2"/>
  <c r="Z1261" i="2"/>
  <c r="K1261" i="2"/>
  <c r="Q1261" i="2"/>
  <c r="Y1261" i="2"/>
  <c r="U1261" i="2"/>
  <c r="S1261" i="2"/>
  <c r="T1261" i="2"/>
  <c r="L1260" i="2"/>
  <c r="R1260" i="2"/>
  <c r="Z1260" i="2"/>
  <c r="K1260" i="2"/>
  <c r="Q1260" i="2"/>
  <c r="Y1260" i="2"/>
  <c r="U1260" i="2"/>
  <c r="S1260" i="2"/>
  <c r="T1260" i="2"/>
  <c r="L1259" i="2"/>
  <c r="R1259" i="2"/>
  <c r="Z1259" i="2"/>
  <c r="K1259" i="2"/>
  <c r="Q1259" i="2"/>
  <c r="Y1259" i="2"/>
  <c r="U1259" i="2"/>
  <c r="S1259" i="2"/>
  <c r="T1259" i="2"/>
  <c r="L1258" i="2"/>
  <c r="R1258" i="2"/>
  <c r="Z1258" i="2"/>
  <c r="K1258" i="2"/>
  <c r="Q1258" i="2"/>
  <c r="Y1258" i="2"/>
  <c r="U1258" i="2"/>
  <c r="S1258" i="2"/>
  <c r="T1258" i="2"/>
  <c r="L1257" i="2"/>
  <c r="R1257" i="2"/>
  <c r="Z1257" i="2"/>
  <c r="K1257" i="2"/>
  <c r="Q1257" i="2"/>
  <c r="Y1257" i="2"/>
  <c r="U1257" i="2"/>
  <c r="S1257" i="2"/>
  <c r="T1257" i="2"/>
  <c r="L1256" i="2"/>
  <c r="R1256" i="2"/>
  <c r="Z1256" i="2"/>
  <c r="K1256" i="2"/>
  <c r="Q1256" i="2"/>
  <c r="Y1256" i="2"/>
  <c r="U1256" i="2"/>
  <c r="S1256" i="2"/>
  <c r="T1256" i="2"/>
  <c r="L1255" i="2"/>
  <c r="R1255" i="2"/>
  <c r="Z1255" i="2"/>
  <c r="K1255" i="2"/>
  <c r="Q1255" i="2"/>
  <c r="Y1255" i="2"/>
  <c r="U1255" i="2"/>
  <c r="S1255" i="2"/>
  <c r="T1255" i="2"/>
  <c r="L1254" i="2"/>
  <c r="R1254" i="2"/>
  <c r="Z1254" i="2"/>
  <c r="K1254" i="2"/>
  <c r="Q1254" i="2"/>
  <c r="Y1254" i="2"/>
  <c r="U1254" i="2"/>
  <c r="S1254" i="2"/>
  <c r="T1254" i="2"/>
  <c r="L1253" i="2"/>
  <c r="Z1253" i="2"/>
  <c r="K1253" i="2"/>
  <c r="Y1253" i="2"/>
  <c r="U1253" i="2"/>
  <c r="S1253" i="2"/>
  <c r="T1253" i="2"/>
  <c r="L1252" i="2"/>
  <c r="R1252" i="2"/>
  <c r="Z1252" i="2"/>
  <c r="K1252" i="2"/>
  <c r="Q1252" i="2"/>
  <c r="Y1252" i="2"/>
  <c r="U1252" i="2"/>
  <c r="S1252" i="2"/>
  <c r="T1252" i="2"/>
  <c r="L1251" i="2"/>
  <c r="R1251" i="2"/>
  <c r="Z1251" i="2"/>
  <c r="K1251" i="2"/>
  <c r="Q1251" i="2"/>
  <c r="Y1251" i="2"/>
  <c r="U1251" i="2"/>
  <c r="S1251" i="2"/>
  <c r="T1251" i="2"/>
  <c r="L1250" i="2"/>
  <c r="Z1250" i="2"/>
  <c r="K1250" i="2"/>
  <c r="Y1250" i="2"/>
  <c r="U1250" i="2"/>
  <c r="S1250" i="2"/>
  <c r="T1250" i="2"/>
  <c r="L1249" i="2"/>
  <c r="R1249" i="2"/>
  <c r="Z1249" i="2"/>
  <c r="K1249" i="2"/>
  <c r="Q1249" i="2"/>
  <c r="Y1249" i="2"/>
  <c r="U1249" i="2"/>
  <c r="S1249" i="2"/>
  <c r="T1249" i="2"/>
  <c r="L1248" i="2"/>
  <c r="R1248" i="2"/>
  <c r="Z1248" i="2"/>
  <c r="K1248" i="2"/>
  <c r="Q1248" i="2"/>
  <c r="Y1248" i="2"/>
  <c r="U1248" i="2"/>
  <c r="S1248" i="2"/>
  <c r="T1248" i="2"/>
  <c r="L1247" i="2"/>
  <c r="R1247" i="2"/>
  <c r="Z1247" i="2"/>
  <c r="K1247" i="2"/>
  <c r="Q1247" i="2"/>
  <c r="Y1247" i="2"/>
  <c r="U1247" i="2"/>
  <c r="S1247" i="2"/>
  <c r="T1247" i="2"/>
  <c r="L1246" i="2"/>
  <c r="R1246" i="2"/>
  <c r="Z1246" i="2"/>
  <c r="K1246" i="2"/>
  <c r="Q1246" i="2"/>
  <c r="Y1246" i="2"/>
  <c r="U1246" i="2"/>
  <c r="S1246" i="2"/>
  <c r="T1246" i="2"/>
  <c r="L1245" i="2"/>
  <c r="R1245" i="2"/>
  <c r="Z1245" i="2"/>
  <c r="K1245" i="2"/>
  <c r="Q1245" i="2"/>
  <c r="Y1245" i="2"/>
  <c r="U1245" i="2"/>
  <c r="S1245" i="2"/>
  <c r="T1245" i="2"/>
  <c r="L1244" i="2"/>
  <c r="R1244" i="2"/>
  <c r="Z1244" i="2"/>
  <c r="K1244" i="2"/>
  <c r="Q1244" i="2"/>
  <c r="Y1244" i="2"/>
  <c r="U1244" i="2"/>
  <c r="S1244" i="2"/>
  <c r="T1244" i="2"/>
  <c r="L1243" i="2"/>
  <c r="R1243" i="2"/>
  <c r="Z1243" i="2"/>
  <c r="K1243" i="2"/>
  <c r="Q1243" i="2"/>
  <c r="Y1243" i="2"/>
  <c r="U1243" i="2"/>
  <c r="S1243" i="2"/>
  <c r="T1243" i="2"/>
  <c r="L1242" i="2"/>
  <c r="R1242" i="2"/>
  <c r="Z1242" i="2"/>
  <c r="K1242" i="2"/>
  <c r="Q1242" i="2"/>
  <c r="Y1242" i="2"/>
  <c r="U1242" i="2"/>
  <c r="S1242" i="2"/>
  <c r="T1242" i="2"/>
  <c r="L1241" i="2"/>
  <c r="R1241" i="2"/>
  <c r="Z1241" i="2"/>
  <c r="K1241" i="2"/>
  <c r="Q1241" i="2"/>
  <c r="Y1241" i="2"/>
  <c r="U1241" i="2"/>
  <c r="S1241" i="2"/>
  <c r="T1241" i="2"/>
  <c r="L1240" i="2"/>
  <c r="R1240" i="2"/>
  <c r="Z1240" i="2"/>
  <c r="K1240" i="2"/>
  <c r="Q1240" i="2"/>
  <c r="Y1240" i="2"/>
  <c r="U1240" i="2"/>
  <c r="S1240" i="2"/>
  <c r="T1240" i="2"/>
  <c r="L1239" i="2"/>
  <c r="R1239" i="2"/>
  <c r="Z1239" i="2"/>
  <c r="K1239" i="2"/>
  <c r="Q1239" i="2"/>
  <c r="Y1239" i="2"/>
  <c r="U1239" i="2"/>
  <c r="S1239" i="2"/>
  <c r="T1239" i="2"/>
  <c r="L1238" i="2"/>
  <c r="R1238" i="2"/>
  <c r="Z1238" i="2"/>
  <c r="K1238" i="2"/>
  <c r="Q1238" i="2"/>
  <c r="Y1238" i="2"/>
  <c r="U1238" i="2"/>
  <c r="S1238" i="2"/>
  <c r="T1238" i="2"/>
  <c r="L1237" i="2"/>
  <c r="Z1237" i="2"/>
  <c r="K1237" i="2"/>
  <c r="Y1237" i="2"/>
  <c r="U1237" i="2"/>
  <c r="S1237" i="2"/>
  <c r="T1237" i="2"/>
  <c r="L1236" i="2"/>
  <c r="R1236" i="2"/>
  <c r="Z1236" i="2"/>
  <c r="K1236" i="2"/>
  <c r="Q1236" i="2"/>
  <c r="Y1236" i="2"/>
  <c r="U1236" i="2"/>
  <c r="S1236" i="2"/>
  <c r="T1236" i="2"/>
  <c r="L1235" i="2"/>
  <c r="Z1235" i="2"/>
  <c r="K1235" i="2"/>
  <c r="Y1235" i="2"/>
  <c r="U1235" i="2"/>
  <c r="S1235" i="2"/>
  <c r="T1235" i="2"/>
  <c r="L1234" i="2"/>
  <c r="Z1234" i="2"/>
  <c r="K1234" i="2"/>
  <c r="Y1234" i="2"/>
  <c r="U1234" i="2"/>
  <c r="S1234" i="2"/>
  <c r="T1234" i="2"/>
  <c r="L1233" i="2"/>
  <c r="R1233" i="2"/>
  <c r="Z1233" i="2"/>
  <c r="K1233" i="2"/>
  <c r="Q1233" i="2"/>
  <c r="Y1233" i="2"/>
  <c r="U1233" i="2"/>
  <c r="S1233" i="2"/>
  <c r="T1233" i="2"/>
  <c r="L1232" i="2"/>
  <c r="R1232" i="2"/>
  <c r="Z1232" i="2"/>
  <c r="K1232" i="2"/>
  <c r="Q1232" i="2"/>
  <c r="Y1232" i="2"/>
  <c r="U1232" i="2"/>
  <c r="S1232" i="2"/>
  <c r="T1232" i="2"/>
  <c r="L1231" i="2"/>
  <c r="R1231" i="2"/>
  <c r="Z1231" i="2"/>
  <c r="K1231" i="2"/>
  <c r="Q1231" i="2"/>
  <c r="Y1231" i="2"/>
  <c r="U1231" i="2"/>
  <c r="S1231" i="2"/>
  <c r="T1231" i="2"/>
  <c r="L1230" i="2"/>
  <c r="R1230" i="2"/>
  <c r="Z1230" i="2"/>
  <c r="K1230" i="2"/>
  <c r="Q1230" i="2"/>
  <c r="Y1230" i="2"/>
  <c r="U1230" i="2"/>
  <c r="S1230" i="2"/>
  <c r="T1230" i="2"/>
  <c r="L1229" i="2"/>
  <c r="R1229" i="2"/>
  <c r="Z1229" i="2"/>
  <c r="K1229" i="2"/>
  <c r="Q1229" i="2"/>
  <c r="Y1229" i="2"/>
  <c r="U1229" i="2"/>
  <c r="S1229" i="2"/>
  <c r="T1229" i="2"/>
  <c r="L1228" i="2"/>
  <c r="R1228" i="2"/>
  <c r="Z1228" i="2"/>
  <c r="K1228" i="2"/>
  <c r="Q1228" i="2"/>
  <c r="Y1228" i="2"/>
  <c r="U1228" i="2"/>
  <c r="S1228" i="2"/>
  <c r="T1228" i="2"/>
  <c r="L1227" i="2"/>
  <c r="R1227" i="2"/>
  <c r="Z1227" i="2"/>
  <c r="K1227" i="2"/>
  <c r="Q1227" i="2"/>
  <c r="Y1227" i="2"/>
  <c r="U1227" i="2"/>
  <c r="S1227" i="2"/>
  <c r="T1227" i="2"/>
  <c r="L1226" i="2"/>
  <c r="R1226" i="2"/>
  <c r="Z1226" i="2"/>
  <c r="K1226" i="2"/>
  <c r="Q1226" i="2"/>
  <c r="Y1226" i="2"/>
  <c r="U1226" i="2"/>
  <c r="S1226" i="2"/>
  <c r="T1226" i="2"/>
  <c r="L1225" i="2"/>
  <c r="R1225" i="2"/>
  <c r="Z1225" i="2"/>
  <c r="K1225" i="2"/>
  <c r="Q1225" i="2"/>
  <c r="Y1225" i="2"/>
  <c r="U1225" i="2"/>
  <c r="S1225" i="2"/>
  <c r="T1225" i="2"/>
  <c r="L1224" i="2"/>
  <c r="Z1224" i="2"/>
  <c r="K1224" i="2"/>
  <c r="Y1224" i="2"/>
  <c r="U1224" i="2"/>
  <c r="S1224" i="2"/>
  <c r="T1224" i="2"/>
  <c r="L1223" i="2"/>
  <c r="R1223" i="2"/>
  <c r="Z1223" i="2"/>
  <c r="K1223" i="2"/>
  <c r="Q1223" i="2"/>
  <c r="Y1223" i="2"/>
  <c r="U1223" i="2"/>
  <c r="S1223" i="2"/>
  <c r="T1223" i="2"/>
  <c r="L1222" i="2"/>
  <c r="R1222" i="2"/>
  <c r="Z1222" i="2"/>
  <c r="K1222" i="2"/>
  <c r="Q1222" i="2"/>
  <c r="Y1222" i="2"/>
  <c r="U1222" i="2"/>
  <c r="S1222" i="2"/>
  <c r="T1222" i="2"/>
  <c r="L1221" i="2"/>
  <c r="R1221" i="2"/>
  <c r="Z1221" i="2"/>
  <c r="K1221" i="2"/>
  <c r="Q1221" i="2"/>
  <c r="Y1221" i="2"/>
  <c r="U1221" i="2"/>
  <c r="S1221" i="2"/>
  <c r="T1221" i="2"/>
  <c r="L1220" i="2"/>
  <c r="R1220" i="2"/>
  <c r="Z1220" i="2"/>
  <c r="K1220" i="2"/>
  <c r="Q1220" i="2"/>
  <c r="Y1220" i="2"/>
  <c r="U1220" i="2"/>
  <c r="S1220" i="2"/>
  <c r="T1220" i="2"/>
  <c r="L1219" i="2"/>
  <c r="R1219" i="2"/>
  <c r="Z1219" i="2"/>
  <c r="K1219" i="2"/>
  <c r="Q1219" i="2"/>
  <c r="Y1219" i="2"/>
  <c r="U1219" i="2"/>
  <c r="S1219" i="2"/>
  <c r="T1219" i="2"/>
  <c r="L1218" i="2"/>
  <c r="Z1218" i="2"/>
  <c r="K1218" i="2"/>
  <c r="Y1218" i="2"/>
  <c r="U1218" i="2"/>
  <c r="S1218" i="2"/>
  <c r="T1218" i="2"/>
  <c r="L1217" i="2"/>
  <c r="R1217" i="2"/>
  <c r="Z1217" i="2"/>
  <c r="K1217" i="2"/>
  <c r="Q1217" i="2"/>
  <c r="Y1217" i="2"/>
  <c r="U1217" i="2"/>
  <c r="S1217" i="2"/>
  <c r="T1217" i="2"/>
  <c r="L1216" i="2"/>
  <c r="R1216" i="2"/>
  <c r="Z1216" i="2"/>
  <c r="K1216" i="2"/>
  <c r="Q1216" i="2"/>
  <c r="Y1216" i="2"/>
  <c r="U1216" i="2"/>
  <c r="S1216" i="2"/>
  <c r="T1216" i="2"/>
  <c r="L1215" i="2"/>
  <c r="R1215" i="2"/>
  <c r="Z1215" i="2"/>
  <c r="K1215" i="2"/>
  <c r="Q1215" i="2"/>
  <c r="Y1215" i="2"/>
  <c r="U1215" i="2"/>
  <c r="S1215" i="2"/>
  <c r="T1215" i="2"/>
  <c r="L1214" i="2"/>
  <c r="R1214" i="2"/>
  <c r="Z1214" i="2"/>
  <c r="K1214" i="2"/>
  <c r="Q1214" i="2"/>
  <c r="Y1214" i="2"/>
  <c r="U1214" i="2"/>
  <c r="S1214" i="2"/>
  <c r="T1214" i="2"/>
  <c r="L1213" i="2"/>
  <c r="R1213" i="2"/>
  <c r="Z1213" i="2"/>
  <c r="K1213" i="2"/>
  <c r="Q1213" i="2"/>
  <c r="Y1213" i="2"/>
  <c r="U1213" i="2"/>
  <c r="S1213" i="2"/>
  <c r="T1213" i="2"/>
  <c r="L1212" i="2"/>
  <c r="R1212" i="2"/>
  <c r="Z1212" i="2"/>
  <c r="K1212" i="2"/>
  <c r="Q1212" i="2"/>
  <c r="Y1212" i="2"/>
  <c r="U1212" i="2"/>
  <c r="S1212" i="2"/>
  <c r="T1212" i="2"/>
  <c r="L1211" i="2"/>
  <c r="R1211" i="2"/>
  <c r="Z1211" i="2"/>
  <c r="K1211" i="2"/>
  <c r="Q1211" i="2"/>
  <c r="Y1211" i="2"/>
  <c r="U1211" i="2"/>
  <c r="S1211" i="2"/>
  <c r="T1211" i="2"/>
  <c r="L1210" i="2"/>
  <c r="Z1210" i="2"/>
  <c r="K1210" i="2"/>
  <c r="Y1210" i="2"/>
  <c r="U1210" i="2"/>
  <c r="S1210" i="2"/>
  <c r="T1210" i="2"/>
  <c r="L1209" i="2"/>
  <c r="Z1209" i="2"/>
  <c r="K1209" i="2"/>
  <c r="Y1209" i="2"/>
  <c r="U1209" i="2"/>
  <c r="S1209" i="2"/>
  <c r="T1209" i="2"/>
  <c r="L1208" i="2"/>
  <c r="Z1208" i="2"/>
  <c r="K1208" i="2"/>
  <c r="Y1208" i="2"/>
  <c r="U1208" i="2"/>
  <c r="S1208" i="2"/>
  <c r="T1208" i="2"/>
  <c r="L1207" i="2"/>
  <c r="R1207" i="2"/>
  <c r="Z1207" i="2"/>
  <c r="K1207" i="2"/>
  <c r="Q1207" i="2"/>
  <c r="Y1207" i="2"/>
  <c r="U1207" i="2"/>
  <c r="S1207" i="2"/>
  <c r="T1207" i="2"/>
  <c r="L1206" i="2"/>
  <c r="R1206" i="2"/>
  <c r="Z1206" i="2"/>
  <c r="K1206" i="2"/>
  <c r="Q1206" i="2"/>
  <c r="Y1206" i="2"/>
  <c r="U1206" i="2"/>
  <c r="S1206" i="2"/>
  <c r="T1206" i="2"/>
  <c r="L1205" i="2"/>
  <c r="Z1205" i="2"/>
  <c r="K1205" i="2"/>
  <c r="Y1205" i="2"/>
  <c r="U1205" i="2"/>
  <c r="S1205" i="2"/>
  <c r="T1205" i="2"/>
  <c r="L1204" i="2"/>
  <c r="Z1204" i="2"/>
  <c r="K1204" i="2"/>
  <c r="Y1204" i="2"/>
  <c r="U1204" i="2"/>
  <c r="S1204" i="2"/>
  <c r="T1204" i="2"/>
  <c r="L1203" i="2"/>
  <c r="Z1203" i="2"/>
  <c r="K1203" i="2"/>
  <c r="Y1203" i="2"/>
  <c r="U1203" i="2"/>
  <c r="S1203" i="2"/>
  <c r="T1203" i="2"/>
  <c r="L1202" i="2"/>
  <c r="Z1202" i="2"/>
  <c r="K1202" i="2"/>
  <c r="Y1202" i="2"/>
  <c r="U1202" i="2"/>
  <c r="S1202" i="2"/>
  <c r="T1202" i="2"/>
  <c r="L1201" i="2"/>
  <c r="Z1201" i="2"/>
  <c r="K1201" i="2"/>
  <c r="Y1201" i="2"/>
  <c r="U1201" i="2"/>
  <c r="S1201" i="2"/>
  <c r="T1201" i="2"/>
  <c r="L1200" i="2"/>
  <c r="Z1200" i="2"/>
  <c r="K1200" i="2"/>
  <c r="Y1200" i="2"/>
  <c r="U1200" i="2"/>
  <c r="S1200" i="2"/>
  <c r="T1200" i="2"/>
  <c r="L1199" i="2"/>
  <c r="R1199" i="2"/>
  <c r="Z1199" i="2"/>
  <c r="K1199" i="2"/>
  <c r="Q1199" i="2"/>
  <c r="Y1199" i="2"/>
  <c r="U1199" i="2"/>
  <c r="S1199" i="2"/>
  <c r="T1199" i="2"/>
  <c r="L1198" i="2"/>
  <c r="R1198" i="2"/>
  <c r="Z1198" i="2"/>
  <c r="K1198" i="2"/>
  <c r="Q1198" i="2"/>
  <c r="Y1198" i="2"/>
  <c r="U1198" i="2"/>
  <c r="S1198" i="2"/>
  <c r="T1198" i="2"/>
  <c r="L1197" i="2"/>
  <c r="Z1197" i="2"/>
  <c r="K1197" i="2"/>
  <c r="Y1197" i="2"/>
  <c r="U1197" i="2"/>
  <c r="S1197" i="2"/>
  <c r="T1197" i="2"/>
  <c r="L1196" i="2"/>
  <c r="Z1196" i="2"/>
  <c r="K1196" i="2"/>
  <c r="Y1196" i="2"/>
  <c r="U1196" i="2"/>
  <c r="S1196" i="2"/>
  <c r="T1196" i="2"/>
  <c r="Z1195" i="2"/>
  <c r="Y1195" i="2"/>
  <c r="U1195" i="2"/>
  <c r="S1195" i="2"/>
  <c r="L1194" i="2"/>
  <c r="R1194" i="2"/>
  <c r="Z1194" i="2"/>
  <c r="K1194" i="2"/>
  <c r="Q1194" i="2"/>
  <c r="Y1194" i="2"/>
  <c r="U1194" i="2"/>
  <c r="S1194" i="2"/>
  <c r="T1194" i="2"/>
  <c r="L1193" i="2"/>
  <c r="R1193" i="2"/>
  <c r="Z1193" i="2"/>
  <c r="K1193" i="2"/>
  <c r="Q1193" i="2"/>
  <c r="Y1193" i="2"/>
  <c r="U1193" i="2"/>
  <c r="S1193" i="2"/>
  <c r="T1193" i="2"/>
  <c r="L1192" i="2"/>
  <c r="R1192" i="2"/>
  <c r="Z1192" i="2"/>
  <c r="K1192" i="2"/>
  <c r="Q1192" i="2"/>
  <c r="Y1192" i="2"/>
  <c r="U1192" i="2"/>
  <c r="S1192" i="2"/>
  <c r="T1192" i="2"/>
  <c r="L1191" i="2"/>
  <c r="R1191" i="2"/>
  <c r="Z1191" i="2"/>
  <c r="K1191" i="2"/>
  <c r="Q1191" i="2"/>
  <c r="Y1191" i="2"/>
  <c r="U1191" i="2"/>
  <c r="S1191" i="2"/>
  <c r="T1191" i="2"/>
  <c r="L1190" i="2"/>
  <c r="Z1190" i="2"/>
  <c r="K1190" i="2"/>
  <c r="Y1190" i="2"/>
  <c r="U1190" i="2"/>
  <c r="S1190" i="2"/>
  <c r="T1190" i="2"/>
  <c r="L1189" i="2"/>
  <c r="R1189" i="2"/>
  <c r="Z1189" i="2"/>
  <c r="K1189" i="2"/>
  <c r="Q1189" i="2"/>
  <c r="Y1189" i="2"/>
  <c r="U1189" i="2"/>
  <c r="S1189" i="2"/>
  <c r="T1189" i="2"/>
  <c r="L1188" i="2"/>
  <c r="R1188" i="2"/>
  <c r="Z1188" i="2"/>
  <c r="K1188" i="2"/>
  <c r="Q1188" i="2"/>
  <c r="Y1188" i="2"/>
  <c r="U1188" i="2"/>
  <c r="S1188" i="2"/>
  <c r="T1188" i="2"/>
  <c r="L1187" i="2"/>
  <c r="Z1187" i="2"/>
  <c r="K1187" i="2"/>
  <c r="Y1187" i="2"/>
  <c r="U1187" i="2"/>
  <c r="S1187" i="2"/>
  <c r="T1187" i="2"/>
  <c r="L1186" i="2"/>
  <c r="R1186" i="2"/>
  <c r="Z1186" i="2"/>
  <c r="K1186" i="2"/>
  <c r="Q1186" i="2"/>
  <c r="Y1186" i="2"/>
  <c r="U1186" i="2"/>
  <c r="S1186" i="2"/>
  <c r="T1186" i="2"/>
  <c r="L1185" i="2"/>
  <c r="R1185" i="2"/>
  <c r="Z1185" i="2"/>
  <c r="K1185" i="2"/>
  <c r="Q1185" i="2"/>
  <c r="Y1185" i="2"/>
  <c r="U1185" i="2"/>
  <c r="S1185" i="2"/>
  <c r="T1185" i="2"/>
  <c r="L1184" i="2"/>
  <c r="R1184" i="2"/>
  <c r="Z1184" i="2"/>
  <c r="K1184" i="2"/>
  <c r="Q1184" i="2"/>
  <c r="Y1184" i="2"/>
  <c r="U1184" i="2"/>
  <c r="S1184" i="2"/>
  <c r="T1184" i="2"/>
  <c r="L1183" i="2"/>
  <c r="R1183" i="2"/>
  <c r="Z1183" i="2"/>
  <c r="K1183" i="2"/>
  <c r="Q1183" i="2"/>
  <c r="Y1183" i="2"/>
  <c r="U1183" i="2"/>
  <c r="S1183" i="2"/>
  <c r="T1183" i="2"/>
  <c r="L1182" i="2"/>
  <c r="R1182" i="2"/>
  <c r="Z1182" i="2"/>
  <c r="K1182" i="2"/>
  <c r="Q1182" i="2"/>
  <c r="Y1182" i="2"/>
  <c r="U1182" i="2"/>
  <c r="S1182" i="2"/>
  <c r="T1182" i="2"/>
  <c r="L1181" i="2"/>
  <c r="R1181" i="2"/>
  <c r="Z1181" i="2"/>
  <c r="K1181" i="2"/>
  <c r="Q1181" i="2"/>
  <c r="Y1181" i="2"/>
  <c r="U1181" i="2"/>
  <c r="S1181" i="2"/>
  <c r="T1181" i="2"/>
  <c r="L1180" i="2"/>
  <c r="R1180" i="2"/>
  <c r="Z1180" i="2"/>
  <c r="K1180" i="2"/>
  <c r="Q1180" i="2"/>
  <c r="Y1180" i="2"/>
  <c r="U1180" i="2"/>
  <c r="S1180" i="2"/>
  <c r="T1180" i="2"/>
  <c r="L1179" i="2"/>
  <c r="R1179" i="2"/>
  <c r="Z1179" i="2"/>
  <c r="K1179" i="2"/>
  <c r="Q1179" i="2"/>
  <c r="Y1179" i="2"/>
  <c r="U1179" i="2"/>
  <c r="S1179" i="2"/>
  <c r="T1179" i="2"/>
  <c r="L1178" i="2"/>
  <c r="R1178" i="2"/>
  <c r="Z1178" i="2"/>
  <c r="K1178" i="2"/>
  <c r="Q1178" i="2"/>
  <c r="Y1178" i="2"/>
  <c r="U1178" i="2"/>
  <c r="S1178" i="2"/>
  <c r="T1178" i="2"/>
  <c r="L1177" i="2"/>
  <c r="R1177" i="2"/>
  <c r="Z1177" i="2"/>
  <c r="K1177" i="2"/>
  <c r="Q1177" i="2"/>
  <c r="Y1177" i="2"/>
  <c r="U1177" i="2"/>
  <c r="S1177" i="2"/>
  <c r="T1177" i="2"/>
  <c r="L1176" i="2"/>
  <c r="R1176" i="2"/>
  <c r="Z1176" i="2"/>
  <c r="K1176" i="2"/>
  <c r="Q1176" i="2"/>
  <c r="Y1176" i="2"/>
  <c r="U1176" i="2"/>
  <c r="S1176" i="2"/>
  <c r="T1176" i="2"/>
  <c r="L1175" i="2"/>
  <c r="R1175" i="2"/>
  <c r="Z1175" i="2"/>
  <c r="K1175" i="2"/>
  <c r="Q1175" i="2"/>
  <c r="Y1175" i="2"/>
  <c r="U1175" i="2"/>
  <c r="S1175" i="2"/>
  <c r="T1175" i="2"/>
  <c r="L1174" i="2"/>
  <c r="R1174" i="2"/>
  <c r="Z1174" i="2"/>
  <c r="K1174" i="2"/>
  <c r="Q1174" i="2"/>
  <c r="Y1174" i="2"/>
  <c r="U1174" i="2"/>
  <c r="S1174" i="2"/>
  <c r="T1174" i="2"/>
  <c r="L1173" i="2"/>
  <c r="R1173" i="2"/>
  <c r="Z1173" i="2"/>
  <c r="K1173" i="2"/>
  <c r="Q1173" i="2"/>
  <c r="Y1173" i="2"/>
  <c r="U1173" i="2"/>
  <c r="S1173" i="2"/>
  <c r="T1173" i="2"/>
  <c r="L1172" i="2"/>
  <c r="R1172" i="2"/>
  <c r="Z1172" i="2"/>
  <c r="K1172" i="2"/>
  <c r="Q1172" i="2"/>
  <c r="Y1172" i="2"/>
  <c r="U1172" i="2"/>
  <c r="S1172" i="2"/>
  <c r="T1172" i="2"/>
  <c r="L1171" i="2"/>
  <c r="Z1171" i="2"/>
  <c r="K1171" i="2"/>
  <c r="Y1171" i="2"/>
  <c r="U1171" i="2"/>
  <c r="S1171" i="2"/>
  <c r="T1171" i="2"/>
  <c r="L1170" i="2"/>
  <c r="R1170" i="2"/>
  <c r="Z1170" i="2"/>
  <c r="K1170" i="2"/>
  <c r="Q1170" i="2"/>
  <c r="Y1170" i="2"/>
  <c r="U1170" i="2"/>
  <c r="S1170" i="2"/>
  <c r="T1170" i="2"/>
  <c r="L1169" i="2"/>
  <c r="R1169" i="2"/>
  <c r="Z1169" i="2"/>
  <c r="K1169" i="2"/>
  <c r="Q1169" i="2"/>
  <c r="Y1169" i="2"/>
  <c r="U1169" i="2"/>
  <c r="S1169" i="2"/>
  <c r="T1169" i="2"/>
  <c r="L1168" i="2"/>
  <c r="R1168" i="2"/>
  <c r="Z1168" i="2"/>
  <c r="K1168" i="2"/>
  <c r="Q1168" i="2"/>
  <c r="Y1168" i="2"/>
  <c r="U1168" i="2"/>
  <c r="S1168" i="2"/>
  <c r="T1168" i="2"/>
  <c r="L1167" i="2"/>
  <c r="R1167" i="2"/>
  <c r="Z1167" i="2"/>
  <c r="K1167" i="2"/>
  <c r="Q1167" i="2"/>
  <c r="Y1167" i="2"/>
  <c r="U1167" i="2"/>
  <c r="S1167" i="2"/>
  <c r="T1167" i="2"/>
  <c r="L1166" i="2"/>
  <c r="R1166" i="2"/>
  <c r="Z1166" i="2"/>
  <c r="K1166" i="2"/>
  <c r="Q1166" i="2"/>
  <c r="Y1166" i="2"/>
  <c r="U1166" i="2"/>
  <c r="S1166" i="2"/>
  <c r="T1166" i="2"/>
  <c r="R1165" i="2"/>
  <c r="Z1165" i="2"/>
  <c r="Q1165" i="2"/>
  <c r="Y1165" i="2"/>
  <c r="U1165" i="2"/>
  <c r="S1165" i="2"/>
  <c r="T1165" i="2"/>
  <c r="L1164" i="2"/>
  <c r="Z1164" i="2"/>
  <c r="K1164" i="2"/>
  <c r="Y1164" i="2"/>
  <c r="U1164" i="2"/>
  <c r="S1164" i="2"/>
  <c r="T1164" i="2"/>
  <c r="L1163" i="2"/>
  <c r="Z1163" i="2"/>
  <c r="K1163" i="2"/>
  <c r="Y1163" i="2"/>
  <c r="U1163" i="2"/>
  <c r="S1163" i="2"/>
  <c r="T1163" i="2"/>
  <c r="L1162" i="2"/>
  <c r="R1162" i="2"/>
  <c r="Z1162" i="2"/>
  <c r="K1162" i="2"/>
  <c r="Q1162" i="2"/>
  <c r="Y1162" i="2"/>
  <c r="U1162" i="2"/>
  <c r="S1162" i="2"/>
  <c r="T1162" i="2"/>
  <c r="L1161" i="2"/>
  <c r="R1161" i="2"/>
  <c r="Z1161" i="2"/>
  <c r="K1161" i="2"/>
  <c r="Q1161" i="2"/>
  <c r="Y1161" i="2"/>
  <c r="U1161" i="2"/>
  <c r="S1161" i="2"/>
  <c r="T1161" i="2"/>
  <c r="L1160" i="2"/>
  <c r="Z1160" i="2"/>
  <c r="K1160" i="2"/>
  <c r="Y1160" i="2"/>
  <c r="U1160" i="2"/>
  <c r="S1160" i="2"/>
  <c r="T1160" i="2"/>
  <c r="L1159" i="2"/>
  <c r="R1159" i="2"/>
  <c r="Z1159" i="2"/>
  <c r="K1159" i="2"/>
  <c r="Q1159" i="2"/>
  <c r="Y1159" i="2"/>
  <c r="U1159" i="2"/>
  <c r="S1159" i="2"/>
  <c r="T1159" i="2"/>
  <c r="L1158" i="2"/>
  <c r="R1158" i="2"/>
  <c r="Z1158" i="2"/>
  <c r="K1158" i="2"/>
  <c r="Q1158" i="2"/>
  <c r="Y1158" i="2"/>
  <c r="U1158" i="2"/>
  <c r="S1158" i="2"/>
  <c r="T1158" i="2"/>
  <c r="L1157" i="2"/>
  <c r="R1157" i="2"/>
  <c r="Z1157" i="2"/>
  <c r="K1157" i="2"/>
  <c r="Q1157" i="2"/>
  <c r="Y1157" i="2"/>
  <c r="U1157" i="2"/>
  <c r="S1157" i="2"/>
  <c r="T1157" i="2"/>
  <c r="L1156" i="2"/>
  <c r="R1156" i="2"/>
  <c r="Z1156" i="2"/>
  <c r="K1156" i="2"/>
  <c r="Q1156" i="2"/>
  <c r="Y1156" i="2"/>
  <c r="U1156" i="2"/>
  <c r="S1156" i="2"/>
  <c r="T1156" i="2"/>
  <c r="L1155" i="2"/>
  <c r="R1155" i="2"/>
  <c r="Z1155" i="2"/>
  <c r="K1155" i="2"/>
  <c r="Q1155" i="2"/>
  <c r="Y1155" i="2"/>
  <c r="U1155" i="2"/>
  <c r="S1155" i="2"/>
  <c r="T1155" i="2"/>
  <c r="L1154" i="2"/>
  <c r="R1154" i="2"/>
  <c r="Z1154" i="2"/>
  <c r="K1154" i="2"/>
  <c r="Q1154" i="2"/>
  <c r="Y1154" i="2"/>
  <c r="U1154" i="2"/>
  <c r="S1154" i="2"/>
  <c r="T1154" i="2"/>
  <c r="L1153" i="2"/>
  <c r="R1153" i="2"/>
  <c r="Z1153" i="2"/>
  <c r="K1153" i="2"/>
  <c r="Q1153" i="2"/>
  <c r="Y1153" i="2"/>
  <c r="U1153" i="2"/>
  <c r="S1153" i="2"/>
  <c r="T1153" i="2"/>
  <c r="L1152" i="2"/>
  <c r="R1152" i="2"/>
  <c r="Z1152" i="2"/>
  <c r="K1152" i="2"/>
  <c r="Q1152" i="2"/>
  <c r="Y1152" i="2"/>
  <c r="U1152" i="2"/>
  <c r="S1152" i="2"/>
  <c r="T1152" i="2"/>
  <c r="L1151" i="2"/>
  <c r="R1151" i="2"/>
  <c r="Z1151" i="2"/>
  <c r="K1151" i="2"/>
  <c r="Q1151" i="2"/>
  <c r="Y1151" i="2"/>
  <c r="U1151" i="2"/>
  <c r="S1151" i="2"/>
  <c r="T1151" i="2"/>
  <c r="L1150" i="2"/>
  <c r="R1150" i="2"/>
  <c r="Z1150" i="2"/>
  <c r="K1150" i="2"/>
  <c r="Q1150" i="2"/>
  <c r="Y1150" i="2"/>
  <c r="U1150" i="2"/>
  <c r="S1150" i="2"/>
  <c r="T1150" i="2"/>
  <c r="L1149" i="2"/>
  <c r="R1149" i="2"/>
  <c r="Z1149" i="2"/>
  <c r="K1149" i="2"/>
  <c r="Q1149" i="2"/>
  <c r="Y1149" i="2"/>
  <c r="U1149" i="2"/>
  <c r="S1149" i="2"/>
  <c r="T1149" i="2"/>
  <c r="L1148" i="2"/>
  <c r="R1148" i="2"/>
  <c r="Z1148" i="2"/>
  <c r="K1148" i="2"/>
  <c r="Q1148" i="2"/>
  <c r="Y1148" i="2"/>
  <c r="U1148" i="2"/>
  <c r="S1148" i="2"/>
  <c r="T1148" i="2"/>
  <c r="L1147" i="2"/>
  <c r="R1147" i="2"/>
  <c r="Z1147" i="2"/>
  <c r="K1147" i="2"/>
  <c r="Q1147" i="2"/>
  <c r="Y1147" i="2"/>
  <c r="U1147" i="2"/>
  <c r="S1147" i="2"/>
  <c r="T1147" i="2"/>
  <c r="L1146" i="2"/>
  <c r="R1146" i="2"/>
  <c r="Z1146" i="2"/>
  <c r="K1146" i="2"/>
  <c r="Q1146" i="2"/>
  <c r="Y1146" i="2"/>
  <c r="U1146" i="2"/>
  <c r="S1146" i="2"/>
  <c r="T1146" i="2"/>
  <c r="L1145" i="2"/>
  <c r="R1145" i="2"/>
  <c r="Z1145" i="2"/>
  <c r="K1145" i="2"/>
  <c r="Q1145" i="2"/>
  <c r="Y1145" i="2"/>
  <c r="U1145" i="2"/>
  <c r="S1145" i="2"/>
  <c r="T1145" i="2"/>
  <c r="L1144" i="2"/>
  <c r="Z1144" i="2"/>
  <c r="K1144" i="2"/>
  <c r="Y1144" i="2"/>
  <c r="U1144" i="2"/>
  <c r="S1144" i="2"/>
  <c r="T1144" i="2"/>
  <c r="L1143" i="2"/>
  <c r="R1143" i="2"/>
  <c r="Z1143" i="2"/>
  <c r="K1143" i="2"/>
  <c r="Q1143" i="2"/>
  <c r="Y1143" i="2"/>
  <c r="U1143" i="2"/>
  <c r="S1143" i="2"/>
  <c r="T1143" i="2"/>
  <c r="L1142" i="2"/>
  <c r="R1142" i="2"/>
  <c r="Z1142" i="2"/>
  <c r="K1142" i="2"/>
  <c r="Q1142" i="2"/>
  <c r="Y1142" i="2"/>
  <c r="U1142" i="2"/>
  <c r="S1142" i="2"/>
  <c r="T1142" i="2"/>
  <c r="L1141" i="2"/>
  <c r="R1141" i="2"/>
  <c r="Z1141" i="2"/>
  <c r="K1141" i="2"/>
  <c r="Q1141" i="2"/>
  <c r="Y1141" i="2"/>
  <c r="U1141" i="2"/>
  <c r="S1141" i="2"/>
  <c r="T1141" i="2"/>
  <c r="L1140" i="2"/>
  <c r="R1140" i="2"/>
  <c r="Z1140" i="2"/>
  <c r="K1140" i="2"/>
  <c r="Q1140" i="2"/>
  <c r="Y1140" i="2"/>
  <c r="U1140" i="2"/>
  <c r="S1140" i="2"/>
  <c r="T1140" i="2"/>
  <c r="L1139" i="2"/>
  <c r="Z1139" i="2"/>
  <c r="K1139" i="2"/>
  <c r="Y1139" i="2"/>
  <c r="U1139" i="2"/>
  <c r="S1139" i="2"/>
  <c r="T1139" i="2"/>
  <c r="L1138" i="2"/>
  <c r="R1138" i="2"/>
  <c r="Z1138" i="2"/>
  <c r="K1138" i="2"/>
  <c r="Q1138" i="2"/>
  <c r="Y1138" i="2"/>
  <c r="U1138" i="2"/>
  <c r="S1138" i="2"/>
  <c r="T1138" i="2"/>
  <c r="L1137" i="2"/>
  <c r="Z1137" i="2"/>
  <c r="K1137" i="2"/>
  <c r="Y1137" i="2"/>
  <c r="U1137" i="2"/>
  <c r="S1137" i="2"/>
  <c r="T1137" i="2"/>
  <c r="L1136" i="2"/>
  <c r="R1136" i="2"/>
  <c r="Z1136" i="2"/>
  <c r="K1136" i="2"/>
  <c r="Q1136" i="2"/>
  <c r="Y1136" i="2"/>
  <c r="U1136" i="2"/>
  <c r="S1136" i="2"/>
  <c r="T1136" i="2"/>
  <c r="L1135" i="2"/>
  <c r="Z1135" i="2"/>
  <c r="K1135" i="2"/>
  <c r="Y1135" i="2"/>
  <c r="U1135" i="2"/>
  <c r="S1135" i="2"/>
  <c r="T1135" i="2"/>
  <c r="L1134" i="2"/>
  <c r="R1134" i="2"/>
  <c r="Z1134" i="2"/>
  <c r="K1134" i="2"/>
  <c r="Q1134" i="2"/>
  <c r="Y1134" i="2"/>
  <c r="U1134" i="2"/>
  <c r="S1134" i="2"/>
  <c r="T1134" i="2"/>
  <c r="L1133" i="2"/>
  <c r="R1133" i="2"/>
  <c r="Z1133" i="2"/>
  <c r="K1133" i="2"/>
  <c r="Q1133" i="2"/>
  <c r="Y1133" i="2"/>
  <c r="U1133" i="2"/>
  <c r="S1133" i="2"/>
  <c r="T1133" i="2"/>
  <c r="L1132" i="2"/>
  <c r="Z1132" i="2"/>
  <c r="K1132" i="2"/>
  <c r="Y1132" i="2"/>
  <c r="U1132" i="2"/>
  <c r="S1132" i="2"/>
  <c r="T1132" i="2"/>
  <c r="L1131" i="2"/>
  <c r="R1131" i="2"/>
  <c r="Z1131" i="2"/>
  <c r="K1131" i="2"/>
  <c r="Q1131" i="2"/>
  <c r="Y1131" i="2"/>
  <c r="U1131" i="2"/>
  <c r="S1131" i="2"/>
  <c r="T1131" i="2"/>
  <c r="L1130" i="2"/>
  <c r="Z1130" i="2"/>
  <c r="K1130" i="2"/>
  <c r="Y1130" i="2"/>
  <c r="U1130" i="2"/>
  <c r="S1130" i="2"/>
  <c r="T1130" i="2"/>
  <c r="L1129" i="2"/>
  <c r="Z1129" i="2"/>
  <c r="K1129" i="2"/>
  <c r="Y1129" i="2"/>
  <c r="U1129" i="2"/>
  <c r="S1129" i="2"/>
  <c r="T1129" i="2"/>
  <c r="L1128" i="2"/>
  <c r="R1128" i="2"/>
  <c r="Z1128" i="2"/>
  <c r="K1128" i="2"/>
  <c r="Q1128" i="2"/>
  <c r="Y1128" i="2"/>
  <c r="U1128" i="2"/>
  <c r="S1128" i="2"/>
  <c r="T1128" i="2"/>
  <c r="R1127" i="2"/>
  <c r="Z1127" i="2"/>
  <c r="Q1127" i="2"/>
  <c r="Y1127" i="2"/>
  <c r="U1127" i="2"/>
  <c r="S1127" i="2"/>
  <c r="T1127" i="2"/>
  <c r="L1126" i="2"/>
  <c r="R1126" i="2"/>
  <c r="Z1126" i="2"/>
  <c r="K1126" i="2"/>
  <c r="Q1126" i="2"/>
  <c r="Y1126" i="2"/>
  <c r="U1126" i="2"/>
  <c r="S1126" i="2"/>
  <c r="T1126" i="2"/>
  <c r="L1125" i="2"/>
  <c r="R1125" i="2"/>
  <c r="Z1125" i="2"/>
  <c r="K1125" i="2"/>
  <c r="Q1125" i="2"/>
  <c r="Y1125" i="2"/>
  <c r="U1125" i="2"/>
  <c r="S1125" i="2"/>
  <c r="T1125" i="2"/>
  <c r="L1124" i="2"/>
  <c r="R1124" i="2"/>
  <c r="Z1124" i="2"/>
  <c r="K1124" i="2"/>
  <c r="Q1124" i="2"/>
  <c r="Y1124" i="2"/>
  <c r="U1124" i="2"/>
  <c r="S1124" i="2"/>
  <c r="T1124" i="2"/>
  <c r="L1123" i="2"/>
  <c r="R1123" i="2"/>
  <c r="Z1123" i="2"/>
  <c r="K1123" i="2"/>
  <c r="Q1123" i="2"/>
  <c r="Y1123" i="2"/>
  <c r="U1123" i="2"/>
  <c r="S1123" i="2"/>
  <c r="T1123" i="2"/>
  <c r="L1122" i="2"/>
  <c r="R1122" i="2"/>
  <c r="Z1122" i="2"/>
  <c r="K1122" i="2"/>
  <c r="Q1122" i="2"/>
  <c r="Y1122" i="2"/>
  <c r="U1122" i="2"/>
  <c r="S1122" i="2"/>
  <c r="T1122" i="2"/>
  <c r="L1121" i="2"/>
  <c r="R1121" i="2"/>
  <c r="Z1121" i="2"/>
  <c r="K1121" i="2"/>
  <c r="Q1121" i="2"/>
  <c r="Y1121" i="2"/>
  <c r="U1121" i="2"/>
  <c r="S1121" i="2"/>
  <c r="T1121" i="2"/>
  <c r="L1120" i="2"/>
  <c r="R1120" i="2"/>
  <c r="Z1120" i="2"/>
  <c r="K1120" i="2"/>
  <c r="Q1120" i="2"/>
  <c r="Y1120" i="2"/>
  <c r="U1120" i="2"/>
  <c r="S1120" i="2"/>
  <c r="T1120" i="2"/>
  <c r="L1119" i="2"/>
  <c r="Z1119" i="2"/>
  <c r="K1119" i="2"/>
  <c r="Y1119" i="2"/>
  <c r="U1119" i="2"/>
  <c r="S1119" i="2"/>
  <c r="T1119" i="2"/>
  <c r="L1118" i="2"/>
  <c r="Z1118" i="2"/>
  <c r="K1118" i="2"/>
  <c r="Y1118" i="2"/>
  <c r="U1118" i="2"/>
  <c r="S1118" i="2"/>
  <c r="T1118" i="2"/>
  <c r="L1117" i="2"/>
  <c r="R1117" i="2"/>
  <c r="Z1117" i="2"/>
  <c r="K1117" i="2"/>
  <c r="Q1117" i="2"/>
  <c r="Y1117" i="2"/>
  <c r="U1117" i="2"/>
  <c r="S1117" i="2"/>
  <c r="T1117" i="2"/>
  <c r="R1116" i="2"/>
  <c r="Z1116" i="2"/>
  <c r="Q1116" i="2"/>
  <c r="Y1116" i="2"/>
  <c r="U1116" i="2"/>
  <c r="S1116" i="2"/>
  <c r="T1116" i="2"/>
  <c r="L1115" i="2"/>
  <c r="Z1115" i="2"/>
  <c r="K1115" i="2"/>
  <c r="Y1115" i="2"/>
  <c r="U1115" i="2"/>
  <c r="S1115" i="2"/>
  <c r="T1115" i="2"/>
  <c r="L1114" i="2"/>
  <c r="R1114" i="2"/>
  <c r="Z1114" i="2"/>
  <c r="K1114" i="2"/>
  <c r="Q1114" i="2"/>
  <c r="Y1114" i="2"/>
  <c r="U1114" i="2"/>
  <c r="S1114" i="2"/>
  <c r="T1114" i="2"/>
  <c r="R1113" i="2"/>
  <c r="Z1113" i="2"/>
  <c r="Q1113" i="2"/>
  <c r="Y1113" i="2"/>
  <c r="U1113" i="2"/>
  <c r="S1113" i="2"/>
  <c r="T1113" i="2"/>
  <c r="L1112" i="2"/>
  <c r="R1112" i="2"/>
  <c r="Z1112" i="2"/>
  <c r="K1112" i="2"/>
  <c r="Q1112" i="2"/>
  <c r="Y1112" i="2"/>
  <c r="U1112" i="2"/>
  <c r="S1112" i="2"/>
  <c r="T1112" i="2"/>
  <c r="L1111" i="2"/>
  <c r="R1111" i="2"/>
  <c r="Z1111" i="2"/>
  <c r="K1111" i="2"/>
  <c r="Q1111" i="2"/>
  <c r="Y1111" i="2"/>
  <c r="U1111" i="2"/>
  <c r="S1111" i="2"/>
  <c r="T1111" i="2"/>
  <c r="L1110" i="2"/>
  <c r="R1110" i="2"/>
  <c r="Z1110" i="2"/>
  <c r="K1110" i="2"/>
  <c r="Q1110" i="2"/>
  <c r="Y1110" i="2"/>
  <c r="U1110" i="2"/>
  <c r="S1110" i="2"/>
  <c r="T1110" i="2"/>
  <c r="R1109" i="2"/>
  <c r="Z1109" i="2"/>
  <c r="Q1109" i="2"/>
  <c r="Y1109" i="2"/>
  <c r="U1109" i="2"/>
  <c r="S1109" i="2"/>
  <c r="T1109" i="2"/>
  <c r="L1108" i="2"/>
  <c r="R1108" i="2"/>
  <c r="Z1108" i="2"/>
  <c r="K1108" i="2"/>
  <c r="Q1108" i="2"/>
  <c r="Y1108" i="2"/>
  <c r="U1108" i="2"/>
  <c r="S1108" i="2"/>
  <c r="T1108" i="2"/>
  <c r="L1107" i="2"/>
  <c r="Z1107" i="2"/>
  <c r="K1107" i="2"/>
  <c r="Y1107" i="2"/>
  <c r="U1107" i="2"/>
  <c r="S1107" i="2"/>
  <c r="T1107" i="2"/>
  <c r="L1106" i="2"/>
  <c r="Z1106" i="2"/>
  <c r="K1106" i="2"/>
  <c r="Y1106" i="2"/>
  <c r="U1106" i="2"/>
  <c r="S1106" i="2"/>
  <c r="T1106" i="2"/>
  <c r="L1105" i="2"/>
  <c r="R1105" i="2"/>
  <c r="Z1105" i="2"/>
  <c r="K1105" i="2"/>
  <c r="Q1105" i="2"/>
  <c r="Y1105" i="2"/>
  <c r="U1105" i="2"/>
  <c r="S1105" i="2"/>
  <c r="T1105" i="2"/>
  <c r="L1104" i="2"/>
  <c r="R1104" i="2"/>
  <c r="Z1104" i="2"/>
  <c r="K1104" i="2"/>
  <c r="Q1104" i="2"/>
  <c r="Y1104" i="2"/>
  <c r="U1104" i="2"/>
  <c r="S1104" i="2"/>
  <c r="T1104" i="2"/>
  <c r="L1103" i="2"/>
  <c r="R1103" i="2"/>
  <c r="Z1103" i="2"/>
  <c r="K1103" i="2"/>
  <c r="Q1103" i="2"/>
  <c r="Y1103" i="2"/>
  <c r="U1103" i="2"/>
  <c r="S1103" i="2"/>
  <c r="T1103" i="2"/>
  <c r="L1102" i="2"/>
  <c r="R1102" i="2"/>
  <c r="Z1102" i="2"/>
  <c r="K1102" i="2"/>
  <c r="Q1102" i="2"/>
  <c r="Y1102" i="2"/>
  <c r="U1102" i="2"/>
  <c r="S1102" i="2"/>
  <c r="T1102" i="2"/>
  <c r="L1101" i="2"/>
  <c r="R1101" i="2"/>
  <c r="Z1101" i="2"/>
  <c r="K1101" i="2"/>
  <c r="Q1101" i="2"/>
  <c r="Y1101" i="2"/>
  <c r="U1101" i="2"/>
  <c r="S1101" i="2"/>
  <c r="T1101" i="2"/>
  <c r="L1100" i="2"/>
  <c r="R1100" i="2"/>
  <c r="Z1100" i="2"/>
  <c r="K1100" i="2"/>
  <c r="Q1100" i="2"/>
  <c r="Y1100" i="2"/>
  <c r="U1100" i="2"/>
  <c r="S1100" i="2"/>
  <c r="T1100" i="2"/>
  <c r="L1099" i="2"/>
  <c r="R1099" i="2"/>
  <c r="Z1099" i="2"/>
  <c r="K1099" i="2"/>
  <c r="Q1099" i="2"/>
  <c r="Y1099" i="2"/>
  <c r="U1099" i="2"/>
  <c r="S1099" i="2"/>
  <c r="T1099" i="2"/>
  <c r="L1098" i="2"/>
  <c r="R1098" i="2"/>
  <c r="Z1098" i="2"/>
  <c r="K1098" i="2"/>
  <c r="Q1098" i="2"/>
  <c r="Y1098" i="2"/>
  <c r="U1098" i="2"/>
  <c r="S1098" i="2"/>
  <c r="T1098" i="2"/>
  <c r="L1097" i="2"/>
  <c r="R1097" i="2"/>
  <c r="Z1097" i="2"/>
  <c r="K1097" i="2"/>
  <c r="Q1097" i="2"/>
  <c r="Y1097" i="2"/>
  <c r="U1097" i="2"/>
  <c r="S1097" i="2"/>
  <c r="T1097" i="2"/>
  <c r="L1096" i="2"/>
  <c r="R1096" i="2"/>
  <c r="Z1096" i="2"/>
  <c r="K1096" i="2"/>
  <c r="Q1096" i="2"/>
  <c r="Y1096" i="2"/>
  <c r="U1096" i="2"/>
  <c r="S1096" i="2"/>
  <c r="T1096" i="2"/>
  <c r="R1095" i="2"/>
  <c r="Z1095" i="2"/>
  <c r="Q1095" i="2"/>
  <c r="Y1095" i="2"/>
  <c r="U1095" i="2"/>
  <c r="S1095" i="2"/>
  <c r="T1095" i="2"/>
  <c r="L1094" i="2"/>
  <c r="Z1094" i="2"/>
  <c r="K1094" i="2"/>
  <c r="Y1094" i="2"/>
  <c r="U1094" i="2"/>
  <c r="S1094" i="2"/>
  <c r="T1094" i="2"/>
  <c r="L1093" i="2"/>
  <c r="Z1093" i="2"/>
  <c r="K1093" i="2"/>
  <c r="Y1093" i="2"/>
  <c r="U1093" i="2"/>
  <c r="S1093" i="2"/>
  <c r="T1093" i="2"/>
  <c r="L1092" i="2"/>
  <c r="R1092" i="2"/>
  <c r="Z1092" i="2"/>
  <c r="K1092" i="2"/>
  <c r="Q1092" i="2"/>
  <c r="Y1092" i="2"/>
  <c r="U1092" i="2"/>
  <c r="S1092" i="2"/>
  <c r="T1092" i="2"/>
  <c r="L1091" i="2"/>
  <c r="Z1091" i="2"/>
  <c r="K1091" i="2"/>
  <c r="Y1091" i="2"/>
  <c r="U1091" i="2"/>
  <c r="S1091" i="2"/>
  <c r="T1091" i="2"/>
  <c r="L1090" i="2"/>
  <c r="Z1090" i="2"/>
  <c r="K1090" i="2"/>
  <c r="Y1090" i="2"/>
  <c r="U1090" i="2"/>
  <c r="S1090" i="2"/>
  <c r="T1090" i="2"/>
  <c r="L1089" i="2"/>
  <c r="R1089" i="2"/>
  <c r="Z1089" i="2"/>
  <c r="K1089" i="2"/>
  <c r="Q1089" i="2"/>
  <c r="Y1089" i="2"/>
  <c r="U1089" i="2"/>
  <c r="S1089" i="2"/>
  <c r="T1089" i="2"/>
  <c r="L1088" i="2"/>
  <c r="Z1088" i="2"/>
  <c r="K1088" i="2"/>
  <c r="Y1088" i="2"/>
  <c r="U1088" i="2"/>
  <c r="S1088" i="2"/>
  <c r="T1088" i="2"/>
  <c r="L1087" i="2"/>
  <c r="R1087" i="2"/>
  <c r="Z1087" i="2"/>
  <c r="K1087" i="2"/>
  <c r="Q1087" i="2"/>
  <c r="Y1087" i="2"/>
  <c r="U1087" i="2"/>
  <c r="S1087" i="2"/>
  <c r="T1087" i="2"/>
  <c r="L1086" i="2"/>
  <c r="R1086" i="2"/>
  <c r="Z1086" i="2"/>
  <c r="K1086" i="2"/>
  <c r="Q1086" i="2"/>
  <c r="Y1086" i="2"/>
  <c r="U1086" i="2"/>
  <c r="S1086" i="2"/>
  <c r="T1086" i="2"/>
  <c r="L1085" i="2"/>
  <c r="R1085" i="2"/>
  <c r="Z1085" i="2"/>
  <c r="K1085" i="2"/>
  <c r="Q1085" i="2"/>
  <c r="Y1085" i="2"/>
  <c r="U1085" i="2"/>
  <c r="S1085" i="2"/>
  <c r="T1085" i="2"/>
  <c r="L1084" i="2"/>
  <c r="R1084" i="2"/>
  <c r="Z1084" i="2"/>
  <c r="K1084" i="2"/>
  <c r="Q1084" i="2"/>
  <c r="Y1084" i="2"/>
  <c r="U1084" i="2"/>
  <c r="S1084" i="2"/>
  <c r="T1084" i="2"/>
  <c r="L1083" i="2"/>
  <c r="R1083" i="2"/>
  <c r="Z1083" i="2"/>
  <c r="K1083" i="2"/>
  <c r="Q1083" i="2"/>
  <c r="Y1083" i="2"/>
  <c r="U1083" i="2"/>
  <c r="S1083" i="2"/>
  <c r="T1083" i="2"/>
  <c r="L1082" i="2"/>
  <c r="R1082" i="2"/>
  <c r="Z1082" i="2"/>
  <c r="K1082" i="2"/>
  <c r="Q1082" i="2"/>
  <c r="Y1082" i="2"/>
  <c r="U1082" i="2"/>
  <c r="S1082" i="2"/>
  <c r="T1082" i="2"/>
  <c r="L1081" i="2"/>
  <c r="R1081" i="2"/>
  <c r="Z1081" i="2"/>
  <c r="K1081" i="2"/>
  <c r="Q1081" i="2"/>
  <c r="Y1081" i="2"/>
  <c r="U1081" i="2"/>
  <c r="S1081" i="2"/>
  <c r="T1081" i="2"/>
  <c r="L1080" i="2"/>
  <c r="R1080" i="2"/>
  <c r="Z1080" i="2"/>
  <c r="K1080" i="2"/>
  <c r="Q1080" i="2"/>
  <c r="Y1080" i="2"/>
  <c r="U1080" i="2"/>
  <c r="S1080" i="2"/>
  <c r="T1080" i="2"/>
  <c r="L1079" i="2"/>
  <c r="Z1079" i="2"/>
  <c r="K1079" i="2"/>
  <c r="Y1079" i="2"/>
  <c r="U1079" i="2"/>
  <c r="S1079" i="2"/>
  <c r="T1079" i="2"/>
  <c r="L1078" i="2"/>
  <c r="Z1078" i="2"/>
  <c r="K1078" i="2"/>
  <c r="Y1078" i="2"/>
  <c r="U1078" i="2"/>
  <c r="S1078" i="2"/>
  <c r="T1078" i="2"/>
  <c r="Z1077" i="2"/>
  <c r="Y1077" i="2"/>
  <c r="U1077" i="2"/>
  <c r="S1077" i="2"/>
  <c r="L1076" i="2"/>
  <c r="Z1076" i="2"/>
  <c r="K1076" i="2"/>
  <c r="Y1076" i="2"/>
  <c r="U1076" i="2"/>
  <c r="S1076" i="2"/>
  <c r="T1076" i="2"/>
  <c r="L1075" i="2"/>
  <c r="Z1075" i="2"/>
  <c r="K1075" i="2"/>
  <c r="Y1075" i="2"/>
  <c r="U1075" i="2"/>
  <c r="S1075" i="2"/>
  <c r="T1075" i="2"/>
  <c r="Z1074" i="2"/>
  <c r="Y1074" i="2"/>
  <c r="U1074" i="2"/>
  <c r="S1074" i="2"/>
  <c r="L1073" i="2"/>
  <c r="Z1073" i="2"/>
  <c r="K1073" i="2"/>
  <c r="Y1073" i="2"/>
  <c r="U1073" i="2"/>
  <c r="S1073" i="2"/>
  <c r="T1073" i="2"/>
  <c r="L1072" i="2"/>
  <c r="Z1072" i="2"/>
  <c r="K1072" i="2"/>
  <c r="Y1072" i="2"/>
  <c r="U1072" i="2"/>
  <c r="S1072" i="2"/>
  <c r="T1072" i="2"/>
  <c r="L1071" i="2"/>
  <c r="Z1071" i="2"/>
  <c r="K1071" i="2"/>
  <c r="Y1071" i="2"/>
  <c r="U1071" i="2"/>
  <c r="S1071" i="2"/>
  <c r="T1071" i="2"/>
  <c r="L1070" i="2"/>
  <c r="Z1070" i="2"/>
  <c r="K1070" i="2"/>
  <c r="Y1070" i="2"/>
  <c r="U1070" i="2"/>
  <c r="S1070" i="2"/>
  <c r="T1070" i="2"/>
  <c r="L1069" i="2"/>
  <c r="Z1069" i="2"/>
  <c r="K1069" i="2"/>
  <c r="Y1069" i="2"/>
  <c r="U1069" i="2"/>
  <c r="S1069" i="2"/>
  <c r="T1069" i="2"/>
  <c r="Z1068" i="2"/>
  <c r="Y1068" i="2"/>
  <c r="U1068" i="2"/>
  <c r="S1068" i="2"/>
  <c r="L1067" i="2"/>
  <c r="Z1067" i="2"/>
  <c r="K1067" i="2"/>
  <c r="Y1067" i="2"/>
  <c r="U1067" i="2"/>
  <c r="S1067" i="2"/>
  <c r="T1067" i="2"/>
  <c r="L1066" i="2"/>
  <c r="R1066" i="2"/>
  <c r="Z1066" i="2"/>
  <c r="K1066" i="2"/>
  <c r="Q1066" i="2"/>
  <c r="Y1066" i="2"/>
  <c r="U1066" i="2"/>
  <c r="S1066" i="2"/>
  <c r="T1066" i="2"/>
  <c r="L1065" i="2"/>
  <c r="Z1065" i="2"/>
  <c r="K1065" i="2"/>
  <c r="Y1065" i="2"/>
  <c r="U1065" i="2"/>
  <c r="S1065" i="2"/>
  <c r="T1065" i="2"/>
  <c r="L1064" i="2"/>
  <c r="R1064" i="2"/>
  <c r="Z1064" i="2"/>
  <c r="K1064" i="2"/>
  <c r="Q1064" i="2"/>
  <c r="Y1064" i="2"/>
  <c r="U1064" i="2"/>
  <c r="S1064" i="2"/>
  <c r="T1064" i="2"/>
  <c r="L1063" i="2"/>
  <c r="R1063" i="2"/>
  <c r="Z1063" i="2"/>
  <c r="K1063" i="2"/>
  <c r="Q1063" i="2"/>
  <c r="Y1063" i="2"/>
  <c r="U1063" i="2"/>
  <c r="S1063" i="2"/>
  <c r="T1063" i="2"/>
  <c r="L1062" i="2"/>
  <c r="R1062" i="2"/>
  <c r="Z1062" i="2"/>
  <c r="K1062" i="2"/>
  <c r="Q1062" i="2"/>
  <c r="Y1062" i="2"/>
  <c r="U1062" i="2"/>
  <c r="S1062" i="2"/>
  <c r="T1062" i="2"/>
  <c r="L1061" i="2"/>
  <c r="R1061" i="2"/>
  <c r="Z1061" i="2"/>
  <c r="K1061" i="2"/>
  <c r="Q1061" i="2"/>
  <c r="Y1061" i="2"/>
  <c r="U1061" i="2"/>
  <c r="S1061" i="2"/>
  <c r="T1061" i="2"/>
  <c r="L1060" i="2"/>
  <c r="R1060" i="2"/>
  <c r="Z1060" i="2"/>
  <c r="K1060" i="2"/>
  <c r="Q1060" i="2"/>
  <c r="Y1060" i="2"/>
  <c r="U1060" i="2"/>
  <c r="S1060" i="2"/>
  <c r="T1060" i="2"/>
  <c r="L1059" i="2"/>
  <c r="R1059" i="2"/>
  <c r="Z1059" i="2"/>
  <c r="K1059" i="2"/>
  <c r="Q1059" i="2"/>
  <c r="Y1059" i="2"/>
  <c r="U1059" i="2"/>
  <c r="S1059" i="2"/>
  <c r="T1059" i="2"/>
  <c r="L1058" i="2"/>
  <c r="R1058" i="2"/>
  <c r="Z1058" i="2"/>
  <c r="K1058" i="2"/>
  <c r="Q1058" i="2"/>
  <c r="Y1058" i="2"/>
  <c r="U1058" i="2"/>
  <c r="S1058" i="2"/>
  <c r="T1058" i="2"/>
  <c r="L1057" i="2"/>
  <c r="R1057" i="2"/>
  <c r="Z1057" i="2"/>
  <c r="K1057" i="2"/>
  <c r="Q1057" i="2"/>
  <c r="Y1057" i="2"/>
  <c r="U1057" i="2"/>
  <c r="S1057" i="2"/>
  <c r="T1057" i="2"/>
  <c r="L1056" i="2"/>
  <c r="R1056" i="2"/>
  <c r="Z1056" i="2"/>
  <c r="K1056" i="2"/>
  <c r="Q1056" i="2"/>
  <c r="Y1056" i="2"/>
  <c r="U1056" i="2"/>
  <c r="S1056" i="2"/>
  <c r="T1056" i="2"/>
  <c r="Z1055" i="2"/>
  <c r="Y1055" i="2"/>
  <c r="U1055" i="2"/>
  <c r="S1055" i="2"/>
  <c r="L1054" i="2"/>
  <c r="R1054" i="2"/>
  <c r="Z1054" i="2"/>
  <c r="K1054" i="2"/>
  <c r="Q1054" i="2"/>
  <c r="Y1054" i="2"/>
  <c r="U1054" i="2"/>
  <c r="S1054" i="2"/>
  <c r="T1054" i="2"/>
  <c r="L1053" i="2"/>
  <c r="R1053" i="2"/>
  <c r="Z1053" i="2"/>
  <c r="K1053" i="2"/>
  <c r="Q1053" i="2"/>
  <c r="Y1053" i="2"/>
  <c r="U1053" i="2"/>
  <c r="S1053" i="2"/>
  <c r="T1053" i="2"/>
  <c r="L1052" i="2"/>
  <c r="R1052" i="2"/>
  <c r="Z1052" i="2"/>
  <c r="K1052" i="2"/>
  <c r="Q1052" i="2"/>
  <c r="Y1052" i="2"/>
  <c r="U1052" i="2"/>
  <c r="S1052" i="2"/>
  <c r="T1052" i="2"/>
  <c r="R1051" i="2"/>
  <c r="Z1051" i="2"/>
  <c r="Q1051" i="2"/>
  <c r="Y1051" i="2"/>
  <c r="U1051" i="2"/>
  <c r="S1051" i="2"/>
  <c r="T1051" i="2"/>
  <c r="L1050" i="2"/>
  <c r="R1050" i="2"/>
  <c r="Z1050" i="2"/>
  <c r="K1050" i="2"/>
  <c r="Q1050" i="2"/>
  <c r="Y1050" i="2"/>
  <c r="U1050" i="2"/>
  <c r="S1050" i="2"/>
  <c r="T1050" i="2"/>
  <c r="L1049" i="2"/>
  <c r="Z1049" i="2"/>
  <c r="K1049" i="2"/>
  <c r="Y1049" i="2"/>
  <c r="U1049" i="2"/>
  <c r="S1049" i="2"/>
  <c r="T1049" i="2"/>
  <c r="L1048" i="2"/>
  <c r="R1048" i="2"/>
  <c r="Z1048" i="2"/>
  <c r="K1048" i="2"/>
  <c r="Q1048" i="2"/>
  <c r="Y1048" i="2"/>
  <c r="U1048" i="2"/>
  <c r="S1048" i="2"/>
  <c r="T1048" i="2"/>
  <c r="L1047" i="2"/>
  <c r="R1047" i="2"/>
  <c r="Z1047" i="2"/>
  <c r="K1047" i="2"/>
  <c r="Q1047" i="2"/>
  <c r="Y1047" i="2"/>
  <c r="U1047" i="2"/>
  <c r="S1047" i="2"/>
  <c r="T1047" i="2"/>
  <c r="L1046" i="2"/>
  <c r="R1046" i="2"/>
  <c r="Z1046" i="2"/>
  <c r="K1046" i="2"/>
  <c r="Q1046" i="2"/>
  <c r="Y1046" i="2"/>
  <c r="U1046" i="2"/>
  <c r="S1046" i="2"/>
  <c r="T1046" i="2"/>
  <c r="L1045" i="2"/>
  <c r="R1045" i="2"/>
  <c r="Z1045" i="2"/>
  <c r="K1045" i="2"/>
  <c r="Q1045" i="2"/>
  <c r="Y1045" i="2"/>
  <c r="U1045" i="2"/>
  <c r="S1045" i="2"/>
  <c r="T1045" i="2"/>
  <c r="L1044" i="2"/>
  <c r="Z1044" i="2"/>
  <c r="K1044" i="2"/>
  <c r="Y1044" i="2"/>
  <c r="U1044" i="2"/>
  <c r="S1044" i="2"/>
  <c r="T1044" i="2"/>
  <c r="L1043" i="2"/>
  <c r="R1043" i="2"/>
  <c r="Z1043" i="2"/>
  <c r="K1043" i="2"/>
  <c r="Q1043" i="2"/>
  <c r="Y1043" i="2"/>
  <c r="U1043" i="2"/>
  <c r="S1043" i="2"/>
  <c r="T1043" i="2"/>
  <c r="L1042" i="2"/>
  <c r="R1042" i="2"/>
  <c r="Z1042" i="2"/>
  <c r="K1042" i="2"/>
  <c r="Q1042" i="2"/>
  <c r="Y1042" i="2"/>
  <c r="U1042" i="2"/>
  <c r="S1042" i="2"/>
  <c r="T1042" i="2"/>
  <c r="R1041" i="2"/>
  <c r="Z1041" i="2"/>
  <c r="Q1041" i="2"/>
  <c r="Y1041" i="2"/>
  <c r="U1041" i="2"/>
  <c r="S1041" i="2"/>
  <c r="T1041" i="2"/>
  <c r="L1040" i="2"/>
  <c r="R1040" i="2"/>
  <c r="Z1040" i="2"/>
  <c r="K1040" i="2"/>
  <c r="Q1040" i="2"/>
  <c r="Y1040" i="2"/>
  <c r="U1040" i="2"/>
  <c r="S1040" i="2"/>
  <c r="T1040" i="2"/>
  <c r="L1039" i="2"/>
  <c r="Z1039" i="2"/>
  <c r="K1039" i="2"/>
  <c r="Y1039" i="2"/>
  <c r="U1039" i="2"/>
  <c r="S1039" i="2"/>
  <c r="T1039" i="2"/>
  <c r="L1038" i="2"/>
  <c r="R1038" i="2"/>
  <c r="Z1038" i="2"/>
  <c r="K1038" i="2"/>
  <c r="Q1038" i="2"/>
  <c r="Y1038" i="2"/>
  <c r="U1038" i="2"/>
  <c r="S1038" i="2"/>
  <c r="T1038" i="2"/>
  <c r="L1037" i="2"/>
  <c r="R1037" i="2"/>
  <c r="Z1037" i="2"/>
  <c r="K1037" i="2"/>
  <c r="Q1037" i="2"/>
  <c r="Y1037" i="2"/>
  <c r="U1037" i="2"/>
  <c r="S1037" i="2"/>
  <c r="T1037" i="2"/>
  <c r="L1036" i="2"/>
  <c r="R1036" i="2"/>
  <c r="Z1036" i="2"/>
  <c r="K1036" i="2"/>
  <c r="Q1036" i="2"/>
  <c r="Y1036" i="2"/>
  <c r="U1036" i="2"/>
  <c r="S1036" i="2"/>
  <c r="T1036" i="2"/>
  <c r="L1035" i="2"/>
  <c r="R1035" i="2"/>
  <c r="Z1035" i="2"/>
  <c r="K1035" i="2"/>
  <c r="Q1035" i="2"/>
  <c r="Y1035" i="2"/>
  <c r="U1035" i="2"/>
  <c r="S1035" i="2"/>
  <c r="T1035" i="2"/>
  <c r="L1034" i="2"/>
  <c r="R1034" i="2"/>
  <c r="Z1034" i="2"/>
  <c r="K1034" i="2"/>
  <c r="Q1034" i="2"/>
  <c r="Y1034" i="2"/>
  <c r="U1034" i="2"/>
  <c r="S1034" i="2"/>
  <c r="T1034" i="2"/>
  <c r="R1033" i="2"/>
  <c r="Z1033" i="2"/>
  <c r="Q1033" i="2"/>
  <c r="Y1033" i="2"/>
  <c r="U1033" i="2"/>
  <c r="S1033" i="2"/>
  <c r="T1033" i="2"/>
  <c r="L1032" i="2"/>
  <c r="Z1032" i="2"/>
  <c r="K1032" i="2"/>
  <c r="Y1032" i="2"/>
  <c r="U1032" i="2"/>
  <c r="S1032" i="2"/>
  <c r="T1032" i="2"/>
  <c r="L1031" i="2"/>
  <c r="Z1031" i="2"/>
  <c r="K1031" i="2"/>
  <c r="Y1031" i="2"/>
  <c r="U1031" i="2"/>
  <c r="S1031" i="2"/>
  <c r="T1031" i="2"/>
  <c r="L1030" i="2"/>
  <c r="Z1030" i="2"/>
  <c r="K1030" i="2"/>
  <c r="Y1030" i="2"/>
  <c r="U1030" i="2"/>
  <c r="S1030" i="2"/>
  <c r="T1030" i="2"/>
  <c r="L1029" i="2"/>
  <c r="Z1029" i="2"/>
  <c r="K1029" i="2"/>
  <c r="Y1029" i="2"/>
  <c r="U1029" i="2"/>
  <c r="S1029" i="2"/>
  <c r="T1029" i="2"/>
  <c r="L1028" i="2"/>
  <c r="Z1028" i="2"/>
  <c r="K1028" i="2"/>
  <c r="Y1028" i="2"/>
  <c r="U1028" i="2"/>
  <c r="S1028" i="2"/>
  <c r="T1028" i="2"/>
  <c r="L1027" i="2"/>
  <c r="Z1027" i="2"/>
  <c r="K1027" i="2"/>
  <c r="Y1027" i="2"/>
  <c r="U1027" i="2"/>
  <c r="S1027" i="2"/>
  <c r="T1027" i="2"/>
  <c r="L1026" i="2"/>
  <c r="Z1026" i="2"/>
  <c r="K1026" i="2"/>
  <c r="Y1026" i="2"/>
  <c r="U1026" i="2"/>
  <c r="S1026" i="2"/>
  <c r="T1026" i="2"/>
  <c r="L1025" i="2"/>
  <c r="R1025" i="2"/>
  <c r="Z1025" i="2"/>
  <c r="K1025" i="2"/>
  <c r="Q1025" i="2"/>
  <c r="Y1025" i="2"/>
  <c r="U1025" i="2"/>
  <c r="S1025" i="2"/>
  <c r="T1025" i="2"/>
  <c r="L1024" i="2"/>
  <c r="R1024" i="2"/>
  <c r="Z1024" i="2"/>
  <c r="K1024" i="2"/>
  <c r="Q1024" i="2"/>
  <c r="Y1024" i="2"/>
  <c r="U1024" i="2"/>
  <c r="S1024" i="2"/>
  <c r="T1024" i="2"/>
  <c r="L1023" i="2"/>
  <c r="R1023" i="2"/>
  <c r="Z1023" i="2"/>
  <c r="K1023" i="2"/>
  <c r="Q1023" i="2"/>
  <c r="Y1023" i="2"/>
  <c r="U1023" i="2"/>
  <c r="S1023" i="2"/>
  <c r="T1023" i="2"/>
  <c r="L1022" i="2"/>
  <c r="R1022" i="2"/>
  <c r="Z1022" i="2"/>
  <c r="K1022" i="2"/>
  <c r="Q1022" i="2"/>
  <c r="Y1022" i="2"/>
  <c r="U1022" i="2"/>
  <c r="S1022" i="2"/>
  <c r="T1022" i="2"/>
  <c r="L1021" i="2"/>
  <c r="R1021" i="2"/>
  <c r="Z1021" i="2"/>
  <c r="K1021" i="2"/>
  <c r="Q1021" i="2"/>
  <c r="Y1021" i="2"/>
  <c r="U1021" i="2"/>
  <c r="S1021" i="2"/>
  <c r="T1021" i="2"/>
  <c r="L1020" i="2"/>
  <c r="R1020" i="2"/>
  <c r="Z1020" i="2"/>
  <c r="K1020" i="2"/>
  <c r="Q1020" i="2"/>
  <c r="Y1020" i="2"/>
  <c r="U1020" i="2"/>
  <c r="S1020" i="2"/>
  <c r="T1020" i="2"/>
  <c r="L1019" i="2"/>
  <c r="Z1019" i="2"/>
  <c r="K1019" i="2"/>
  <c r="Y1019" i="2"/>
  <c r="U1019" i="2"/>
  <c r="S1019" i="2"/>
  <c r="T1019" i="2"/>
  <c r="L1018" i="2"/>
  <c r="R1018" i="2"/>
  <c r="Z1018" i="2"/>
  <c r="K1018" i="2"/>
  <c r="Q1018" i="2"/>
  <c r="Y1018" i="2"/>
  <c r="U1018" i="2"/>
  <c r="S1018" i="2"/>
  <c r="T1018" i="2"/>
  <c r="L1017" i="2"/>
  <c r="R1017" i="2"/>
  <c r="Z1017" i="2"/>
  <c r="K1017" i="2"/>
  <c r="Q1017" i="2"/>
  <c r="Y1017" i="2"/>
  <c r="U1017" i="2"/>
  <c r="S1017" i="2"/>
  <c r="T1017" i="2"/>
  <c r="L1016" i="2"/>
  <c r="R1016" i="2"/>
  <c r="Z1016" i="2"/>
  <c r="K1016" i="2"/>
  <c r="Q1016" i="2"/>
  <c r="Y1016" i="2"/>
  <c r="U1016" i="2"/>
  <c r="S1016" i="2"/>
  <c r="T1016" i="2"/>
  <c r="L1015" i="2"/>
  <c r="R1015" i="2"/>
  <c r="Z1015" i="2"/>
  <c r="K1015" i="2"/>
  <c r="Q1015" i="2"/>
  <c r="Y1015" i="2"/>
  <c r="U1015" i="2"/>
  <c r="S1015" i="2"/>
  <c r="T1015" i="2"/>
  <c r="L1014" i="2"/>
  <c r="R1014" i="2"/>
  <c r="Z1014" i="2"/>
  <c r="K1014" i="2"/>
  <c r="Q1014" i="2"/>
  <c r="Y1014" i="2"/>
  <c r="U1014" i="2"/>
  <c r="S1014" i="2"/>
  <c r="T1014" i="2"/>
  <c r="L1013" i="2"/>
  <c r="R1013" i="2"/>
  <c r="Z1013" i="2"/>
  <c r="K1013" i="2"/>
  <c r="Q1013" i="2"/>
  <c r="Y1013" i="2"/>
  <c r="U1013" i="2"/>
  <c r="S1013" i="2"/>
  <c r="T1013" i="2"/>
  <c r="L1012" i="2"/>
  <c r="R1012" i="2"/>
  <c r="Z1012" i="2"/>
  <c r="K1012" i="2"/>
  <c r="Q1012" i="2"/>
  <c r="Y1012" i="2"/>
  <c r="U1012" i="2"/>
  <c r="S1012" i="2"/>
  <c r="T1012" i="2"/>
  <c r="L1011" i="2"/>
  <c r="Z1011" i="2"/>
  <c r="K1011" i="2"/>
  <c r="Y1011" i="2"/>
  <c r="U1011" i="2"/>
  <c r="S1011" i="2"/>
  <c r="T1011" i="2"/>
  <c r="L1010" i="2"/>
  <c r="R1010" i="2"/>
  <c r="Z1010" i="2"/>
  <c r="K1010" i="2"/>
  <c r="Q1010" i="2"/>
  <c r="Y1010" i="2"/>
  <c r="U1010" i="2"/>
  <c r="S1010" i="2"/>
  <c r="T1010" i="2"/>
  <c r="L1009" i="2"/>
  <c r="R1009" i="2"/>
  <c r="Z1009" i="2"/>
  <c r="K1009" i="2"/>
  <c r="Q1009" i="2"/>
  <c r="Y1009" i="2"/>
  <c r="U1009" i="2"/>
  <c r="S1009" i="2"/>
  <c r="T1009" i="2"/>
  <c r="L1008" i="2"/>
  <c r="R1008" i="2"/>
  <c r="Z1008" i="2"/>
  <c r="K1008" i="2"/>
  <c r="Q1008" i="2"/>
  <c r="Y1008" i="2"/>
  <c r="U1008" i="2"/>
  <c r="S1008" i="2"/>
  <c r="T1008" i="2"/>
  <c r="L1007" i="2"/>
  <c r="R1007" i="2"/>
  <c r="Z1007" i="2"/>
  <c r="K1007" i="2"/>
  <c r="Q1007" i="2"/>
  <c r="Y1007" i="2"/>
  <c r="U1007" i="2"/>
  <c r="S1007" i="2"/>
  <c r="T1007" i="2"/>
  <c r="L1006" i="2"/>
  <c r="R1006" i="2"/>
  <c r="Z1006" i="2"/>
  <c r="K1006" i="2"/>
  <c r="Q1006" i="2"/>
  <c r="Y1006" i="2"/>
  <c r="U1006" i="2"/>
  <c r="S1006" i="2"/>
  <c r="T1006" i="2"/>
  <c r="L1005" i="2"/>
  <c r="R1005" i="2"/>
  <c r="Z1005" i="2"/>
  <c r="K1005" i="2"/>
  <c r="Q1005" i="2"/>
  <c r="Y1005" i="2"/>
  <c r="U1005" i="2"/>
  <c r="S1005" i="2"/>
  <c r="T1005" i="2"/>
  <c r="L1004" i="2"/>
  <c r="R1004" i="2"/>
  <c r="Z1004" i="2"/>
  <c r="K1004" i="2"/>
  <c r="Q1004" i="2"/>
  <c r="Y1004" i="2"/>
  <c r="U1004" i="2"/>
  <c r="S1004" i="2"/>
  <c r="T1004" i="2"/>
  <c r="L1003" i="2"/>
  <c r="R1003" i="2"/>
  <c r="Z1003" i="2"/>
  <c r="K1003" i="2"/>
  <c r="Q1003" i="2"/>
  <c r="Y1003" i="2"/>
  <c r="U1003" i="2"/>
  <c r="S1003" i="2"/>
  <c r="T1003" i="2"/>
  <c r="L1002" i="2"/>
  <c r="R1002" i="2"/>
  <c r="Z1002" i="2"/>
  <c r="K1002" i="2"/>
  <c r="Q1002" i="2"/>
  <c r="Y1002" i="2"/>
  <c r="U1002" i="2"/>
  <c r="S1002" i="2"/>
  <c r="T1002" i="2"/>
  <c r="L1001" i="2"/>
  <c r="Z1001" i="2"/>
  <c r="K1001" i="2"/>
  <c r="Y1001" i="2"/>
  <c r="U1001" i="2"/>
  <c r="S1001" i="2"/>
  <c r="T1001" i="2"/>
  <c r="R1000" i="2"/>
  <c r="Z1000" i="2"/>
  <c r="Q1000" i="2"/>
  <c r="Y1000" i="2"/>
  <c r="U1000" i="2"/>
  <c r="S1000" i="2"/>
  <c r="T1000" i="2"/>
  <c r="Z999" i="2"/>
  <c r="Y999" i="2"/>
  <c r="U999" i="2"/>
  <c r="S999" i="2"/>
  <c r="R998" i="2"/>
  <c r="Z998" i="2"/>
  <c r="Q998" i="2"/>
  <c r="Y998" i="2"/>
  <c r="U998" i="2"/>
  <c r="S998" i="2"/>
  <c r="T998" i="2"/>
  <c r="L997" i="2"/>
  <c r="R997" i="2"/>
  <c r="Z997" i="2"/>
  <c r="K997" i="2"/>
  <c r="Q997" i="2"/>
  <c r="Y997" i="2"/>
  <c r="U997" i="2"/>
  <c r="S997" i="2"/>
  <c r="T997" i="2"/>
  <c r="L996" i="2"/>
  <c r="R996" i="2"/>
  <c r="Z996" i="2"/>
  <c r="K996" i="2"/>
  <c r="Q996" i="2"/>
  <c r="Y996" i="2"/>
  <c r="U996" i="2"/>
  <c r="S996" i="2"/>
  <c r="T996" i="2"/>
  <c r="L995" i="2"/>
  <c r="R995" i="2"/>
  <c r="Z995" i="2"/>
  <c r="K995" i="2"/>
  <c r="Q995" i="2"/>
  <c r="Y995" i="2"/>
  <c r="U995" i="2"/>
  <c r="S995" i="2"/>
  <c r="T995" i="2"/>
  <c r="R994" i="2"/>
  <c r="Z994" i="2"/>
  <c r="Q994" i="2"/>
  <c r="Y994" i="2"/>
  <c r="U994" i="2"/>
  <c r="S994" i="2"/>
  <c r="T994" i="2"/>
  <c r="L993" i="2"/>
  <c r="R993" i="2"/>
  <c r="Z993" i="2"/>
  <c r="K993" i="2"/>
  <c r="Q993" i="2"/>
  <c r="Y993" i="2"/>
  <c r="U993" i="2"/>
  <c r="S993" i="2"/>
  <c r="T993" i="2"/>
  <c r="R992" i="2"/>
  <c r="Z992" i="2"/>
  <c r="Q992" i="2"/>
  <c r="Y992" i="2"/>
  <c r="U992" i="2"/>
  <c r="S992" i="2"/>
  <c r="T992" i="2"/>
  <c r="L991" i="2"/>
  <c r="R991" i="2"/>
  <c r="Z991" i="2"/>
  <c r="K991" i="2"/>
  <c r="Q991" i="2"/>
  <c r="Y991" i="2"/>
  <c r="U991" i="2"/>
  <c r="S991" i="2"/>
  <c r="T991" i="2"/>
  <c r="L990" i="2"/>
  <c r="R990" i="2"/>
  <c r="Z990" i="2"/>
  <c r="K990" i="2"/>
  <c r="Q990" i="2"/>
  <c r="Y990" i="2"/>
  <c r="U990" i="2"/>
  <c r="S990" i="2"/>
  <c r="T990" i="2"/>
  <c r="R989" i="2"/>
  <c r="Z989" i="2"/>
  <c r="Q989" i="2"/>
  <c r="Y989" i="2"/>
  <c r="U989" i="2"/>
  <c r="S989" i="2"/>
  <c r="T989" i="2"/>
  <c r="L988" i="2"/>
  <c r="R988" i="2"/>
  <c r="Z988" i="2"/>
  <c r="K988" i="2"/>
  <c r="Q988" i="2"/>
  <c r="Y988" i="2"/>
  <c r="U988" i="2"/>
  <c r="S988" i="2"/>
  <c r="T988" i="2"/>
  <c r="L987" i="2"/>
  <c r="R987" i="2"/>
  <c r="Z987" i="2"/>
  <c r="K987" i="2"/>
  <c r="Q987" i="2"/>
  <c r="Y987" i="2"/>
  <c r="U987" i="2"/>
  <c r="S987" i="2"/>
  <c r="T987" i="2"/>
  <c r="L986" i="2"/>
  <c r="R986" i="2"/>
  <c r="Z986" i="2"/>
  <c r="K986" i="2"/>
  <c r="Q986" i="2"/>
  <c r="Y986" i="2"/>
  <c r="U986" i="2"/>
  <c r="S986" i="2"/>
  <c r="T986" i="2"/>
  <c r="L985" i="2"/>
  <c r="R985" i="2"/>
  <c r="Z985" i="2"/>
  <c r="K985" i="2"/>
  <c r="Q985" i="2"/>
  <c r="Y985" i="2"/>
  <c r="U985" i="2"/>
  <c r="S985" i="2"/>
  <c r="T985" i="2"/>
  <c r="L984" i="2"/>
  <c r="R984" i="2"/>
  <c r="Z984" i="2"/>
  <c r="K984" i="2"/>
  <c r="Q984" i="2"/>
  <c r="Y984" i="2"/>
  <c r="U984" i="2"/>
  <c r="S984" i="2"/>
  <c r="T984" i="2"/>
  <c r="L983" i="2"/>
  <c r="R983" i="2"/>
  <c r="Z983" i="2"/>
  <c r="K983" i="2"/>
  <c r="Q983" i="2"/>
  <c r="Y983" i="2"/>
  <c r="U983" i="2"/>
  <c r="S983" i="2"/>
  <c r="T983" i="2"/>
  <c r="L982" i="2"/>
  <c r="R982" i="2"/>
  <c r="Z982" i="2"/>
  <c r="K982" i="2"/>
  <c r="Q982" i="2"/>
  <c r="Y982" i="2"/>
  <c r="U982" i="2"/>
  <c r="S982" i="2"/>
  <c r="T982" i="2"/>
  <c r="L981" i="2"/>
  <c r="Z981" i="2"/>
  <c r="K981" i="2"/>
  <c r="Y981" i="2"/>
  <c r="U981" i="2"/>
  <c r="S981" i="2"/>
  <c r="T981" i="2"/>
  <c r="L980" i="2"/>
  <c r="R980" i="2"/>
  <c r="Z980" i="2"/>
  <c r="K980" i="2"/>
  <c r="Q980" i="2"/>
  <c r="Y980" i="2"/>
  <c r="U980" i="2"/>
  <c r="S980" i="2"/>
  <c r="T980" i="2"/>
  <c r="L979" i="2"/>
  <c r="Z979" i="2"/>
  <c r="K979" i="2"/>
  <c r="Y979" i="2"/>
  <c r="U979" i="2"/>
  <c r="S979" i="2"/>
  <c r="T979" i="2"/>
  <c r="L978" i="2"/>
  <c r="R978" i="2"/>
  <c r="Z978" i="2"/>
  <c r="K978" i="2"/>
  <c r="Q978" i="2"/>
  <c r="Y978" i="2"/>
  <c r="U978" i="2"/>
  <c r="S978" i="2"/>
  <c r="T978" i="2"/>
  <c r="L977" i="2"/>
  <c r="Z977" i="2"/>
  <c r="K977" i="2"/>
  <c r="Y977" i="2"/>
  <c r="U977" i="2"/>
  <c r="S977" i="2"/>
  <c r="T977" i="2"/>
  <c r="L976" i="2"/>
  <c r="R976" i="2"/>
  <c r="Z976" i="2"/>
  <c r="K976" i="2"/>
  <c r="Q976" i="2"/>
  <c r="Y976" i="2"/>
  <c r="U976" i="2"/>
  <c r="S976" i="2"/>
  <c r="T976" i="2"/>
  <c r="Z975" i="2"/>
  <c r="Y975" i="2"/>
  <c r="U975" i="2"/>
  <c r="S975" i="2"/>
  <c r="Z974" i="2"/>
  <c r="Y974" i="2"/>
  <c r="U974" i="2"/>
  <c r="S974" i="2"/>
  <c r="L973" i="2"/>
  <c r="Z973" i="2"/>
  <c r="K973" i="2"/>
  <c r="Y973" i="2"/>
  <c r="U973" i="2"/>
  <c r="S973" i="2"/>
  <c r="T973" i="2"/>
  <c r="L972" i="2"/>
  <c r="Z972" i="2"/>
  <c r="K972" i="2"/>
  <c r="Y972" i="2"/>
  <c r="U972" i="2"/>
  <c r="S972" i="2"/>
  <c r="T972" i="2"/>
  <c r="L971" i="2"/>
  <c r="Z971" i="2"/>
  <c r="K971" i="2"/>
  <c r="Y971" i="2"/>
  <c r="U971" i="2"/>
  <c r="S971" i="2"/>
  <c r="T971" i="2"/>
  <c r="L970" i="2"/>
  <c r="Z970" i="2"/>
  <c r="K970" i="2"/>
  <c r="Y970" i="2"/>
  <c r="U970" i="2"/>
  <c r="S970" i="2"/>
  <c r="T970" i="2"/>
  <c r="L969" i="2"/>
  <c r="Z969" i="2"/>
  <c r="K969" i="2"/>
  <c r="Y969" i="2"/>
  <c r="U969" i="2"/>
  <c r="S969" i="2"/>
  <c r="T969" i="2"/>
  <c r="L968" i="2"/>
  <c r="R968" i="2"/>
  <c r="Z968" i="2"/>
  <c r="K968" i="2"/>
  <c r="Q968" i="2"/>
  <c r="Y968" i="2"/>
  <c r="U968" i="2"/>
  <c r="S968" i="2"/>
  <c r="T968" i="2"/>
  <c r="L967" i="2"/>
  <c r="R967" i="2"/>
  <c r="Z967" i="2"/>
  <c r="K967" i="2"/>
  <c r="Q967" i="2"/>
  <c r="Y967" i="2"/>
  <c r="U967" i="2"/>
  <c r="S967" i="2"/>
  <c r="T967" i="2"/>
  <c r="L966" i="2"/>
  <c r="R966" i="2"/>
  <c r="Z966" i="2"/>
  <c r="K966" i="2"/>
  <c r="Q966" i="2"/>
  <c r="Y966" i="2"/>
  <c r="U966" i="2"/>
  <c r="S966" i="2"/>
  <c r="T966" i="2"/>
  <c r="L965" i="2"/>
  <c r="R965" i="2"/>
  <c r="Z965" i="2"/>
  <c r="K965" i="2"/>
  <c r="Q965" i="2"/>
  <c r="Y965" i="2"/>
  <c r="U965" i="2"/>
  <c r="S965" i="2"/>
  <c r="T965" i="2"/>
  <c r="L964" i="2"/>
  <c r="R964" i="2"/>
  <c r="Z964" i="2"/>
  <c r="K964" i="2"/>
  <c r="Q964" i="2"/>
  <c r="Y964" i="2"/>
  <c r="U964" i="2"/>
  <c r="S964" i="2"/>
  <c r="T964" i="2"/>
  <c r="L963" i="2"/>
  <c r="Z963" i="2"/>
  <c r="K963" i="2"/>
  <c r="Y963" i="2"/>
  <c r="U963" i="2"/>
  <c r="S963" i="2"/>
  <c r="T963" i="2"/>
  <c r="L962" i="2"/>
  <c r="R962" i="2"/>
  <c r="Z962" i="2"/>
  <c r="K962" i="2"/>
  <c r="Q962" i="2"/>
  <c r="Y962" i="2"/>
  <c r="U962" i="2"/>
  <c r="S962" i="2"/>
  <c r="T962" i="2"/>
  <c r="L961" i="2"/>
  <c r="R961" i="2"/>
  <c r="Z961" i="2"/>
  <c r="K961" i="2"/>
  <c r="Q961" i="2"/>
  <c r="Y961" i="2"/>
  <c r="U961" i="2"/>
  <c r="S961" i="2"/>
  <c r="T961" i="2"/>
  <c r="L960" i="2"/>
  <c r="R960" i="2"/>
  <c r="Z960" i="2"/>
  <c r="K960" i="2"/>
  <c r="Q960" i="2"/>
  <c r="Y960" i="2"/>
  <c r="U960" i="2"/>
  <c r="S960" i="2"/>
  <c r="T960" i="2"/>
  <c r="L959" i="2"/>
  <c r="R959" i="2"/>
  <c r="Z959" i="2"/>
  <c r="K959" i="2"/>
  <c r="Q959" i="2"/>
  <c r="Y959" i="2"/>
  <c r="U959" i="2"/>
  <c r="S959" i="2"/>
  <c r="T959" i="2"/>
  <c r="L958" i="2"/>
  <c r="Z958" i="2"/>
  <c r="K958" i="2"/>
  <c r="Y958" i="2"/>
  <c r="U958" i="2"/>
  <c r="S958" i="2"/>
  <c r="T958" i="2"/>
  <c r="L957" i="2"/>
  <c r="Z957" i="2"/>
  <c r="K957" i="2"/>
  <c r="Y957" i="2"/>
  <c r="U957" i="2"/>
  <c r="S957" i="2"/>
  <c r="T957" i="2"/>
  <c r="L956" i="2"/>
  <c r="Z956" i="2"/>
  <c r="K956" i="2"/>
  <c r="Y956" i="2"/>
  <c r="U956" i="2"/>
  <c r="S956" i="2"/>
  <c r="T956" i="2"/>
  <c r="L955" i="2"/>
  <c r="Z955" i="2"/>
  <c r="K955" i="2"/>
  <c r="Y955" i="2"/>
  <c r="U955" i="2"/>
  <c r="S955" i="2"/>
  <c r="T955" i="2"/>
  <c r="L954" i="2"/>
  <c r="R954" i="2"/>
  <c r="Z954" i="2"/>
  <c r="K954" i="2"/>
  <c r="Q954" i="2"/>
  <c r="Y954" i="2"/>
  <c r="U954" i="2"/>
  <c r="S954" i="2"/>
  <c r="T954" i="2"/>
  <c r="L953" i="2"/>
  <c r="R953" i="2"/>
  <c r="Z953" i="2"/>
  <c r="K953" i="2"/>
  <c r="Q953" i="2"/>
  <c r="Y953" i="2"/>
  <c r="U953" i="2"/>
  <c r="S953" i="2"/>
  <c r="T953" i="2"/>
  <c r="L952" i="2"/>
  <c r="R952" i="2"/>
  <c r="Z952" i="2"/>
  <c r="K952" i="2"/>
  <c r="Q952" i="2"/>
  <c r="Y952" i="2"/>
  <c r="U952" i="2"/>
  <c r="S952" i="2"/>
  <c r="T952" i="2"/>
  <c r="L951" i="2"/>
  <c r="Z951" i="2"/>
  <c r="K951" i="2"/>
  <c r="Y951" i="2"/>
  <c r="U951" i="2"/>
  <c r="S951" i="2"/>
  <c r="T951" i="2"/>
  <c r="L950" i="2"/>
  <c r="R950" i="2"/>
  <c r="Z950" i="2"/>
  <c r="K950" i="2"/>
  <c r="Q950" i="2"/>
  <c r="Y950" i="2"/>
  <c r="U950" i="2"/>
  <c r="S950" i="2"/>
  <c r="T950" i="2"/>
  <c r="R949" i="2"/>
  <c r="Z949" i="2"/>
  <c r="Q949" i="2"/>
  <c r="Y949" i="2"/>
  <c r="U949" i="2"/>
  <c r="S949" i="2"/>
  <c r="T949" i="2"/>
  <c r="L948" i="2"/>
  <c r="Z948" i="2"/>
  <c r="K948" i="2"/>
  <c r="Y948" i="2"/>
  <c r="U948" i="2"/>
  <c r="S948" i="2"/>
  <c r="T948" i="2"/>
  <c r="L947" i="2"/>
  <c r="R947" i="2"/>
  <c r="Z947" i="2"/>
  <c r="K947" i="2"/>
  <c r="Q947" i="2"/>
  <c r="Y947" i="2"/>
  <c r="U947" i="2"/>
  <c r="S947" i="2"/>
  <c r="T947" i="2"/>
  <c r="L946" i="2"/>
  <c r="R946" i="2"/>
  <c r="Z946" i="2"/>
  <c r="K946" i="2"/>
  <c r="Q946" i="2"/>
  <c r="Y946" i="2"/>
  <c r="U946" i="2"/>
  <c r="S946" i="2"/>
  <c r="T946" i="2"/>
  <c r="L945" i="2"/>
  <c r="Z945" i="2"/>
  <c r="K945" i="2"/>
  <c r="Y945" i="2"/>
  <c r="U945" i="2"/>
  <c r="S945" i="2"/>
  <c r="T945" i="2"/>
  <c r="L944" i="2"/>
  <c r="R944" i="2"/>
  <c r="Z944" i="2"/>
  <c r="K944" i="2"/>
  <c r="Q944" i="2"/>
  <c r="Y944" i="2"/>
  <c r="U944" i="2"/>
  <c r="S944" i="2"/>
  <c r="T944" i="2"/>
  <c r="L943" i="2"/>
  <c r="R943" i="2"/>
  <c r="Z943" i="2"/>
  <c r="K943" i="2"/>
  <c r="Q943" i="2"/>
  <c r="Y943" i="2"/>
  <c r="U943" i="2"/>
  <c r="S943" i="2"/>
  <c r="T943" i="2"/>
  <c r="L942" i="2"/>
  <c r="R942" i="2"/>
  <c r="Z942" i="2"/>
  <c r="K942" i="2"/>
  <c r="Q942" i="2"/>
  <c r="Y942" i="2"/>
  <c r="U942" i="2"/>
  <c r="S942" i="2"/>
  <c r="T942" i="2"/>
  <c r="L941" i="2"/>
  <c r="Z941" i="2"/>
  <c r="K941" i="2"/>
  <c r="Y941" i="2"/>
  <c r="U941" i="2"/>
  <c r="S941" i="2"/>
  <c r="T941" i="2"/>
  <c r="L940" i="2"/>
  <c r="R940" i="2"/>
  <c r="Z940" i="2"/>
  <c r="K940" i="2"/>
  <c r="Q940" i="2"/>
  <c r="Y940" i="2"/>
  <c r="U940" i="2"/>
  <c r="S940" i="2"/>
  <c r="T940" i="2"/>
  <c r="L939" i="2"/>
  <c r="R939" i="2"/>
  <c r="Z939" i="2"/>
  <c r="K939" i="2"/>
  <c r="Q939" i="2"/>
  <c r="Y939" i="2"/>
  <c r="U939" i="2"/>
  <c r="S939" i="2"/>
  <c r="T939" i="2"/>
  <c r="L938" i="2"/>
  <c r="R938" i="2"/>
  <c r="Z938" i="2"/>
  <c r="K938" i="2"/>
  <c r="Q938" i="2"/>
  <c r="Y938" i="2"/>
  <c r="U938" i="2"/>
  <c r="S938" i="2"/>
  <c r="T938" i="2"/>
  <c r="L937" i="2"/>
  <c r="R937" i="2"/>
  <c r="Z937" i="2"/>
  <c r="K937" i="2"/>
  <c r="Q937" i="2"/>
  <c r="Y937" i="2"/>
  <c r="U937" i="2"/>
  <c r="S937" i="2"/>
  <c r="T937" i="2"/>
  <c r="L936" i="2"/>
  <c r="Z936" i="2"/>
  <c r="K936" i="2"/>
  <c r="Y936" i="2"/>
  <c r="U936" i="2"/>
  <c r="S936" i="2"/>
  <c r="T936" i="2"/>
  <c r="L935" i="2"/>
  <c r="Z935" i="2"/>
  <c r="K935" i="2"/>
  <c r="Y935" i="2"/>
  <c r="U935" i="2"/>
  <c r="S935" i="2"/>
  <c r="T935" i="2"/>
  <c r="L934" i="2"/>
  <c r="Z934" i="2"/>
  <c r="K934" i="2"/>
  <c r="Y934" i="2"/>
  <c r="U934" i="2"/>
  <c r="S934" i="2"/>
  <c r="T934" i="2"/>
  <c r="L933" i="2"/>
  <c r="R933" i="2"/>
  <c r="Z933" i="2"/>
  <c r="K933" i="2"/>
  <c r="Q933" i="2"/>
  <c r="Y933" i="2"/>
  <c r="U933" i="2"/>
  <c r="S933" i="2"/>
  <c r="T933" i="2"/>
  <c r="L932" i="2"/>
  <c r="R932" i="2"/>
  <c r="Z932" i="2"/>
  <c r="K932" i="2"/>
  <c r="Q932" i="2"/>
  <c r="Y932" i="2"/>
  <c r="U932" i="2"/>
  <c r="S932" i="2"/>
  <c r="T932" i="2"/>
  <c r="L931" i="2"/>
  <c r="R931" i="2"/>
  <c r="Z931" i="2"/>
  <c r="K931" i="2"/>
  <c r="Q931" i="2"/>
  <c r="Y931" i="2"/>
  <c r="U931" i="2"/>
  <c r="S931" i="2"/>
  <c r="T931" i="2"/>
  <c r="L930" i="2"/>
  <c r="R930" i="2"/>
  <c r="Z930" i="2"/>
  <c r="K930" i="2"/>
  <c r="Q930" i="2"/>
  <c r="Y930" i="2"/>
  <c r="U930" i="2"/>
  <c r="S930" i="2"/>
  <c r="T930" i="2"/>
  <c r="L929" i="2"/>
  <c r="R929" i="2"/>
  <c r="Z929" i="2"/>
  <c r="K929" i="2"/>
  <c r="Q929" i="2"/>
  <c r="Y929" i="2"/>
  <c r="U929" i="2"/>
  <c r="S929" i="2"/>
  <c r="T929" i="2"/>
  <c r="L928" i="2"/>
  <c r="R928" i="2"/>
  <c r="Z928" i="2"/>
  <c r="K928" i="2"/>
  <c r="Q928" i="2"/>
  <c r="Y928" i="2"/>
  <c r="U928" i="2"/>
  <c r="S928" i="2"/>
  <c r="T928" i="2"/>
  <c r="L927" i="2"/>
  <c r="R927" i="2"/>
  <c r="Z927" i="2"/>
  <c r="K927" i="2"/>
  <c r="Q927" i="2"/>
  <c r="Y927" i="2"/>
  <c r="U927" i="2"/>
  <c r="S927" i="2"/>
  <c r="T927" i="2"/>
  <c r="L926" i="2"/>
  <c r="R926" i="2"/>
  <c r="Z926" i="2"/>
  <c r="K926" i="2"/>
  <c r="Q926" i="2"/>
  <c r="Y926" i="2"/>
  <c r="U926" i="2"/>
  <c r="S926" i="2"/>
  <c r="T926" i="2"/>
  <c r="L925" i="2"/>
  <c r="R925" i="2"/>
  <c r="Z925" i="2"/>
  <c r="K925" i="2"/>
  <c r="Q925" i="2"/>
  <c r="Y925" i="2"/>
  <c r="U925" i="2"/>
  <c r="S925" i="2"/>
  <c r="T925" i="2"/>
  <c r="L924" i="2"/>
  <c r="R924" i="2"/>
  <c r="Z924" i="2"/>
  <c r="K924" i="2"/>
  <c r="Q924" i="2"/>
  <c r="Y924" i="2"/>
  <c r="U924" i="2"/>
  <c r="S924" i="2"/>
  <c r="T924" i="2"/>
  <c r="L923" i="2"/>
  <c r="R923" i="2"/>
  <c r="Z923" i="2"/>
  <c r="K923" i="2"/>
  <c r="Q923" i="2"/>
  <c r="Y923" i="2"/>
  <c r="U923" i="2"/>
  <c r="S923" i="2"/>
  <c r="T923" i="2"/>
  <c r="L922" i="2"/>
  <c r="R922" i="2"/>
  <c r="Z922" i="2"/>
  <c r="K922" i="2"/>
  <c r="Q922" i="2"/>
  <c r="Y922" i="2"/>
  <c r="U922" i="2"/>
  <c r="S922" i="2"/>
  <c r="T922" i="2"/>
  <c r="L921" i="2"/>
  <c r="R921" i="2"/>
  <c r="Z921" i="2"/>
  <c r="K921" i="2"/>
  <c r="Q921" i="2"/>
  <c r="Y921" i="2"/>
  <c r="U921" i="2"/>
  <c r="S921" i="2"/>
  <c r="T921" i="2"/>
  <c r="L920" i="2"/>
  <c r="Z920" i="2"/>
  <c r="K920" i="2"/>
  <c r="Y920" i="2"/>
  <c r="U920" i="2"/>
  <c r="S920" i="2"/>
  <c r="T920" i="2"/>
  <c r="R919" i="2"/>
  <c r="Z919" i="2"/>
  <c r="Q919" i="2"/>
  <c r="Y919" i="2"/>
  <c r="U919" i="2"/>
  <c r="S919" i="2"/>
  <c r="T919" i="2"/>
  <c r="R918" i="2"/>
  <c r="Z918" i="2"/>
  <c r="Q918" i="2"/>
  <c r="Y918" i="2"/>
  <c r="U918" i="2"/>
  <c r="S918" i="2"/>
  <c r="T918" i="2"/>
  <c r="L917" i="2"/>
  <c r="R917" i="2"/>
  <c r="Z917" i="2"/>
  <c r="K917" i="2"/>
  <c r="Q917" i="2"/>
  <c r="Y917" i="2"/>
  <c r="U917" i="2"/>
  <c r="S917" i="2"/>
  <c r="T917" i="2"/>
  <c r="L916" i="2"/>
  <c r="R916" i="2"/>
  <c r="Z916" i="2"/>
  <c r="K916" i="2"/>
  <c r="Q916" i="2"/>
  <c r="Y916" i="2"/>
  <c r="U916" i="2"/>
  <c r="S916" i="2"/>
  <c r="T916" i="2"/>
  <c r="L915" i="2"/>
  <c r="Z915" i="2"/>
  <c r="K915" i="2"/>
  <c r="Y915" i="2"/>
  <c r="U915" i="2"/>
  <c r="S915" i="2"/>
  <c r="T915" i="2"/>
  <c r="L914" i="2"/>
  <c r="Z914" i="2"/>
  <c r="K914" i="2"/>
  <c r="Y914" i="2"/>
  <c r="U914" i="2"/>
  <c r="S914" i="2"/>
  <c r="T914" i="2"/>
  <c r="L913" i="2"/>
  <c r="R913" i="2"/>
  <c r="Z913" i="2"/>
  <c r="K913" i="2"/>
  <c r="Q913" i="2"/>
  <c r="Y913" i="2"/>
  <c r="U913" i="2"/>
  <c r="S913" i="2"/>
  <c r="T913" i="2"/>
  <c r="L912" i="2"/>
  <c r="R912" i="2"/>
  <c r="Z912" i="2"/>
  <c r="K912" i="2"/>
  <c r="Q912" i="2"/>
  <c r="Y912" i="2"/>
  <c r="U912" i="2"/>
  <c r="S912" i="2"/>
  <c r="T912" i="2"/>
  <c r="L911" i="2"/>
  <c r="R911" i="2"/>
  <c r="Z911" i="2"/>
  <c r="K911" i="2"/>
  <c r="Q911" i="2"/>
  <c r="Y911" i="2"/>
  <c r="U911" i="2"/>
  <c r="S911" i="2"/>
  <c r="T911" i="2"/>
  <c r="L910" i="2"/>
  <c r="Z910" i="2"/>
  <c r="K910" i="2"/>
  <c r="Y910" i="2"/>
  <c r="U910" i="2"/>
  <c r="S910" i="2"/>
  <c r="T910" i="2"/>
  <c r="L909" i="2"/>
  <c r="R909" i="2"/>
  <c r="Z909" i="2"/>
  <c r="K909" i="2"/>
  <c r="Q909" i="2"/>
  <c r="Y909" i="2"/>
  <c r="U909" i="2"/>
  <c r="S909" i="2"/>
  <c r="T909" i="2"/>
  <c r="L908" i="2"/>
  <c r="R908" i="2"/>
  <c r="Z908" i="2"/>
  <c r="K908" i="2"/>
  <c r="Q908" i="2"/>
  <c r="Y908" i="2"/>
  <c r="U908" i="2"/>
  <c r="S908" i="2"/>
  <c r="T908" i="2"/>
  <c r="R907" i="2"/>
  <c r="Z907" i="2"/>
  <c r="Q907" i="2"/>
  <c r="Y907" i="2"/>
  <c r="U907" i="2"/>
  <c r="S907" i="2"/>
  <c r="T907" i="2"/>
  <c r="L906" i="2"/>
  <c r="R906" i="2"/>
  <c r="Z906" i="2"/>
  <c r="K906" i="2"/>
  <c r="Q906" i="2"/>
  <c r="Y906" i="2"/>
  <c r="U906" i="2"/>
  <c r="S906" i="2"/>
  <c r="T906" i="2"/>
  <c r="L905" i="2"/>
  <c r="R905" i="2"/>
  <c r="Z905" i="2"/>
  <c r="K905" i="2"/>
  <c r="Q905" i="2"/>
  <c r="Y905" i="2"/>
  <c r="U905" i="2"/>
  <c r="S905" i="2"/>
  <c r="T905" i="2"/>
  <c r="L904" i="2"/>
  <c r="R904" i="2"/>
  <c r="Z904" i="2"/>
  <c r="K904" i="2"/>
  <c r="Q904" i="2"/>
  <c r="Y904" i="2"/>
  <c r="U904" i="2"/>
  <c r="S904" i="2"/>
  <c r="T904" i="2"/>
  <c r="L903" i="2"/>
  <c r="R903" i="2"/>
  <c r="Z903" i="2"/>
  <c r="K903" i="2"/>
  <c r="Q903" i="2"/>
  <c r="Y903" i="2"/>
  <c r="U903" i="2"/>
  <c r="S903" i="2"/>
  <c r="T903" i="2"/>
  <c r="L902" i="2"/>
  <c r="R902" i="2"/>
  <c r="Z902" i="2"/>
  <c r="K902" i="2"/>
  <c r="Q902" i="2"/>
  <c r="Y902" i="2"/>
  <c r="U902" i="2"/>
  <c r="S902" i="2"/>
  <c r="T902" i="2"/>
  <c r="L901" i="2"/>
  <c r="R901" i="2"/>
  <c r="Z901" i="2"/>
  <c r="K901" i="2"/>
  <c r="Q901" i="2"/>
  <c r="Y901" i="2"/>
  <c r="U901" i="2"/>
  <c r="S901" i="2"/>
  <c r="T901" i="2"/>
  <c r="L900" i="2"/>
  <c r="R900" i="2"/>
  <c r="Z900" i="2"/>
  <c r="K900" i="2"/>
  <c r="Q900" i="2"/>
  <c r="Y900" i="2"/>
  <c r="U900" i="2"/>
  <c r="S900" i="2"/>
  <c r="T900" i="2"/>
  <c r="L899" i="2"/>
  <c r="R899" i="2"/>
  <c r="Z899" i="2"/>
  <c r="K899" i="2"/>
  <c r="Q899" i="2"/>
  <c r="Y899" i="2"/>
  <c r="U899" i="2"/>
  <c r="S899" i="2"/>
  <c r="T899" i="2"/>
  <c r="L898" i="2"/>
  <c r="R898" i="2"/>
  <c r="Z898" i="2"/>
  <c r="K898" i="2"/>
  <c r="Q898" i="2"/>
  <c r="Y898" i="2"/>
  <c r="U898" i="2"/>
  <c r="S898" i="2"/>
  <c r="T898" i="2"/>
  <c r="L897" i="2"/>
  <c r="Z897" i="2"/>
  <c r="K897" i="2"/>
  <c r="Y897" i="2"/>
  <c r="U897" i="2"/>
  <c r="S897" i="2"/>
  <c r="T897" i="2"/>
  <c r="L896" i="2"/>
  <c r="Z896" i="2"/>
  <c r="K896" i="2"/>
  <c r="Y896" i="2"/>
  <c r="U896" i="2"/>
  <c r="S896" i="2"/>
  <c r="T896" i="2"/>
  <c r="L895" i="2"/>
  <c r="R895" i="2"/>
  <c r="Z895" i="2"/>
  <c r="K895" i="2"/>
  <c r="Q895" i="2"/>
  <c r="Y895" i="2"/>
  <c r="U895" i="2"/>
  <c r="S895" i="2"/>
  <c r="T895" i="2"/>
  <c r="L894" i="2"/>
  <c r="Z894" i="2"/>
  <c r="K894" i="2"/>
  <c r="Y894" i="2"/>
  <c r="U894" i="2"/>
  <c r="S894" i="2"/>
  <c r="T894" i="2"/>
  <c r="L893" i="2"/>
  <c r="Z893" i="2"/>
  <c r="K893" i="2"/>
  <c r="Y893" i="2"/>
  <c r="U893" i="2"/>
  <c r="S893" i="2"/>
  <c r="T893" i="2"/>
  <c r="Z892" i="2"/>
  <c r="Y892" i="2"/>
  <c r="U892" i="2"/>
  <c r="S892" i="2"/>
  <c r="R891" i="2"/>
  <c r="Z891" i="2"/>
  <c r="Q891" i="2"/>
  <c r="Y891" i="2"/>
  <c r="U891" i="2"/>
  <c r="S891" i="2"/>
  <c r="T891" i="2"/>
  <c r="R890" i="2"/>
  <c r="Z890" i="2"/>
  <c r="Q890" i="2"/>
  <c r="Y890" i="2"/>
  <c r="U890" i="2"/>
  <c r="S890" i="2"/>
  <c r="T890" i="2"/>
  <c r="Z889" i="2"/>
  <c r="Y889" i="2"/>
  <c r="U889" i="2"/>
  <c r="S889" i="2"/>
  <c r="L888" i="2"/>
  <c r="R888" i="2"/>
  <c r="Z888" i="2"/>
  <c r="K888" i="2"/>
  <c r="Q888" i="2"/>
  <c r="Y888" i="2"/>
  <c r="U888" i="2"/>
  <c r="S888" i="2"/>
  <c r="T888" i="2"/>
  <c r="L887" i="2"/>
  <c r="R887" i="2"/>
  <c r="Z887" i="2"/>
  <c r="K887" i="2"/>
  <c r="Q887" i="2"/>
  <c r="Y887" i="2"/>
  <c r="U887" i="2"/>
  <c r="S887" i="2"/>
  <c r="T887" i="2"/>
  <c r="L886" i="2"/>
  <c r="R886" i="2"/>
  <c r="Z886" i="2"/>
  <c r="K886" i="2"/>
  <c r="Q886" i="2"/>
  <c r="Y886" i="2"/>
  <c r="U886" i="2"/>
  <c r="S886" i="2"/>
  <c r="T886" i="2"/>
  <c r="L885" i="2"/>
  <c r="R885" i="2"/>
  <c r="Z885" i="2"/>
  <c r="K885" i="2"/>
  <c r="Q885" i="2"/>
  <c r="Y885" i="2"/>
  <c r="U885" i="2"/>
  <c r="S885" i="2"/>
  <c r="T885" i="2"/>
  <c r="L884" i="2"/>
  <c r="R884" i="2"/>
  <c r="Z884" i="2"/>
  <c r="K884" i="2"/>
  <c r="Q884" i="2"/>
  <c r="Y884" i="2"/>
  <c r="U884" i="2"/>
  <c r="S884" i="2"/>
  <c r="T884" i="2"/>
  <c r="R883" i="2"/>
  <c r="Z883" i="2"/>
  <c r="Q883" i="2"/>
  <c r="Y883" i="2"/>
  <c r="U883" i="2"/>
  <c r="S883" i="2"/>
  <c r="T883" i="2"/>
  <c r="L882" i="2"/>
  <c r="R882" i="2"/>
  <c r="Z882" i="2"/>
  <c r="K882" i="2"/>
  <c r="Q882" i="2"/>
  <c r="Y882" i="2"/>
  <c r="U882" i="2"/>
  <c r="S882" i="2"/>
  <c r="T882" i="2"/>
  <c r="L881" i="2"/>
  <c r="R881" i="2"/>
  <c r="Z881" i="2"/>
  <c r="K881" i="2"/>
  <c r="Q881" i="2"/>
  <c r="Y881" i="2"/>
  <c r="U881" i="2"/>
  <c r="S881" i="2"/>
  <c r="T881" i="2"/>
  <c r="L880" i="2"/>
  <c r="R880" i="2"/>
  <c r="Z880" i="2"/>
  <c r="K880" i="2"/>
  <c r="Q880" i="2"/>
  <c r="Y880" i="2"/>
  <c r="U880" i="2"/>
  <c r="S880" i="2"/>
  <c r="T880" i="2"/>
  <c r="L879" i="2"/>
  <c r="R879" i="2"/>
  <c r="Z879" i="2"/>
  <c r="K879" i="2"/>
  <c r="Q879" i="2"/>
  <c r="Y879" i="2"/>
  <c r="U879" i="2"/>
  <c r="S879" i="2"/>
  <c r="T879" i="2"/>
  <c r="L878" i="2"/>
  <c r="R878" i="2"/>
  <c r="Z878" i="2"/>
  <c r="K878" i="2"/>
  <c r="Q878" i="2"/>
  <c r="Y878" i="2"/>
  <c r="U878" i="2"/>
  <c r="S878" i="2"/>
  <c r="T878" i="2"/>
  <c r="L877" i="2"/>
  <c r="R877" i="2"/>
  <c r="Z877" i="2"/>
  <c r="K877" i="2"/>
  <c r="Q877" i="2"/>
  <c r="Y877" i="2"/>
  <c r="U877" i="2"/>
  <c r="S877" i="2"/>
  <c r="T877" i="2"/>
  <c r="L876" i="2"/>
  <c r="Z876" i="2"/>
  <c r="K876" i="2"/>
  <c r="Y876" i="2"/>
  <c r="U876" i="2"/>
  <c r="S876" i="2"/>
  <c r="T876" i="2"/>
  <c r="L875" i="2"/>
  <c r="Z875" i="2"/>
  <c r="K875" i="2"/>
  <c r="Y875" i="2"/>
  <c r="U875" i="2"/>
  <c r="S875" i="2"/>
  <c r="T875" i="2"/>
  <c r="Z874" i="2"/>
  <c r="Y874" i="2"/>
  <c r="U874" i="2"/>
  <c r="S874" i="2"/>
  <c r="Z873" i="2"/>
  <c r="Y873" i="2"/>
  <c r="U873" i="2"/>
  <c r="S873" i="2"/>
  <c r="L872" i="2"/>
  <c r="R872" i="2"/>
  <c r="Z872" i="2"/>
  <c r="K872" i="2"/>
  <c r="Q872" i="2"/>
  <c r="Y872" i="2"/>
  <c r="U872" i="2"/>
  <c r="S872" i="2"/>
  <c r="T872" i="2"/>
  <c r="R871" i="2"/>
  <c r="Z871" i="2"/>
  <c r="Q871" i="2"/>
  <c r="Y871" i="2"/>
  <c r="U871" i="2"/>
  <c r="S871" i="2"/>
  <c r="T871" i="2"/>
  <c r="R870" i="2"/>
  <c r="Z870" i="2"/>
  <c r="Q870" i="2"/>
  <c r="Y870" i="2"/>
  <c r="U870" i="2"/>
  <c r="S870" i="2"/>
  <c r="T870" i="2"/>
  <c r="L869" i="2"/>
  <c r="R869" i="2"/>
  <c r="Z869" i="2"/>
  <c r="K869" i="2"/>
  <c r="Q869" i="2"/>
  <c r="Y869" i="2"/>
  <c r="U869" i="2"/>
  <c r="S869" i="2"/>
  <c r="T869" i="2"/>
  <c r="L868" i="2"/>
  <c r="Z868" i="2"/>
  <c r="K868" i="2"/>
  <c r="Y868" i="2"/>
  <c r="U868" i="2"/>
  <c r="S868" i="2"/>
  <c r="T868" i="2"/>
  <c r="R867" i="2"/>
  <c r="Z867" i="2"/>
  <c r="Q867" i="2"/>
  <c r="Y867" i="2"/>
  <c r="U867" i="2"/>
  <c r="S867" i="2"/>
  <c r="T867" i="2"/>
  <c r="L866" i="2"/>
  <c r="R866" i="2"/>
  <c r="Z866" i="2"/>
  <c r="K866" i="2"/>
  <c r="Q866" i="2"/>
  <c r="Y866" i="2"/>
  <c r="U866" i="2"/>
  <c r="S866" i="2"/>
  <c r="T866" i="2"/>
  <c r="L865" i="2"/>
  <c r="Z865" i="2"/>
  <c r="K865" i="2"/>
  <c r="Y865" i="2"/>
  <c r="U865" i="2"/>
  <c r="S865" i="2"/>
  <c r="T865" i="2"/>
  <c r="L864" i="2"/>
  <c r="R864" i="2"/>
  <c r="Z864" i="2"/>
  <c r="K864" i="2"/>
  <c r="Q864" i="2"/>
  <c r="Y864" i="2"/>
  <c r="U864" i="2"/>
  <c r="S864" i="2"/>
  <c r="T864" i="2"/>
  <c r="L863" i="2"/>
  <c r="R863" i="2"/>
  <c r="Z863" i="2"/>
  <c r="K863" i="2"/>
  <c r="Q863" i="2"/>
  <c r="Y863" i="2"/>
  <c r="U863" i="2"/>
  <c r="S863" i="2"/>
  <c r="T863" i="2"/>
  <c r="L862" i="2"/>
  <c r="R862" i="2"/>
  <c r="Z862" i="2"/>
  <c r="K862" i="2"/>
  <c r="Q862" i="2"/>
  <c r="Y862" i="2"/>
  <c r="U862" i="2"/>
  <c r="S862" i="2"/>
  <c r="T862" i="2"/>
  <c r="L861" i="2"/>
  <c r="R861" i="2"/>
  <c r="Z861" i="2"/>
  <c r="K861" i="2"/>
  <c r="Q861" i="2"/>
  <c r="Y861" i="2"/>
  <c r="U861" i="2"/>
  <c r="S861" i="2"/>
  <c r="T861" i="2"/>
  <c r="L860" i="2"/>
  <c r="R860" i="2"/>
  <c r="Z860" i="2"/>
  <c r="K860" i="2"/>
  <c r="Q860" i="2"/>
  <c r="Y860" i="2"/>
  <c r="U860" i="2"/>
  <c r="S860" i="2"/>
  <c r="T860" i="2"/>
  <c r="L859" i="2"/>
  <c r="R859" i="2"/>
  <c r="Z859" i="2"/>
  <c r="K859" i="2"/>
  <c r="Q859" i="2"/>
  <c r="Y859" i="2"/>
  <c r="U859" i="2"/>
  <c r="S859" i="2"/>
  <c r="T859" i="2"/>
  <c r="L858" i="2"/>
  <c r="R858" i="2"/>
  <c r="Z858" i="2"/>
  <c r="K858" i="2"/>
  <c r="Q858" i="2"/>
  <c r="Y858" i="2"/>
  <c r="U858" i="2"/>
  <c r="S858" i="2"/>
  <c r="T858" i="2"/>
  <c r="L857" i="2"/>
  <c r="R857" i="2"/>
  <c r="Z857" i="2"/>
  <c r="K857" i="2"/>
  <c r="Q857" i="2"/>
  <c r="Y857" i="2"/>
  <c r="U857" i="2"/>
  <c r="S857" i="2"/>
  <c r="T857" i="2"/>
  <c r="L856" i="2"/>
  <c r="Z856" i="2"/>
  <c r="K856" i="2"/>
  <c r="Y856" i="2"/>
  <c r="U856" i="2"/>
  <c r="S856" i="2"/>
  <c r="T856" i="2"/>
  <c r="L855" i="2"/>
  <c r="Z855" i="2"/>
  <c r="K855" i="2"/>
  <c r="Y855" i="2"/>
  <c r="U855" i="2"/>
  <c r="S855" i="2"/>
  <c r="T855" i="2"/>
  <c r="L854" i="2"/>
  <c r="Z854" i="2"/>
  <c r="K854" i="2"/>
  <c r="Y854" i="2"/>
  <c r="U854" i="2"/>
  <c r="S854" i="2"/>
  <c r="T854" i="2"/>
  <c r="L853" i="2"/>
  <c r="Z853" i="2"/>
  <c r="K853" i="2"/>
  <c r="Y853" i="2"/>
  <c r="U853" i="2"/>
  <c r="S853" i="2"/>
  <c r="T853" i="2"/>
  <c r="L852" i="2"/>
  <c r="Z852" i="2"/>
  <c r="K852" i="2"/>
  <c r="Y852" i="2"/>
  <c r="U852" i="2"/>
  <c r="S852" i="2"/>
  <c r="T852" i="2"/>
  <c r="L851" i="2"/>
  <c r="Z851" i="2"/>
  <c r="K851" i="2"/>
  <c r="Y851" i="2"/>
  <c r="U851" i="2"/>
  <c r="S851" i="2"/>
  <c r="T851" i="2"/>
  <c r="L850" i="2"/>
  <c r="R850" i="2"/>
  <c r="Z850" i="2"/>
  <c r="K850" i="2"/>
  <c r="Q850" i="2"/>
  <c r="Y850" i="2"/>
  <c r="U850" i="2"/>
  <c r="S850" i="2"/>
  <c r="T850" i="2"/>
  <c r="L849" i="2"/>
  <c r="R849" i="2"/>
  <c r="Z849" i="2"/>
  <c r="K849" i="2"/>
  <c r="Q849" i="2"/>
  <c r="Y849" i="2"/>
  <c r="U849" i="2"/>
  <c r="S849" i="2"/>
  <c r="T849" i="2"/>
  <c r="L848" i="2"/>
  <c r="Z848" i="2"/>
  <c r="K848" i="2"/>
  <c r="Y848" i="2"/>
  <c r="U848" i="2"/>
  <c r="S848" i="2"/>
  <c r="T848" i="2"/>
  <c r="L847" i="2"/>
  <c r="R847" i="2"/>
  <c r="Z847" i="2"/>
  <c r="K847" i="2"/>
  <c r="Q847" i="2"/>
  <c r="Y847" i="2"/>
  <c r="U847" i="2"/>
  <c r="S847" i="2"/>
  <c r="T847" i="2"/>
  <c r="R846" i="2"/>
  <c r="Z846" i="2"/>
  <c r="Q846" i="2"/>
  <c r="Y846" i="2"/>
  <c r="U846" i="2"/>
  <c r="S846" i="2"/>
  <c r="T846" i="2"/>
  <c r="Z845" i="2"/>
  <c r="Y845" i="2"/>
  <c r="U845" i="2"/>
  <c r="S845" i="2"/>
  <c r="L844" i="2"/>
  <c r="R844" i="2"/>
  <c r="Z844" i="2"/>
  <c r="K844" i="2"/>
  <c r="Q844" i="2"/>
  <c r="Y844" i="2"/>
  <c r="U844" i="2"/>
  <c r="S844" i="2"/>
  <c r="T844" i="2"/>
  <c r="R843" i="2"/>
  <c r="Z843" i="2"/>
  <c r="Q843" i="2"/>
  <c r="Y843" i="2"/>
  <c r="U843" i="2"/>
  <c r="S843" i="2"/>
  <c r="T843" i="2"/>
  <c r="L842" i="2"/>
  <c r="R842" i="2"/>
  <c r="Z842" i="2"/>
  <c r="K842" i="2"/>
  <c r="Q842" i="2"/>
  <c r="Y842" i="2"/>
  <c r="U842" i="2"/>
  <c r="S842" i="2"/>
  <c r="T842" i="2"/>
  <c r="L841" i="2"/>
  <c r="R841" i="2"/>
  <c r="Z841" i="2"/>
  <c r="K841" i="2"/>
  <c r="Q841" i="2"/>
  <c r="Y841" i="2"/>
  <c r="U841" i="2"/>
  <c r="S841" i="2"/>
  <c r="T841" i="2"/>
  <c r="L840" i="2"/>
  <c r="R840" i="2"/>
  <c r="Z840" i="2"/>
  <c r="K840" i="2"/>
  <c r="Q840" i="2"/>
  <c r="Y840" i="2"/>
  <c r="U840" i="2"/>
  <c r="S840" i="2"/>
  <c r="T840" i="2"/>
  <c r="L839" i="2"/>
  <c r="Z839" i="2"/>
  <c r="K839" i="2"/>
  <c r="Y839" i="2"/>
  <c r="U839" i="2"/>
  <c r="S839" i="2"/>
  <c r="T839" i="2"/>
  <c r="L838" i="2"/>
  <c r="R838" i="2"/>
  <c r="Z838" i="2"/>
  <c r="K838" i="2"/>
  <c r="Q838" i="2"/>
  <c r="Y838" i="2"/>
  <c r="U838" i="2"/>
  <c r="S838" i="2"/>
  <c r="T838" i="2"/>
  <c r="L837" i="2"/>
  <c r="R837" i="2"/>
  <c r="Z837" i="2"/>
  <c r="K837" i="2"/>
  <c r="Q837" i="2"/>
  <c r="Y837" i="2"/>
  <c r="U837" i="2"/>
  <c r="S837" i="2"/>
  <c r="T837" i="2"/>
  <c r="L836" i="2"/>
  <c r="R836" i="2"/>
  <c r="Z836" i="2"/>
  <c r="K836" i="2"/>
  <c r="Q836" i="2"/>
  <c r="Y836" i="2"/>
  <c r="U836" i="2"/>
  <c r="S836" i="2"/>
  <c r="T836" i="2"/>
  <c r="L835" i="2"/>
  <c r="Z835" i="2"/>
  <c r="K835" i="2"/>
  <c r="Y835" i="2"/>
  <c r="U835" i="2"/>
  <c r="S835" i="2"/>
  <c r="T835" i="2"/>
  <c r="L834" i="2"/>
  <c r="Z834" i="2"/>
  <c r="K834" i="2"/>
  <c r="Y834" i="2"/>
  <c r="U834" i="2"/>
  <c r="S834" i="2"/>
  <c r="T834" i="2"/>
  <c r="L833" i="2"/>
  <c r="Z833" i="2"/>
  <c r="K833" i="2"/>
  <c r="Y833" i="2"/>
  <c r="U833" i="2"/>
  <c r="S833" i="2"/>
  <c r="T833" i="2"/>
  <c r="L832" i="2"/>
  <c r="R832" i="2"/>
  <c r="Z832" i="2"/>
  <c r="K832" i="2"/>
  <c r="Q832" i="2"/>
  <c r="Y832" i="2"/>
  <c r="U832" i="2"/>
  <c r="S832" i="2"/>
  <c r="T832" i="2"/>
  <c r="L831" i="2"/>
  <c r="R831" i="2"/>
  <c r="Z831" i="2"/>
  <c r="K831" i="2"/>
  <c r="Q831" i="2"/>
  <c r="Y831" i="2"/>
  <c r="U831" i="2"/>
  <c r="S831" i="2"/>
  <c r="T831" i="2"/>
  <c r="L830" i="2"/>
  <c r="Z830" i="2"/>
  <c r="K830" i="2"/>
  <c r="Y830" i="2"/>
  <c r="U830" i="2"/>
  <c r="S830" i="2"/>
  <c r="T830" i="2"/>
  <c r="L829" i="2"/>
  <c r="R829" i="2"/>
  <c r="Z829" i="2"/>
  <c r="K829" i="2"/>
  <c r="Q829" i="2"/>
  <c r="Y829" i="2"/>
  <c r="U829" i="2"/>
  <c r="S829" i="2"/>
  <c r="T829" i="2"/>
  <c r="L828" i="2"/>
  <c r="R828" i="2"/>
  <c r="Z828" i="2"/>
  <c r="K828" i="2"/>
  <c r="Q828" i="2"/>
  <c r="Y828" i="2"/>
  <c r="U828" i="2"/>
  <c r="S828" i="2"/>
  <c r="T828" i="2"/>
  <c r="L827" i="2"/>
  <c r="R827" i="2"/>
  <c r="Z827" i="2"/>
  <c r="K827" i="2"/>
  <c r="Q827" i="2"/>
  <c r="Y827" i="2"/>
  <c r="U827" i="2"/>
  <c r="S827" i="2"/>
  <c r="T827" i="2"/>
  <c r="L826" i="2"/>
  <c r="Z826" i="2"/>
  <c r="K826" i="2"/>
  <c r="Y826" i="2"/>
  <c r="U826" i="2"/>
  <c r="S826" i="2"/>
  <c r="T826" i="2"/>
  <c r="L825" i="2"/>
  <c r="R825" i="2"/>
  <c r="Z825" i="2"/>
  <c r="K825" i="2"/>
  <c r="Q825" i="2"/>
  <c r="Y825" i="2"/>
  <c r="U825" i="2"/>
  <c r="S825" i="2"/>
  <c r="T825" i="2"/>
  <c r="Z824" i="2"/>
  <c r="Y824" i="2"/>
  <c r="U824" i="2"/>
  <c r="S824" i="2"/>
  <c r="L823" i="2"/>
  <c r="R823" i="2"/>
  <c r="Z823" i="2"/>
  <c r="K823" i="2"/>
  <c r="Q823" i="2"/>
  <c r="Y823" i="2"/>
  <c r="U823" i="2"/>
  <c r="S823" i="2"/>
  <c r="T823" i="2"/>
  <c r="Z822" i="2"/>
  <c r="Y822" i="2"/>
  <c r="U822" i="2"/>
  <c r="S822" i="2"/>
  <c r="L821" i="2"/>
  <c r="R821" i="2"/>
  <c r="Z821" i="2"/>
  <c r="K821" i="2"/>
  <c r="Q821" i="2"/>
  <c r="Y821" i="2"/>
  <c r="U821" i="2"/>
  <c r="S821" i="2"/>
  <c r="T821" i="2"/>
  <c r="Z820" i="2"/>
  <c r="Y820" i="2"/>
  <c r="U820" i="2"/>
  <c r="S820" i="2"/>
  <c r="L819" i="2"/>
  <c r="Z819" i="2"/>
  <c r="K819" i="2"/>
  <c r="Y819" i="2"/>
  <c r="U819" i="2"/>
  <c r="S819" i="2"/>
  <c r="T819" i="2"/>
  <c r="L818" i="2"/>
  <c r="R818" i="2"/>
  <c r="Z818" i="2"/>
  <c r="K818" i="2"/>
  <c r="Q818" i="2"/>
  <c r="Y818" i="2"/>
  <c r="U818" i="2"/>
  <c r="S818" i="2"/>
  <c r="T818" i="2"/>
  <c r="L817" i="2"/>
  <c r="Z817" i="2"/>
  <c r="K817" i="2"/>
  <c r="Y817" i="2"/>
  <c r="U817" i="2"/>
  <c r="S817" i="2"/>
  <c r="T817" i="2"/>
  <c r="Z816" i="2"/>
  <c r="Y816" i="2"/>
  <c r="U816" i="2"/>
  <c r="S816" i="2"/>
  <c r="Z815" i="2"/>
  <c r="Y815" i="2"/>
  <c r="U815" i="2"/>
  <c r="S815" i="2"/>
  <c r="L814" i="2"/>
  <c r="Z814" i="2"/>
  <c r="K814" i="2"/>
  <c r="Y814" i="2"/>
  <c r="U814" i="2"/>
  <c r="S814" i="2"/>
  <c r="T814" i="2"/>
  <c r="Z813" i="2"/>
  <c r="Y813" i="2"/>
  <c r="U813" i="2"/>
  <c r="S813" i="2"/>
  <c r="R812" i="2"/>
  <c r="Z812" i="2"/>
  <c r="Q812" i="2"/>
  <c r="Y812" i="2"/>
  <c r="U812" i="2"/>
  <c r="S812" i="2"/>
  <c r="T812" i="2"/>
  <c r="L811" i="2"/>
  <c r="R811" i="2"/>
  <c r="Z811" i="2"/>
  <c r="K811" i="2"/>
  <c r="Q811" i="2"/>
  <c r="Y811" i="2"/>
  <c r="U811" i="2"/>
  <c r="S811" i="2"/>
  <c r="T811" i="2"/>
  <c r="L810" i="2"/>
  <c r="R810" i="2"/>
  <c r="Z810" i="2"/>
  <c r="K810" i="2"/>
  <c r="Q810" i="2"/>
  <c r="Y810" i="2"/>
  <c r="U810" i="2"/>
  <c r="S810" i="2"/>
  <c r="T810" i="2"/>
  <c r="L809" i="2"/>
  <c r="R809" i="2"/>
  <c r="Z809" i="2"/>
  <c r="K809" i="2"/>
  <c r="Q809" i="2"/>
  <c r="Y809" i="2"/>
  <c r="U809" i="2"/>
  <c r="S809" i="2"/>
  <c r="T809" i="2"/>
  <c r="L808" i="2"/>
  <c r="Z808" i="2"/>
  <c r="K808" i="2"/>
  <c r="Y808" i="2"/>
  <c r="U808" i="2"/>
  <c r="S808" i="2"/>
  <c r="T808" i="2"/>
  <c r="L807" i="2"/>
  <c r="R807" i="2"/>
  <c r="Z807" i="2"/>
  <c r="K807" i="2"/>
  <c r="Q807" i="2"/>
  <c r="Y807" i="2"/>
  <c r="U807" i="2"/>
  <c r="S807" i="2"/>
  <c r="T807" i="2"/>
  <c r="L806" i="2"/>
  <c r="R806" i="2"/>
  <c r="Z806" i="2"/>
  <c r="K806" i="2"/>
  <c r="Q806" i="2"/>
  <c r="Y806" i="2"/>
  <c r="U806" i="2"/>
  <c r="S806" i="2"/>
  <c r="T806" i="2"/>
  <c r="R805" i="2"/>
  <c r="Z805" i="2"/>
  <c r="Q805" i="2"/>
  <c r="Y805" i="2"/>
  <c r="U805" i="2"/>
  <c r="S805" i="2"/>
  <c r="T805" i="2"/>
  <c r="R804" i="2"/>
  <c r="Z804" i="2"/>
  <c r="Q804" i="2"/>
  <c r="Y804" i="2"/>
  <c r="U804" i="2"/>
  <c r="S804" i="2"/>
  <c r="T804" i="2"/>
  <c r="L803" i="2"/>
  <c r="Z803" i="2"/>
  <c r="K803" i="2"/>
  <c r="Y803" i="2"/>
  <c r="U803" i="2"/>
  <c r="S803" i="2"/>
  <c r="T803" i="2"/>
  <c r="Z802" i="2"/>
  <c r="Y802" i="2"/>
  <c r="U802" i="2"/>
  <c r="S802" i="2"/>
  <c r="Z801" i="2"/>
  <c r="Y801" i="2"/>
  <c r="U801" i="2"/>
  <c r="S801" i="2"/>
  <c r="Z800" i="2"/>
  <c r="Y800" i="2"/>
  <c r="U800" i="2"/>
  <c r="S800" i="2"/>
  <c r="Z799" i="2"/>
  <c r="Y799" i="2"/>
  <c r="U799" i="2"/>
  <c r="S799" i="2"/>
  <c r="L798" i="2"/>
  <c r="Z798" i="2"/>
  <c r="K798" i="2"/>
  <c r="Y798" i="2"/>
  <c r="U798" i="2"/>
  <c r="S798" i="2"/>
  <c r="T798" i="2"/>
  <c r="L797" i="2"/>
  <c r="Z797" i="2"/>
  <c r="K797" i="2"/>
  <c r="Y797" i="2"/>
  <c r="U797" i="2"/>
  <c r="S797" i="2"/>
  <c r="T797" i="2"/>
  <c r="Z796" i="2"/>
  <c r="Y796" i="2"/>
  <c r="U796" i="2"/>
  <c r="S796" i="2"/>
  <c r="Z795" i="2"/>
  <c r="Y795" i="2"/>
  <c r="U795" i="2"/>
  <c r="S795" i="2"/>
  <c r="Z794" i="2"/>
  <c r="Y794" i="2"/>
  <c r="U794" i="2"/>
  <c r="S794" i="2"/>
  <c r="L793" i="2"/>
  <c r="R793" i="2"/>
  <c r="Z793" i="2"/>
  <c r="K793" i="2"/>
  <c r="Q793" i="2"/>
  <c r="Y793" i="2"/>
  <c r="U793" i="2"/>
  <c r="S793" i="2"/>
  <c r="T793" i="2"/>
  <c r="L792" i="2"/>
  <c r="R792" i="2"/>
  <c r="Z792" i="2"/>
  <c r="K792" i="2"/>
  <c r="Q792" i="2"/>
  <c r="Y792" i="2"/>
  <c r="U792" i="2"/>
  <c r="S792" i="2"/>
  <c r="T792" i="2"/>
  <c r="Z791" i="2"/>
  <c r="Y791" i="2"/>
  <c r="U791" i="2"/>
  <c r="S791" i="2"/>
  <c r="Z790" i="2"/>
  <c r="Y790" i="2"/>
  <c r="U790" i="2"/>
  <c r="S790" i="2"/>
  <c r="L789" i="2"/>
  <c r="Z789" i="2"/>
  <c r="K789" i="2"/>
  <c r="Y789" i="2"/>
  <c r="U789" i="2"/>
  <c r="S789" i="2"/>
  <c r="T789" i="2"/>
  <c r="L788" i="2"/>
  <c r="Z788" i="2"/>
  <c r="K788" i="2"/>
  <c r="Y788" i="2"/>
  <c r="U788" i="2"/>
  <c r="S788" i="2"/>
  <c r="T788" i="2"/>
  <c r="L787" i="2"/>
  <c r="Z787" i="2"/>
  <c r="K787" i="2"/>
  <c r="Y787" i="2"/>
  <c r="U787" i="2"/>
  <c r="S787" i="2"/>
  <c r="T787" i="2"/>
  <c r="L786" i="2"/>
  <c r="Z786" i="2"/>
  <c r="K786" i="2"/>
  <c r="Y786" i="2"/>
  <c r="U786" i="2"/>
  <c r="S786" i="2"/>
  <c r="T786" i="2"/>
  <c r="L785" i="2"/>
  <c r="R785" i="2"/>
  <c r="Z785" i="2"/>
  <c r="K785" i="2"/>
  <c r="Q785" i="2"/>
  <c r="Y785" i="2"/>
  <c r="U785" i="2"/>
  <c r="S785" i="2"/>
  <c r="T785" i="2"/>
  <c r="L784" i="2"/>
  <c r="R784" i="2"/>
  <c r="Z784" i="2"/>
  <c r="K784" i="2"/>
  <c r="Q784" i="2"/>
  <c r="Y784" i="2"/>
  <c r="U784" i="2"/>
  <c r="S784" i="2"/>
  <c r="T784" i="2"/>
  <c r="L783" i="2"/>
  <c r="Z783" i="2"/>
  <c r="K783" i="2"/>
  <c r="Y783" i="2"/>
  <c r="U783" i="2"/>
  <c r="S783" i="2"/>
  <c r="T783" i="2"/>
  <c r="L782" i="2"/>
  <c r="Z782" i="2"/>
  <c r="K782" i="2"/>
  <c r="Y782" i="2"/>
  <c r="U782" i="2"/>
  <c r="S782" i="2"/>
  <c r="T782" i="2"/>
  <c r="L781" i="2"/>
  <c r="R781" i="2"/>
  <c r="Z781" i="2"/>
  <c r="K781" i="2"/>
  <c r="Q781" i="2"/>
  <c r="Y781" i="2"/>
  <c r="U781" i="2"/>
  <c r="S781" i="2"/>
  <c r="T781" i="2"/>
  <c r="L780" i="2"/>
  <c r="Z780" i="2"/>
  <c r="K780" i="2"/>
  <c r="Y780" i="2"/>
  <c r="U780" i="2"/>
  <c r="S780" i="2"/>
  <c r="T780" i="2"/>
  <c r="R779" i="2"/>
  <c r="Z779" i="2"/>
  <c r="Q779" i="2"/>
  <c r="Y779" i="2"/>
  <c r="U779" i="2"/>
  <c r="S779" i="2"/>
  <c r="T779" i="2"/>
  <c r="L778" i="2"/>
  <c r="R778" i="2"/>
  <c r="Z778" i="2"/>
  <c r="K778" i="2"/>
  <c r="Q778" i="2"/>
  <c r="Y778" i="2"/>
  <c r="U778" i="2"/>
  <c r="S778" i="2"/>
  <c r="T778" i="2"/>
  <c r="L777" i="2"/>
  <c r="R777" i="2"/>
  <c r="Z777" i="2"/>
  <c r="K777" i="2"/>
  <c r="Q777" i="2"/>
  <c r="Y777" i="2"/>
  <c r="U777" i="2"/>
  <c r="S777" i="2"/>
  <c r="T777" i="2"/>
  <c r="L776" i="2"/>
  <c r="R776" i="2"/>
  <c r="Z776" i="2"/>
  <c r="K776" i="2"/>
  <c r="Q776" i="2"/>
  <c r="Y776" i="2"/>
  <c r="U776" i="2"/>
  <c r="S776" i="2"/>
  <c r="T776" i="2"/>
  <c r="L775" i="2"/>
  <c r="R775" i="2"/>
  <c r="Z775" i="2"/>
  <c r="K775" i="2"/>
  <c r="Q775" i="2"/>
  <c r="Y775" i="2"/>
  <c r="U775" i="2"/>
  <c r="S775" i="2"/>
  <c r="T775" i="2"/>
  <c r="L774" i="2"/>
  <c r="R774" i="2"/>
  <c r="Z774" i="2"/>
  <c r="K774" i="2"/>
  <c r="Q774" i="2"/>
  <c r="Y774" i="2"/>
  <c r="U774" i="2"/>
  <c r="S774" i="2"/>
  <c r="T774" i="2"/>
  <c r="L773" i="2"/>
  <c r="R773" i="2"/>
  <c r="Z773" i="2"/>
  <c r="K773" i="2"/>
  <c r="Q773" i="2"/>
  <c r="Y773" i="2"/>
  <c r="U773" i="2"/>
  <c r="S773" i="2"/>
  <c r="T773" i="2"/>
  <c r="L772" i="2"/>
  <c r="R772" i="2"/>
  <c r="Z772" i="2"/>
  <c r="K772" i="2"/>
  <c r="Q772" i="2"/>
  <c r="Y772" i="2"/>
  <c r="U772" i="2"/>
  <c r="S772" i="2"/>
  <c r="T772" i="2"/>
  <c r="L771" i="2"/>
  <c r="R771" i="2"/>
  <c r="Z771" i="2"/>
  <c r="K771" i="2"/>
  <c r="Q771" i="2"/>
  <c r="Y771" i="2"/>
  <c r="U771" i="2"/>
  <c r="S771" i="2"/>
  <c r="T771" i="2"/>
  <c r="L770" i="2"/>
  <c r="R770" i="2"/>
  <c r="Z770" i="2"/>
  <c r="K770" i="2"/>
  <c r="Q770" i="2"/>
  <c r="Y770" i="2"/>
  <c r="U770" i="2"/>
  <c r="S770" i="2"/>
  <c r="T770" i="2"/>
  <c r="L769" i="2"/>
  <c r="R769" i="2"/>
  <c r="Z769" i="2"/>
  <c r="K769" i="2"/>
  <c r="Q769" i="2"/>
  <c r="Y769" i="2"/>
  <c r="U769" i="2"/>
  <c r="S769" i="2"/>
  <c r="T769" i="2"/>
  <c r="L768" i="2"/>
  <c r="R768" i="2"/>
  <c r="Z768" i="2"/>
  <c r="K768" i="2"/>
  <c r="Q768" i="2"/>
  <c r="Y768" i="2"/>
  <c r="U768" i="2"/>
  <c r="S768" i="2"/>
  <c r="T768" i="2"/>
  <c r="L767" i="2"/>
  <c r="R767" i="2"/>
  <c r="Z767" i="2"/>
  <c r="K767" i="2"/>
  <c r="Q767" i="2"/>
  <c r="Y767" i="2"/>
  <c r="U767" i="2"/>
  <c r="S767" i="2"/>
  <c r="T767" i="2"/>
  <c r="L766" i="2"/>
  <c r="R766" i="2"/>
  <c r="Z766" i="2"/>
  <c r="K766" i="2"/>
  <c r="Q766" i="2"/>
  <c r="Y766" i="2"/>
  <c r="U766" i="2"/>
  <c r="S766" i="2"/>
  <c r="T766" i="2"/>
  <c r="L765" i="2"/>
  <c r="R765" i="2"/>
  <c r="Z765" i="2"/>
  <c r="K765" i="2"/>
  <c r="Q765" i="2"/>
  <c r="Y765" i="2"/>
  <c r="U765" i="2"/>
  <c r="S765" i="2"/>
  <c r="T765" i="2"/>
  <c r="L764" i="2"/>
  <c r="R764" i="2"/>
  <c r="Z764" i="2"/>
  <c r="K764" i="2"/>
  <c r="Q764" i="2"/>
  <c r="Y764" i="2"/>
  <c r="U764" i="2"/>
  <c r="S764" i="2"/>
  <c r="T764" i="2"/>
  <c r="L763" i="2"/>
  <c r="R763" i="2"/>
  <c r="Z763" i="2"/>
  <c r="K763" i="2"/>
  <c r="Q763" i="2"/>
  <c r="Y763" i="2"/>
  <c r="U763" i="2"/>
  <c r="S763" i="2"/>
  <c r="T763" i="2"/>
  <c r="L762" i="2"/>
  <c r="R762" i="2"/>
  <c r="Z762" i="2"/>
  <c r="K762" i="2"/>
  <c r="Q762" i="2"/>
  <c r="Y762" i="2"/>
  <c r="U762" i="2"/>
  <c r="S762" i="2"/>
  <c r="T762" i="2"/>
  <c r="L761" i="2"/>
  <c r="R761" i="2"/>
  <c r="Z761" i="2"/>
  <c r="K761" i="2"/>
  <c r="Q761" i="2"/>
  <c r="Y761" i="2"/>
  <c r="U761" i="2"/>
  <c r="S761" i="2"/>
  <c r="T761" i="2"/>
  <c r="L760" i="2"/>
  <c r="R760" i="2"/>
  <c r="Z760" i="2"/>
  <c r="K760" i="2"/>
  <c r="Q760" i="2"/>
  <c r="Y760" i="2"/>
  <c r="U760" i="2"/>
  <c r="S760" i="2"/>
  <c r="T760" i="2"/>
  <c r="L759" i="2"/>
  <c r="R759" i="2"/>
  <c r="Z759" i="2"/>
  <c r="K759" i="2"/>
  <c r="Q759" i="2"/>
  <c r="Y759" i="2"/>
  <c r="U759" i="2"/>
  <c r="S759" i="2"/>
  <c r="T759" i="2"/>
  <c r="L758" i="2"/>
  <c r="R758" i="2"/>
  <c r="Z758" i="2"/>
  <c r="K758" i="2"/>
  <c r="Q758" i="2"/>
  <c r="Y758" i="2"/>
  <c r="U758" i="2"/>
  <c r="S758" i="2"/>
  <c r="T758" i="2"/>
  <c r="L757" i="2"/>
  <c r="R757" i="2"/>
  <c r="Z757" i="2"/>
  <c r="K757" i="2"/>
  <c r="Q757" i="2"/>
  <c r="Y757" i="2"/>
  <c r="U757" i="2"/>
  <c r="S757" i="2"/>
  <c r="T757" i="2"/>
  <c r="L756" i="2"/>
  <c r="R756" i="2"/>
  <c r="Z756" i="2"/>
  <c r="K756" i="2"/>
  <c r="Q756" i="2"/>
  <c r="Y756" i="2"/>
  <c r="U756" i="2"/>
  <c r="S756" i="2"/>
  <c r="T756" i="2"/>
  <c r="L755" i="2"/>
  <c r="Z755" i="2"/>
  <c r="K755" i="2"/>
  <c r="Y755" i="2"/>
  <c r="U755" i="2"/>
  <c r="S755" i="2"/>
  <c r="T755" i="2"/>
  <c r="R754" i="2"/>
  <c r="Z754" i="2"/>
  <c r="Q754" i="2"/>
  <c r="Y754" i="2"/>
  <c r="U754" i="2"/>
  <c r="S754" i="2"/>
  <c r="T754" i="2"/>
  <c r="L753" i="2"/>
  <c r="R753" i="2"/>
  <c r="Z753" i="2"/>
  <c r="K753" i="2"/>
  <c r="Q753" i="2"/>
  <c r="Y753" i="2"/>
  <c r="U753" i="2"/>
  <c r="S753" i="2"/>
  <c r="T753" i="2"/>
  <c r="L752" i="2"/>
  <c r="R752" i="2"/>
  <c r="Z752" i="2"/>
  <c r="K752" i="2"/>
  <c r="Q752" i="2"/>
  <c r="Y752" i="2"/>
  <c r="U752" i="2"/>
  <c r="S752" i="2"/>
  <c r="T752" i="2"/>
  <c r="L751" i="2"/>
  <c r="Z751" i="2"/>
  <c r="K751" i="2"/>
  <c r="Y751" i="2"/>
  <c r="U751" i="2"/>
  <c r="S751" i="2"/>
  <c r="T751" i="2"/>
  <c r="Z750" i="2"/>
  <c r="Y750" i="2"/>
  <c r="U750" i="2"/>
  <c r="S750" i="2"/>
  <c r="L749" i="2"/>
  <c r="Z749" i="2"/>
  <c r="K749" i="2"/>
  <c r="Y749" i="2"/>
  <c r="U749" i="2"/>
  <c r="S749" i="2"/>
  <c r="T749" i="2"/>
  <c r="L748" i="2"/>
  <c r="R748" i="2"/>
  <c r="Z748" i="2"/>
  <c r="K748" i="2"/>
  <c r="Q748" i="2"/>
  <c r="Y748" i="2"/>
  <c r="U748" i="2"/>
  <c r="S748" i="2"/>
  <c r="T748" i="2"/>
  <c r="L747" i="2"/>
  <c r="Z747" i="2"/>
  <c r="K747" i="2"/>
  <c r="Y747" i="2"/>
  <c r="U747" i="2"/>
  <c r="S747" i="2"/>
  <c r="T747" i="2"/>
  <c r="L746" i="2"/>
  <c r="Z746" i="2"/>
  <c r="K746" i="2"/>
  <c r="Y746" i="2"/>
  <c r="U746" i="2"/>
  <c r="S746" i="2"/>
  <c r="T746" i="2"/>
  <c r="L745" i="2"/>
  <c r="Z745" i="2"/>
  <c r="K745" i="2"/>
  <c r="Y745" i="2"/>
  <c r="U745" i="2"/>
  <c r="S745" i="2"/>
  <c r="T745" i="2"/>
  <c r="L744" i="2"/>
  <c r="Z744" i="2"/>
  <c r="K744" i="2"/>
  <c r="Y744" i="2"/>
  <c r="U744" i="2"/>
  <c r="S744" i="2"/>
  <c r="T744" i="2"/>
  <c r="Z743" i="2"/>
  <c r="Y743" i="2"/>
  <c r="U743" i="2"/>
  <c r="S743" i="2"/>
  <c r="L742" i="2"/>
  <c r="Z742" i="2"/>
  <c r="K742" i="2"/>
  <c r="Y742" i="2"/>
  <c r="U742" i="2"/>
  <c r="S742" i="2"/>
  <c r="T742" i="2"/>
  <c r="L741" i="2"/>
  <c r="R741" i="2"/>
  <c r="Z741" i="2"/>
  <c r="K741" i="2"/>
  <c r="Q741" i="2"/>
  <c r="Y741" i="2"/>
  <c r="U741" i="2"/>
  <c r="S741" i="2"/>
  <c r="T741" i="2"/>
  <c r="L740" i="2"/>
  <c r="R740" i="2"/>
  <c r="Z740" i="2"/>
  <c r="K740" i="2"/>
  <c r="Q740" i="2"/>
  <c r="Y740" i="2"/>
  <c r="U740" i="2"/>
  <c r="S740" i="2"/>
  <c r="T740" i="2"/>
  <c r="L739" i="2"/>
  <c r="R739" i="2"/>
  <c r="Z739" i="2"/>
  <c r="K739" i="2"/>
  <c r="Q739" i="2"/>
  <c r="Y739" i="2"/>
  <c r="U739" i="2"/>
  <c r="S739" i="2"/>
  <c r="T739" i="2"/>
  <c r="L738" i="2"/>
  <c r="R738" i="2"/>
  <c r="Z738" i="2"/>
  <c r="K738" i="2"/>
  <c r="Q738" i="2"/>
  <c r="Y738" i="2"/>
  <c r="U738" i="2"/>
  <c r="S738" i="2"/>
  <c r="T738" i="2"/>
  <c r="L737" i="2"/>
  <c r="R737" i="2"/>
  <c r="Z737" i="2"/>
  <c r="K737" i="2"/>
  <c r="Q737" i="2"/>
  <c r="Y737" i="2"/>
  <c r="U737" i="2"/>
  <c r="S737" i="2"/>
  <c r="T737" i="2"/>
  <c r="L736" i="2"/>
  <c r="Z736" i="2"/>
  <c r="K736" i="2"/>
  <c r="Y736" i="2"/>
  <c r="U736" i="2"/>
  <c r="S736" i="2"/>
  <c r="T736" i="2"/>
  <c r="Z735" i="2"/>
  <c r="Y735" i="2"/>
  <c r="U735" i="2"/>
  <c r="S735" i="2"/>
  <c r="L734" i="2"/>
  <c r="Z734" i="2"/>
  <c r="K734" i="2"/>
  <c r="Y734" i="2"/>
  <c r="U734" i="2"/>
  <c r="S734" i="2"/>
  <c r="T734" i="2"/>
  <c r="Z733" i="2"/>
  <c r="Y733" i="2"/>
  <c r="U733" i="2"/>
  <c r="S733" i="2"/>
  <c r="Z732" i="2"/>
  <c r="Y732" i="2"/>
  <c r="U732" i="2"/>
  <c r="S732" i="2"/>
  <c r="L731" i="2"/>
  <c r="Z731" i="2"/>
  <c r="K731" i="2"/>
  <c r="Y731" i="2"/>
  <c r="U731" i="2"/>
  <c r="S731" i="2"/>
  <c r="T731" i="2"/>
  <c r="L730" i="2"/>
  <c r="Z730" i="2"/>
  <c r="K730" i="2"/>
  <c r="Y730" i="2"/>
  <c r="U730" i="2"/>
  <c r="S730" i="2"/>
  <c r="T730" i="2"/>
  <c r="L729" i="2"/>
  <c r="Z729" i="2"/>
  <c r="K729" i="2"/>
  <c r="Y729" i="2"/>
  <c r="U729" i="2"/>
  <c r="S729" i="2"/>
  <c r="T729" i="2"/>
  <c r="Z728" i="2"/>
  <c r="Y728" i="2"/>
  <c r="U728" i="2"/>
  <c r="S728" i="2"/>
  <c r="L727" i="2"/>
  <c r="R727" i="2"/>
  <c r="Z727" i="2"/>
  <c r="K727" i="2"/>
  <c r="Q727" i="2"/>
  <c r="Y727" i="2"/>
  <c r="U727" i="2"/>
  <c r="S727" i="2"/>
  <c r="T727" i="2"/>
  <c r="L726" i="2"/>
  <c r="R726" i="2"/>
  <c r="Z726" i="2"/>
  <c r="K726" i="2"/>
  <c r="Q726" i="2"/>
  <c r="Y726" i="2"/>
  <c r="U726" i="2"/>
  <c r="S726" i="2"/>
  <c r="T726" i="2"/>
  <c r="L725" i="2"/>
  <c r="Z725" i="2"/>
  <c r="K725" i="2"/>
  <c r="Y725" i="2"/>
  <c r="U725" i="2"/>
  <c r="S725" i="2"/>
  <c r="T725" i="2"/>
  <c r="L724" i="2"/>
  <c r="Z724" i="2"/>
  <c r="K724" i="2"/>
  <c r="Y724" i="2"/>
  <c r="U724" i="2"/>
  <c r="S724" i="2"/>
  <c r="T724" i="2"/>
  <c r="L723" i="2"/>
  <c r="R723" i="2"/>
  <c r="Z723" i="2"/>
  <c r="K723" i="2"/>
  <c r="Q723" i="2"/>
  <c r="Y723" i="2"/>
  <c r="U723" i="2"/>
  <c r="S723" i="2"/>
  <c r="T723" i="2"/>
  <c r="L722" i="2"/>
  <c r="R722" i="2"/>
  <c r="Z722" i="2"/>
  <c r="K722" i="2"/>
  <c r="Q722" i="2"/>
  <c r="Y722" i="2"/>
  <c r="U722" i="2"/>
  <c r="S722" i="2"/>
  <c r="T722" i="2"/>
  <c r="L721" i="2"/>
  <c r="R721" i="2"/>
  <c r="Z721" i="2"/>
  <c r="K721" i="2"/>
  <c r="Q721" i="2"/>
  <c r="Y721" i="2"/>
  <c r="U721" i="2"/>
  <c r="S721" i="2"/>
  <c r="T721" i="2"/>
  <c r="R720" i="2"/>
  <c r="Z720" i="2"/>
  <c r="Q720" i="2"/>
  <c r="Y720" i="2"/>
  <c r="U720" i="2"/>
  <c r="S720" i="2"/>
  <c r="T720" i="2"/>
  <c r="L719" i="2"/>
  <c r="R719" i="2"/>
  <c r="Z719" i="2"/>
  <c r="K719" i="2"/>
  <c r="Q719" i="2"/>
  <c r="Y719" i="2"/>
  <c r="U719" i="2"/>
  <c r="S719" i="2"/>
  <c r="T719" i="2"/>
  <c r="L718" i="2"/>
  <c r="R718" i="2"/>
  <c r="Z718" i="2"/>
  <c r="K718" i="2"/>
  <c r="Q718" i="2"/>
  <c r="Y718" i="2"/>
  <c r="U718" i="2"/>
  <c r="S718" i="2"/>
  <c r="T718" i="2"/>
  <c r="L717" i="2"/>
  <c r="R717" i="2"/>
  <c r="Z717" i="2"/>
  <c r="K717" i="2"/>
  <c r="Q717" i="2"/>
  <c r="Y717" i="2"/>
  <c r="U717" i="2"/>
  <c r="S717" i="2"/>
  <c r="T717" i="2"/>
  <c r="L716" i="2"/>
  <c r="R716" i="2"/>
  <c r="Z716" i="2"/>
  <c r="K716" i="2"/>
  <c r="Q716" i="2"/>
  <c r="Y716" i="2"/>
  <c r="U716" i="2"/>
  <c r="S716" i="2"/>
  <c r="T716" i="2"/>
  <c r="L715" i="2"/>
  <c r="R715" i="2"/>
  <c r="Z715" i="2"/>
  <c r="K715" i="2"/>
  <c r="Q715" i="2"/>
  <c r="Y715" i="2"/>
  <c r="U715" i="2"/>
  <c r="S715" i="2"/>
  <c r="T715" i="2"/>
  <c r="L714" i="2"/>
  <c r="R714" i="2"/>
  <c r="Z714" i="2"/>
  <c r="K714" i="2"/>
  <c r="Q714" i="2"/>
  <c r="Y714" i="2"/>
  <c r="U714" i="2"/>
  <c r="S714" i="2"/>
  <c r="T714" i="2"/>
  <c r="L713" i="2"/>
  <c r="R713" i="2"/>
  <c r="Z713" i="2"/>
  <c r="K713" i="2"/>
  <c r="Q713" i="2"/>
  <c r="Y713" i="2"/>
  <c r="U713" i="2"/>
  <c r="S713" i="2"/>
  <c r="T713" i="2"/>
  <c r="L712" i="2"/>
  <c r="R712" i="2"/>
  <c r="Z712" i="2"/>
  <c r="K712" i="2"/>
  <c r="Q712" i="2"/>
  <c r="Y712" i="2"/>
  <c r="U712" i="2"/>
  <c r="S712" i="2"/>
  <c r="T712" i="2"/>
  <c r="L711" i="2"/>
  <c r="R711" i="2"/>
  <c r="Z711" i="2"/>
  <c r="K711" i="2"/>
  <c r="Q711" i="2"/>
  <c r="Y711" i="2"/>
  <c r="U711" i="2"/>
  <c r="S711" i="2"/>
  <c r="T711" i="2"/>
  <c r="L710" i="2"/>
  <c r="R710" i="2"/>
  <c r="Z710" i="2"/>
  <c r="K710" i="2"/>
  <c r="Q710" i="2"/>
  <c r="Y710" i="2"/>
  <c r="U710" i="2"/>
  <c r="S710" i="2"/>
  <c r="T710" i="2"/>
  <c r="L709" i="2"/>
  <c r="R709" i="2"/>
  <c r="Z709" i="2"/>
  <c r="K709" i="2"/>
  <c r="Q709" i="2"/>
  <c r="Y709" i="2"/>
  <c r="U709" i="2"/>
  <c r="S709" i="2"/>
  <c r="T709" i="2"/>
  <c r="L708" i="2"/>
  <c r="R708" i="2"/>
  <c r="Z708" i="2"/>
  <c r="K708" i="2"/>
  <c r="Q708" i="2"/>
  <c r="Y708" i="2"/>
  <c r="U708" i="2"/>
  <c r="S708" i="2"/>
  <c r="T708" i="2"/>
  <c r="L707" i="2"/>
  <c r="R707" i="2"/>
  <c r="Z707" i="2"/>
  <c r="K707" i="2"/>
  <c r="Q707" i="2"/>
  <c r="Y707" i="2"/>
  <c r="U707" i="2"/>
  <c r="S707" i="2"/>
  <c r="T707" i="2"/>
  <c r="L706" i="2"/>
  <c r="R706" i="2"/>
  <c r="Z706" i="2"/>
  <c r="K706" i="2"/>
  <c r="Q706" i="2"/>
  <c r="Y706" i="2"/>
  <c r="U706" i="2"/>
  <c r="S706" i="2"/>
  <c r="T706" i="2"/>
  <c r="L705" i="2"/>
  <c r="R705" i="2"/>
  <c r="Z705" i="2"/>
  <c r="K705" i="2"/>
  <c r="Q705" i="2"/>
  <c r="Y705" i="2"/>
  <c r="U705" i="2"/>
  <c r="S705" i="2"/>
  <c r="T705" i="2"/>
  <c r="R704" i="2"/>
  <c r="Z704" i="2"/>
  <c r="Q704" i="2"/>
  <c r="Y704" i="2"/>
  <c r="U704" i="2"/>
  <c r="S704" i="2"/>
  <c r="T704" i="2"/>
  <c r="R703" i="2"/>
  <c r="Z703" i="2"/>
  <c r="Q703" i="2"/>
  <c r="Y703" i="2"/>
  <c r="U703" i="2"/>
  <c r="S703" i="2"/>
  <c r="T703" i="2"/>
  <c r="R702" i="2"/>
  <c r="Z702" i="2"/>
  <c r="Q702" i="2"/>
  <c r="Y702" i="2"/>
  <c r="U702" i="2"/>
  <c r="S702" i="2"/>
  <c r="T702" i="2"/>
  <c r="L701" i="2"/>
  <c r="R701" i="2"/>
  <c r="Z701" i="2"/>
  <c r="K701" i="2"/>
  <c r="Q701" i="2"/>
  <c r="Y701" i="2"/>
  <c r="U701" i="2"/>
  <c r="S701" i="2"/>
  <c r="T701" i="2"/>
  <c r="L700" i="2"/>
  <c r="R700" i="2"/>
  <c r="Z700" i="2"/>
  <c r="K700" i="2"/>
  <c r="Q700" i="2"/>
  <c r="Y700" i="2"/>
  <c r="U700" i="2"/>
  <c r="S700" i="2"/>
  <c r="T700" i="2"/>
  <c r="L699" i="2"/>
  <c r="R699" i="2"/>
  <c r="Z699" i="2"/>
  <c r="K699" i="2"/>
  <c r="Q699" i="2"/>
  <c r="Y699" i="2"/>
  <c r="U699" i="2"/>
  <c r="S699" i="2"/>
  <c r="T699" i="2"/>
  <c r="L698" i="2"/>
  <c r="Z698" i="2"/>
  <c r="K698" i="2"/>
  <c r="Y698" i="2"/>
  <c r="U698" i="2"/>
  <c r="S698" i="2"/>
  <c r="T698" i="2"/>
  <c r="L697" i="2"/>
  <c r="R697" i="2"/>
  <c r="Z697" i="2"/>
  <c r="K697" i="2"/>
  <c r="Q697" i="2"/>
  <c r="Y697" i="2"/>
  <c r="U697" i="2"/>
  <c r="S697" i="2"/>
  <c r="T697" i="2"/>
  <c r="L696" i="2"/>
  <c r="R696" i="2"/>
  <c r="Z696" i="2"/>
  <c r="K696" i="2"/>
  <c r="Q696" i="2"/>
  <c r="Y696" i="2"/>
  <c r="U696" i="2"/>
  <c r="S696" i="2"/>
  <c r="T696" i="2"/>
  <c r="L695" i="2"/>
  <c r="R695" i="2"/>
  <c r="Z695" i="2"/>
  <c r="K695" i="2"/>
  <c r="Q695" i="2"/>
  <c r="Y695" i="2"/>
  <c r="U695" i="2"/>
  <c r="S695" i="2"/>
  <c r="T695" i="2"/>
  <c r="L694" i="2"/>
  <c r="R694" i="2"/>
  <c r="Z694" i="2"/>
  <c r="K694" i="2"/>
  <c r="Q694" i="2"/>
  <c r="Y694" i="2"/>
  <c r="U694" i="2"/>
  <c r="S694" i="2"/>
  <c r="T694" i="2"/>
  <c r="L693" i="2"/>
  <c r="R693" i="2"/>
  <c r="Z693" i="2"/>
  <c r="K693" i="2"/>
  <c r="Q693" i="2"/>
  <c r="Y693" i="2"/>
  <c r="U693" i="2"/>
  <c r="S693" i="2"/>
  <c r="T693" i="2"/>
  <c r="Z692" i="2"/>
  <c r="Y692" i="2"/>
  <c r="U692" i="2"/>
  <c r="S692" i="2"/>
  <c r="L691" i="2"/>
  <c r="R691" i="2"/>
  <c r="Z691" i="2"/>
  <c r="K691" i="2"/>
  <c r="Q691" i="2"/>
  <c r="Y691" i="2"/>
  <c r="U691" i="2"/>
  <c r="S691" i="2"/>
  <c r="T691" i="2"/>
  <c r="L690" i="2"/>
  <c r="R690" i="2"/>
  <c r="Z690" i="2"/>
  <c r="K690" i="2"/>
  <c r="Q690" i="2"/>
  <c r="Y690" i="2"/>
  <c r="U690" i="2"/>
  <c r="S690" i="2"/>
  <c r="T690" i="2"/>
  <c r="L689" i="2"/>
  <c r="R689" i="2"/>
  <c r="Z689" i="2"/>
  <c r="K689" i="2"/>
  <c r="Q689" i="2"/>
  <c r="Y689" i="2"/>
  <c r="U689" i="2"/>
  <c r="S689" i="2"/>
  <c r="T689" i="2"/>
  <c r="L688" i="2"/>
  <c r="R688" i="2"/>
  <c r="Z688" i="2"/>
  <c r="K688" i="2"/>
  <c r="Q688" i="2"/>
  <c r="Y688" i="2"/>
  <c r="U688" i="2"/>
  <c r="S688" i="2"/>
  <c r="T688" i="2"/>
  <c r="L687" i="2"/>
  <c r="R687" i="2"/>
  <c r="Z687" i="2"/>
  <c r="K687" i="2"/>
  <c r="Q687" i="2"/>
  <c r="Y687" i="2"/>
  <c r="U687" i="2"/>
  <c r="S687" i="2"/>
  <c r="T687" i="2"/>
  <c r="L686" i="2"/>
  <c r="R686" i="2"/>
  <c r="Z686" i="2"/>
  <c r="K686" i="2"/>
  <c r="Q686" i="2"/>
  <c r="Y686" i="2"/>
  <c r="U686" i="2"/>
  <c r="S686" i="2"/>
  <c r="T686" i="2"/>
  <c r="L685" i="2"/>
  <c r="R685" i="2"/>
  <c r="Z685" i="2"/>
  <c r="K685" i="2"/>
  <c r="Q685" i="2"/>
  <c r="Y685" i="2"/>
  <c r="U685" i="2"/>
  <c r="S685" i="2"/>
  <c r="T685" i="2"/>
  <c r="L684" i="2"/>
  <c r="Z684" i="2"/>
  <c r="K684" i="2"/>
  <c r="Y684" i="2"/>
  <c r="U684" i="2"/>
  <c r="S684" i="2"/>
  <c r="T684" i="2"/>
  <c r="L683" i="2"/>
  <c r="R683" i="2"/>
  <c r="Z683" i="2"/>
  <c r="K683" i="2"/>
  <c r="Q683" i="2"/>
  <c r="Y683" i="2"/>
  <c r="U683" i="2"/>
  <c r="S683" i="2"/>
  <c r="T683" i="2"/>
  <c r="L682" i="2"/>
  <c r="R682" i="2"/>
  <c r="Z682" i="2"/>
  <c r="K682" i="2"/>
  <c r="Q682" i="2"/>
  <c r="Y682" i="2"/>
  <c r="U682" i="2"/>
  <c r="S682" i="2"/>
  <c r="T682" i="2"/>
  <c r="L681" i="2"/>
  <c r="R681" i="2"/>
  <c r="Z681" i="2"/>
  <c r="K681" i="2"/>
  <c r="Q681" i="2"/>
  <c r="Y681" i="2"/>
  <c r="U681" i="2"/>
  <c r="S681" i="2"/>
  <c r="T681" i="2"/>
  <c r="L680" i="2"/>
  <c r="Z680" i="2"/>
  <c r="K680" i="2"/>
  <c r="Y680" i="2"/>
  <c r="U680" i="2"/>
  <c r="S680" i="2"/>
  <c r="T680" i="2"/>
  <c r="L679" i="2"/>
  <c r="Z679" i="2"/>
  <c r="K679" i="2"/>
  <c r="Y679" i="2"/>
  <c r="U679" i="2"/>
  <c r="S679" i="2"/>
  <c r="T679" i="2"/>
  <c r="L678" i="2"/>
  <c r="R678" i="2"/>
  <c r="Z678" i="2"/>
  <c r="K678" i="2"/>
  <c r="Q678" i="2"/>
  <c r="Y678" i="2"/>
  <c r="U678" i="2"/>
  <c r="S678" i="2"/>
  <c r="T678" i="2"/>
  <c r="L677" i="2"/>
  <c r="R677" i="2"/>
  <c r="Z677" i="2"/>
  <c r="K677" i="2"/>
  <c r="Q677" i="2"/>
  <c r="Y677" i="2"/>
  <c r="U677" i="2"/>
  <c r="S677" i="2"/>
  <c r="T677" i="2"/>
  <c r="L676" i="2"/>
  <c r="R676" i="2"/>
  <c r="Z676" i="2"/>
  <c r="K676" i="2"/>
  <c r="Q676" i="2"/>
  <c r="Y676" i="2"/>
  <c r="U676" i="2"/>
  <c r="S676" i="2"/>
  <c r="T676" i="2"/>
  <c r="R675" i="2"/>
  <c r="Z675" i="2"/>
  <c r="Q675" i="2"/>
  <c r="Y675" i="2"/>
  <c r="U675" i="2"/>
  <c r="S675" i="2"/>
  <c r="T675" i="2"/>
  <c r="L674" i="2"/>
  <c r="Z674" i="2"/>
  <c r="K674" i="2"/>
  <c r="Y674" i="2"/>
  <c r="U674" i="2"/>
  <c r="S674" i="2"/>
  <c r="T674" i="2"/>
  <c r="L673" i="2"/>
  <c r="Z673" i="2"/>
  <c r="K673" i="2"/>
  <c r="Y673" i="2"/>
  <c r="U673" i="2"/>
  <c r="S673" i="2"/>
  <c r="T673" i="2"/>
  <c r="L672" i="2"/>
  <c r="R672" i="2"/>
  <c r="Z672" i="2"/>
  <c r="K672" i="2"/>
  <c r="Q672" i="2"/>
  <c r="Y672" i="2"/>
  <c r="U672" i="2"/>
  <c r="S672" i="2"/>
  <c r="T672" i="2"/>
  <c r="R671" i="2"/>
  <c r="Z671" i="2"/>
  <c r="Q671" i="2"/>
  <c r="Y671" i="2"/>
  <c r="U671" i="2"/>
  <c r="S671" i="2"/>
  <c r="T671" i="2"/>
  <c r="L670" i="2"/>
  <c r="Z670" i="2"/>
  <c r="K670" i="2"/>
  <c r="Y670" i="2"/>
  <c r="U670" i="2"/>
  <c r="S670" i="2"/>
  <c r="T670" i="2"/>
  <c r="R669" i="2"/>
  <c r="Z669" i="2"/>
  <c r="Q669" i="2"/>
  <c r="Y669" i="2"/>
  <c r="U669" i="2"/>
  <c r="S669" i="2"/>
  <c r="T669" i="2"/>
  <c r="L668" i="2"/>
  <c r="R668" i="2"/>
  <c r="Z668" i="2"/>
  <c r="K668" i="2"/>
  <c r="Q668" i="2"/>
  <c r="Y668" i="2"/>
  <c r="U668" i="2"/>
  <c r="S668" i="2"/>
  <c r="T668" i="2"/>
  <c r="L667" i="2"/>
  <c r="Z667" i="2"/>
  <c r="K667" i="2"/>
  <c r="Y667" i="2"/>
  <c r="U667" i="2"/>
  <c r="S667" i="2"/>
  <c r="T667" i="2"/>
  <c r="L666" i="2"/>
  <c r="R666" i="2"/>
  <c r="Z666" i="2"/>
  <c r="K666" i="2"/>
  <c r="Q666" i="2"/>
  <c r="Y666" i="2"/>
  <c r="U666" i="2"/>
  <c r="S666" i="2"/>
  <c r="T666" i="2"/>
  <c r="R665" i="2"/>
  <c r="Z665" i="2"/>
  <c r="Q665" i="2"/>
  <c r="Y665" i="2"/>
  <c r="U665" i="2"/>
  <c r="S665" i="2"/>
  <c r="T665" i="2"/>
  <c r="L664" i="2"/>
  <c r="R664" i="2"/>
  <c r="Z664" i="2"/>
  <c r="K664" i="2"/>
  <c r="Q664" i="2"/>
  <c r="Y664" i="2"/>
  <c r="U664" i="2"/>
  <c r="S664" i="2"/>
  <c r="T664" i="2"/>
  <c r="R663" i="2"/>
  <c r="Z663" i="2"/>
  <c r="Q663" i="2"/>
  <c r="Y663" i="2"/>
  <c r="U663" i="2"/>
  <c r="S663" i="2"/>
  <c r="T663" i="2"/>
  <c r="R662" i="2"/>
  <c r="Z662" i="2"/>
  <c r="Q662" i="2"/>
  <c r="Y662" i="2"/>
  <c r="U662" i="2"/>
  <c r="S662" i="2"/>
  <c r="T662" i="2"/>
  <c r="Z661" i="2"/>
  <c r="Y661" i="2"/>
  <c r="U661" i="2"/>
  <c r="S661" i="2"/>
  <c r="L660" i="2"/>
  <c r="R660" i="2"/>
  <c r="Z660" i="2"/>
  <c r="K660" i="2"/>
  <c r="Q660" i="2"/>
  <c r="Y660" i="2"/>
  <c r="U660" i="2"/>
  <c r="S660" i="2"/>
  <c r="T660" i="2"/>
  <c r="L659" i="2"/>
  <c r="Z659" i="2"/>
  <c r="K659" i="2"/>
  <c r="Y659" i="2"/>
  <c r="U659" i="2"/>
  <c r="S659" i="2"/>
  <c r="T659" i="2"/>
  <c r="L658" i="2"/>
  <c r="Z658" i="2"/>
  <c r="K658" i="2"/>
  <c r="Y658" i="2"/>
  <c r="U658" i="2"/>
  <c r="S658" i="2"/>
  <c r="T658" i="2"/>
  <c r="Z657" i="2"/>
  <c r="Y657" i="2"/>
  <c r="U657" i="2"/>
  <c r="S657" i="2"/>
  <c r="Z656" i="2"/>
  <c r="Y656" i="2"/>
  <c r="U656" i="2"/>
  <c r="S656" i="2"/>
  <c r="Z655" i="2"/>
  <c r="Y655" i="2"/>
  <c r="U655" i="2"/>
  <c r="S655" i="2"/>
  <c r="L654" i="2"/>
  <c r="Z654" i="2"/>
  <c r="K654" i="2"/>
  <c r="Y654" i="2"/>
  <c r="U654" i="2"/>
  <c r="S654" i="2"/>
  <c r="T654" i="2"/>
  <c r="Z653" i="2"/>
  <c r="Y653" i="2"/>
  <c r="U653" i="2"/>
  <c r="S653" i="2"/>
  <c r="L652" i="2"/>
  <c r="R652" i="2"/>
  <c r="Z652" i="2"/>
  <c r="K652" i="2"/>
  <c r="Q652" i="2"/>
  <c r="Y652" i="2"/>
  <c r="U652" i="2"/>
  <c r="S652" i="2"/>
  <c r="T652" i="2"/>
  <c r="L651" i="2"/>
  <c r="R651" i="2"/>
  <c r="Z651" i="2"/>
  <c r="K651" i="2"/>
  <c r="Q651" i="2"/>
  <c r="Y651" i="2"/>
  <c r="U651" i="2"/>
  <c r="S651" i="2"/>
  <c r="T651" i="2"/>
  <c r="L650" i="2"/>
  <c r="R650" i="2"/>
  <c r="Z650" i="2"/>
  <c r="K650" i="2"/>
  <c r="Q650" i="2"/>
  <c r="Y650" i="2"/>
  <c r="U650" i="2"/>
  <c r="S650" i="2"/>
  <c r="T650" i="2"/>
  <c r="R649" i="2"/>
  <c r="Z649" i="2"/>
  <c r="Q649" i="2"/>
  <c r="Y649" i="2"/>
  <c r="U649" i="2"/>
  <c r="S649" i="2"/>
  <c r="T649" i="2"/>
  <c r="L648" i="2"/>
  <c r="R648" i="2"/>
  <c r="Z648" i="2"/>
  <c r="K648" i="2"/>
  <c r="Q648" i="2"/>
  <c r="Y648" i="2"/>
  <c r="U648" i="2"/>
  <c r="S648" i="2"/>
  <c r="T648" i="2"/>
  <c r="L647" i="2"/>
  <c r="R647" i="2"/>
  <c r="Z647" i="2"/>
  <c r="K647" i="2"/>
  <c r="Q647" i="2"/>
  <c r="Y647" i="2"/>
  <c r="U647" i="2"/>
  <c r="S647" i="2"/>
  <c r="T647" i="2"/>
  <c r="L646" i="2"/>
  <c r="R646" i="2"/>
  <c r="Z646" i="2"/>
  <c r="K646" i="2"/>
  <c r="Q646" i="2"/>
  <c r="Y646" i="2"/>
  <c r="U646" i="2"/>
  <c r="S646" i="2"/>
  <c r="T646" i="2"/>
  <c r="L645" i="2"/>
  <c r="R645" i="2"/>
  <c r="Z645" i="2"/>
  <c r="K645" i="2"/>
  <c r="Q645" i="2"/>
  <c r="Y645" i="2"/>
  <c r="U645" i="2"/>
  <c r="S645" i="2"/>
  <c r="T645" i="2"/>
  <c r="L644" i="2"/>
  <c r="R644" i="2"/>
  <c r="Z644" i="2"/>
  <c r="K644" i="2"/>
  <c r="Q644" i="2"/>
  <c r="Y644" i="2"/>
  <c r="U644" i="2"/>
  <c r="S644" i="2"/>
  <c r="T644" i="2"/>
  <c r="L643" i="2"/>
  <c r="R643" i="2"/>
  <c r="Z643" i="2"/>
  <c r="K643" i="2"/>
  <c r="Q643" i="2"/>
  <c r="Y643" i="2"/>
  <c r="U643" i="2"/>
  <c r="S643" i="2"/>
  <c r="T643" i="2"/>
  <c r="L642" i="2"/>
  <c r="R642" i="2"/>
  <c r="Z642" i="2"/>
  <c r="K642" i="2"/>
  <c r="Q642" i="2"/>
  <c r="Y642" i="2"/>
  <c r="U642" i="2"/>
  <c r="S642" i="2"/>
  <c r="T642" i="2"/>
  <c r="L641" i="2"/>
  <c r="R641" i="2"/>
  <c r="Z641" i="2"/>
  <c r="K641" i="2"/>
  <c r="Q641" i="2"/>
  <c r="Y641" i="2"/>
  <c r="U641" i="2"/>
  <c r="S641" i="2"/>
  <c r="T641" i="2"/>
  <c r="L640" i="2"/>
  <c r="R640" i="2"/>
  <c r="Z640" i="2"/>
  <c r="K640" i="2"/>
  <c r="Q640" i="2"/>
  <c r="Y640" i="2"/>
  <c r="U640" i="2"/>
  <c r="S640" i="2"/>
  <c r="T640" i="2"/>
  <c r="L639" i="2"/>
  <c r="R639" i="2"/>
  <c r="Z639" i="2"/>
  <c r="K639" i="2"/>
  <c r="Q639" i="2"/>
  <c r="Y639" i="2"/>
  <c r="U639" i="2"/>
  <c r="S639" i="2"/>
  <c r="T639" i="2"/>
  <c r="L638" i="2"/>
  <c r="Z638" i="2"/>
  <c r="K638" i="2"/>
  <c r="Y638" i="2"/>
  <c r="U638" i="2"/>
  <c r="S638" i="2"/>
  <c r="T638" i="2"/>
  <c r="L637" i="2"/>
  <c r="Z637" i="2"/>
  <c r="K637" i="2"/>
  <c r="Y637" i="2"/>
  <c r="U637" i="2"/>
  <c r="S637" i="2"/>
  <c r="T637" i="2"/>
  <c r="L636" i="2"/>
  <c r="Z636" i="2"/>
  <c r="K636" i="2"/>
  <c r="Y636" i="2"/>
  <c r="U636" i="2"/>
  <c r="S636" i="2"/>
  <c r="T636" i="2"/>
  <c r="L635" i="2"/>
  <c r="Z635" i="2"/>
  <c r="K635" i="2"/>
  <c r="Y635" i="2"/>
  <c r="U635" i="2"/>
  <c r="S635" i="2"/>
  <c r="T635" i="2"/>
  <c r="L634" i="2"/>
  <c r="R634" i="2"/>
  <c r="Z634" i="2"/>
  <c r="K634" i="2"/>
  <c r="Q634" i="2"/>
  <c r="Y634" i="2"/>
  <c r="U634" i="2"/>
  <c r="S634" i="2"/>
  <c r="T634" i="2"/>
  <c r="L633" i="2"/>
  <c r="R633" i="2"/>
  <c r="Z633" i="2"/>
  <c r="K633" i="2"/>
  <c r="Q633" i="2"/>
  <c r="Y633" i="2"/>
  <c r="U633" i="2"/>
  <c r="S633" i="2"/>
  <c r="T633" i="2"/>
  <c r="L632" i="2"/>
  <c r="R632" i="2"/>
  <c r="Z632" i="2"/>
  <c r="K632" i="2"/>
  <c r="Q632" i="2"/>
  <c r="Y632" i="2"/>
  <c r="U632" i="2"/>
  <c r="S632" i="2"/>
  <c r="T632" i="2"/>
  <c r="L631" i="2"/>
  <c r="Z631" i="2"/>
  <c r="K631" i="2"/>
  <c r="Y631" i="2"/>
  <c r="U631" i="2"/>
  <c r="S631" i="2"/>
  <c r="T631" i="2"/>
  <c r="L630" i="2"/>
  <c r="Z630" i="2"/>
  <c r="K630" i="2"/>
  <c r="Y630" i="2"/>
  <c r="U630" i="2"/>
  <c r="S630" i="2"/>
  <c r="T630" i="2"/>
  <c r="L629" i="2"/>
  <c r="R629" i="2"/>
  <c r="Z629" i="2"/>
  <c r="K629" i="2"/>
  <c r="Q629" i="2"/>
  <c r="Y629" i="2"/>
  <c r="U629" i="2"/>
  <c r="S629" i="2"/>
  <c r="T629" i="2"/>
  <c r="L628" i="2"/>
  <c r="R628" i="2"/>
  <c r="Z628" i="2"/>
  <c r="K628" i="2"/>
  <c r="Q628" i="2"/>
  <c r="Y628" i="2"/>
  <c r="U628" i="2"/>
  <c r="S628" i="2"/>
  <c r="T628" i="2"/>
  <c r="L627" i="2"/>
  <c r="R627" i="2"/>
  <c r="Z627" i="2"/>
  <c r="K627" i="2"/>
  <c r="Q627" i="2"/>
  <c r="Y627" i="2"/>
  <c r="U627" i="2"/>
  <c r="S627" i="2"/>
  <c r="T627" i="2"/>
  <c r="L626" i="2"/>
  <c r="R626" i="2"/>
  <c r="Z626" i="2"/>
  <c r="K626" i="2"/>
  <c r="Q626" i="2"/>
  <c r="Y626" i="2"/>
  <c r="U626" i="2"/>
  <c r="S626" i="2"/>
  <c r="T626" i="2"/>
  <c r="R625" i="2"/>
  <c r="Z625" i="2"/>
  <c r="Q625" i="2"/>
  <c r="Y625" i="2"/>
  <c r="U625" i="2"/>
  <c r="S625" i="2"/>
  <c r="T625" i="2"/>
  <c r="L624" i="2"/>
  <c r="R624" i="2"/>
  <c r="Z624" i="2"/>
  <c r="K624" i="2"/>
  <c r="Q624" i="2"/>
  <c r="Y624" i="2"/>
  <c r="U624" i="2"/>
  <c r="S624" i="2"/>
  <c r="T624" i="2"/>
  <c r="L623" i="2"/>
  <c r="R623" i="2"/>
  <c r="Z623" i="2"/>
  <c r="K623" i="2"/>
  <c r="Q623" i="2"/>
  <c r="Y623" i="2"/>
  <c r="U623" i="2"/>
  <c r="S623" i="2"/>
  <c r="T623" i="2"/>
  <c r="L622" i="2"/>
  <c r="R622" i="2"/>
  <c r="Z622" i="2"/>
  <c r="K622" i="2"/>
  <c r="Q622" i="2"/>
  <c r="Y622" i="2"/>
  <c r="U622" i="2"/>
  <c r="S622" i="2"/>
  <c r="T622" i="2"/>
  <c r="R621" i="2"/>
  <c r="Z621" i="2"/>
  <c r="Q621" i="2"/>
  <c r="Y621" i="2"/>
  <c r="U621" i="2"/>
  <c r="S621" i="2"/>
  <c r="T621" i="2"/>
  <c r="L620" i="2"/>
  <c r="R620" i="2"/>
  <c r="Z620" i="2"/>
  <c r="K620" i="2"/>
  <c r="Q620" i="2"/>
  <c r="Y620" i="2"/>
  <c r="U620" i="2"/>
  <c r="S620" i="2"/>
  <c r="T620" i="2"/>
  <c r="R619" i="2"/>
  <c r="Z619" i="2"/>
  <c r="Q619" i="2"/>
  <c r="Y619" i="2"/>
  <c r="U619" i="2"/>
  <c r="S619" i="2"/>
  <c r="T619" i="2"/>
  <c r="L618" i="2"/>
  <c r="R618" i="2"/>
  <c r="Z618" i="2"/>
  <c r="K618" i="2"/>
  <c r="Q618" i="2"/>
  <c r="Y618" i="2"/>
  <c r="U618" i="2"/>
  <c r="S618" i="2"/>
  <c r="T618" i="2"/>
  <c r="R617" i="2"/>
  <c r="Z617" i="2"/>
  <c r="Q617" i="2"/>
  <c r="Y617" i="2"/>
  <c r="U617" i="2"/>
  <c r="S617" i="2"/>
  <c r="T617" i="2"/>
  <c r="L616" i="2"/>
  <c r="R616" i="2"/>
  <c r="Z616" i="2"/>
  <c r="K616" i="2"/>
  <c r="Q616" i="2"/>
  <c r="Y616" i="2"/>
  <c r="U616" i="2"/>
  <c r="S616" i="2"/>
  <c r="T616" i="2"/>
  <c r="L615" i="2"/>
  <c r="R615" i="2"/>
  <c r="Z615" i="2"/>
  <c r="K615" i="2"/>
  <c r="Q615" i="2"/>
  <c r="Y615" i="2"/>
  <c r="U615" i="2"/>
  <c r="S615" i="2"/>
  <c r="T615" i="2"/>
  <c r="L614" i="2"/>
  <c r="R614" i="2"/>
  <c r="Z614" i="2"/>
  <c r="K614" i="2"/>
  <c r="Q614" i="2"/>
  <c r="Y614" i="2"/>
  <c r="U614" i="2"/>
  <c r="S614" i="2"/>
  <c r="T614" i="2"/>
  <c r="L613" i="2"/>
  <c r="R613" i="2"/>
  <c r="Z613" i="2"/>
  <c r="K613" i="2"/>
  <c r="Q613" i="2"/>
  <c r="Y613" i="2"/>
  <c r="U613" i="2"/>
  <c r="S613" i="2"/>
  <c r="T613" i="2"/>
  <c r="L612" i="2"/>
  <c r="R612" i="2"/>
  <c r="Z612" i="2"/>
  <c r="K612" i="2"/>
  <c r="Q612" i="2"/>
  <c r="Y612" i="2"/>
  <c r="U612" i="2"/>
  <c r="S612" i="2"/>
  <c r="T612" i="2"/>
  <c r="R611" i="2"/>
  <c r="Z611" i="2"/>
  <c r="Q611" i="2"/>
  <c r="Y611" i="2"/>
  <c r="U611" i="2"/>
  <c r="S611" i="2"/>
  <c r="T611" i="2"/>
  <c r="L610" i="2"/>
  <c r="Z610" i="2"/>
  <c r="K610" i="2"/>
  <c r="Y610" i="2"/>
  <c r="U610" i="2"/>
  <c r="S610" i="2"/>
  <c r="T610" i="2"/>
  <c r="R609" i="2"/>
  <c r="Z609" i="2"/>
  <c r="Q609" i="2"/>
  <c r="Y609" i="2"/>
  <c r="U609" i="2"/>
  <c r="S609" i="2"/>
  <c r="T609" i="2"/>
  <c r="L608" i="2"/>
  <c r="R608" i="2"/>
  <c r="Z608" i="2"/>
  <c r="K608" i="2"/>
  <c r="Q608" i="2"/>
  <c r="Y608" i="2"/>
  <c r="U608" i="2"/>
  <c r="S608" i="2"/>
  <c r="T608" i="2"/>
  <c r="L607" i="2"/>
  <c r="Z607" i="2"/>
  <c r="K607" i="2"/>
  <c r="Y607" i="2"/>
  <c r="U607" i="2"/>
  <c r="S607" i="2"/>
  <c r="T607" i="2"/>
  <c r="L606" i="2"/>
  <c r="R606" i="2"/>
  <c r="Z606" i="2"/>
  <c r="K606" i="2"/>
  <c r="Q606" i="2"/>
  <c r="Y606" i="2"/>
  <c r="U606" i="2"/>
  <c r="S606" i="2"/>
  <c r="T606" i="2"/>
  <c r="Z605" i="2"/>
  <c r="Y605" i="2"/>
  <c r="U605" i="2"/>
  <c r="S605" i="2"/>
  <c r="L604" i="2"/>
  <c r="Z604" i="2"/>
  <c r="K604" i="2"/>
  <c r="Y604" i="2"/>
  <c r="U604" i="2"/>
  <c r="S604" i="2"/>
  <c r="T604" i="2"/>
  <c r="L603" i="2"/>
  <c r="R603" i="2"/>
  <c r="Z603" i="2"/>
  <c r="K603" i="2"/>
  <c r="Q603" i="2"/>
  <c r="Y603" i="2"/>
  <c r="U603" i="2"/>
  <c r="S603" i="2"/>
  <c r="T603" i="2"/>
  <c r="L602" i="2"/>
  <c r="R602" i="2"/>
  <c r="Z602" i="2"/>
  <c r="K602" i="2"/>
  <c r="Q602" i="2"/>
  <c r="Y602" i="2"/>
  <c r="U602" i="2"/>
  <c r="S602" i="2"/>
  <c r="T602" i="2"/>
  <c r="L601" i="2"/>
  <c r="R601" i="2"/>
  <c r="Z601" i="2"/>
  <c r="K601" i="2"/>
  <c r="Q601" i="2"/>
  <c r="Y601" i="2"/>
  <c r="U601" i="2"/>
  <c r="S601" i="2"/>
  <c r="T601" i="2"/>
  <c r="R600" i="2"/>
  <c r="Z600" i="2"/>
  <c r="Q600" i="2"/>
  <c r="Y600" i="2"/>
  <c r="U600" i="2"/>
  <c r="S600" i="2"/>
  <c r="T600" i="2"/>
  <c r="R599" i="2"/>
  <c r="Z599" i="2"/>
  <c r="Q599" i="2"/>
  <c r="Y599" i="2"/>
  <c r="U599" i="2"/>
  <c r="S599" i="2"/>
  <c r="T599" i="2"/>
  <c r="L598" i="2"/>
  <c r="R598" i="2"/>
  <c r="Z598" i="2"/>
  <c r="K598" i="2"/>
  <c r="Q598" i="2"/>
  <c r="Y598" i="2"/>
  <c r="U598" i="2"/>
  <c r="S598" i="2"/>
  <c r="T598" i="2"/>
  <c r="L597" i="2"/>
  <c r="R597" i="2"/>
  <c r="Z597" i="2"/>
  <c r="K597" i="2"/>
  <c r="Q597" i="2"/>
  <c r="Y597" i="2"/>
  <c r="U597" i="2"/>
  <c r="S597" i="2"/>
  <c r="T597" i="2"/>
  <c r="R596" i="2"/>
  <c r="Z596" i="2"/>
  <c r="Q596" i="2"/>
  <c r="Y596" i="2"/>
  <c r="U596" i="2"/>
  <c r="S596" i="2"/>
  <c r="T596" i="2"/>
  <c r="L595" i="2"/>
  <c r="Z595" i="2"/>
  <c r="K595" i="2"/>
  <c r="Y595" i="2"/>
  <c r="U595" i="2"/>
  <c r="S595" i="2"/>
  <c r="T595" i="2"/>
  <c r="Z594" i="2"/>
  <c r="Y594" i="2"/>
  <c r="U594" i="2"/>
  <c r="S594" i="2"/>
  <c r="L593" i="2"/>
  <c r="Z593" i="2"/>
  <c r="K593" i="2"/>
  <c r="Y593" i="2"/>
  <c r="U593" i="2"/>
  <c r="S593" i="2"/>
  <c r="T593" i="2"/>
  <c r="L592" i="2"/>
  <c r="Z592" i="2"/>
  <c r="K592" i="2"/>
  <c r="Y592" i="2"/>
  <c r="U592" i="2"/>
  <c r="S592" i="2"/>
  <c r="T592" i="2"/>
  <c r="L591" i="2"/>
  <c r="Z591" i="2"/>
  <c r="K591" i="2"/>
  <c r="Y591" i="2"/>
  <c r="U591" i="2"/>
  <c r="S591" i="2"/>
  <c r="T591" i="2"/>
  <c r="L590" i="2"/>
  <c r="Z590" i="2"/>
  <c r="K590" i="2"/>
  <c r="Y590" i="2"/>
  <c r="U590" i="2"/>
  <c r="S590" i="2"/>
  <c r="T590" i="2"/>
  <c r="L589" i="2"/>
  <c r="Z589" i="2"/>
  <c r="K589" i="2"/>
  <c r="Y589" i="2"/>
  <c r="U589" i="2"/>
  <c r="S589" i="2"/>
  <c r="T589" i="2"/>
  <c r="L588" i="2"/>
  <c r="R588" i="2"/>
  <c r="Z588" i="2"/>
  <c r="K588" i="2"/>
  <c r="Q588" i="2"/>
  <c r="Y588" i="2"/>
  <c r="U588" i="2"/>
  <c r="S588" i="2"/>
  <c r="T588" i="2"/>
  <c r="L587" i="2"/>
  <c r="Z587" i="2"/>
  <c r="K587" i="2"/>
  <c r="Y587" i="2"/>
  <c r="U587" i="2"/>
  <c r="S587" i="2"/>
  <c r="T587" i="2"/>
  <c r="Z586" i="2"/>
  <c r="Y586" i="2"/>
  <c r="U586" i="2"/>
  <c r="S586" i="2"/>
  <c r="L585" i="2"/>
  <c r="Z585" i="2"/>
  <c r="K585" i="2"/>
  <c r="Y585" i="2"/>
  <c r="U585" i="2"/>
  <c r="S585" i="2"/>
  <c r="T585" i="2"/>
  <c r="L584" i="2"/>
  <c r="Z584" i="2"/>
  <c r="K584" i="2"/>
  <c r="Y584" i="2"/>
  <c r="U584" i="2"/>
  <c r="S584" i="2"/>
  <c r="T584" i="2"/>
  <c r="L583" i="2"/>
  <c r="R583" i="2"/>
  <c r="Z583" i="2"/>
  <c r="K583" i="2"/>
  <c r="Q583" i="2"/>
  <c r="Y583" i="2"/>
  <c r="U583" i="2"/>
  <c r="S583" i="2"/>
  <c r="T583" i="2"/>
  <c r="L582" i="2"/>
  <c r="R582" i="2"/>
  <c r="Z582" i="2"/>
  <c r="K582" i="2"/>
  <c r="Q582" i="2"/>
  <c r="Y582" i="2"/>
  <c r="U582" i="2"/>
  <c r="S582" i="2"/>
  <c r="T582" i="2"/>
  <c r="L581" i="2"/>
  <c r="R581" i="2"/>
  <c r="Z581" i="2"/>
  <c r="K581" i="2"/>
  <c r="Q581" i="2"/>
  <c r="Y581" i="2"/>
  <c r="U581" i="2"/>
  <c r="S581" i="2"/>
  <c r="T581" i="2"/>
  <c r="L580" i="2"/>
  <c r="R580" i="2"/>
  <c r="Z580" i="2"/>
  <c r="K580" i="2"/>
  <c r="Q580" i="2"/>
  <c r="Y580" i="2"/>
  <c r="U580" i="2"/>
  <c r="S580" i="2"/>
  <c r="T580" i="2"/>
  <c r="L579" i="2"/>
  <c r="R579" i="2"/>
  <c r="Z579" i="2"/>
  <c r="K579" i="2"/>
  <c r="Q579" i="2"/>
  <c r="Y579" i="2"/>
  <c r="U579" i="2"/>
  <c r="S579" i="2"/>
  <c r="T579" i="2"/>
  <c r="L578" i="2"/>
  <c r="R578" i="2"/>
  <c r="Z578" i="2"/>
  <c r="K578" i="2"/>
  <c r="Q578" i="2"/>
  <c r="Y578" i="2"/>
  <c r="U578" i="2"/>
  <c r="S578" i="2"/>
  <c r="T578" i="2"/>
  <c r="L577" i="2"/>
  <c r="R577" i="2"/>
  <c r="Z577" i="2"/>
  <c r="K577" i="2"/>
  <c r="Q577" i="2"/>
  <c r="Y577" i="2"/>
  <c r="U577" i="2"/>
  <c r="S577" i="2"/>
  <c r="T577" i="2"/>
  <c r="L576" i="2"/>
  <c r="R576" i="2"/>
  <c r="Z576" i="2"/>
  <c r="K576" i="2"/>
  <c r="Q576" i="2"/>
  <c r="Y576" i="2"/>
  <c r="U576" i="2"/>
  <c r="S576" i="2"/>
  <c r="T576" i="2"/>
  <c r="L575" i="2"/>
  <c r="R575" i="2"/>
  <c r="Z575" i="2"/>
  <c r="K575" i="2"/>
  <c r="Q575" i="2"/>
  <c r="Y575" i="2"/>
  <c r="U575" i="2"/>
  <c r="S575" i="2"/>
  <c r="T575" i="2"/>
  <c r="L574" i="2"/>
  <c r="R574" i="2"/>
  <c r="Z574" i="2"/>
  <c r="K574" i="2"/>
  <c r="Q574" i="2"/>
  <c r="Y574" i="2"/>
  <c r="U574" i="2"/>
  <c r="S574" i="2"/>
  <c r="T574" i="2"/>
  <c r="L573" i="2"/>
  <c r="R573" i="2"/>
  <c r="Z573" i="2"/>
  <c r="K573" i="2"/>
  <c r="Q573" i="2"/>
  <c r="Y573" i="2"/>
  <c r="U573" i="2"/>
  <c r="S573" i="2"/>
  <c r="T573" i="2"/>
  <c r="L572" i="2"/>
  <c r="R572" i="2"/>
  <c r="Z572" i="2"/>
  <c r="K572" i="2"/>
  <c r="Q572" i="2"/>
  <c r="Y572" i="2"/>
  <c r="U572" i="2"/>
  <c r="S572" i="2"/>
  <c r="T572" i="2"/>
  <c r="L571" i="2"/>
  <c r="R571" i="2"/>
  <c r="Z571" i="2"/>
  <c r="K571" i="2"/>
  <c r="Q571" i="2"/>
  <c r="Y571" i="2"/>
  <c r="U571" i="2"/>
  <c r="S571" i="2"/>
  <c r="T571" i="2"/>
  <c r="L570" i="2"/>
  <c r="R570" i="2"/>
  <c r="Z570" i="2"/>
  <c r="K570" i="2"/>
  <c r="Q570" i="2"/>
  <c r="Y570" i="2"/>
  <c r="U570" i="2"/>
  <c r="S570" i="2"/>
  <c r="T570" i="2"/>
  <c r="L569" i="2"/>
  <c r="R569" i="2"/>
  <c r="Z569" i="2"/>
  <c r="K569" i="2"/>
  <c r="Q569" i="2"/>
  <c r="Y569" i="2"/>
  <c r="U569" i="2"/>
  <c r="S569" i="2"/>
  <c r="T569" i="2"/>
  <c r="L568" i="2"/>
  <c r="R568" i="2"/>
  <c r="Z568" i="2"/>
  <c r="K568" i="2"/>
  <c r="Q568" i="2"/>
  <c r="Y568" i="2"/>
  <c r="U568" i="2"/>
  <c r="S568" i="2"/>
  <c r="T568" i="2"/>
  <c r="L567" i="2"/>
  <c r="R567" i="2"/>
  <c r="Z567" i="2"/>
  <c r="K567" i="2"/>
  <c r="Q567" i="2"/>
  <c r="Y567" i="2"/>
  <c r="U567" i="2"/>
  <c r="S567" i="2"/>
  <c r="T567" i="2"/>
  <c r="L566" i="2"/>
  <c r="Z566" i="2"/>
  <c r="K566" i="2"/>
  <c r="Y566" i="2"/>
  <c r="U566" i="2"/>
  <c r="S566" i="2"/>
  <c r="T566" i="2"/>
  <c r="L565" i="2"/>
  <c r="R565" i="2"/>
  <c r="Z565" i="2"/>
  <c r="K565" i="2"/>
  <c r="Q565" i="2"/>
  <c r="Y565" i="2"/>
  <c r="U565" i="2"/>
  <c r="S565" i="2"/>
  <c r="T565" i="2"/>
  <c r="L564" i="2"/>
  <c r="Z564" i="2"/>
  <c r="K564" i="2"/>
  <c r="Y564" i="2"/>
  <c r="U564" i="2"/>
  <c r="S564" i="2"/>
  <c r="T564" i="2"/>
  <c r="L563" i="2"/>
  <c r="Z563" i="2"/>
  <c r="K563" i="2"/>
  <c r="Y563" i="2"/>
  <c r="U563" i="2"/>
  <c r="S563" i="2"/>
  <c r="T563" i="2"/>
  <c r="L562" i="2"/>
  <c r="R562" i="2"/>
  <c r="Z562" i="2"/>
  <c r="K562" i="2"/>
  <c r="Q562" i="2"/>
  <c r="Y562" i="2"/>
  <c r="U562" i="2"/>
  <c r="S562" i="2"/>
  <c r="T562" i="2"/>
  <c r="Z561" i="2"/>
  <c r="Y561" i="2"/>
  <c r="U561" i="2"/>
  <c r="S561" i="2"/>
  <c r="L560" i="2"/>
  <c r="Z560" i="2"/>
  <c r="K560" i="2"/>
  <c r="Y560" i="2"/>
  <c r="U560" i="2"/>
  <c r="S560" i="2"/>
  <c r="T560" i="2"/>
  <c r="Z559" i="2"/>
  <c r="Y559" i="2"/>
  <c r="U559" i="2"/>
  <c r="S559" i="2"/>
  <c r="L558" i="2"/>
  <c r="Z558" i="2"/>
  <c r="K558" i="2"/>
  <c r="Y558" i="2"/>
  <c r="U558" i="2"/>
  <c r="S558" i="2"/>
  <c r="T558" i="2"/>
  <c r="Z557" i="2"/>
  <c r="Y557" i="2"/>
  <c r="U557" i="2"/>
  <c r="S557" i="2"/>
  <c r="R556" i="2"/>
  <c r="Z556" i="2"/>
  <c r="Q556" i="2"/>
  <c r="Y556" i="2"/>
  <c r="U556" i="2"/>
  <c r="S556" i="2"/>
  <c r="T556" i="2"/>
  <c r="L555" i="2"/>
  <c r="R555" i="2"/>
  <c r="Z555" i="2"/>
  <c r="K555" i="2"/>
  <c r="Q555" i="2"/>
  <c r="Y555" i="2"/>
  <c r="U555" i="2"/>
  <c r="S555" i="2"/>
  <c r="T555" i="2"/>
  <c r="L554" i="2"/>
  <c r="R554" i="2"/>
  <c r="Z554" i="2"/>
  <c r="K554" i="2"/>
  <c r="Q554" i="2"/>
  <c r="Y554" i="2"/>
  <c r="U554" i="2"/>
  <c r="S554" i="2"/>
  <c r="T554" i="2"/>
  <c r="L553" i="2"/>
  <c r="R553" i="2"/>
  <c r="Z553" i="2"/>
  <c r="K553" i="2"/>
  <c r="Q553" i="2"/>
  <c r="Y553" i="2"/>
  <c r="U553" i="2"/>
  <c r="S553" i="2"/>
  <c r="T553" i="2"/>
  <c r="L552" i="2"/>
  <c r="R552" i="2"/>
  <c r="Z552" i="2"/>
  <c r="K552" i="2"/>
  <c r="Q552" i="2"/>
  <c r="Y552" i="2"/>
  <c r="U552" i="2"/>
  <c r="S552" i="2"/>
  <c r="T552" i="2"/>
  <c r="L551" i="2"/>
  <c r="Z551" i="2"/>
  <c r="K551" i="2"/>
  <c r="Y551" i="2"/>
  <c r="U551" i="2"/>
  <c r="S551" i="2"/>
  <c r="T551" i="2"/>
  <c r="L550" i="2"/>
  <c r="R550" i="2"/>
  <c r="Z550" i="2"/>
  <c r="K550" i="2"/>
  <c r="Q550" i="2"/>
  <c r="Y550" i="2"/>
  <c r="U550" i="2"/>
  <c r="S550" i="2"/>
  <c r="T550" i="2"/>
  <c r="L549" i="2"/>
  <c r="R549" i="2"/>
  <c r="Z549" i="2"/>
  <c r="K549" i="2"/>
  <c r="Q549" i="2"/>
  <c r="Y549" i="2"/>
  <c r="U549" i="2"/>
  <c r="S549" i="2"/>
  <c r="T549" i="2"/>
  <c r="R548" i="2"/>
  <c r="Z548" i="2"/>
  <c r="Q548" i="2"/>
  <c r="Y548" i="2"/>
  <c r="U548" i="2"/>
  <c r="S548" i="2"/>
  <c r="T548" i="2"/>
  <c r="L547" i="2"/>
  <c r="R547" i="2"/>
  <c r="Z547" i="2"/>
  <c r="K547" i="2"/>
  <c r="Q547" i="2"/>
  <c r="Y547" i="2"/>
  <c r="U547" i="2"/>
  <c r="S547" i="2"/>
  <c r="T547" i="2"/>
  <c r="L546" i="2"/>
  <c r="R546" i="2"/>
  <c r="Z546" i="2"/>
  <c r="K546" i="2"/>
  <c r="Q546" i="2"/>
  <c r="Y546" i="2"/>
  <c r="U546" i="2"/>
  <c r="S546" i="2"/>
  <c r="T546" i="2"/>
  <c r="L545" i="2"/>
  <c r="Z545" i="2"/>
  <c r="K545" i="2"/>
  <c r="Y545" i="2"/>
  <c r="U545" i="2"/>
  <c r="S545" i="2"/>
  <c r="T545" i="2"/>
  <c r="L544" i="2"/>
  <c r="R544" i="2"/>
  <c r="Z544" i="2"/>
  <c r="K544" i="2"/>
  <c r="Q544" i="2"/>
  <c r="Y544" i="2"/>
  <c r="U544" i="2"/>
  <c r="S544" i="2"/>
  <c r="T544" i="2"/>
  <c r="L543" i="2"/>
  <c r="R543" i="2"/>
  <c r="Z543" i="2"/>
  <c r="K543" i="2"/>
  <c r="Q543" i="2"/>
  <c r="Y543" i="2"/>
  <c r="U543" i="2"/>
  <c r="S543" i="2"/>
  <c r="T543" i="2"/>
  <c r="L542" i="2"/>
  <c r="Z542" i="2"/>
  <c r="K542" i="2"/>
  <c r="Y542" i="2"/>
  <c r="U542" i="2"/>
  <c r="S542" i="2"/>
  <c r="T542" i="2"/>
  <c r="L541" i="2"/>
  <c r="Z541" i="2"/>
  <c r="K541" i="2"/>
  <c r="Y541" i="2"/>
  <c r="U541" i="2"/>
  <c r="S541" i="2"/>
  <c r="T541" i="2"/>
  <c r="L540" i="2"/>
  <c r="Z540" i="2"/>
  <c r="K540" i="2"/>
  <c r="Y540" i="2"/>
  <c r="U540" i="2"/>
  <c r="S540" i="2"/>
  <c r="T540" i="2"/>
  <c r="Z539" i="2"/>
  <c r="Y539" i="2"/>
  <c r="U539" i="2"/>
  <c r="S539" i="2"/>
  <c r="L538" i="2"/>
  <c r="Z538" i="2"/>
  <c r="K538" i="2"/>
  <c r="Y538" i="2"/>
  <c r="U538" i="2"/>
  <c r="S538" i="2"/>
  <c r="T538" i="2"/>
  <c r="Z537" i="2"/>
  <c r="Y537" i="2"/>
  <c r="U537" i="2"/>
  <c r="S537" i="2"/>
  <c r="L536" i="2"/>
  <c r="Z536" i="2"/>
  <c r="K536" i="2"/>
  <c r="Y536" i="2"/>
  <c r="U536" i="2"/>
  <c r="S536" i="2"/>
  <c r="T536" i="2"/>
  <c r="L535" i="2"/>
  <c r="R535" i="2"/>
  <c r="Z535" i="2"/>
  <c r="K535" i="2"/>
  <c r="Q535" i="2"/>
  <c r="Y535" i="2"/>
  <c r="U535" i="2"/>
  <c r="S535" i="2"/>
  <c r="T535" i="2"/>
  <c r="R534" i="2"/>
  <c r="Z534" i="2"/>
  <c r="Q534" i="2"/>
  <c r="Y534" i="2"/>
  <c r="U534" i="2"/>
  <c r="S534" i="2"/>
  <c r="T534" i="2"/>
  <c r="R533" i="2"/>
  <c r="Z533" i="2"/>
  <c r="Q533" i="2"/>
  <c r="Y533" i="2"/>
  <c r="U533" i="2"/>
  <c r="S533" i="2"/>
  <c r="T533" i="2"/>
  <c r="L532" i="2"/>
  <c r="R532" i="2"/>
  <c r="Z532" i="2"/>
  <c r="K532" i="2"/>
  <c r="Q532" i="2"/>
  <c r="Y532" i="2"/>
  <c r="U532" i="2"/>
  <c r="S532" i="2"/>
  <c r="T532" i="2"/>
  <c r="L531" i="2"/>
  <c r="Z531" i="2"/>
  <c r="K531" i="2"/>
  <c r="Y531" i="2"/>
  <c r="U531" i="2"/>
  <c r="S531" i="2"/>
  <c r="T531" i="2"/>
  <c r="R530" i="2"/>
  <c r="Z530" i="2"/>
  <c r="Q530" i="2"/>
  <c r="Y530" i="2"/>
  <c r="U530" i="2"/>
  <c r="S530" i="2"/>
  <c r="T530" i="2"/>
  <c r="Z529" i="2"/>
  <c r="Y529" i="2"/>
  <c r="U529" i="2"/>
  <c r="S529" i="2"/>
  <c r="L528" i="2"/>
  <c r="R528" i="2"/>
  <c r="Z528" i="2"/>
  <c r="K528" i="2"/>
  <c r="Q528" i="2"/>
  <c r="Y528" i="2"/>
  <c r="U528" i="2"/>
  <c r="S528" i="2"/>
  <c r="T528" i="2"/>
  <c r="L527" i="2"/>
  <c r="R527" i="2"/>
  <c r="Z527" i="2"/>
  <c r="K527" i="2"/>
  <c r="Q527" i="2"/>
  <c r="Y527" i="2"/>
  <c r="U527" i="2"/>
  <c r="S527" i="2"/>
  <c r="T527" i="2"/>
  <c r="L526" i="2"/>
  <c r="R526" i="2"/>
  <c r="Z526" i="2"/>
  <c r="K526" i="2"/>
  <c r="Q526" i="2"/>
  <c r="Y526" i="2"/>
  <c r="U526" i="2"/>
  <c r="S526" i="2"/>
  <c r="T526" i="2"/>
  <c r="Z525" i="2"/>
  <c r="Y525" i="2"/>
  <c r="U525" i="2"/>
  <c r="S525" i="2"/>
  <c r="L524" i="2"/>
  <c r="R524" i="2"/>
  <c r="Z524" i="2"/>
  <c r="K524" i="2"/>
  <c r="Q524" i="2"/>
  <c r="Y524" i="2"/>
  <c r="U524" i="2"/>
  <c r="S524" i="2"/>
  <c r="T524" i="2"/>
  <c r="L523" i="2"/>
  <c r="R523" i="2"/>
  <c r="Z523" i="2"/>
  <c r="K523" i="2"/>
  <c r="Q523" i="2"/>
  <c r="Y523" i="2"/>
  <c r="U523" i="2"/>
  <c r="S523" i="2"/>
  <c r="T523" i="2"/>
  <c r="R522" i="2"/>
  <c r="Z522" i="2"/>
  <c r="Q522" i="2"/>
  <c r="Y522" i="2"/>
  <c r="U522" i="2"/>
  <c r="S522" i="2"/>
  <c r="T522" i="2"/>
  <c r="Z521" i="2"/>
  <c r="Y521" i="2"/>
  <c r="U521" i="2"/>
  <c r="S521" i="2"/>
  <c r="L520" i="2"/>
  <c r="R520" i="2"/>
  <c r="Z520" i="2"/>
  <c r="K520" i="2"/>
  <c r="Q520" i="2"/>
  <c r="Y520" i="2"/>
  <c r="U520" i="2"/>
  <c r="S520" i="2"/>
  <c r="T520" i="2"/>
  <c r="L519" i="2"/>
  <c r="R519" i="2"/>
  <c r="Z519" i="2"/>
  <c r="K519" i="2"/>
  <c r="Q519" i="2"/>
  <c r="Y519" i="2"/>
  <c r="U519" i="2"/>
  <c r="S519" i="2"/>
  <c r="T519" i="2"/>
  <c r="L518" i="2"/>
  <c r="R518" i="2"/>
  <c r="Z518" i="2"/>
  <c r="K518" i="2"/>
  <c r="Q518" i="2"/>
  <c r="Y518" i="2"/>
  <c r="U518" i="2"/>
  <c r="S518" i="2"/>
  <c r="T518" i="2"/>
  <c r="L517" i="2"/>
  <c r="R517" i="2"/>
  <c r="Z517" i="2"/>
  <c r="K517" i="2"/>
  <c r="Q517" i="2"/>
  <c r="Y517" i="2"/>
  <c r="U517" i="2"/>
  <c r="S517" i="2"/>
  <c r="T517" i="2"/>
  <c r="L516" i="2"/>
  <c r="R516" i="2"/>
  <c r="Z516" i="2"/>
  <c r="K516" i="2"/>
  <c r="Q516" i="2"/>
  <c r="Y516" i="2"/>
  <c r="U516" i="2"/>
  <c r="S516" i="2"/>
  <c r="T516" i="2"/>
  <c r="L515" i="2"/>
  <c r="R515" i="2"/>
  <c r="Z515" i="2"/>
  <c r="K515" i="2"/>
  <c r="Q515" i="2"/>
  <c r="Y515" i="2"/>
  <c r="U515" i="2"/>
  <c r="S515" i="2"/>
  <c r="T515" i="2"/>
  <c r="L514" i="2"/>
  <c r="Z514" i="2"/>
  <c r="K514" i="2"/>
  <c r="Y514" i="2"/>
  <c r="U514" i="2"/>
  <c r="S514" i="2"/>
  <c r="T514" i="2"/>
  <c r="L513" i="2"/>
  <c r="R513" i="2"/>
  <c r="Z513" i="2"/>
  <c r="K513" i="2"/>
  <c r="Q513" i="2"/>
  <c r="Y513" i="2"/>
  <c r="U513" i="2"/>
  <c r="S513" i="2"/>
  <c r="T513" i="2"/>
  <c r="L512" i="2"/>
  <c r="R512" i="2"/>
  <c r="Z512" i="2"/>
  <c r="K512" i="2"/>
  <c r="Q512" i="2"/>
  <c r="Y512" i="2"/>
  <c r="U512" i="2"/>
  <c r="S512" i="2"/>
  <c r="T512" i="2"/>
  <c r="L511" i="2"/>
  <c r="R511" i="2"/>
  <c r="Z511" i="2"/>
  <c r="K511" i="2"/>
  <c r="Q511" i="2"/>
  <c r="Y511" i="2"/>
  <c r="U511" i="2"/>
  <c r="S511" i="2"/>
  <c r="T511" i="2"/>
  <c r="L510" i="2"/>
  <c r="R510" i="2"/>
  <c r="Z510" i="2"/>
  <c r="K510" i="2"/>
  <c r="Q510" i="2"/>
  <c r="Y510" i="2"/>
  <c r="U510" i="2"/>
  <c r="S510" i="2"/>
  <c r="T510" i="2"/>
  <c r="R509" i="2"/>
  <c r="Z509" i="2"/>
  <c r="Q509" i="2"/>
  <c r="Y509" i="2"/>
  <c r="U509" i="2"/>
  <c r="S509" i="2"/>
  <c r="T509" i="2"/>
  <c r="Z508" i="2"/>
  <c r="Y508" i="2"/>
  <c r="U508" i="2"/>
  <c r="S508" i="2"/>
  <c r="Z507" i="2"/>
  <c r="Y507" i="2"/>
  <c r="U507" i="2"/>
  <c r="S507" i="2"/>
  <c r="L506" i="2"/>
  <c r="Z506" i="2"/>
  <c r="K506" i="2"/>
  <c r="Y506" i="2"/>
  <c r="U506" i="2"/>
  <c r="S506" i="2"/>
  <c r="T506" i="2"/>
  <c r="L505" i="2"/>
  <c r="Z505" i="2"/>
  <c r="K505" i="2"/>
  <c r="Y505" i="2"/>
  <c r="U505" i="2"/>
  <c r="S505" i="2"/>
  <c r="T505" i="2"/>
  <c r="Z504" i="2"/>
  <c r="Y504" i="2"/>
  <c r="U504" i="2"/>
  <c r="S504" i="2"/>
  <c r="L503" i="2"/>
  <c r="R503" i="2"/>
  <c r="Z503" i="2"/>
  <c r="K503" i="2"/>
  <c r="Q503" i="2"/>
  <c r="Y503" i="2"/>
  <c r="U503" i="2"/>
  <c r="S503" i="2"/>
  <c r="T503" i="2"/>
  <c r="Z502" i="2"/>
  <c r="Y502" i="2"/>
  <c r="U502" i="2"/>
  <c r="S502" i="2"/>
  <c r="L501" i="2"/>
  <c r="Z501" i="2"/>
  <c r="K501" i="2"/>
  <c r="Y501" i="2"/>
  <c r="U501" i="2"/>
  <c r="S501" i="2"/>
  <c r="T501" i="2"/>
  <c r="R500" i="2"/>
  <c r="Z500" i="2"/>
  <c r="Q500" i="2"/>
  <c r="Y500" i="2"/>
  <c r="U500" i="2"/>
  <c r="S500" i="2"/>
  <c r="T500" i="2"/>
  <c r="Z499" i="2"/>
  <c r="Y499" i="2"/>
  <c r="U499" i="2"/>
  <c r="S499" i="2"/>
  <c r="L498" i="2"/>
  <c r="Z498" i="2"/>
  <c r="K498" i="2"/>
  <c r="Y498" i="2"/>
  <c r="U498" i="2"/>
  <c r="S498" i="2"/>
  <c r="T498" i="2"/>
  <c r="L497" i="2"/>
  <c r="R497" i="2"/>
  <c r="Z497" i="2"/>
  <c r="K497" i="2"/>
  <c r="Q497" i="2"/>
  <c r="Y497" i="2"/>
  <c r="U497" i="2"/>
  <c r="S497" i="2"/>
  <c r="T497" i="2"/>
  <c r="L496" i="2"/>
  <c r="R496" i="2"/>
  <c r="Z496" i="2"/>
  <c r="K496" i="2"/>
  <c r="Q496" i="2"/>
  <c r="Y496" i="2"/>
  <c r="U496" i="2"/>
  <c r="S496" i="2"/>
  <c r="T496" i="2"/>
  <c r="L495" i="2"/>
  <c r="R495" i="2"/>
  <c r="Z495" i="2"/>
  <c r="K495" i="2"/>
  <c r="Q495" i="2"/>
  <c r="Y495" i="2"/>
  <c r="U495" i="2"/>
  <c r="S495" i="2"/>
  <c r="T495" i="2"/>
  <c r="R494" i="2"/>
  <c r="Z494" i="2"/>
  <c r="Q494" i="2"/>
  <c r="Y494" i="2"/>
  <c r="U494" i="2"/>
  <c r="S494" i="2"/>
  <c r="T494" i="2"/>
  <c r="L493" i="2"/>
  <c r="R493" i="2"/>
  <c r="Z493" i="2"/>
  <c r="K493" i="2"/>
  <c r="Q493" i="2"/>
  <c r="Y493" i="2"/>
  <c r="U493" i="2"/>
  <c r="S493" i="2"/>
  <c r="T493" i="2"/>
  <c r="L492" i="2"/>
  <c r="R492" i="2"/>
  <c r="Z492" i="2"/>
  <c r="K492" i="2"/>
  <c r="Q492" i="2"/>
  <c r="Y492" i="2"/>
  <c r="U492" i="2"/>
  <c r="S492" i="2"/>
  <c r="T492" i="2"/>
  <c r="L491" i="2"/>
  <c r="R491" i="2"/>
  <c r="Z491" i="2"/>
  <c r="K491" i="2"/>
  <c r="Q491" i="2"/>
  <c r="Y491" i="2"/>
  <c r="U491" i="2"/>
  <c r="S491" i="2"/>
  <c r="T491" i="2"/>
  <c r="R490" i="2"/>
  <c r="Z490" i="2"/>
  <c r="Q490" i="2"/>
  <c r="Y490" i="2"/>
  <c r="U490" i="2"/>
  <c r="S490" i="2"/>
  <c r="T490" i="2"/>
  <c r="L489" i="2"/>
  <c r="Z489" i="2"/>
  <c r="K489" i="2"/>
  <c r="Y489" i="2"/>
  <c r="U489" i="2"/>
  <c r="S489" i="2"/>
  <c r="T489" i="2"/>
  <c r="L488" i="2"/>
  <c r="R488" i="2"/>
  <c r="Z488" i="2"/>
  <c r="K488" i="2"/>
  <c r="Q488" i="2"/>
  <c r="Y488" i="2"/>
  <c r="U488" i="2"/>
  <c r="S488" i="2"/>
  <c r="T488" i="2"/>
  <c r="L487" i="2"/>
  <c r="R487" i="2"/>
  <c r="Z487" i="2"/>
  <c r="K487" i="2"/>
  <c r="Q487" i="2"/>
  <c r="Y487" i="2"/>
  <c r="U487" i="2"/>
  <c r="S487" i="2"/>
  <c r="T487" i="2"/>
  <c r="L486" i="2"/>
  <c r="Z486" i="2"/>
  <c r="K486" i="2"/>
  <c r="Y486" i="2"/>
  <c r="U486" i="2"/>
  <c r="S486" i="2"/>
  <c r="T486" i="2"/>
  <c r="L485" i="2"/>
  <c r="R485" i="2"/>
  <c r="Z485" i="2"/>
  <c r="K485" i="2"/>
  <c r="Q485" i="2"/>
  <c r="Y485" i="2"/>
  <c r="U485" i="2"/>
  <c r="S485" i="2"/>
  <c r="T485" i="2"/>
  <c r="L484" i="2"/>
  <c r="R484" i="2"/>
  <c r="Z484" i="2"/>
  <c r="K484" i="2"/>
  <c r="Q484" i="2"/>
  <c r="Y484" i="2"/>
  <c r="U484" i="2"/>
  <c r="S484" i="2"/>
  <c r="T484" i="2"/>
  <c r="Z483" i="2"/>
  <c r="Y483" i="2"/>
  <c r="U483" i="2"/>
  <c r="S483" i="2"/>
  <c r="L482" i="2"/>
  <c r="R482" i="2"/>
  <c r="Z482" i="2"/>
  <c r="K482" i="2"/>
  <c r="Q482" i="2"/>
  <c r="Y482" i="2"/>
  <c r="U482" i="2"/>
  <c r="S482" i="2"/>
  <c r="T482" i="2"/>
  <c r="L481" i="2"/>
  <c r="Z481" i="2"/>
  <c r="K481" i="2"/>
  <c r="Y481" i="2"/>
  <c r="U481" i="2"/>
  <c r="S481" i="2"/>
  <c r="T481" i="2"/>
  <c r="Z480" i="2"/>
  <c r="Y480" i="2"/>
  <c r="U480" i="2"/>
  <c r="S480" i="2"/>
  <c r="Z479" i="2"/>
  <c r="Y479" i="2"/>
  <c r="U479" i="2"/>
  <c r="S479" i="2"/>
  <c r="L478" i="2"/>
  <c r="Z478" i="2"/>
  <c r="K478" i="2"/>
  <c r="Y478" i="2"/>
  <c r="U478" i="2"/>
  <c r="S478" i="2"/>
  <c r="T478" i="2"/>
  <c r="L477" i="2"/>
  <c r="Z477" i="2"/>
  <c r="K477" i="2"/>
  <c r="Y477" i="2"/>
  <c r="U477" i="2"/>
  <c r="S477" i="2"/>
  <c r="T477" i="2"/>
  <c r="L476" i="2"/>
  <c r="R476" i="2"/>
  <c r="Z476" i="2"/>
  <c r="K476" i="2"/>
  <c r="Q476" i="2"/>
  <c r="Y476" i="2"/>
  <c r="U476" i="2"/>
  <c r="S476" i="2"/>
  <c r="T476" i="2"/>
  <c r="L475" i="2"/>
  <c r="R475" i="2"/>
  <c r="Z475" i="2"/>
  <c r="K475" i="2"/>
  <c r="Q475" i="2"/>
  <c r="Y475" i="2"/>
  <c r="U475" i="2"/>
  <c r="S475" i="2"/>
  <c r="T475" i="2"/>
  <c r="L474" i="2"/>
  <c r="Z474" i="2"/>
  <c r="K474" i="2"/>
  <c r="Y474" i="2"/>
  <c r="U474" i="2"/>
  <c r="S474" i="2"/>
  <c r="T474" i="2"/>
  <c r="L473" i="2"/>
  <c r="Z473" i="2"/>
  <c r="K473" i="2"/>
  <c r="Y473" i="2"/>
  <c r="U473" i="2"/>
  <c r="S473" i="2"/>
  <c r="T473" i="2"/>
  <c r="Z472" i="2"/>
  <c r="Y472" i="2"/>
  <c r="U472" i="2"/>
  <c r="S472" i="2"/>
  <c r="Z471" i="2"/>
  <c r="Y471" i="2"/>
  <c r="U471" i="2"/>
  <c r="S471" i="2"/>
  <c r="R470" i="2"/>
  <c r="Z470" i="2"/>
  <c r="Q470" i="2"/>
  <c r="Y470" i="2"/>
  <c r="U470" i="2"/>
  <c r="S470" i="2"/>
  <c r="T470" i="2"/>
  <c r="L469" i="2"/>
  <c r="R469" i="2"/>
  <c r="Z469" i="2"/>
  <c r="K469" i="2"/>
  <c r="Q469" i="2"/>
  <c r="Y469" i="2"/>
  <c r="U469" i="2"/>
  <c r="S469" i="2"/>
  <c r="T469" i="2"/>
  <c r="R468" i="2"/>
  <c r="Z468" i="2"/>
  <c r="Q468" i="2"/>
  <c r="Y468" i="2"/>
  <c r="U468" i="2"/>
  <c r="S468" i="2"/>
  <c r="T468" i="2"/>
  <c r="L467" i="2"/>
  <c r="R467" i="2"/>
  <c r="Z467" i="2"/>
  <c r="K467" i="2"/>
  <c r="Q467" i="2"/>
  <c r="Y467" i="2"/>
  <c r="U467" i="2"/>
  <c r="S467" i="2"/>
  <c r="T467" i="2"/>
  <c r="L466" i="2"/>
  <c r="R466" i="2"/>
  <c r="Z466" i="2"/>
  <c r="K466" i="2"/>
  <c r="Q466" i="2"/>
  <c r="Y466" i="2"/>
  <c r="U466" i="2"/>
  <c r="S466" i="2"/>
  <c r="T466" i="2"/>
  <c r="Z465" i="2"/>
  <c r="Y465" i="2"/>
  <c r="U465" i="2"/>
  <c r="S465" i="2"/>
  <c r="L464" i="2"/>
  <c r="R464" i="2"/>
  <c r="Z464" i="2"/>
  <c r="K464" i="2"/>
  <c r="Q464" i="2"/>
  <c r="Y464" i="2"/>
  <c r="U464" i="2"/>
  <c r="S464" i="2"/>
  <c r="T464" i="2"/>
  <c r="L463" i="2"/>
  <c r="R463" i="2"/>
  <c r="Z463" i="2"/>
  <c r="K463" i="2"/>
  <c r="Q463" i="2"/>
  <c r="Y463" i="2"/>
  <c r="U463" i="2"/>
  <c r="S463" i="2"/>
  <c r="T463" i="2"/>
  <c r="L462" i="2"/>
  <c r="R462" i="2"/>
  <c r="Z462" i="2"/>
  <c r="K462" i="2"/>
  <c r="Q462" i="2"/>
  <c r="Y462" i="2"/>
  <c r="U462" i="2"/>
  <c r="S462" i="2"/>
  <c r="T462" i="2"/>
  <c r="R461" i="2"/>
  <c r="Z461" i="2"/>
  <c r="Q461" i="2"/>
  <c r="Y461" i="2"/>
  <c r="U461" i="2"/>
  <c r="S461" i="2"/>
  <c r="T461" i="2"/>
  <c r="L460" i="2"/>
  <c r="Z460" i="2"/>
  <c r="K460" i="2"/>
  <c r="Y460" i="2"/>
  <c r="U460" i="2"/>
  <c r="S460" i="2"/>
  <c r="T460" i="2"/>
  <c r="R459" i="2"/>
  <c r="Z459" i="2"/>
  <c r="Q459" i="2"/>
  <c r="Y459" i="2"/>
  <c r="U459" i="2"/>
  <c r="S459" i="2"/>
  <c r="T459" i="2"/>
  <c r="L458" i="2"/>
  <c r="Z458" i="2"/>
  <c r="K458" i="2"/>
  <c r="Y458" i="2"/>
  <c r="U458" i="2"/>
  <c r="S458" i="2"/>
  <c r="T458" i="2"/>
  <c r="L457" i="2"/>
  <c r="Z457" i="2"/>
  <c r="K457" i="2"/>
  <c r="Y457" i="2"/>
  <c r="U457" i="2"/>
  <c r="S457" i="2"/>
  <c r="T457" i="2"/>
  <c r="R456" i="2"/>
  <c r="Z456" i="2"/>
  <c r="Q456" i="2"/>
  <c r="Y456" i="2"/>
  <c r="U456" i="2"/>
  <c r="S456" i="2"/>
  <c r="T456" i="2"/>
  <c r="L455" i="2"/>
  <c r="Z455" i="2"/>
  <c r="K455" i="2"/>
  <c r="Y455" i="2"/>
  <c r="U455" i="2"/>
  <c r="S455" i="2"/>
  <c r="T455" i="2"/>
  <c r="R454" i="2"/>
  <c r="Z454" i="2"/>
  <c r="Q454" i="2"/>
  <c r="Y454" i="2"/>
  <c r="U454" i="2"/>
  <c r="S454" i="2"/>
  <c r="T454" i="2"/>
  <c r="L453" i="2"/>
  <c r="R453" i="2"/>
  <c r="Z453" i="2"/>
  <c r="K453" i="2"/>
  <c r="Q453" i="2"/>
  <c r="Y453" i="2"/>
  <c r="U453" i="2"/>
  <c r="S453" i="2"/>
  <c r="T453" i="2"/>
  <c r="R452" i="2"/>
  <c r="Z452" i="2"/>
  <c r="Q452" i="2"/>
  <c r="Y452" i="2"/>
  <c r="U452" i="2"/>
  <c r="S452" i="2"/>
  <c r="T452" i="2"/>
  <c r="L451" i="2"/>
  <c r="Z451" i="2"/>
  <c r="K451" i="2"/>
  <c r="Y451" i="2"/>
  <c r="U451" i="2"/>
  <c r="S451" i="2"/>
  <c r="T451" i="2"/>
  <c r="R450" i="2"/>
  <c r="Z450" i="2"/>
  <c r="Q450" i="2"/>
  <c r="Y450" i="2"/>
  <c r="U450" i="2"/>
  <c r="S450" i="2"/>
  <c r="T450" i="2"/>
  <c r="L449" i="2"/>
  <c r="R449" i="2"/>
  <c r="Z449" i="2"/>
  <c r="K449" i="2"/>
  <c r="Q449" i="2"/>
  <c r="Y449" i="2"/>
  <c r="U449" i="2"/>
  <c r="S449" i="2"/>
  <c r="T449" i="2"/>
  <c r="L448" i="2"/>
  <c r="R448" i="2"/>
  <c r="Z448" i="2"/>
  <c r="K448" i="2"/>
  <c r="Q448" i="2"/>
  <c r="Y448" i="2"/>
  <c r="U448" i="2"/>
  <c r="S448" i="2"/>
  <c r="T448" i="2"/>
  <c r="R447" i="2"/>
  <c r="Z447" i="2"/>
  <c r="Q447" i="2"/>
  <c r="Y447" i="2"/>
  <c r="U447" i="2"/>
  <c r="S447" i="2"/>
  <c r="T447" i="2"/>
  <c r="R446" i="2"/>
  <c r="Z446" i="2"/>
  <c r="Q446" i="2"/>
  <c r="Y446" i="2"/>
  <c r="U446" i="2"/>
  <c r="S446" i="2"/>
  <c r="T446" i="2"/>
  <c r="L445" i="2"/>
  <c r="R445" i="2"/>
  <c r="Z445" i="2"/>
  <c r="K445" i="2"/>
  <c r="Q445" i="2"/>
  <c r="Y445" i="2"/>
  <c r="U445" i="2"/>
  <c r="S445" i="2"/>
  <c r="T445" i="2"/>
  <c r="Z444" i="2"/>
  <c r="Y444" i="2"/>
  <c r="U444" i="2"/>
  <c r="S444" i="2"/>
  <c r="Z443" i="2"/>
  <c r="Y443" i="2"/>
  <c r="U443" i="2"/>
  <c r="S443" i="2"/>
  <c r="L442" i="2"/>
  <c r="Z442" i="2"/>
  <c r="K442" i="2"/>
  <c r="Y442" i="2"/>
  <c r="U442" i="2"/>
  <c r="S442" i="2"/>
  <c r="T442" i="2"/>
  <c r="Z441" i="2"/>
  <c r="Y441" i="2"/>
  <c r="U441" i="2"/>
  <c r="S441" i="2"/>
  <c r="L440" i="2"/>
  <c r="R440" i="2"/>
  <c r="Z440" i="2"/>
  <c r="K440" i="2"/>
  <c r="Q440" i="2"/>
  <c r="Y440" i="2"/>
  <c r="U440" i="2"/>
  <c r="S440" i="2"/>
  <c r="T440" i="2"/>
  <c r="L439" i="2"/>
  <c r="R439" i="2"/>
  <c r="Z439" i="2"/>
  <c r="K439" i="2"/>
  <c r="Q439" i="2"/>
  <c r="Y439" i="2"/>
  <c r="U439" i="2"/>
  <c r="S439" i="2"/>
  <c r="T439" i="2"/>
  <c r="R438" i="2"/>
  <c r="Z438" i="2"/>
  <c r="Q438" i="2"/>
  <c r="Y438" i="2"/>
  <c r="U438" i="2"/>
  <c r="S438" i="2"/>
  <c r="T438" i="2"/>
  <c r="L437" i="2"/>
  <c r="R437" i="2"/>
  <c r="Z437" i="2"/>
  <c r="K437" i="2"/>
  <c r="Q437" i="2"/>
  <c r="Y437" i="2"/>
  <c r="U437" i="2"/>
  <c r="S437" i="2"/>
  <c r="T437" i="2"/>
  <c r="L436" i="2"/>
  <c r="Z436" i="2"/>
  <c r="K436" i="2"/>
  <c r="Y436" i="2"/>
  <c r="U436" i="2"/>
  <c r="S436" i="2"/>
  <c r="T436" i="2"/>
  <c r="L435" i="2"/>
  <c r="R435" i="2"/>
  <c r="Z435" i="2"/>
  <c r="K435" i="2"/>
  <c r="Q435" i="2"/>
  <c r="Y435" i="2"/>
  <c r="U435" i="2"/>
  <c r="S435" i="2"/>
  <c r="T435" i="2"/>
  <c r="L434" i="2"/>
  <c r="Z434" i="2"/>
  <c r="K434" i="2"/>
  <c r="Y434" i="2"/>
  <c r="U434" i="2"/>
  <c r="S434" i="2"/>
  <c r="T434" i="2"/>
  <c r="L433" i="2"/>
  <c r="R433" i="2"/>
  <c r="Z433" i="2"/>
  <c r="K433" i="2"/>
  <c r="Q433" i="2"/>
  <c r="Y433" i="2"/>
  <c r="U433" i="2"/>
  <c r="S433" i="2"/>
  <c r="T433" i="2"/>
  <c r="L432" i="2"/>
  <c r="R432" i="2"/>
  <c r="Z432" i="2"/>
  <c r="K432" i="2"/>
  <c r="Q432" i="2"/>
  <c r="Y432" i="2"/>
  <c r="U432" i="2"/>
  <c r="S432" i="2"/>
  <c r="T432" i="2"/>
  <c r="L431" i="2"/>
  <c r="R431" i="2"/>
  <c r="Z431" i="2"/>
  <c r="K431" i="2"/>
  <c r="Q431" i="2"/>
  <c r="Y431" i="2"/>
  <c r="U431" i="2"/>
  <c r="S431" i="2"/>
  <c r="T431" i="2"/>
  <c r="L430" i="2"/>
  <c r="R430" i="2"/>
  <c r="Z430" i="2"/>
  <c r="K430" i="2"/>
  <c r="Q430" i="2"/>
  <c r="Y430" i="2"/>
  <c r="U430" i="2"/>
  <c r="S430" i="2"/>
  <c r="T430" i="2"/>
  <c r="L429" i="2"/>
  <c r="R429" i="2"/>
  <c r="Z429" i="2"/>
  <c r="K429" i="2"/>
  <c r="Q429" i="2"/>
  <c r="Y429" i="2"/>
  <c r="U429" i="2"/>
  <c r="S429" i="2"/>
  <c r="T429" i="2"/>
  <c r="L428" i="2"/>
  <c r="Z428" i="2"/>
  <c r="K428" i="2"/>
  <c r="Y428" i="2"/>
  <c r="U428" i="2"/>
  <c r="S428" i="2"/>
  <c r="T428" i="2"/>
  <c r="L427" i="2"/>
  <c r="R427" i="2"/>
  <c r="Z427" i="2"/>
  <c r="K427" i="2"/>
  <c r="Q427" i="2"/>
  <c r="Y427" i="2"/>
  <c r="U427" i="2"/>
  <c r="S427" i="2"/>
  <c r="T427" i="2"/>
  <c r="L426" i="2"/>
  <c r="R426" i="2"/>
  <c r="Z426" i="2"/>
  <c r="K426" i="2"/>
  <c r="Q426" i="2"/>
  <c r="Y426" i="2"/>
  <c r="U426" i="2"/>
  <c r="S426" i="2"/>
  <c r="T426" i="2"/>
  <c r="L425" i="2"/>
  <c r="R425" i="2"/>
  <c r="Z425" i="2"/>
  <c r="K425" i="2"/>
  <c r="Q425" i="2"/>
  <c r="Y425" i="2"/>
  <c r="U425" i="2"/>
  <c r="S425" i="2"/>
  <c r="T425" i="2"/>
  <c r="R424" i="2"/>
  <c r="Z424" i="2"/>
  <c r="Q424" i="2"/>
  <c r="Y424" i="2"/>
  <c r="U424" i="2"/>
  <c r="S424" i="2"/>
  <c r="T424" i="2"/>
  <c r="L423" i="2"/>
  <c r="R423" i="2"/>
  <c r="Z423" i="2"/>
  <c r="K423" i="2"/>
  <c r="Q423" i="2"/>
  <c r="Y423" i="2"/>
  <c r="U423" i="2"/>
  <c r="S423" i="2"/>
  <c r="T423" i="2"/>
  <c r="L422" i="2"/>
  <c r="R422" i="2"/>
  <c r="Z422" i="2"/>
  <c r="K422" i="2"/>
  <c r="Q422" i="2"/>
  <c r="Y422" i="2"/>
  <c r="U422" i="2"/>
  <c r="S422" i="2"/>
  <c r="T422" i="2"/>
  <c r="L421" i="2"/>
  <c r="R421" i="2"/>
  <c r="Z421" i="2"/>
  <c r="K421" i="2"/>
  <c r="Q421" i="2"/>
  <c r="Y421" i="2"/>
  <c r="U421" i="2"/>
  <c r="S421" i="2"/>
  <c r="T421" i="2"/>
  <c r="L420" i="2"/>
  <c r="Z420" i="2"/>
  <c r="K420" i="2"/>
  <c r="Y420" i="2"/>
  <c r="U420" i="2"/>
  <c r="S420" i="2"/>
  <c r="T420" i="2"/>
  <c r="L419" i="2"/>
  <c r="R419" i="2"/>
  <c r="Z419" i="2"/>
  <c r="K419" i="2"/>
  <c r="Q419" i="2"/>
  <c r="Y419" i="2"/>
  <c r="U419" i="2"/>
  <c r="S419" i="2"/>
  <c r="T419" i="2"/>
  <c r="L418" i="2"/>
  <c r="Z418" i="2"/>
  <c r="K418" i="2"/>
  <c r="Y418" i="2"/>
  <c r="U418" i="2"/>
  <c r="S418" i="2"/>
  <c r="T418" i="2"/>
  <c r="L417" i="2"/>
  <c r="Z417" i="2"/>
  <c r="K417" i="2"/>
  <c r="Y417" i="2"/>
  <c r="U417" i="2"/>
  <c r="S417" i="2"/>
  <c r="T417" i="2"/>
  <c r="L416" i="2"/>
  <c r="R416" i="2"/>
  <c r="Z416" i="2"/>
  <c r="K416" i="2"/>
  <c r="Q416" i="2"/>
  <c r="Y416" i="2"/>
  <c r="U416" i="2"/>
  <c r="S416" i="2"/>
  <c r="T416" i="2"/>
  <c r="R415" i="2"/>
  <c r="Z415" i="2"/>
  <c r="Q415" i="2"/>
  <c r="Y415" i="2"/>
  <c r="U415" i="2"/>
  <c r="S415" i="2"/>
  <c r="T415" i="2"/>
  <c r="L414" i="2"/>
  <c r="R414" i="2"/>
  <c r="Z414" i="2"/>
  <c r="K414" i="2"/>
  <c r="Q414" i="2"/>
  <c r="Y414" i="2"/>
  <c r="U414" i="2"/>
  <c r="S414" i="2"/>
  <c r="T414" i="2"/>
  <c r="L413" i="2"/>
  <c r="R413" i="2"/>
  <c r="Z413" i="2"/>
  <c r="K413" i="2"/>
  <c r="Q413" i="2"/>
  <c r="Y413" i="2"/>
  <c r="U413" i="2"/>
  <c r="S413" i="2"/>
  <c r="T413" i="2"/>
  <c r="L412" i="2"/>
  <c r="R412" i="2"/>
  <c r="Z412" i="2"/>
  <c r="K412" i="2"/>
  <c r="Q412" i="2"/>
  <c r="Y412" i="2"/>
  <c r="U412" i="2"/>
  <c r="S412" i="2"/>
  <c r="T412" i="2"/>
  <c r="L411" i="2"/>
  <c r="R411" i="2"/>
  <c r="Z411" i="2"/>
  <c r="K411" i="2"/>
  <c r="Q411" i="2"/>
  <c r="Y411" i="2"/>
  <c r="U411" i="2"/>
  <c r="S411" i="2"/>
  <c r="T411" i="2"/>
  <c r="L410" i="2"/>
  <c r="R410" i="2"/>
  <c r="Z410" i="2"/>
  <c r="K410" i="2"/>
  <c r="Q410" i="2"/>
  <c r="Y410" i="2"/>
  <c r="U410" i="2"/>
  <c r="S410" i="2"/>
  <c r="T410" i="2"/>
  <c r="L409" i="2"/>
  <c r="R409" i="2"/>
  <c r="Z409" i="2"/>
  <c r="K409" i="2"/>
  <c r="Q409" i="2"/>
  <c r="Y409" i="2"/>
  <c r="U409" i="2"/>
  <c r="S409" i="2"/>
  <c r="T409" i="2"/>
  <c r="Z408" i="2"/>
  <c r="Y408" i="2"/>
  <c r="U408" i="2"/>
  <c r="S408" i="2"/>
  <c r="L407" i="2"/>
  <c r="R407" i="2"/>
  <c r="Z407" i="2"/>
  <c r="K407" i="2"/>
  <c r="Q407" i="2"/>
  <c r="Y407" i="2"/>
  <c r="U407" i="2"/>
  <c r="S407" i="2"/>
  <c r="T407" i="2"/>
  <c r="R406" i="2"/>
  <c r="Z406" i="2"/>
  <c r="Q406" i="2"/>
  <c r="Y406" i="2"/>
  <c r="U406" i="2"/>
  <c r="S406" i="2"/>
  <c r="T406" i="2"/>
  <c r="Z405" i="2"/>
  <c r="Y405" i="2"/>
  <c r="U405" i="2"/>
  <c r="S405" i="2"/>
  <c r="Z404" i="2"/>
  <c r="Y404" i="2"/>
  <c r="U404" i="2"/>
  <c r="S404" i="2"/>
  <c r="L403" i="2"/>
  <c r="R403" i="2"/>
  <c r="Z403" i="2"/>
  <c r="K403" i="2"/>
  <c r="Q403" i="2"/>
  <c r="Y403" i="2"/>
  <c r="U403" i="2"/>
  <c r="S403" i="2"/>
  <c r="T403" i="2"/>
  <c r="Z402" i="2"/>
  <c r="Y402" i="2"/>
  <c r="U402" i="2"/>
  <c r="S402" i="2"/>
  <c r="L401" i="2"/>
  <c r="R401" i="2"/>
  <c r="Z401" i="2"/>
  <c r="K401" i="2"/>
  <c r="Q401" i="2"/>
  <c r="Y401" i="2"/>
  <c r="U401" i="2"/>
  <c r="S401" i="2"/>
  <c r="T401" i="2"/>
  <c r="L400" i="2"/>
  <c r="R400" i="2"/>
  <c r="Z400" i="2"/>
  <c r="K400" i="2"/>
  <c r="Q400" i="2"/>
  <c r="Y400" i="2"/>
  <c r="U400" i="2"/>
  <c r="S400" i="2"/>
  <c r="T400" i="2"/>
  <c r="L399" i="2"/>
  <c r="R399" i="2"/>
  <c r="Z399" i="2"/>
  <c r="K399" i="2"/>
  <c r="Q399" i="2"/>
  <c r="Y399" i="2"/>
  <c r="U399" i="2"/>
  <c r="S399" i="2"/>
  <c r="T399" i="2"/>
  <c r="L398" i="2"/>
  <c r="R398" i="2"/>
  <c r="Z398" i="2"/>
  <c r="K398" i="2"/>
  <c r="Q398" i="2"/>
  <c r="Y398" i="2"/>
  <c r="U398" i="2"/>
  <c r="S398" i="2"/>
  <c r="T398" i="2"/>
  <c r="L397" i="2"/>
  <c r="R397" i="2"/>
  <c r="Z397" i="2"/>
  <c r="K397" i="2"/>
  <c r="Q397" i="2"/>
  <c r="Y397" i="2"/>
  <c r="U397" i="2"/>
  <c r="S397" i="2"/>
  <c r="T397" i="2"/>
  <c r="R396" i="2"/>
  <c r="Z396" i="2"/>
  <c r="Q396" i="2"/>
  <c r="Y396" i="2"/>
  <c r="U396" i="2"/>
  <c r="S396" i="2"/>
  <c r="T396" i="2"/>
  <c r="L395" i="2"/>
  <c r="R395" i="2"/>
  <c r="Z395" i="2"/>
  <c r="K395" i="2"/>
  <c r="Q395" i="2"/>
  <c r="Y395" i="2"/>
  <c r="U395" i="2"/>
  <c r="S395" i="2"/>
  <c r="T395" i="2"/>
  <c r="L394" i="2"/>
  <c r="R394" i="2"/>
  <c r="Z394" i="2"/>
  <c r="K394" i="2"/>
  <c r="Q394" i="2"/>
  <c r="Y394" i="2"/>
  <c r="U394" i="2"/>
  <c r="S394" i="2"/>
  <c r="T394" i="2"/>
  <c r="L393" i="2"/>
  <c r="R393" i="2"/>
  <c r="Z393" i="2"/>
  <c r="K393" i="2"/>
  <c r="Q393" i="2"/>
  <c r="Y393" i="2"/>
  <c r="U393" i="2"/>
  <c r="S393" i="2"/>
  <c r="T393" i="2"/>
  <c r="L392" i="2"/>
  <c r="R392" i="2"/>
  <c r="Z392" i="2"/>
  <c r="K392" i="2"/>
  <c r="Q392" i="2"/>
  <c r="Y392" i="2"/>
  <c r="U392" i="2"/>
  <c r="S392" i="2"/>
  <c r="T392" i="2"/>
  <c r="L391" i="2"/>
  <c r="R391" i="2"/>
  <c r="Z391" i="2"/>
  <c r="K391" i="2"/>
  <c r="Q391" i="2"/>
  <c r="Y391" i="2"/>
  <c r="U391" i="2"/>
  <c r="S391" i="2"/>
  <c r="T391" i="2"/>
  <c r="L390" i="2"/>
  <c r="R390" i="2"/>
  <c r="Z390" i="2"/>
  <c r="K390" i="2"/>
  <c r="Q390" i="2"/>
  <c r="Y390" i="2"/>
  <c r="U390" i="2"/>
  <c r="S390" i="2"/>
  <c r="T390" i="2"/>
  <c r="L389" i="2"/>
  <c r="R389" i="2"/>
  <c r="Z389" i="2"/>
  <c r="K389" i="2"/>
  <c r="Q389" i="2"/>
  <c r="Y389" i="2"/>
  <c r="U389" i="2"/>
  <c r="S389" i="2"/>
  <c r="T389" i="2"/>
  <c r="L388" i="2"/>
  <c r="R388" i="2"/>
  <c r="Z388" i="2"/>
  <c r="K388" i="2"/>
  <c r="Q388" i="2"/>
  <c r="Y388" i="2"/>
  <c r="U388" i="2"/>
  <c r="S388" i="2"/>
  <c r="T388" i="2"/>
  <c r="L387" i="2"/>
  <c r="R387" i="2"/>
  <c r="Z387" i="2"/>
  <c r="K387" i="2"/>
  <c r="Q387" i="2"/>
  <c r="Y387" i="2"/>
  <c r="U387" i="2"/>
  <c r="S387" i="2"/>
  <c r="T387" i="2"/>
  <c r="L386" i="2"/>
  <c r="R386" i="2"/>
  <c r="Z386" i="2"/>
  <c r="K386" i="2"/>
  <c r="Q386" i="2"/>
  <c r="Y386" i="2"/>
  <c r="U386" i="2"/>
  <c r="S386" i="2"/>
  <c r="T386" i="2"/>
  <c r="L385" i="2"/>
  <c r="R385" i="2"/>
  <c r="Z385" i="2"/>
  <c r="K385" i="2"/>
  <c r="Q385" i="2"/>
  <c r="Y385" i="2"/>
  <c r="U385" i="2"/>
  <c r="S385" i="2"/>
  <c r="T385" i="2"/>
  <c r="L384" i="2"/>
  <c r="R384" i="2"/>
  <c r="Z384" i="2"/>
  <c r="K384" i="2"/>
  <c r="Q384" i="2"/>
  <c r="Y384" i="2"/>
  <c r="U384" i="2"/>
  <c r="S384" i="2"/>
  <c r="T384" i="2"/>
  <c r="L383" i="2"/>
  <c r="R383" i="2"/>
  <c r="Z383" i="2"/>
  <c r="K383" i="2"/>
  <c r="Q383" i="2"/>
  <c r="Y383" i="2"/>
  <c r="U383" i="2"/>
  <c r="S383" i="2"/>
  <c r="T383" i="2"/>
  <c r="L382" i="2"/>
  <c r="R382" i="2"/>
  <c r="Z382" i="2"/>
  <c r="K382" i="2"/>
  <c r="Q382" i="2"/>
  <c r="Y382" i="2"/>
  <c r="U382" i="2"/>
  <c r="S382" i="2"/>
  <c r="T382" i="2"/>
  <c r="L381" i="2"/>
  <c r="R381" i="2"/>
  <c r="Z381" i="2"/>
  <c r="K381" i="2"/>
  <c r="Q381" i="2"/>
  <c r="Y381" i="2"/>
  <c r="U381" i="2"/>
  <c r="S381" i="2"/>
  <c r="T381" i="2"/>
  <c r="R380" i="2"/>
  <c r="Z380" i="2"/>
  <c r="Q380" i="2"/>
  <c r="Y380" i="2"/>
  <c r="U380" i="2"/>
  <c r="S380" i="2"/>
  <c r="T380" i="2"/>
  <c r="R379" i="2"/>
  <c r="Z379" i="2"/>
  <c r="Q379" i="2"/>
  <c r="Y379" i="2"/>
  <c r="U379" i="2"/>
  <c r="S379" i="2"/>
  <c r="T379" i="2"/>
  <c r="R378" i="2"/>
  <c r="Z378" i="2"/>
  <c r="Q378" i="2"/>
  <c r="Y378" i="2"/>
  <c r="U378" i="2"/>
  <c r="S378" i="2"/>
  <c r="T378" i="2"/>
  <c r="Z377" i="2"/>
  <c r="Y377" i="2"/>
  <c r="U377" i="2"/>
  <c r="S377" i="2"/>
  <c r="R376" i="2"/>
  <c r="Z376" i="2"/>
  <c r="Q376" i="2"/>
  <c r="Y376" i="2"/>
  <c r="U376" i="2"/>
  <c r="S376" i="2"/>
  <c r="T376" i="2"/>
  <c r="L375" i="2"/>
  <c r="Z375" i="2"/>
  <c r="K375" i="2"/>
  <c r="Y375" i="2"/>
  <c r="U375" i="2"/>
  <c r="S375" i="2"/>
  <c r="T375" i="2"/>
  <c r="L374" i="2"/>
  <c r="Z374" i="2"/>
  <c r="K374" i="2"/>
  <c r="Y374" i="2"/>
  <c r="U374" i="2"/>
  <c r="S374" i="2"/>
  <c r="T374" i="2"/>
  <c r="Z373" i="2"/>
  <c r="Y373" i="2"/>
  <c r="U373" i="2"/>
  <c r="S373" i="2"/>
  <c r="Z372" i="2"/>
  <c r="Y372" i="2"/>
  <c r="U372" i="2"/>
  <c r="S372" i="2"/>
  <c r="L371" i="2"/>
  <c r="Z371" i="2"/>
  <c r="K371" i="2"/>
  <c r="Y371" i="2"/>
  <c r="U371" i="2"/>
  <c r="S371" i="2"/>
  <c r="T371" i="2"/>
  <c r="L370" i="2"/>
  <c r="Z370" i="2"/>
  <c r="K370" i="2"/>
  <c r="Y370" i="2"/>
  <c r="U370" i="2"/>
  <c r="S370" i="2"/>
  <c r="T370" i="2"/>
  <c r="L369" i="2"/>
  <c r="Z369" i="2"/>
  <c r="K369" i="2"/>
  <c r="Y369" i="2"/>
  <c r="U369" i="2"/>
  <c r="S369" i="2"/>
  <c r="T369" i="2"/>
  <c r="L368" i="2"/>
  <c r="Z368" i="2"/>
  <c r="K368" i="2"/>
  <c r="Y368" i="2"/>
  <c r="U368" i="2"/>
  <c r="S368" i="2"/>
  <c r="T368" i="2"/>
  <c r="L367" i="2"/>
  <c r="Z367" i="2"/>
  <c r="K367" i="2"/>
  <c r="Y367" i="2"/>
  <c r="U367" i="2"/>
  <c r="S367" i="2"/>
  <c r="T367" i="2"/>
  <c r="L366" i="2"/>
  <c r="Z366" i="2"/>
  <c r="K366" i="2"/>
  <c r="Y366" i="2"/>
  <c r="U366" i="2"/>
  <c r="S366" i="2"/>
  <c r="T366" i="2"/>
  <c r="L365" i="2"/>
  <c r="R365" i="2"/>
  <c r="Z365" i="2"/>
  <c r="K365" i="2"/>
  <c r="Q365" i="2"/>
  <c r="Y365" i="2"/>
  <c r="U365" i="2"/>
  <c r="S365" i="2"/>
  <c r="T365" i="2"/>
  <c r="L364" i="2"/>
  <c r="R364" i="2"/>
  <c r="Z364" i="2"/>
  <c r="K364" i="2"/>
  <c r="Q364" i="2"/>
  <c r="Y364" i="2"/>
  <c r="U364" i="2"/>
  <c r="S364" i="2"/>
  <c r="T364" i="2"/>
  <c r="Z363" i="2"/>
  <c r="Y363" i="2"/>
  <c r="U363" i="2"/>
  <c r="S363" i="2"/>
  <c r="R362" i="2"/>
  <c r="Z362" i="2"/>
  <c r="Q362" i="2"/>
  <c r="Y362" i="2"/>
  <c r="U362" i="2"/>
  <c r="S362" i="2"/>
  <c r="T362" i="2"/>
  <c r="L361" i="2"/>
  <c r="Z361" i="2"/>
  <c r="K361" i="2"/>
  <c r="Y361" i="2"/>
  <c r="U361" i="2"/>
  <c r="S361" i="2"/>
  <c r="T361" i="2"/>
  <c r="L360" i="2"/>
  <c r="R360" i="2"/>
  <c r="Z360" i="2"/>
  <c r="K360" i="2"/>
  <c r="Q360" i="2"/>
  <c r="Y360" i="2"/>
  <c r="U360" i="2"/>
  <c r="S360" i="2"/>
  <c r="T360" i="2"/>
  <c r="L359" i="2"/>
  <c r="R359" i="2"/>
  <c r="Z359" i="2"/>
  <c r="K359" i="2"/>
  <c r="Q359" i="2"/>
  <c r="Y359" i="2"/>
  <c r="U359" i="2"/>
  <c r="S359" i="2"/>
  <c r="T359" i="2"/>
  <c r="L358" i="2"/>
  <c r="R358" i="2"/>
  <c r="Z358" i="2"/>
  <c r="K358" i="2"/>
  <c r="Q358" i="2"/>
  <c r="Y358" i="2"/>
  <c r="U358" i="2"/>
  <c r="S358" i="2"/>
  <c r="T358" i="2"/>
  <c r="L357" i="2"/>
  <c r="Z357" i="2"/>
  <c r="K357" i="2"/>
  <c r="Y357" i="2"/>
  <c r="U357" i="2"/>
  <c r="S357" i="2"/>
  <c r="T357" i="2"/>
  <c r="R356" i="2"/>
  <c r="Z356" i="2"/>
  <c r="Q356" i="2"/>
  <c r="Y356" i="2"/>
  <c r="U356" i="2"/>
  <c r="S356" i="2"/>
  <c r="T356" i="2"/>
  <c r="L355" i="2"/>
  <c r="R355" i="2"/>
  <c r="Z355" i="2"/>
  <c r="K355" i="2"/>
  <c r="Q355" i="2"/>
  <c r="Y355" i="2"/>
  <c r="U355" i="2"/>
  <c r="S355" i="2"/>
  <c r="T355" i="2"/>
  <c r="Z354" i="2"/>
  <c r="Y354" i="2"/>
  <c r="U354" i="2"/>
  <c r="S354" i="2"/>
  <c r="R353" i="2"/>
  <c r="Z353" i="2"/>
  <c r="Q353" i="2"/>
  <c r="Y353" i="2"/>
  <c r="U353" i="2"/>
  <c r="S353" i="2"/>
  <c r="T353" i="2"/>
  <c r="Z352" i="2"/>
  <c r="Y352" i="2"/>
  <c r="U352" i="2"/>
  <c r="S352" i="2"/>
  <c r="R351" i="2"/>
  <c r="Z351" i="2"/>
  <c r="Q351" i="2"/>
  <c r="Y351" i="2"/>
  <c r="U351" i="2"/>
  <c r="S351" i="2"/>
  <c r="T351" i="2"/>
  <c r="R350" i="2"/>
  <c r="Z350" i="2"/>
  <c r="Q350" i="2"/>
  <c r="Y350" i="2"/>
  <c r="U350" i="2"/>
  <c r="S350" i="2"/>
  <c r="T350" i="2"/>
  <c r="R349" i="2"/>
  <c r="Z349" i="2"/>
  <c r="Q349" i="2"/>
  <c r="Y349" i="2"/>
  <c r="U349" i="2"/>
  <c r="S349" i="2"/>
  <c r="T349" i="2"/>
  <c r="L348" i="2"/>
  <c r="R348" i="2"/>
  <c r="Z348" i="2"/>
  <c r="K348" i="2"/>
  <c r="Q348" i="2"/>
  <c r="Y348" i="2"/>
  <c r="U348" i="2"/>
  <c r="S348" i="2"/>
  <c r="T348" i="2"/>
  <c r="Z347" i="2"/>
  <c r="Y347" i="2"/>
  <c r="U347" i="2"/>
  <c r="S347" i="2"/>
  <c r="L346" i="2"/>
  <c r="R346" i="2"/>
  <c r="Z346" i="2"/>
  <c r="K346" i="2"/>
  <c r="Q346" i="2"/>
  <c r="Y346" i="2"/>
  <c r="U346" i="2"/>
  <c r="S346" i="2"/>
  <c r="T346" i="2"/>
  <c r="L345" i="2"/>
  <c r="R345" i="2"/>
  <c r="Z345" i="2"/>
  <c r="K345" i="2"/>
  <c r="Q345" i="2"/>
  <c r="Y345" i="2"/>
  <c r="U345" i="2"/>
  <c r="S345" i="2"/>
  <c r="T345" i="2"/>
  <c r="R344" i="2"/>
  <c r="Z344" i="2"/>
  <c r="Q344" i="2"/>
  <c r="Y344" i="2"/>
  <c r="U344" i="2"/>
  <c r="S344" i="2"/>
  <c r="T344" i="2"/>
  <c r="L343" i="2"/>
  <c r="R343" i="2"/>
  <c r="Z343" i="2"/>
  <c r="K343" i="2"/>
  <c r="Q343" i="2"/>
  <c r="Y343" i="2"/>
  <c r="U343" i="2"/>
  <c r="S343" i="2"/>
  <c r="T343" i="2"/>
  <c r="R342" i="2"/>
  <c r="Z342" i="2"/>
  <c r="Q342" i="2"/>
  <c r="Y342" i="2"/>
  <c r="U342" i="2"/>
  <c r="S342" i="2"/>
  <c r="T342" i="2"/>
  <c r="R341" i="2"/>
  <c r="Z341" i="2"/>
  <c r="Q341" i="2"/>
  <c r="Y341" i="2"/>
  <c r="U341" i="2"/>
  <c r="S341" i="2"/>
  <c r="T341" i="2"/>
  <c r="R340" i="2"/>
  <c r="Z340" i="2"/>
  <c r="Q340" i="2"/>
  <c r="Y340" i="2"/>
  <c r="U340" i="2"/>
  <c r="S340" i="2"/>
  <c r="T340" i="2"/>
  <c r="L339" i="2"/>
  <c r="R339" i="2"/>
  <c r="Z339" i="2"/>
  <c r="K339" i="2"/>
  <c r="Q339" i="2"/>
  <c r="Y339" i="2"/>
  <c r="U339" i="2"/>
  <c r="S339" i="2"/>
  <c r="T339" i="2"/>
  <c r="R338" i="2"/>
  <c r="Z338" i="2"/>
  <c r="Q338" i="2"/>
  <c r="Y338" i="2"/>
  <c r="U338" i="2"/>
  <c r="S338" i="2"/>
  <c r="T338" i="2"/>
  <c r="R337" i="2"/>
  <c r="Z337" i="2"/>
  <c r="Q337" i="2"/>
  <c r="Y337" i="2"/>
  <c r="U337" i="2"/>
  <c r="S337" i="2"/>
  <c r="T337" i="2"/>
  <c r="L336" i="2"/>
  <c r="R336" i="2"/>
  <c r="Z336" i="2"/>
  <c r="K336" i="2"/>
  <c r="Q336" i="2"/>
  <c r="Y336" i="2"/>
  <c r="U336" i="2"/>
  <c r="S336" i="2"/>
  <c r="T336" i="2"/>
  <c r="R335" i="2"/>
  <c r="Z335" i="2"/>
  <c r="Q335" i="2"/>
  <c r="Y335" i="2"/>
  <c r="U335" i="2"/>
  <c r="S335" i="2"/>
  <c r="T335" i="2"/>
  <c r="L334" i="2"/>
  <c r="R334" i="2"/>
  <c r="Z334" i="2"/>
  <c r="K334" i="2"/>
  <c r="Q334" i="2"/>
  <c r="Y334" i="2"/>
  <c r="U334" i="2"/>
  <c r="S334" i="2"/>
  <c r="T334" i="2"/>
  <c r="R333" i="2"/>
  <c r="Z333" i="2"/>
  <c r="Q333" i="2"/>
  <c r="Y333" i="2"/>
  <c r="U333" i="2"/>
  <c r="S333" i="2"/>
  <c r="T333" i="2"/>
  <c r="L332" i="2"/>
  <c r="R332" i="2"/>
  <c r="Z332" i="2"/>
  <c r="K332" i="2"/>
  <c r="Q332" i="2"/>
  <c r="Y332" i="2"/>
  <c r="U332" i="2"/>
  <c r="S332" i="2"/>
  <c r="T332" i="2"/>
  <c r="R331" i="2"/>
  <c r="Z331" i="2"/>
  <c r="Q331" i="2"/>
  <c r="Y331" i="2"/>
  <c r="U331" i="2"/>
  <c r="S331" i="2"/>
  <c r="T331" i="2"/>
  <c r="L330" i="2"/>
  <c r="R330" i="2"/>
  <c r="Z330" i="2"/>
  <c r="K330" i="2"/>
  <c r="Q330" i="2"/>
  <c r="Y330" i="2"/>
  <c r="U330" i="2"/>
  <c r="S330" i="2"/>
  <c r="T330" i="2"/>
  <c r="L329" i="2"/>
  <c r="R329" i="2"/>
  <c r="Z329" i="2"/>
  <c r="K329" i="2"/>
  <c r="Q329" i="2"/>
  <c r="Y329" i="2"/>
  <c r="U329" i="2"/>
  <c r="S329" i="2"/>
  <c r="T329" i="2"/>
  <c r="R328" i="2"/>
  <c r="Z328" i="2"/>
  <c r="Q328" i="2"/>
  <c r="Y328" i="2"/>
  <c r="U328" i="2"/>
  <c r="S328" i="2"/>
  <c r="T328" i="2"/>
  <c r="L327" i="2"/>
  <c r="R327" i="2"/>
  <c r="Z327" i="2"/>
  <c r="K327" i="2"/>
  <c r="Q327" i="2"/>
  <c r="Y327" i="2"/>
  <c r="U327" i="2"/>
  <c r="S327" i="2"/>
  <c r="T327" i="2"/>
  <c r="L326" i="2"/>
  <c r="R326" i="2"/>
  <c r="Z326" i="2"/>
  <c r="K326" i="2"/>
  <c r="Q326" i="2"/>
  <c r="Y326" i="2"/>
  <c r="U326" i="2"/>
  <c r="S326" i="2"/>
  <c r="T326" i="2"/>
  <c r="R325" i="2"/>
  <c r="Z325" i="2"/>
  <c r="Q325" i="2"/>
  <c r="Y325" i="2"/>
  <c r="U325" i="2"/>
  <c r="S325" i="2"/>
  <c r="T325" i="2"/>
  <c r="L324" i="2"/>
  <c r="R324" i="2"/>
  <c r="Z324" i="2"/>
  <c r="K324" i="2"/>
  <c r="Q324" i="2"/>
  <c r="Y324" i="2"/>
  <c r="U324" i="2"/>
  <c r="S324" i="2"/>
  <c r="T324" i="2"/>
  <c r="L323" i="2"/>
  <c r="Z323" i="2"/>
  <c r="K323" i="2"/>
  <c r="Y323" i="2"/>
  <c r="U323" i="2"/>
  <c r="S323" i="2"/>
  <c r="T323" i="2"/>
  <c r="L322" i="2"/>
  <c r="Z322" i="2"/>
  <c r="K322" i="2"/>
  <c r="Y322" i="2"/>
  <c r="U322" i="2"/>
  <c r="S322" i="2"/>
  <c r="T322" i="2"/>
  <c r="Z321" i="2"/>
  <c r="Y321" i="2"/>
  <c r="U321" i="2"/>
  <c r="S321" i="2"/>
  <c r="L320" i="2"/>
  <c r="Z320" i="2"/>
  <c r="K320" i="2"/>
  <c r="Y320" i="2"/>
  <c r="U320" i="2"/>
  <c r="S320" i="2"/>
  <c r="T320" i="2"/>
  <c r="R319" i="2"/>
  <c r="Z319" i="2"/>
  <c r="Q319" i="2"/>
  <c r="Y319" i="2"/>
  <c r="U319" i="2"/>
  <c r="S319" i="2"/>
  <c r="T319" i="2"/>
  <c r="L318" i="2"/>
  <c r="R318" i="2"/>
  <c r="Z318" i="2"/>
  <c r="K318" i="2"/>
  <c r="Q318" i="2"/>
  <c r="Y318" i="2"/>
  <c r="U318" i="2"/>
  <c r="S318" i="2"/>
  <c r="T318" i="2"/>
  <c r="L317" i="2"/>
  <c r="Z317" i="2"/>
  <c r="K317" i="2"/>
  <c r="Y317" i="2"/>
  <c r="U317" i="2"/>
  <c r="S317" i="2"/>
  <c r="T317" i="2"/>
  <c r="Z316" i="2"/>
  <c r="Y316" i="2"/>
  <c r="U316" i="2"/>
  <c r="S316" i="2"/>
  <c r="L315" i="2"/>
  <c r="Z315" i="2"/>
  <c r="K315" i="2"/>
  <c r="Y315" i="2"/>
  <c r="U315" i="2"/>
  <c r="S315" i="2"/>
  <c r="T315" i="2"/>
  <c r="Z314" i="2"/>
  <c r="Y314" i="2"/>
  <c r="U314" i="2"/>
  <c r="S314" i="2"/>
  <c r="L313" i="2"/>
  <c r="Z313" i="2"/>
  <c r="K313" i="2"/>
  <c r="Y313" i="2"/>
  <c r="U313" i="2"/>
  <c r="S313" i="2"/>
  <c r="T313" i="2"/>
  <c r="L312" i="2"/>
  <c r="R312" i="2"/>
  <c r="Z312" i="2"/>
  <c r="K312" i="2"/>
  <c r="Q312" i="2"/>
  <c r="Y312" i="2"/>
  <c r="U312" i="2"/>
  <c r="S312" i="2"/>
  <c r="T312" i="2"/>
  <c r="R311" i="2"/>
  <c r="Z311" i="2"/>
  <c r="Q311" i="2"/>
  <c r="Y311" i="2"/>
  <c r="U311" i="2"/>
  <c r="S311" i="2"/>
  <c r="T311" i="2"/>
  <c r="Z310" i="2"/>
  <c r="Y310" i="2"/>
  <c r="U310" i="2"/>
  <c r="S310" i="2"/>
  <c r="L309" i="2"/>
  <c r="Z309" i="2"/>
  <c r="K309" i="2"/>
  <c r="Y309" i="2"/>
  <c r="U309" i="2"/>
  <c r="S309" i="2"/>
  <c r="T309" i="2"/>
  <c r="L308" i="2"/>
  <c r="Z308" i="2"/>
  <c r="K308" i="2"/>
  <c r="Y308" i="2"/>
  <c r="U308" i="2"/>
  <c r="S308" i="2"/>
  <c r="T308" i="2"/>
  <c r="L307" i="2"/>
  <c r="Z307" i="2"/>
  <c r="K307" i="2"/>
  <c r="Y307" i="2"/>
  <c r="U307" i="2"/>
  <c r="S307" i="2"/>
  <c r="T307" i="2"/>
  <c r="L306" i="2"/>
  <c r="R306" i="2"/>
  <c r="Z306" i="2"/>
  <c r="K306" i="2"/>
  <c r="Q306" i="2"/>
  <c r="Y306" i="2"/>
  <c r="U306" i="2"/>
  <c r="S306" i="2"/>
  <c r="T306" i="2"/>
  <c r="R305" i="2"/>
  <c r="Z305" i="2"/>
  <c r="Q305" i="2"/>
  <c r="Y305" i="2"/>
  <c r="U305" i="2"/>
  <c r="S305" i="2"/>
  <c r="T305" i="2"/>
  <c r="Z304" i="2"/>
  <c r="Y304" i="2"/>
  <c r="U304" i="2"/>
  <c r="S304" i="2"/>
  <c r="L303" i="2"/>
  <c r="Z303" i="2"/>
  <c r="K303" i="2"/>
  <c r="Y303" i="2"/>
  <c r="U303" i="2"/>
  <c r="S303" i="2"/>
  <c r="T303" i="2"/>
  <c r="L302" i="2"/>
  <c r="Z302" i="2"/>
  <c r="K302" i="2"/>
  <c r="Y302" i="2"/>
  <c r="U302" i="2"/>
  <c r="S302" i="2"/>
  <c r="T302" i="2"/>
  <c r="L301" i="2"/>
  <c r="Z301" i="2"/>
  <c r="K301" i="2"/>
  <c r="Y301" i="2"/>
  <c r="U301" i="2"/>
  <c r="S301" i="2"/>
  <c r="T301" i="2"/>
  <c r="L300" i="2"/>
  <c r="R300" i="2"/>
  <c r="Z300" i="2"/>
  <c r="K300" i="2"/>
  <c r="Q300" i="2"/>
  <c r="Y300" i="2"/>
  <c r="U300" i="2"/>
  <c r="S300" i="2"/>
  <c r="T300" i="2"/>
  <c r="L299" i="2"/>
  <c r="R299" i="2"/>
  <c r="Z299" i="2"/>
  <c r="K299" i="2"/>
  <c r="Q299" i="2"/>
  <c r="Y299" i="2"/>
  <c r="U299" i="2"/>
  <c r="S299" i="2"/>
  <c r="T299" i="2"/>
  <c r="L298" i="2"/>
  <c r="R298" i="2"/>
  <c r="Z298" i="2"/>
  <c r="K298" i="2"/>
  <c r="Q298" i="2"/>
  <c r="Y298" i="2"/>
  <c r="U298" i="2"/>
  <c r="S298" i="2"/>
  <c r="T298" i="2"/>
  <c r="L297" i="2"/>
  <c r="R297" i="2"/>
  <c r="Z297" i="2"/>
  <c r="K297" i="2"/>
  <c r="Q297" i="2"/>
  <c r="Y297" i="2"/>
  <c r="U297" i="2"/>
  <c r="S297" i="2"/>
  <c r="T297" i="2"/>
  <c r="L296" i="2"/>
  <c r="R296" i="2"/>
  <c r="Z296" i="2"/>
  <c r="K296" i="2"/>
  <c r="Q296" i="2"/>
  <c r="Y296" i="2"/>
  <c r="U296" i="2"/>
  <c r="S296" i="2"/>
  <c r="T296" i="2"/>
  <c r="R295" i="2"/>
  <c r="Z295" i="2"/>
  <c r="Q295" i="2"/>
  <c r="Y295" i="2"/>
  <c r="U295" i="2"/>
  <c r="S295" i="2"/>
  <c r="T295" i="2"/>
  <c r="L294" i="2"/>
  <c r="Z294" i="2"/>
  <c r="K294" i="2"/>
  <c r="Y294" i="2"/>
  <c r="U294" i="2"/>
  <c r="S294" i="2"/>
  <c r="T294" i="2"/>
  <c r="L293" i="2"/>
  <c r="R293" i="2"/>
  <c r="Z293" i="2"/>
  <c r="K293" i="2"/>
  <c r="Q293" i="2"/>
  <c r="Y293" i="2"/>
  <c r="U293" i="2"/>
  <c r="S293" i="2"/>
  <c r="T293" i="2"/>
  <c r="L292" i="2"/>
  <c r="R292" i="2"/>
  <c r="Z292" i="2"/>
  <c r="K292" i="2"/>
  <c r="Q292" i="2"/>
  <c r="Y292" i="2"/>
  <c r="U292" i="2"/>
  <c r="S292" i="2"/>
  <c r="T292" i="2"/>
  <c r="R291" i="2"/>
  <c r="Z291" i="2"/>
  <c r="Q291" i="2"/>
  <c r="Y291" i="2"/>
  <c r="U291" i="2"/>
  <c r="S291" i="2"/>
  <c r="T291" i="2"/>
  <c r="R290" i="2"/>
  <c r="Z290" i="2"/>
  <c r="Q290" i="2"/>
  <c r="Y290" i="2"/>
  <c r="U290" i="2"/>
  <c r="S290" i="2"/>
  <c r="T290" i="2"/>
  <c r="R289" i="2"/>
  <c r="Z289" i="2"/>
  <c r="Q289" i="2"/>
  <c r="Y289" i="2"/>
  <c r="U289" i="2"/>
  <c r="S289" i="2"/>
  <c r="T289" i="2"/>
  <c r="R288" i="2"/>
  <c r="Z288" i="2"/>
  <c r="Q288" i="2"/>
  <c r="Y288" i="2"/>
  <c r="U288" i="2"/>
  <c r="S288" i="2"/>
  <c r="T288" i="2"/>
  <c r="L287" i="2"/>
  <c r="R287" i="2"/>
  <c r="Z287" i="2"/>
  <c r="K287" i="2"/>
  <c r="Q287" i="2"/>
  <c r="Y287" i="2"/>
  <c r="U287" i="2"/>
  <c r="S287" i="2"/>
  <c r="T287" i="2"/>
  <c r="L286" i="2"/>
  <c r="Z286" i="2"/>
  <c r="K286" i="2"/>
  <c r="Y286" i="2"/>
  <c r="U286" i="2"/>
  <c r="S286" i="2"/>
  <c r="T286" i="2"/>
  <c r="L285" i="2"/>
  <c r="R285" i="2"/>
  <c r="Z285" i="2"/>
  <c r="K285" i="2"/>
  <c r="Q285" i="2"/>
  <c r="Y285" i="2"/>
  <c r="U285" i="2"/>
  <c r="S285" i="2"/>
  <c r="T285" i="2"/>
  <c r="R284" i="2"/>
  <c r="Z284" i="2"/>
  <c r="Q284" i="2"/>
  <c r="Y284" i="2"/>
  <c r="U284" i="2"/>
  <c r="S284" i="2"/>
  <c r="T284" i="2"/>
  <c r="Z283" i="2"/>
  <c r="Y283" i="2"/>
  <c r="U283" i="2"/>
  <c r="S283" i="2"/>
  <c r="L282" i="2"/>
  <c r="R282" i="2"/>
  <c r="Z282" i="2"/>
  <c r="K282" i="2"/>
  <c r="Q282" i="2"/>
  <c r="Y282" i="2"/>
  <c r="U282" i="2"/>
  <c r="S282" i="2"/>
  <c r="T282" i="2"/>
  <c r="L281" i="2"/>
  <c r="R281" i="2"/>
  <c r="Z281" i="2"/>
  <c r="K281" i="2"/>
  <c r="Q281" i="2"/>
  <c r="Y281" i="2"/>
  <c r="U281" i="2"/>
  <c r="S281" i="2"/>
  <c r="T281" i="2"/>
  <c r="L280" i="2"/>
  <c r="R280" i="2"/>
  <c r="Z280" i="2"/>
  <c r="K280" i="2"/>
  <c r="Q280" i="2"/>
  <c r="Y280" i="2"/>
  <c r="U280" i="2"/>
  <c r="S280" i="2"/>
  <c r="T280" i="2"/>
  <c r="L279" i="2"/>
  <c r="R279" i="2"/>
  <c r="Z279" i="2"/>
  <c r="K279" i="2"/>
  <c r="Q279" i="2"/>
  <c r="Y279" i="2"/>
  <c r="U279" i="2"/>
  <c r="S279" i="2"/>
  <c r="T279" i="2"/>
  <c r="L278" i="2"/>
  <c r="Z278" i="2"/>
  <c r="K278" i="2"/>
  <c r="Y278" i="2"/>
  <c r="U278" i="2"/>
  <c r="S278" i="2"/>
  <c r="T278" i="2"/>
  <c r="L277" i="2"/>
  <c r="R277" i="2"/>
  <c r="Z277" i="2"/>
  <c r="K277" i="2"/>
  <c r="Q277" i="2"/>
  <c r="Y277" i="2"/>
  <c r="U277" i="2"/>
  <c r="S277" i="2"/>
  <c r="T277" i="2"/>
  <c r="L276" i="2"/>
  <c r="R276" i="2"/>
  <c r="Z276" i="2"/>
  <c r="K276" i="2"/>
  <c r="Q276" i="2"/>
  <c r="Y276" i="2"/>
  <c r="U276" i="2"/>
  <c r="S276" i="2"/>
  <c r="T276" i="2"/>
  <c r="L275" i="2"/>
  <c r="R275" i="2"/>
  <c r="Z275" i="2"/>
  <c r="K275" i="2"/>
  <c r="Q275" i="2"/>
  <c r="Y275" i="2"/>
  <c r="U275" i="2"/>
  <c r="S275" i="2"/>
  <c r="T275" i="2"/>
  <c r="L274" i="2"/>
  <c r="R274" i="2"/>
  <c r="Z274" i="2"/>
  <c r="K274" i="2"/>
  <c r="Q274" i="2"/>
  <c r="Y274" i="2"/>
  <c r="U274" i="2"/>
  <c r="S274" i="2"/>
  <c r="T274" i="2"/>
  <c r="L273" i="2"/>
  <c r="R273" i="2"/>
  <c r="Z273" i="2"/>
  <c r="K273" i="2"/>
  <c r="Q273" i="2"/>
  <c r="Y273" i="2"/>
  <c r="U273" i="2"/>
  <c r="S273" i="2"/>
  <c r="T273" i="2"/>
  <c r="R272" i="2"/>
  <c r="Z272" i="2"/>
  <c r="Q272" i="2"/>
  <c r="Y272" i="2"/>
  <c r="U272" i="2"/>
  <c r="S272" i="2"/>
  <c r="T272" i="2"/>
  <c r="L271" i="2"/>
  <c r="R271" i="2"/>
  <c r="Z271" i="2"/>
  <c r="K271" i="2"/>
  <c r="Q271" i="2"/>
  <c r="Y271" i="2"/>
  <c r="U271" i="2"/>
  <c r="S271" i="2"/>
  <c r="T271" i="2"/>
  <c r="L270" i="2"/>
  <c r="R270" i="2"/>
  <c r="Z270" i="2"/>
  <c r="K270" i="2"/>
  <c r="Q270" i="2"/>
  <c r="Y270" i="2"/>
  <c r="U270" i="2"/>
  <c r="S270" i="2"/>
  <c r="T270" i="2"/>
  <c r="L269" i="2"/>
  <c r="R269" i="2"/>
  <c r="Z269" i="2"/>
  <c r="K269" i="2"/>
  <c r="Q269" i="2"/>
  <c r="Y269" i="2"/>
  <c r="U269" i="2"/>
  <c r="S269" i="2"/>
  <c r="T269" i="2"/>
  <c r="L268" i="2"/>
  <c r="R268" i="2"/>
  <c r="Z268" i="2"/>
  <c r="K268" i="2"/>
  <c r="Q268" i="2"/>
  <c r="Y268" i="2"/>
  <c r="U268" i="2"/>
  <c r="S268" i="2"/>
  <c r="T268" i="2"/>
  <c r="L267" i="2"/>
  <c r="R267" i="2"/>
  <c r="Z267" i="2"/>
  <c r="K267" i="2"/>
  <c r="Q267" i="2"/>
  <c r="Y267" i="2"/>
  <c r="U267" i="2"/>
  <c r="S267" i="2"/>
  <c r="T267" i="2"/>
  <c r="L266" i="2"/>
  <c r="R266" i="2"/>
  <c r="Z266" i="2"/>
  <c r="K266" i="2"/>
  <c r="Q266" i="2"/>
  <c r="Y266" i="2"/>
  <c r="U266" i="2"/>
  <c r="S266" i="2"/>
  <c r="T266" i="2"/>
  <c r="L265" i="2"/>
  <c r="R265" i="2"/>
  <c r="Z265" i="2"/>
  <c r="K265" i="2"/>
  <c r="Q265" i="2"/>
  <c r="Y265" i="2"/>
  <c r="U265" i="2"/>
  <c r="S265" i="2"/>
  <c r="T265" i="2"/>
  <c r="L264" i="2"/>
  <c r="R264" i="2"/>
  <c r="Z264" i="2"/>
  <c r="K264" i="2"/>
  <c r="Q264" i="2"/>
  <c r="Y264" i="2"/>
  <c r="U264" i="2"/>
  <c r="S264" i="2"/>
  <c r="T264" i="2"/>
  <c r="L263" i="2"/>
  <c r="R263" i="2"/>
  <c r="Z263" i="2"/>
  <c r="K263" i="2"/>
  <c r="Q263" i="2"/>
  <c r="Y263" i="2"/>
  <c r="U263" i="2"/>
  <c r="S263" i="2"/>
  <c r="T263" i="2"/>
  <c r="L262" i="2"/>
  <c r="R262" i="2"/>
  <c r="Z262" i="2"/>
  <c r="K262" i="2"/>
  <c r="Q262" i="2"/>
  <c r="Y262" i="2"/>
  <c r="U262" i="2"/>
  <c r="S262" i="2"/>
  <c r="T262" i="2"/>
  <c r="L261" i="2"/>
  <c r="R261" i="2"/>
  <c r="Z261" i="2"/>
  <c r="K261" i="2"/>
  <c r="Q261" i="2"/>
  <c r="Y261" i="2"/>
  <c r="U261" i="2"/>
  <c r="S261" i="2"/>
  <c r="T261" i="2"/>
  <c r="L260" i="2"/>
  <c r="R260" i="2"/>
  <c r="Z260" i="2"/>
  <c r="K260" i="2"/>
  <c r="Q260" i="2"/>
  <c r="Y260" i="2"/>
  <c r="U260" i="2"/>
  <c r="S260" i="2"/>
  <c r="T260" i="2"/>
  <c r="L259" i="2"/>
  <c r="R259" i="2"/>
  <c r="Z259" i="2"/>
  <c r="K259" i="2"/>
  <c r="Q259" i="2"/>
  <c r="Y259" i="2"/>
  <c r="U259" i="2"/>
  <c r="S259" i="2"/>
  <c r="T259" i="2"/>
  <c r="L258" i="2"/>
  <c r="R258" i="2"/>
  <c r="Z258" i="2"/>
  <c r="K258" i="2"/>
  <c r="Q258" i="2"/>
  <c r="Y258" i="2"/>
  <c r="U258" i="2"/>
  <c r="S258" i="2"/>
  <c r="T258" i="2"/>
  <c r="L257" i="2"/>
  <c r="R257" i="2"/>
  <c r="Z257" i="2"/>
  <c r="K257" i="2"/>
  <c r="Q257" i="2"/>
  <c r="Y257" i="2"/>
  <c r="U257" i="2"/>
  <c r="S257" i="2"/>
  <c r="T257" i="2"/>
  <c r="L256" i="2"/>
  <c r="R256" i="2"/>
  <c r="Z256" i="2"/>
  <c r="K256" i="2"/>
  <c r="Q256" i="2"/>
  <c r="Y256" i="2"/>
  <c r="U256" i="2"/>
  <c r="S256" i="2"/>
  <c r="T256" i="2"/>
  <c r="R255" i="2"/>
  <c r="Z255" i="2"/>
  <c r="Q255" i="2"/>
  <c r="Y255" i="2"/>
  <c r="U255" i="2"/>
  <c r="S255" i="2"/>
  <c r="T255" i="2"/>
  <c r="L254" i="2"/>
  <c r="R254" i="2"/>
  <c r="Z254" i="2"/>
  <c r="K254" i="2"/>
  <c r="Q254" i="2"/>
  <c r="Y254" i="2"/>
  <c r="U254" i="2"/>
  <c r="S254" i="2"/>
  <c r="T254" i="2"/>
  <c r="L253" i="2"/>
  <c r="R253" i="2"/>
  <c r="Z253" i="2"/>
  <c r="K253" i="2"/>
  <c r="Q253" i="2"/>
  <c r="Y253" i="2"/>
  <c r="U253" i="2"/>
  <c r="S253" i="2"/>
  <c r="T253" i="2"/>
  <c r="L252" i="2"/>
  <c r="R252" i="2"/>
  <c r="Z252" i="2"/>
  <c r="K252" i="2"/>
  <c r="Q252" i="2"/>
  <c r="Y252" i="2"/>
  <c r="U252" i="2"/>
  <c r="S252" i="2"/>
  <c r="T252" i="2"/>
  <c r="L251" i="2"/>
  <c r="R251" i="2"/>
  <c r="Z251" i="2"/>
  <c r="K251" i="2"/>
  <c r="Q251" i="2"/>
  <c r="Y251" i="2"/>
  <c r="U251" i="2"/>
  <c r="S251" i="2"/>
  <c r="T251" i="2"/>
  <c r="L250" i="2"/>
  <c r="R250" i="2"/>
  <c r="Z250" i="2"/>
  <c r="K250" i="2"/>
  <c r="Q250" i="2"/>
  <c r="Y250" i="2"/>
  <c r="U250" i="2"/>
  <c r="S250" i="2"/>
  <c r="T250" i="2"/>
  <c r="L249" i="2"/>
  <c r="R249" i="2"/>
  <c r="Z249" i="2"/>
  <c r="K249" i="2"/>
  <c r="Q249" i="2"/>
  <c r="Y249" i="2"/>
  <c r="U249" i="2"/>
  <c r="S249" i="2"/>
  <c r="T249" i="2"/>
  <c r="R248" i="2"/>
  <c r="Z248" i="2"/>
  <c r="Q248" i="2"/>
  <c r="Y248" i="2"/>
  <c r="U248" i="2"/>
  <c r="S248" i="2"/>
  <c r="T248" i="2"/>
  <c r="L247" i="2"/>
  <c r="R247" i="2"/>
  <c r="Z247" i="2"/>
  <c r="K247" i="2"/>
  <c r="Q247" i="2"/>
  <c r="Y247" i="2"/>
  <c r="U247" i="2"/>
  <c r="S247" i="2"/>
  <c r="T247" i="2"/>
  <c r="L246" i="2"/>
  <c r="R246" i="2"/>
  <c r="Z246" i="2"/>
  <c r="K246" i="2"/>
  <c r="Q246" i="2"/>
  <c r="Y246" i="2"/>
  <c r="U246" i="2"/>
  <c r="S246" i="2"/>
  <c r="T246" i="2"/>
  <c r="L245" i="2"/>
  <c r="R245" i="2"/>
  <c r="Z245" i="2"/>
  <c r="K245" i="2"/>
  <c r="Q245" i="2"/>
  <c r="Y245" i="2"/>
  <c r="U245" i="2"/>
  <c r="S245" i="2"/>
  <c r="T245" i="2"/>
  <c r="L244" i="2"/>
  <c r="R244" i="2"/>
  <c r="Z244" i="2"/>
  <c r="K244" i="2"/>
  <c r="Q244" i="2"/>
  <c r="Y244" i="2"/>
  <c r="U244" i="2"/>
  <c r="S244" i="2"/>
  <c r="T244" i="2"/>
  <c r="R243" i="2"/>
  <c r="Z243" i="2"/>
  <c r="Q243" i="2"/>
  <c r="Y243" i="2"/>
  <c r="U243" i="2"/>
  <c r="S243" i="2"/>
  <c r="T243" i="2"/>
  <c r="R242" i="2"/>
  <c r="Z242" i="2"/>
  <c r="Q242" i="2"/>
  <c r="Y242" i="2"/>
  <c r="U242" i="2"/>
  <c r="S242" i="2"/>
  <c r="T242" i="2"/>
  <c r="R241" i="2"/>
  <c r="Z241" i="2"/>
  <c r="Q241" i="2"/>
  <c r="Y241" i="2"/>
  <c r="U241" i="2"/>
  <c r="S241" i="2"/>
  <c r="T241" i="2"/>
  <c r="L240" i="2"/>
  <c r="R240" i="2"/>
  <c r="Z240" i="2"/>
  <c r="K240" i="2"/>
  <c r="Q240" i="2"/>
  <c r="Y240" i="2"/>
  <c r="U240" i="2"/>
  <c r="S240" i="2"/>
  <c r="T240" i="2"/>
  <c r="R239" i="2"/>
  <c r="Z239" i="2"/>
  <c r="Q239" i="2"/>
  <c r="Y239" i="2"/>
  <c r="U239" i="2"/>
  <c r="S239" i="2"/>
  <c r="T239" i="2"/>
  <c r="R238" i="2"/>
  <c r="Z238" i="2"/>
  <c r="Q238" i="2"/>
  <c r="Y238" i="2"/>
  <c r="U238" i="2"/>
  <c r="S238" i="2"/>
  <c r="T238" i="2"/>
  <c r="Z237" i="2"/>
  <c r="Y237" i="2"/>
  <c r="U237" i="2"/>
  <c r="S237" i="2"/>
  <c r="Z236" i="2"/>
  <c r="Y236" i="2"/>
  <c r="U236" i="2"/>
  <c r="S236" i="2"/>
  <c r="Z235" i="2"/>
  <c r="Y235" i="2"/>
  <c r="U235" i="2"/>
  <c r="S235" i="2"/>
  <c r="L234" i="2"/>
  <c r="Z234" i="2"/>
  <c r="K234" i="2"/>
  <c r="Y234" i="2"/>
  <c r="U234" i="2"/>
  <c r="S234" i="2"/>
  <c r="T234" i="2"/>
  <c r="L233" i="2"/>
  <c r="Z233" i="2"/>
  <c r="K233" i="2"/>
  <c r="Y233" i="2"/>
  <c r="U233" i="2"/>
  <c r="S233" i="2"/>
  <c r="T233" i="2"/>
  <c r="L232" i="2"/>
  <c r="Z232" i="2"/>
  <c r="K232" i="2"/>
  <c r="Y232" i="2"/>
  <c r="U232" i="2"/>
  <c r="S232" i="2"/>
  <c r="T232" i="2"/>
  <c r="Z231" i="2"/>
  <c r="Y231" i="2"/>
  <c r="U231" i="2"/>
  <c r="S231" i="2"/>
  <c r="L230" i="2"/>
  <c r="Z230" i="2"/>
  <c r="K230" i="2"/>
  <c r="Y230" i="2"/>
  <c r="U230" i="2"/>
  <c r="S230" i="2"/>
  <c r="T230" i="2"/>
  <c r="L229" i="2"/>
  <c r="Z229" i="2"/>
  <c r="K229" i="2"/>
  <c r="Y229" i="2"/>
  <c r="U229" i="2"/>
  <c r="S229" i="2"/>
  <c r="T229" i="2"/>
  <c r="L228" i="2"/>
  <c r="Z228" i="2"/>
  <c r="K228" i="2"/>
  <c r="Y228" i="2"/>
  <c r="U228" i="2"/>
  <c r="S228" i="2"/>
  <c r="T228" i="2"/>
  <c r="L227" i="2"/>
  <c r="Z227" i="2"/>
  <c r="K227" i="2"/>
  <c r="Y227" i="2"/>
  <c r="U227" i="2"/>
  <c r="S227" i="2"/>
  <c r="T227" i="2"/>
  <c r="L226" i="2"/>
  <c r="R226" i="2"/>
  <c r="Z226" i="2"/>
  <c r="K226" i="2"/>
  <c r="Q226" i="2"/>
  <c r="Y226" i="2"/>
  <c r="U226" i="2"/>
  <c r="S226" i="2"/>
  <c r="T226" i="2"/>
  <c r="L225" i="2"/>
  <c r="R225" i="2"/>
  <c r="Z225" i="2"/>
  <c r="K225" i="2"/>
  <c r="Q225" i="2"/>
  <c r="Y225" i="2"/>
  <c r="U225" i="2"/>
  <c r="S225" i="2"/>
  <c r="T225" i="2"/>
  <c r="L224" i="2"/>
  <c r="R224" i="2"/>
  <c r="Z224" i="2"/>
  <c r="K224" i="2"/>
  <c r="Q224" i="2"/>
  <c r="Y224" i="2"/>
  <c r="U224" i="2"/>
  <c r="S224" i="2"/>
  <c r="T224" i="2"/>
  <c r="L223" i="2"/>
  <c r="R223" i="2"/>
  <c r="Z223" i="2"/>
  <c r="K223" i="2"/>
  <c r="Q223" i="2"/>
  <c r="Y223" i="2"/>
  <c r="U223" i="2"/>
  <c r="S223" i="2"/>
  <c r="T223" i="2"/>
  <c r="L222" i="2"/>
  <c r="R222" i="2"/>
  <c r="Z222" i="2"/>
  <c r="K222" i="2"/>
  <c r="Q222" i="2"/>
  <c r="Y222" i="2"/>
  <c r="U222" i="2"/>
  <c r="S222" i="2"/>
  <c r="T222" i="2"/>
  <c r="L221" i="2"/>
  <c r="R221" i="2"/>
  <c r="Z221" i="2"/>
  <c r="K221" i="2"/>
  <c r="Q221" i="2"/>
  <c r="Y221" i="2"/>
  <c r="U221" i="2"/>
  <c r="S221" i="2"/>
  <c r="T221" i="2"/>
  <c r="L220" i="2"/>
  <c r="R220" i="2"/>
  <c r="Z220" i="2"/>
  <c r="K220" i="2"/>
  <c r="Q220" i="2"/>
  <c r="Y220" i="2"/>
  <c r="U220" i="2"/>
  <c r="S220" i="2"/>
  <c r="T220" i="2"/>
  <c r="L219" i="2"/>
  <c r="Z219" i="2"/>
  <c r="K219" i="2"/>
  <c r="Y219" i="2"/>
  <c r="U219" i="2"/>
  <c r="S219" i="2"/>
  <c r="T219" i="2"/>
  <c r="L218" i="2"/>
  <c r="R218" i="2"/>
  <c r="Z218" i="2"/>
  <c r="K218" i="2"/>
  <c r="Q218" i="2"/>
  <c r="Y218" i="2"/>
  <c r="U218" i="2"/>
  <c r="S218" i="2"/>
  <c r="T218" i="2"/>
  <c r="L217" i="2"/>
  <c r="R217" i="2"/>
  <c r="Z217" i="2"/>
  <c r="K217" i="2"/>
  <c r="Q217" i="2"/>
  <c r="Y217" i="2"/>
  <c r="U217" i="2"/>
  <c r="S217" i="2"/>
  <c r="T217" i="2"/>
  <c r="L216" i="2"/>
  <c r="R216" i="2"/>
  <c r="Z216" i="2"/>
  <c r="K216" i="2"/>
  <c r="Q216" i="2"/>
  <c r="Y216" i="2"/>
  <c r="U216" i="2"/>
  <c r="S216" i="2"/>
  <c r="T216" i="2"/>
  <c r="L215" i="2"/>
  <c r="R215" i="2"/>
  <c r="Z215" i="2"/>
  <c r="K215" i="2"/>
  <c r="Q215" i="2"/>
  <c r="Y215" i="2"/>
  <c r="U215" i="2"/>
  <c r="S215" i="2"/>
  <c r="T215" i="2"/>
  <c r="L214" i="2"/>
  <c r="Z214" i="2"/>
  <c r="K214" i="2"/>
  <c r="Y214" i="2"/>
  <c r="U214" i="2"/>
  <c r="S214" i="2"/>
  <c r="T214" i="2"/>
  <c r="R213" i="2"/>
  <c r="Z213" i="2"/>
  <c r="Q213" i="2"/>
  <c r="Y213" i="2"/>
  <c r="U213" i="2"/>
  <c r="S213" i="2"/>
  <c r="T213" i="2"/>
  <c r="L212" i="2"/>
  <c r="R212" i="2"/>
  <c r="Z212" i="2"/>
  <c r="K212" i="2"/>
  <c r="Q212" i="2"/>
  <c r="Y212" i="2"/>
  <c r="U212" i="2"/>
  <c r="S212" i="2"/>
  <c r="T212" i="2"/>
  <c r="L211" i="2"/>
  <c r="R211" i="2"/>
  <c r="Z211" i="2"/>
  <c r="K211" i="2"/>
  <c r="Q211" i="2"/>
  <c r="Y211" i="2"/>
  <c r="U211" i="2"/>
  <c r="S211" i="2"/>
  <c r="T211" i="2"/>
  <c r="L210" i="2"/>
  <c r="Z210" i="2"/>
  <c r="K210" i="2"/>
  <c r="Y210" i="2"/>
  <c r="U210" i="2"/>
  <c r="S210" i="2"/>
  <c r="T210" i="2"/>
  <c r="L209" i="2"/>
  <c r="R209" i="2"/>
  <c r="Z209" i="2"/>
  <c r="K209" i="2"/>
  <c r="Q209" i="2"/>
  <c r="Y209" i="2"/>
  <c r="U209" i="2"/>
  <c r="S209" i="2"/>
  <c r="T209" i="2"/>
  <c r="L208" i="2"/>
  <c r="R208" i="2"/>
  <c r="Z208" i="2"/>
  <c r="K208" i="2"/>
  <c r="Q208" i="2"/>
  <c r="Y208" i="2"/>
  <c r="U208" i="2"/>
  <c r="S208" i="2"/>
  <c r="T208" i="2"/>
  <c r="L207" i="2"/>
  <c r="R207" i="2"/>
  <c r="Z207" i="2"/>
  <c r="K207" i="2"/>
  <c r="Q207" i="2"/>
  <c r="Y207" i="2"/>
  <c r="U207" i="2"/>
  <c r="S207" i="2"/>
  <c r="T207" i="2"/>
  <c r="L206" i="2"/>
  <c r="R206" i="2"/>
  <c r="Z206" i="2"/>
  <c r="K206" i="2"/>
  <c r="Q206" i="2"/>
  <c r="Y206" i="2"/>
  <c r="U206" i="2"/>
  <c r="S206" i="2"/>
  <c r="T206" i="2"/>
  <c r="R205" i="2"/>
  <c r="Z205" i="2"/>
  <c r="Q205" i="2"/>
  <c r="Y205" i="2"/>
  <c r="U205" i="2"/>
  <c r="S205" i="2"/>
  <c r="T205" i="2"/>
  <c r="L204" i="2"/>
  <c r="Z204" i="2"/>
  <c r="K204" i="2"/>
  <c r="Y204" i="2"/>
  <c r="U204" i="2"/>
  <c r="S204" i="2"/>
  <c r="T204" i="2"/>
  <c r="Z203" i="2"/>
  <c r="Y203" i="2"/>
  <c r="U203" i="2"/>
  <c r="S203" i="2"/>
  <c r="L202" i="2"/>
  <c r="Z202" i="2"/>
  <c r="K202" i="2"/>
  <c r="Y202" i="2"/>
  <c r="U202" i="2"/>
  <c r="S202" i="2"/>
  <c r="T202" i="2"/>
  <c r="R201" i="2"/>
  <c r="Z201" i="2"/>
  <c r="Q201" i="2"/>
  <c r="Y201" i="2"/>
  <c r="U201" i="2"/>
  <c r="S201" i="2"/>
  <c r="T201" i="2"/>
  <c r="R200" i="2"/>
  <c r="Z200" i="2"/>
  <c r="Q200" i="2"/>
  <c r="Y200" i="2"/>
  <c r="U200" i="2"/>
  <c r="S200" i="2"/>
  <c r="T200" i="2"/>
  <c r="L199" i="2"/>
  <c r="R199" i="2"/>
  <c r="Z199" i="2"/>
  <c r="K199" i="2"/>
  <c r="Q199" i="2"/>
  <c r="Y199" i="2"/>
  <c r="U199" i="2"/>
  <c r="S199" i="2"/>
  <c r="T199" i="2"/>
  <c r="L198" i="2"/>
  <c r="R198" i="2"/>
  <c r="Z198" i="2"/>
  <c r="K198" i="2"/>
  <c r="Q198" i="2"/>
  <c r="Y198" i="2"/>
  <c r="U198" i="2"/>
  <c r="S198" i="2"/>
  <c r="T198" i="2"/>
  <c r="R197" i="2"/>
  <c r="Z197" i="2"/>
  <c r="Q197" i="2"/>
  <c r="Y197" i="2"/>
  <c r="U197" i="2"/>
  <c r="S197" i="2"/>
  <c r="T197" i="2"/>
  <c r="L196" i="2"/>
  <c r="R196" i="2"/>
  <c r="Z196" i="2"/>
  <c r="K196" i="2"/>
  <c r="Q196" i="2"/>
  <c r="Y196" i="2"/>
  <c r="U196" i="2"/>
  <c r="S196" i="2"/>
  <c r="T196" i="2"/>
  <c r="L195" i="2"/>
  <c r="R195" i="2"/>
  <c r="Z195" i="2"/>
  <c r="K195" i="2"/>
  <c r="Q195" i="2"/>
  <c r="Y195" i="2"/>
  <c r="U195" i="2"/>
  <c r="S195" i="2"/>
  <c r="T195" i="2"/>
  <c r="L194" i="2"/>
  <c r="R194" i="2"/>
  <c r="Z194" i="2"/>
  <c r="K194" i="2"/>
  <c r="Q194" i="2"/>
  <c r="Y194" i="2"/>
  <c r="U194" i="2"/>
  <c r="S194" i="2"/>
  <c r="T194" i="2"/>
  <c r="L193" i="2"/>
  <c r="R193" i="2"/>
  <c r="Z193" i="2"/>
  <c r="K193" i="2"/>
  <c r="Q193" i="2"/>
  <c r="Y193" i="2"/>
  <c r="U193" i="2"/>
  <c r="S193" i="2"/>
  <c r="T193" i="2"/>
  <c r="L192" i="2"/>
  <c r="R192" i="2"/>
  <c r="Z192" i="2"/>
  <c r="K192" i="2"/>
  <c r="Q192" i="2"/>
  <c r="Y192" i="2"/>
  <c r="U192" i="2"/>
  <c r="S192" i="2"/>
  <c r="T192" i="2"/>
  <c r="L191" i="2"/>
  <c r="R191" i="2"/>
  <c r="Z191" i="2"/>
  <c r="K191" i="2"/>
  <c r="Q191" i="2"/>
  <c r="Y191" i="2"/>
  <c r="U191" i="2"/>
  <c r="S191" i="2"/>
  <c r="T191" i="2"/>
  <c r="L190" i="2"/>
  <c r="R190" i="2"/>
  <c r="Z190" i="2"/>
  <c r="K190" i="2"/>
  <c r="Q190" i="2"/>
  <c r="Y190" i="2"/>
  <c r="U190" i="2"/>
  <c r="S190" i="2"/>
  <c r="T190" i="2"/>
  <c r="L189" i="2"/>
  <c r="R189" i="2"/>
  <c r="Z189" i="2"/>
  <c r="K189" i="2"/>
  <c r="Q189" i="2"/>
  <c r="Y189" i="2"/>
  <c r="U189" i="2"/>
  <c r="S189" i="2"/>
  <c r="T189" i="2"/>
  <c r="Z188" i="2"/>
  <c r="Y188" i="2"/>
  <c r="U188" i="2"/>
  <c r="S188" i="2"/>
  <c r="L187" i="2"/>
  <c r="Z187" i="2"/>
  <c r="K187" i="2"/>
  <c r="Y187" i="2"/>
  <c r="U187" i="2"/>
  <c r="S187" i="2"/>
  <c r="T187" i="2"/>
  <c r="L186" i="2"/>
  <c r="R186" i="2"/>
  <c r="Z186" i="2"/>
  <c r="K186" i="2"/>
  <c r="Q186" i="2"/>
  <c r="Y186" i="2"/>
  <c r="U186" i="2"/>
  <c r="S186" i="2"/>
  <c r="T186" i="2"/>
  <c r="L185" i="2"/>
  <c r="R185" i="2"/>
  <c r="Z185" i="2"/>
  <c r="K185" i="2"/>
  <c r="Q185" i="2"/>
  <c r="Y185" i="2"/>
  <c r="U185" i="2"/>
  <c r="S185" i="2"/>
  <c r="T185" i="2"/>
  <c r="L184" i="2"/>
  <c r="R184" i="2"/>
  <c r="Z184" i="2"/>
  <c r="K184" i="2"/>
  <c r="Q184" i="2"/>
  <c r="Y184" i="2"/>
  <c r="U184" i="2"/>
  <c r="S184" i="2"/>
  <c r="T184" i="2"/>
  <c r="L183" i="2"/>
  <c r="R183" i="2"/>
  <c r="Z183" i="2"/>
  <c r="K183" i="2"/>
  <c r="Q183" i="2"/>
  <c r="Y183" i="2"/>
  <c r="U183" i="2"/>
  <c r="S183" i="2"/>
  <c r="T183" i="2"/>
  <c r="L182" i="2"/>
  <c r="R182" i="2"/>
  <c r="Z182" i="2"/>
  <c r="K182" i="2"/>
  <c r="Q182" i="2"/>
  <c r="Y182" i="2"/>
  <c r="U182" i="2"/>
  <c r="S182" i="2"/>
  <c r="T182" i="2"/>
  <c r="L181" i="2"/>
  <c r="R181" i="2"/>
  <c r="Z181" i="2"/>
  <c r="K181" i="2"/>
  <c r="Q181" i="2"/>
  <c r="Y181" i="2"/>
  <c r="U181" i="2"/>
  <c r="S181" i="2"/>
  <c r="T181" i="2"/>
  <c r="L180" i="2"/>
  <c r="R180" i="2"/>
  <c r="Z180" i="2"/>
  <c r="K180" i="2"/>
  <c r="Q180" i="2"/>
  <c r="Y180" i="2"/>
  <c r="U180" i="2"/>
  <c r="S180" i="2"/>
  <c r="T180" i="2"/>
  <c r="L179" i="2"/>
  <c r="R179" i="2"/>
  <c r="Z179" i="2"/>
  <c r="K179" i="2"/>
  <c r="Q179" i="2"/>
  <c r="Y179" i="2"/>
  <c r="U179" i="2"/>
  <c r="S179" i="2"/>
  <c r="T179" i="2"/>
  <c r="L178" i="2"/>
  <c r="R178" i="2"/>
  <c r="Z178" i="2"/>
  <c r="K178" i="2"/>
  <c r="Q178" i="2"/>
  <c r="Y178" i="2"/>
  <c r="U178" i="2"/>
  <c r="S178" i="2"/>
  <c r="T178" i="2"/>
  <c r="L177" i="2"/>
  <c r="R177" i="2"/>
  <c r="Z177" i="2"/>
  <c r="K177" i="2"/>
  <c r="Q177" i="2"/>
  <c r="Y177" i="2"/>
  <c r="U177" i="2"/>
  <c r="S177" i="2"/>
  <c r="T177" i="2"/>
  <c r="L176" i="2"/>
  <c r="R176" i="2"/>
  <c r="Z176" i="2"/>
  <c r="K176" i="2"/>
  <c r="Q176" i="2"/>
  <c r="Y176" i="2"/>
  <c r="U176" i="2"/>
  <c r="S176" i="2"/>
  <c r="T176" i="2"/>
  <c r="R175" i="2"/>
  <c r="Z175" i="2"/>
  <c r="Q175" i="2"/>
  <c r="Y175" i="2"/>
  <c r="U175" i="2"/>
  <c r="S175" i="2"/>
  <c r="T175" i="2"/>
  <c r="L174" i="2"/>
  <c r="R174" i="2"/>
  <c r="Z174" i="2"/>
  <c r="K174" i="2"/>
  <c r="Q174" i="2"/>
  <c r="Y174" i="2"/>
  <c r="U174" i="2"/>
  <c r="S174" i="2"/>
  <c r="T174" i="2"/>
  <c r="L173" i="2"/>
  <c r="R173" i="2"/>
  <c r="Z173" i="2"/>
  <c r="K173" i="2"/>
  <c r="Q173" i="2"/>
  <c r="Y173" i="2"/>
  <c r="U173" i="2"/>
  <c r="S173" i="2"/>
  <c r="T173" i="2"/>
  <c r="L172" i="2"/>
  <c r="R172" i="2"/>
  <c r="Z172" i="2"/>
  <c r="K172" i="2"/>
  <c r="Q172" i="2"/>
  <c r="Y172" i="2"/>
  <c r="U172" i="2"/>
  <c r="S172" i="2"/>
  <c r="T172" i="2"/>
  <c r="L171" i="2"/>
  <c r="R171" i="2"/>
  <c r="Z171" i="2"/>
  <c r="K171" i="2"/>
  <c r="Q171" i="2"/>
  <c r="Y171" i="2"/>
  <c r="U171" i="2"/>
  <c r="S171" i="2"/>
  <c r="T171" i="2"/>
  <c r="L170" i="2"/>
  <c r="Z170" i="2"/>
  <c r="K170" i="2"/>
  <c r="Y170" i="2"/>
  <c r="U170" i="2"/>
  <c r="S170" i="2"/>
  <c r="T170" i="2"/>
  <c r="R169" i="2"/>
  <c r="Z169" i="2"/>
  <c r="Q169" i="2"/>
  <c r="Y169" i="2"/>
  <c r="U169" i="2"/>
  <c r="S169" i="2"/>
  <c r="T169" i="2"/>
  <c r="R168" i="2"/>
  <c r="Z168" i="2"/>
  <c r="Q168" i="2"/>
  <c r="Y168" i="2"/>
  <c r="U168" i="2"/>
  <c r="S168" i="2"/>
  <c r="T168" i="2"/>
  <c r="L167" i="2"/>
  <c r="Z167" i="2"/>
  <c r="K167" i="2"/>
  <c r="Y167" i="2"/>
  <c r="U167" i="2"/>
  <c r="S167" i="2"/>
  <c r="T167" i="2"/>
  <c r="Z166" i="2"/>
  <c r="Y166" i="2"/>
  <c r="U166" i="2"/>
  <c r="S166" i="2"/>
  <c r="L165" i="2"/>
  <c r="R165" i="2"/>
  <c r="Z165" i="2"/>
  <c r="K165" i="2"/>
  <c r="Q165" i="2"/>
  <c r="Y165" i="2"/>
  <c r="U165" i="2"/>
  <c r="S165" i="2"/>
  <c r="T165" i="2"/>
  <c r="R164" i="2"/>
  <c r="Z164" i="2"/>
  <c r="Q164" i="2"/>
  <c r="Y164" i="2"/>
  <c r="U164" i="2"/>
  <c r="S164" i="2"/>
  <c r="T164" i="2"/>
  <c r="R163" i="2"/>
  <c r="Z163" i="2"/>
  <c r="Q163" i="2"/>
  <c r="Y163" i="2"/>
  <c r="U163" i="2"/>
  <c r="S163" i="2"/>
  <c r="T163" i="2"/>
  <c r="R162" i="2"/>
  <c r="Z162" i="2"/>
  <c r="Q162" i="2"/>
  <c r="Y162" i="2"/>
  <c r="U162" i="2"/>
  <c r="S162" i="2"/>
  <c r="T162" i="2"/>
  <c r="L161" i="2"/>
  <c r="Z161" i="2"/>
  <c r="K161" i="2"/>
  <c r="Y161" i="2"/>
  <c r="U161" i="2"/>
  <c r="S161" i="2"/>
  <c r="T161" i="2"/>
  <c r="L160" i="2"/>
  <c r="R160" i="2"/>
  <c r="Z160" i="2"/>
  <c r="K160" i="2"/>
  <c r="Q160" i="2"/>
  <c r="Y160" i="2"/>
  <c r="U160" i="2"/>
  <c r="S160" i="2"/>
  <c r="T160" i="2"/>
  <c r="L159" i="2"/>
  <c r="Z159" i="2"/>
  <c r="K159" i="2"/>
  <c r="Y159" i="2"/>
  <c r="U159" i="2"/>
  <c r="S159" i="2"/>
  <c r="T159" i="2"/>
  <c r="L158" i="2"/>
  <c r="Z158" i="2"/>
  <c r="K158" i="2"/>
  <c r="Y158" i="2"/>
  <c r="U158" i="2"/>
  <c r="S158" i="2"/>
  <c r="T158" i="2"/>
  <c r="L157" i="2"/>
  <c r="R157" i="2"/>
  <c r="Z157" i="2"/>
  <c r="K157" i="2"/>
  <c r="Q157" i="2"/>
  <c r="Y157" i="2"/>
  <c r="U157" i="2"/>
  <c r="S157" i="2"/>
  <c r="T157" i="2"/>
  <c r="R156" i="2"/>
  <c r="Z156" i="2"/>
  <c r="Q156" i="2"/>
  <c r="Y156" i="2"/>
  <c r="U156" i="2"/>
  <c r="S156" i="2"/>
  <c r="T156" i="2"/>
  <c r="Z155" i="2"/>
  <c r="Y155" i="2"/>
  <c r="U155" i="2"/>
  <c r="S155" i="2"/>
  <c r="Z154" i="2"/>
  <c r="Y154" i="2"/>
  <c r="U154" i="2"/>
  <c r="S154" i="2"/>
  <c r="L153" i="2"/>
  <c r="R153" i="2"/>
  <c r="Z153" i="2"/>
  <c r="K153" i="2"/>
  <c r="Q153" i="2"/>
  <c r="Y153" i="2"/>
  <c r="U153" i="2"/>
  <c r="S153" i="2"/>
  <c r="T153" i="2"/>
  <c r="L152" i="2"/>
  <c r="R152" i="2"/>
  <c r="Z152" i="2"/>
  <c r="K152" i="2"/>
  <c r="Q152" i="2"/>
  <c r="Y152" i="2"/>
  <c r="U152" i="2"/>
  <c r="S152" i="2"/>
  <c r="T152" i="2"/>
  <c r="L151" i="2"/>
  <c r="Z151" i="2"/>
  <c r="K151" i="2"/>
  <c r="Y151" i="2"/>
  <c r="U151" i="2"/>
  <c r="S151" i="2"/>
  <c r="T151" i="2"/>
  <c r="L150" i="2"/>
  <c r="R150" i="2"/>
  <c r="Z150" i="2"/>
  <c r="K150" i="2"/>
  <c r="Q150" i="2"/>
  <c r="Y150" i="2"/>
  <c r="U150" i="2"/>
  <c r="S150" i="2"/>
  <c r="T150" i="2"/>
  <c r="R149" i="2"/>
  <c r="Z149" i="2"/>
  <c r="Q149" i="2"/>
  <c r="Y149" i="2"/>
  <c r="U149" i="2"/>
  <c r="S149" i="2"/>
  <c r="T149" i="2"/>
  <c r="L148" i="2"/>
  <c r="R148" i="2"/>
  <c r="Z148" i="2"/>
  <c r="K148" i="2"/>
  <c r="Q148" i="2"/>
  <c r="Y148" i="2"/>
  <c r="U148" i="2"/>
  <c r="S148" i="2"/>
  <c r="T148" i="2"/>
  <c r="L147" i="2"/>
  <c r="R147" i="2"/>
  <c r="Z147" i="2"/>
  <c r="K147" i="2"/>
  <c r="Q147" i="2"/>
  <c r="Y147" i="2"/>
  <c r="U147" i="2"/>
  <c r="S147" i="2"/>
  <c r="T147" i="2"/>
  <c r="L146" i="2"/>
  <c r="Z146" i="2"/>
  <c r="K146" i="2"/>
  <c r="Y146" i="2"/>
  <c r="U146" i="2"/>
  <c r="S146" i="2"/>
  <c r="T146" i="2"/>
  <c r="L145" i="2"/>
  <c r="Z145" i="2"/>
  <c r="K145" i="2"/>
  <c r="Y145" i="2"/>
  <c r="U145" i="2"/>
  <c r="S145" i="2"/>
  <c r="T145" i="2"/>
  <c r="L144" i="2"/>
  <c r="R144" i="2"/>
  <c r="Z144" i="2"/>
  <c r="K144" i="2"/>
  <c r="Q144" i="2"/>
  <c r="Y144" i="2"/>
  <c r="U144" i="2"/>
  <c r="S144" i="2"/>
  <c r="T144" i="2"/>
  <c r="R143" i="2"/>
  <c r="Z143" i="2"/>
  <c r="Q143" i="2"/>
  <c r="Y143" i="2"/>
  <c r="U143" i="2"/>
  <c r="S143" i="2"/>
  <c r="T143" i="2"/>
  <c r="L142" i="2"/>
  <c r="R142" i="2"/>
  <c r="Z142" i="2"/>
  <c r="K142" i="2"/>
  <c r="Q142" i="2"/>
  <c r="Y142" i="2"/>
  <c r="U142" i="2"/>
  <c r="S142" i="2"/>
  <c r="T142" i="2"/>
  <c r="Z141" i="2"/>
  <c r="Y141" i="2"/>
  <c r="U141" i="2"/>
  <c r="S141" i="2"/>
  <c r="L140" i="2"/>
  <c r="R140" i="2"/>
  <c r="Z140" i="2"/>
  <c r="K140" i="2"/>
  <c r="Q140" i="2"/>
  <c r="Y140" i="2"/>
  <c r="U140" i="2"/>
  <c r="S140" i="2"/>
  <c r="T140" i="2"/>
  <c r="L139" i="2"/>
  <c r="R139" i="2"/>
  <c r="Z139" i="2"/>
  <c r="K139" i="2"/>
  <c r="Q139" i="2"/>
  <c r="Y139" i="2"/>
  <c r="U139" i="2"/>
  <c r="S139" i="2"/>
  <c r="T139" i="2"/>
  <c r="R138" i="2"/>
  <c r="Z138" i="2"/>
  <c r="Q138" i="2"/>
  <c r="Y138" i="2"/>
  <c r="U138" i="2"/>
  <c r="S138" i="2"/>
  <c r="T138" i="2"/>
  <c r="L137" i="2"/>
  <c r="R137" i="2"/>
  <c r="Z137" i="2"/>
  <c r="K137" i="2"/>
  <c r="Q137" i="2"/>
  <c r="Y137" i="2"/>
  <c r="U137" i="2"/>
  <c r="S137" i="2"/>
  <c r="T137" i="2"/>
  <c r="L136" i="2"/>
  <c r="R136" i="2"/>
  <c r="Z136" i="2"/>
  <c r="K136" i="2"/>
  <c r="Q136" i="2"/>
  <c r="Y136" i="2"/>
  <c r="U136" i="2"/>
  <c r="S136" i="2"/>
  <c r="T136" i="2"/>
  <c r="L135" i="2"/>
  <c r="R135" i="2"/>
  <c r="Z135" i="2"/>
  <c r="K135" i="2"/>
  <c r="Q135" i="2"/>
  <c r="Y135" i="2"/>
  <c r="U135" i="2"/>
  <c r="S135" i="2"/>
  <c r="T135" i="2"/>
  <c r="L134" i="2"/>
  <c r="R134" i="2"/>
  <c r="Z134" i="2"/>
  <c r="K134" i="2"/>
  <c r="Q134" i="2"/>
  <c r="Y134" i="2"/>
  <c r="U134" i="2"/>
  <c r="S134" i="2"/>
  <c r="T134" i="2"/>
  <c r="L133" i="2"/>
  <c r="R133" i="2"/>
  <c r="Z133" i="2"/>
  <c r="K133" i="2"/>
  <c r="Q133" i="2"/>
  <c r="Y133" i="2"/>
  <c r="U133" i="2"/>
  <c r="S133" i="2"/>
  <c r="T133" i="2"/>
  <c r="L132" i="2"/>
  <c r="R132" i="2"/>
  <c r="Z132" i="2"/>
  <c r="K132" i="2"/>
  <c r="Q132" i="2"/>
  <c r="Y132" i="2"/>
  <c r="U132" i="2"/>
  <c r="S132" i="2"/>
  <c r="T132" i="2"/>
  <c r="R131" i="2"/>
  <c r="Z131" i="2"/>
  <c r="Q131" i="2"/>
  <c r="Y131" i="2"/>
  <c r="U131" i="2"/>
  <c r="S131" i="2"/>
  <c r="T131" i="2"/>
  <c r="L130" i="2"/>
  <c r="R130" i="2"/>
  <c r="Z130" i="2"/>
  <c r="K130" i="2"/>
  <c r="Q130" i="2"/>
  <c r="Y130" i="2"/>
  <c r="U130" i="2"/>
  <c r="S130" i="2"/>
  <c r="T130" i="2"/>
  <c r="L129" i="2"/>
  <c r="R129" i="2"/>
  <c r="Z129" i="2"/>
  <c r="K129" i="2"/>
  <c r="Q129" i="2"/>
  <c r="Y129" i="2"/>
  <c r="U129" i="2"/>
  <c r="S129" i="2"/>
  <c r="T129" i="2"/>
  <c r="L128" i="2"/>
  <c r="R128" i="2"/>
  <c r="Z128" i="2"/>
  <c r="K128" i="2"/>
  <c r="Q128" i="2"/>
  <c r="Y128" i="2"/>
  <c r="U128" i="2"/>
  <c r="S128" i="2"/>
  <c r="T128" i="2"/>
  <c r="L127" i="2"/>
  <c r="R127" i="2"/>
  <c r="Z127" i="2"/>
  <c r="K127" i="2"/>
  <c r="Q127" i="2"/>
  <c r="Y127" i="2"/>
  <c r="U127" i="2"/>
  <c r="S127" i="2"/>
  <c r="T127" i="2"/>
  <c r="L126" i="2"/>
  <c r="R126" i="2"/>
  <c r="Z126" i="2"/>
  <c r="K126" i="2"/>
  <c r="Q126" i="2"/>
  <c r="Y126" i="2"/>
  <c r="U126" i="2"/>
  <c r="S126" i="2"/>
  <c r="T126" i="2"/>
  <c r="L125" i="2"/>
  <c r="R125" i="2"/>
  <c r="Z125" i="2"/>
  <c r="K125" i="2"/>
  <c r="Q125" i="2"/>
  <c r="Y125" i="2"/>
  <c r="U125" i="2"/>
  <c r="S125" i="2"/>
  <c r="T125" i="2"/>
  <c r="L124" i="2"/>
  <c r="R124" i="2"/>
  <c r="Z124" i="2"/>
  <c r="K124" i="2"/>
  <c r="Q124" i="2"/>
  <c r="Y124" i="2"/>
  <c r="U124" i="2"/>
  <c r="S124" i="2"/>
  <c r="T124" i="2"/>
  <c r="L123" i="2"/>
  <c r="R123" i="2"/>
  <c r="Z123" i="2"/>
  <c r="K123" i="2"/>
  <c r="Q123" i="2"/>
  <c r="Y123" i="2"/>
  <c r="U123" i="2"/>
  <c r="S123" i="2"/>
  <c r="T123" i="2"/>
  <c r="L122" i="2"/>
  <c r="R122" i="2"/>
  <c r="Z122" i="2"/>
  <c r="K122" i="2"/>
  <c r="Q122" i="2"/>
  <c r="Y122" i="2"/>
  <c r="U122" i="2"/>
  <c r="S122" i="2"/>
  <c r="T122" i="2"/>
  <c r="L121" i="2"/>
  <c r="R121" i="2"/>
  <c r="Z121" i="2"/>
  <c r="K121" i="2"/>
  <c r="Q121" i="2"/>
  <c r="Y121" i="2"/>
  <c r="U121" i="2"/>
  <c r="S121" i="2"/>
  <c r="T121" i="2"/>
  <c r="L120" i="2"/>
  <c r="R120" i="2"/>
  <c r="Z120" i="2"/>
  <c r="K120" i="2"/>
  <c r="Q120" i="2"/>
  <c r="Y120" i="2"/>
  <c r="U120" i="2"/>
  <c r="S120" i="2"/>
  <c r="T120" i="2"/>
  <c r="R119" i="2"/>
  <c r="Z119" i="2"/>
  <c r="Q119" i="2"/>
  <c r="Y119" i="2"/>
  <c r="U119" i="2"/>
  <c r="S119" i="2"/>
  <c r="T119" i="2"/>
  <c r="L118" i="2"/>
  <c r="Z118" i="2"/>
  <c r="K118" i="2"/>
  <c r="Y118" i="2"/>
  <c r="U118" i="2"/>
  <c r="S118" i="2"/>
  <c r="T118" i="2"/>
  <c r="L117" i="2"/>
  <c r="R117" i="2"/>
  <c r="Z117" i="2"/>
  <c r="K117" i="2"/>
  <c r="Q117" i="2"/>
  <c r="Y117" i="2"/>
  <c r="U117" i="2"/>
  <c r="S117" i="2"/>
  <c r="T117" i="2"/>
  <c r="L116" i="2"/>
  <c r="R116" i="2"/>
  <c r="Z116" i="2"/>
  <c r="K116" i="2"/>
  <c r="Q116" i="2"/>
  <c r="Y116" i="2"/>
  <c r="U116" i="2"/>
  <c r="S116" i="2"/>
  <c r="T116" i="2"/>
  <c r="L115" i="2"/>
  <c r="R115" i="2"/>
  <c r="Z115" i="2"/>
  <c r="K115" i="2"/>
  <c r="Q115" i="2"/>
  <c r="Y115" i="2"/>
  <c r="U115" i="2"/>
  <c r="S115" i="2"/>
  <c r="T115" i="2"/>
  <c r="L114" i="2"/>
  <c r="R114" i="2"/>
  <c r="Z114" i="2"/>
  <c r="K114" i="2"/>
  <c r="Q114" i="2"/>
  <c r="Y114" i="2"/>
  <c r="U114" i="2"/>
  <c r="S114" i="2"/>
  <c r="T114" i="2"/>
  <c r="L113" i="2"/>
  <c r="R113" i="2"/>
  <c r="Z113" i="2"/>
  <c r="K113" i="2"/>
  <c r="Q113" i="2"/>
  <c r="Y113" i="2"/>
  <c r="U113" i="2"/>
  <c r="S113" i="2"/>
  <c r="T113" i="2"/>
  <c r="L112" i="2"/>
  <c r="R112" i="2"/>
  <c r="Z112" i="2"/>
  <c r="K112" i="2"/>
  <c r="Q112" i="2"/>
  <c r="Y112" i="2"/>
  <c r="U112" i="2"/>
  <c r="S112" i="2"/>
  <c r="T112" i="2"/>
  <c r="L111" i="2"/>
  <c r="R111" i="2"/>
  <c r="Z111" i="2"/>
  <c r="K111" i="2"/>
  <c r="Q111" i="2"/>
  <c r="Y111" i="2"/>
  <c r="U111" i="2"/>
  <c r="S111" i="2"/>
  <c r="T111" i="2"/>
  <c r="L110" i="2"/>
  <c r="R110" i="2"/>
  <c r="Z110" i="2"/>
  <c r="K110" i="2"/>
  <c r="Q110" i="2"/>
  <c r="Y110" i="2"/>
  <c r="U110" i="2"/>
  <c r="S110" i="2"/>
  <c r="T110" i="2"/>
  <c r="R109" i="2"/>
  <c r="Z109" i="2"/>
  <c r="Q109" i="2"/>
  <c r="Y109" i="2"/>
  <c r="U109" i="2"/>
  <c r="S109" i="2"/>
  <c r="T109" i="2"/>
  <c r="L108" i="2"/>
  <c r="Z108" i="2"/>
  <c r="K108" i="2"/>
  <c r="Y108" i="2"/>
  <c r="U108" i="2"/>
  <c r="S108" i="2"/>
  <c r="T108" i="2"/>
  <c r="L107" i="2"/>
  <c r="R107" i="2"/>
  <c r="Z107" i="2"/>
  <c r="K107" i="2"/>
  <c r="Q107" i="2"/>
  <c r="Y107" i="2"/>
  <c r="U107" i="2"/>
  <c r="S107" i="2"/>
  <c r="T107" i="2"/>
  <c r="R106" i="2"/>
  <c r="Z106" i="2"/>
  <c r="Q106" i="2"/>
  <c r="Y106" i="2"/>
  <c r="U106" i="2"/>
  <c r="S106" i="2"/>
  <c r="T106" i="2"/>
  <c r="L105" i="2"/>
  <c r="R105" i="2"/>
  <c r="Z105" i="2"/>
  <c r="K105" i="2"/>
  <c r="Q105" i="2"/>
  <c r="Y105" i="2"/>
  <c r="U105" i="2"/>
  <c r="S105" i="2"/>
  <c r="T105" i="2"/>
  <c r="R104" i="2"/>
  <c r="Z104" i="2"/>
  <c r="Q104" i="2"/>
  <c r="Y104" i="2"/>
  <c r="U104" i="2"/>
  <c r="S104" i="2"/>
  <c r="T104" i="2"/>
  <c r="R103" i="2"/>
  <c r="Z103" i="2"/>
  <c r="Q103" i="2"/>
  <c r="Y103" i="2"/>
  <c r="U103" i="2"/>
  <c r="S103" i="2"/>
  <c r="T103" i="2"/>
  <c r="R102" i="2"/>
  <c r="Z102" i="2"/>
  <c r="Q102" i="2"/>
  <c r="Y102" i="2"/>
  <c r="U102" i="2"/>
  <c r="S102" i="2"/>
  <c r="T102" i="2"/>
  <c r="R101" i="2"/>
  <c r="Z101" i="2"/>
  <c r="Q101" i="2"/>
  <c r="Y101" i="2"/>
  <c r="U101" i="2"/>
  <c r="S101" i="2"/>
  <c r="T101" i="2"/>
  <c r="L100" i="2"/>
  <c r="R100" i="2"/>
  <c r="Z100" i="2"/>
  <c r="K100" i="2"/>
  <c r="Q100" i="2"/>
  <c r="Y100" i="2"/>
  <c r="U100" i="2"/>
  <c r="S100" i="2"/>
  <c r="T100" i="2"/>
  <c r="L99" i="2"/>
  <c r="R99" i="2"/>
  <c r="Z99" i="2"/>
  <c r="K99" i="2"/>
  <c r="Q99" i="2"/>
  <c r="Y99" i="2"/>
  <c r="U99" i="2"/>
  <c r="S99" i="2"/>
  <c r="T99" i="2"/>
  <c r="L98" i="2"/>
  <c r="R98" i="2"/>
  <c r="Z98" i="2"/>
  <c r="K98" i="2"/>
  <c r="Q98" i="2"/>
  <c r="Y98" i="2"/>
  <c r="U98" i="2"/>
  <c r="S98" i="2"/>
  <c r="T98" i="2"/>
  <c r="L97" i="2"/>
  <c r="R97" i="2"/>
  <c r="Z97" i="2"/>
  <c r="K97" i="2"/>
  <c r="Q97" i="2"/>
  <c r="Y97" i="2"/>
  <c r="U97" i="2"/>
  <c r="S97" i="2"/>
  <c r="T97" i="2"/>
  <c r="L96" i="2"/>
  <c r="R96" i="2"/>
  <c r="Z96" i="2"/>
  <c r="K96" i="2"/>
  <c r="Q96" i="2"/>
  <c r="Y96" i="2"/>
  <c r="U96" i="2"/>
  <c r="S96" i="2"/>
  <c r="T96" i="2"/>
  <c r="L95" i="2"/>
  <c r="R95" i="2"/>
  <c r="Z95" i="2"/>
  <c r="K95" i="2"/>
  <c r="Q95" i="2"/>
  <c r="Y95" i="2"/>
  <c r="U95" i="2"/>
  <c r="S95" i="2"/>
  <c r="T95" i="2"/>
  <c r="R94" i="2"/>
  <c r="Z94" i="2"/>
  <c r="Q94" i="2"/>
  <c r="Y94" i="2"/>
  <c r="U94" i="2"/>
  <c r="S94" i="2"/>
  <c r="T94" i="2"/>
  <c r="R93" i="2"/>
  <c r="Z93" i="2"/>
  <c r="Q93" i="2"/>
  <c r="Y93" i="2"/>
  <c r="U93" i="2"/>
  <c r="S93" i="2"/>
  <c r="T93" i="2"/>
  <c r="L92" i="2"/>
  <c r="R92" i="2"/>
  <c r="Z92" i="2"/>
  <c r="K92" i="2"/>
  <c r="Q92" i="2"/>
  <c r="Y92" i="2"/>
  <c r="U92" i="2"/>
  <c r="S92" i="2"/>
  <c r="T92" i="2"/>
  <c r="L91" i="2"/>
  <c r="R91" i="2"/>
  <c r="Z91" i="2"/>
  <c r="K91" i="2"/>
  <c r="Q91" i="2"/>
  <c r="Y91" i="2"/>
  <c r="U91" i="2"/>
  <c r="S91" i="2"/>
  <c r="T91" i="2"/>
  <c r="L90" i="2"/>
  <c r="R90" i="2"/>
  <c r="Z90" i="2"/>
  <c r="K90" i="2"/>
  <c r="Q90" i="2"/>
  <c r="Y90" i="2"/>
  <c r="U90" i="2"/>
  <c r="S90" i="2"/>
  <c r="T90" i="2"/>
  <c r="L89" i="2"/>
  <c r="R89" i="2"/>
  <c r="Z89" i="2"/>
  <c r="K89" i="2"/>
  <c r="Q89" i="2"/>
  <c r="Y89" i="2"/>
  <c r="U89" i="2"/>
  <c r="S89" i="2"/>
  <c r="T89" i="2"/>
  <c r="L88" i="2"/>
  <c r="R88" i="2"/>
  <c r="Z88" i="2"/>
  <c r="K88" i="2"/>
  <c r="Q88" i="2"/>
  <c r="Y88" i="2"/>
  <c r="U88" i="2"/>
  <c r="S88" i="2"/>
  <c r="T88" i="2"/>
  <c r="L87" i="2"/>
  <c r="R87" i="2"/>
  <c r="Z87" i="2"/>
  <c r="K87" i="2"/>
  <c r="Q87" i="2"/>
  <c r="Y87" i="2"/>
  <c r="U87" i="2"/>
  <c r="S87" i="2"/>
  <c r="T87" i="2"/>
  <c r="R86" i="2"/>
  <c r="Z86" i="2"/>
  <c r="Q86" i="2"/>
  <c r="Y86" i="2"/>
  <c r="U86" i="2"/>
  <c r="S86" i="2"/>
  <c r="T86" i="2"/>
  <c r="R85" i="2"/>
  <c r="Z85" i="2"/>
  <c r="Q85" i="2"/>
  <c r="Y85" i="2"/>
  <c r="U85" i="2"/>
  <c r="S85" i="2"/>
  <c r="T85" i="2"/>
  <c r="L84" i="2"/>
  <c r="R84" i="2"/>
  <c r="Z84" i="2"/>
  <c r="K84" i="2"/>
  <c r="Q84" i="2"/>
  <c r="Y84" i="2"/>
  <c r="U84" i="2"/>
  <c r="S84" i="2"/>
  <c r="T84" i="2"/>
  <c r="L83" i="2"/>
  <c r="R83" i="2"/>
  <c r="Z83" i="2"/>
  <c r="K83" i="2"/>
  <c r="Q83" i="2"/>
  <c r="Y83" i="2"/>
  <c r="U83" i="2"/>
  <c r="S83" i="2"/>
  <c r="T83" i="2"/>
  <c r="L82" i="2"/>
  <c r="R82" i="2"/>
  <c r="Z82" i="2"/>
  <c r="K82" i="2"/>
  <c r="Q82" i="2"/>
  <c r="Y82" i="2"/>
  <c r="U82" i="2"/>
  <c r="S82" i="2"/>
  <c r="T82" i="2"/>
  <c r="L81" i="2"/>
  <c r="R81" i="2"/>
  <c r="Z81" i="2"/>
  <c r="K81" i="2"/>
  <c r="Q81" i="2"/>
  <c r="Y81" i="2"/>
  <c r="U81" i="2"/>
  <c r="S81" i="2"/>
  <c r="T81" i="2"/>
  <c r="L80" i="2"/>
  <c r="R80" i="2"/>
  <c r="Z80" i="2"/>
  <c r="K80" i="2"/>
  <c r="Q80" i="2"/>
  <c r="Y80" i="2"/>
  <c r="U80" i="2"/>
  <c r="S80" i="2"/>
  <c r="T80" i="2"/>
  <c r="L79" i="2"/>
  <c r="R79" i="2"/>
  <c r="Z79" i="2"/>
  <c r="K79" i="2"/>
  <c r="Q79" i="2"/>
  <c r="Y79" i="2"/>
  <c r="U79" i="2"/>
  <c r="S79" i="2"/>
  <c r="T79" i="2"/>
  <c r="L78" i="2"/>
  <c r="R78" i="2"/>
  <c r="Z78" i="2"/>
  <c r="K78" i="2"/>
  <c r="Q78" i="2"/>
  <c r="Y78" i="2"/>
  <c r="U78" i="2"/>
  <c r="S78" i="2"/>
  <c r="T78" i="2"/>
  <c r="R77" i="2"/>
  <c r="Z77" i="2"/>
  <c r="Q77" i="2"/>
  <c r="Y77" i="2"/>
  <c r="U77" i="2"/>
  <c r="S77" i="2"/>
  <c r="T77" i="2"/>
  <c r="L76" i="2"/>
  <c r="R76" i="2"/>
  <c r="Z76" i="2"/>
  <c r="K76" i="2"/>
  <c r="Q76" i="2"/>
  <c r="Y76" i="2"/>
  <c r="U76" i="2"/>
  <c r="S76" i="2"/>
  <c r="T76" i="2"/>
  <c r="L75" i="2"/>
  <c r="R75" i="2"/>
  <c r="Z75" i="2"/>
  <c r="K75" i="2"/>
  <c r="Q75" i="2"/>
  <c r="Y75" i="2"/>
  <c r="U75" i="2"/>
  <c r="S75" i="2"/>
  <c r="T75" i="2"/>
  <c r="R74" i="2"/>
  <c r="Z74" i="2"/>
  <c r="Q74" i="2"/>
  <c r="Y74" i="2"/>
  <c r="U74" i="2"/>
  <c r="S74" i="2"/>
  <c r="T74" i="2"/>
  <c r="L73" i="2"/>
  <c r="R73" i="2"/>
  <c r="Z73" i="2"/>
  <c r="K73" i="2"/>
  <c r="Q73" i="2"/>
  <c r="Y73" i="2"/>
  <c r="U73" i="2"/>
  <c r="S73" i="2"/>
  <c r="T73" i="2"/>
  <c r="L72" i="2"/>
  <c r="R72" i="2"/>
  <c r="Z72" i="2"/>
  <c r="K72" i="2"/>
  <c r="Q72" i="2"/>
  <c r="Y72" i="2"/>
  <c r="U72" i="2"/>
  <c r="S72" i="2"/>
  <c r="T72" i="2"/>
  <c r="L71" i="2"/>
  <c r="R71" i="2"/>
  <c r="Z71" i="2"/>
  <c r="K71" i="2"/>
  <c r="Q71" i="2"/>
  <c r="Y71" i="2"/>
  <c r="U71" i="2"/>
  <c r="S71" i="2"/>
  <c r="T71" i="2"/>
  <c r="L70" i="2"/>
  <c r="R70" i="2"/>
  <c r="Z70" i="2"/>
  <c r="K70" i="2"/>
  <c r="Q70" i="2"/>
  <c r="Y70" i="2"/>
  <c r="U70" i="2"/>
  <c r="S70" i="2"/>
  <c r="T70" i="2"/>
  <c r="L69" i="2"/>
  <c r="R69" i="2"/>
  <c r="Z69" i="2"/>
  <c r="K69" i="2"/>
  <c r="Q69" i="2"/>
  <c r="Y69" i="2"/>
  <c r="U69" i="2"/>
  <c r="S69" i="2"/>
  <c r="T69" i="2"/>
  <c r="L68" i="2"/>
  <c r="R68" i="2"/>
  <c r="Z68" i="2"/>
  <c r="K68" i="2"/>
  <c r="Q68" i="2"/>
  <c r="Y68" i="2"/>
  <c r="U68" i="2"/>
  <c r="S68" i="2"/>
  <c r="T68" i="2"/>
  <c r="R67" i="2"/>
  <c r="Z67" i="2"/>
  <c r="Q67" i="2"/>
  <c r="Y67" i="2"/>
  <c r="U67" i="2"/>
  <c r="S67" i="2"/>
  <c r="T67" i="2"/>
  <c r="R66" i="2"/>
  <c r="Z66" i="2"/>
  <c r="Q66" i="2"/>
  <c r="Y66" i="2"/>
  <c r="U66" i="2"/>
  <c r="S66" i="2"/>
  <c r="T66" i="2"/>
  <c r="R65" i="2"/>
  <c r="Z65" i="2"/>
  <c r="Q65" i="2"/>
  <c r="Y65" i="2"/>
  <c r="U65" i="2"/>
  <c r="S65" i="2"/>
  <c r="T65" i="2"/>
  <c r="L64" i="2"/>
  <c r="R64" i="2"/>
  <c r="Z64" i="2"/>
  <c r="K64" i="2"/>
  <c r="Q64" i="2"/>
  <c r="Y64" i="2"/>
  <c r="U64" i="2"/>
  <c r="S64" i="2"/>
  <c r="T64" i="2"/>
  <c r="R63" i="2"/>
  <c r="Z63" i="2"/>
  <c r="Q63" i="2"/>
  <c r="Y63" i="2"/>
  <c r="U63" i="2"/>
  <c r="S63" i="2"/>
  <c r="T63" i="2"/>
  <c r="L62" i="2"/>
  <c r="Z62" i="2"/>
  <c r="K62" i="2"/>
  <c r="Y62" i="2"/>
  <c r="U62" i="2"/>
  <c r="S62" i="2"/>
  <c r="T62" i="2"/>
  <c r="L61" i="2"/>
  <c r="R61" i="2"/>
  <c r="Z61" i="2"/>
  <c r="K61" i="2"/>
  <c r="Q61" i="2"/>
  <c r="Y61" i="2"/>
  <c r="U61" i="2"/>
  <c r="S61" i="2"/>
  <c r="T61" i="2"/>
  <c r="R60" i="2"/>
  <c r="Z60" i="2"/>
  <c r="Q60" i="2"/>
  <c r="Y60" i="2"/>
  <c r="U60" i="2"/>
  <c r="S60" i="2"/>
  <c r="T60" i="2"/>
  <c r="L59" i="2"/>
  <c r="R59" i="2"/>
  <c r="Z59" i="2"/>
  <c r="K59" i="2"/>
  <c r="Q59" i="2"/>
  <c r="Y59" i="2"/>
  <c r="U59" i="2"/>
  <c r="S59" i="2"/>
  <c r="T59" i="2"/>
  <c r="L58" i="2"/>
  <c r="R58" i="2"/>
  <c r="Z58" i="2"/>
  <c r="K58" i="2"/>
  <c r="Q58" i="2"/>
  <c r="Y58" i="2"/>
  <c r="U58" i="2"/>
  <c r="S58" i="2"/>
  <c r="T58" i="2"/>
  <c r="L57" i="2"/>
  <c r="R57" i="2"/>
  <c r="Z57" i="2"/>
  <c r="K57" i="2"/>
  <c r="Q57" i="2"/>
  <c r="Y57" i="2"/>
  <c r="U57" i="2"/>
  <c r="S57" i="2"/>
  <c r="T57" i="2"/>
  <c r="L56" i="2"/>
  <c r="R56" i="2"/>
  <c r="Z56" i="2"/>
  <c r="K56" i="2"/>
  <c r="Q56" i="2"/>
  <c r="Y56" i="2"/>
  <c r="U56" i="2"/>
  <c r="S56" i="2"/>
  <c r="T56" i="2"/>
  <c r="L55" i="2"/>
  <c r="R55" i="2"/>
  <c r="Z55" i="2"/>
  <c r="K55" i="2"/>
  <c r="Q55" i="2"/>
  <c r="Y55" i="2"/>
  <c r="U55" i="2"/>
  <c r="S55" i="2"/>
  <c r="T55" i="2"/>
  <c r="R54" i="2"/>
  <c r="Z54" i="2"/>
  <c r="Q54" i="2"/>
  <c r="Y54" i="2"/>
  <c r="U54" i="2"/>
  <c r="S54" i="2"/>
  <c r="T54" i="2"/>
  <c r="L53" i="2"/>
  <c r="R53" i="2"/>
  <c r="Z53" i="2"/>
  <c r="K53" i="2"/>
  <c r="Q53" i="2"/>
  <c r="Y53" i="2"/>
  <c r="U53" i="2"/>
  <c r="S53" i="2"/>
  <c r="T53" i="2"/>
  <c r="L52" i="2"/>
  <c r="R52" i="2"/>
  <c r="Z52" i="2"/>
  <c r="K52" i="2"/>
  <c r="Q52" i="2"/>
  <c r="Y52" i="2"/>
  <c r="U52" i="2"/>
  <c r="S52" i="2"/>
  <c r="T52" i="2"/>
  <c r="L51" i="2"/>
  <c r="R51" i="2"/>
  <c r="Z51" i="2"/>
  <c r="K51" i="2"/>
  <c r="Q51" i="2"/>
  <c r="Y51" i="2"/>
  <c r="U51" i="2"/>
  <c r="S51" i="2"/>
  <c r="T51" i="2"/>
  <c r="L50" i="2"/>
  <c r="R50" i="2"/>
  <c r="Z50" i="2"/>
  <c r="K50" i="2"/>
  <c r="Q50" i="2"/>
  <c r="Y50" i="2"/>
  <c r="U50" i="2"/>
  <c r="S50" i="2"/>
  <c r="T50" i="2"/>
  <c r="R49" i="2"/>
  <c r="Z49" i="2"/>
  <c r="Q49" i="2"/>
  <c r="Y49" i="2"/>
  <c r="U49" i="2"/>
  <c r="S49" i="2"/>
  <c r="T49" i="2"/>
  <c r="R48" i="2"/>
  <c r="Z48" i="2"/>
  <c r="Q48" i="2"/>
  <c r="Y48" i="2"/>
  <c r="U48" i="2"/>
  <c r="S48" i="2"/>
  <c r="T48" i="2"/>
  <c r="L47" i="2"/>
  <c r="R47" i="2"/>
  <c r="Z47" i="2"/>
  <c r="K47" i="2"/>
  <c r="Q47" i="2"/>
  <c r="Y47" i="2"/>
  <c r="U47" i="2"/>
  <c r="S47" i="2"/>
  <c r="T47" i="2"/>
  <c r="R46" i="2"/>
  <c r="Z46" i="2"/>
  <c r="Q46" i="2"/>
  <c r="Y46" i="2"/>
  <c r="U46" i="2"/>
  <c r="S46" i="2"/>
  <c r="T46" i="2"/>
  <c r="L45" i="2"/>
  <c r="R45" i="2"/>
  <c r="Z45" i="2"/>
  <c r="K45" i="2"/>
  <c r="Q45" i="2"/>
  <c r="Y45" i="2"/>
  <c r="U45" i="2"/>
  <c r="S45" i="2"/>
  <c r="T45" i="2"/>
  <c r="L44" i="2"/>
  <c r="R44" i="2"/>
  <c r="Z44" i="2"/>
  <c r="K44" i="2"/>
  <c r="Q44" i="2"/>
  <c r="Y44" i="2"/>
  <c r="U44" i="2"/>
  <c r="S44" i="2"/>
  <c r="T44" i="2"/>
  <c r="R43" i="2"/>
  <c r="Z43" i="2"/>
  <c r="Q43" i="2"/>
  <c r="Y43" i="2"/>
  <c r="U43" i="2"/>
  <c r="S43" i="2"/>
  <c r="T43" i="2"/>
  <c r="L42" i="2"/>
  <c r="R42" i="2"/>
  <c r="Z42" i="2"/>
  <c r="K42" i="2"/>
  <c r="Q42" i="2"/>
  <c r="Y42" i="2"/>
  <c r="U42" i="2"/>
  <c r="S42" i="2"/>
  <c r="T42" i="2"/>
  <c r="L41" i="2"/>
  <c r="R41" i="2"/>
  <c r="Z41" i="2"/>
  <c r="K41" i="2"/>
  <c r="Q41" i="2"/>
  <c r="Y41" i="2"/>
  <c r="U41" i="2"/>
  <c r="S41" i="2"/>
  <c r="T41" i="2"/>
  <c r="L40" i="2"/>
  <c r="R40" i="2"/>
  <c r="Z40" i="2"/>
  <c r="K40" i="2"/>
  <c r="Q40" i="2"/>
  <c r="Y40" i="2"/>
  <c r="U40" i="2"/>
  <c r="S40" i="2"/>
  <c r="T40" i="2"/>
  <c r="L39" i="2"/>
  <c r="R39" i="2"/>
  <c r="Z39" i="2"/>
  <c r="K39" i="2"/>
  <c r="Q39" i="2"/>
  <c r="Y39" i="2"/>
  <c r="U39" i="2"/>
  <c r="S39" i="2"/>
  <c r="T39" i="2"/>
  <c r="R38" i="2"/>
  <c r="Z38" i="2"/>
  <c r="Q38" i="2"/>
  <c r="Y38" i="2"/>
  <c r="U38" i="2"/>
  <c r="S38" i="2"/>
  <c r="T38" i="2"/>
  <c r="R37" i="2"/>
  <c r="Z37" i="2"/>
  <c r="Q37" i="2"/>
  <c r="Y37" i="2"/>
  <c r="U37" i="2"/>
  <c r="S37" i="2"/>
  <c r="T37" i="2"/>
  <c r="L36" i="2"/>
  <c r="R36" i="2"/>
  <c r="Z36" i="2"/>
  <c r="K36" i="2"/>
  <c r="Q36" i="2"/>
  <c r="Y36" i="2"/>
  <c r="U36" i="2"/>
  <c r="S36" i="2"/>
  <c r="T36" i="2"/>
  <c r="L35" i="2"/>
  <c r="R35" i="2"/>
  <c r="Z35" i="2"/>
  <c r="K35" i="2"/>
  <c r="Q35" i="2"/>
  <c r="Y35" i="2"/>
  <c r="U35" i="2"/>
  <c r="S35" i="2"/>
  <c r="T35" i="2"/>
  <c r="L34" i="2"/>
  <c r="R34" i="2"/>
  <c r="Z34" i="2"/>
  <c r="K34" i="2"/>
  <c r="Q34" i="2"/>
  <c r="Y34" i="2"/>
  <c r="U34" i="2"/>
  <c r="S34" i="2"/>
  <c r="T34" i="2"/>
  <c r="R33" i="2"/>
  <c r="Z33" i="2"/>
  <c r="Q33" i="2"/>
  <c r="Y33" i="2"/>
  <c r="U33" i="2"/>
  <c r="S33" i="2"/>
  <c r="T33" i="2"/>
  <c r="R32" i="2"/>
  <c r="Z32" i="2"/>
  <c r="Q32" i="2"/>
  <c r="Y32" i="2"/>
  <c r="U32" i="2"/>
  <c r="S32" i="2"/>
  <c r="T32" i="2"/>
  <c r="R31" i="2"/>
  <c r="Z31" i="2"/>
  <c r="Q31" i="2"/>
  <c r="Y31" i="2"/>
  <c r="U31" i="2"/>
  <c r="S31" i="2"/>
  <c r="T31" i="2"/>
  <c r="L30" i="2"/>
  <c r="R30" i="2"/>
  <c r="Z30" i="2"/>
  <c r="K30" i="2"/>
  <c r="Q30" i="2"/>
  <c r="Y30" i="2"/>
  <c r="U30" i="2"/>
  <c r="S30" i="2"/>
  <c r="T30" i="2"/>
  <c r="R29" i="2"/>
  <c r="Z29" i="2"/>
  <c r="Q29" i="2"/>
  <c r="Y29" i="2"/>
  <c r="U29" i="2"/>
  <c r="S29" i="2"/>
  <c r="T29" i="2"/>
  <c r="L28" i="2"/>
  <c r="R28" i="2"/>
  <c r="Z28" i="2"/>
  <c r="K28" i="2"/>
  <c r="Q28" i="2"/>
  <c r="Y28" i="2"/>
  <c r="U28" i="2"/>
  <c r="S28" i="2"/>
  <c r="T28" i="2"/>
  <c r="R27" i="2"/>
  <c r="Z27" i="2"/>
  <c r="Q27" i="2"/>
  <c r="Y27" i="2"/>
  <c r="U27" i="2"/>
  <c r="S27" i="2"/>
  <c r="T27" i="2"/>
  <c r="L26" i="2"/>
  <c r="R26" i="2"/>
  <c r="Z26" i="2"/>
  <c r="K26" i="2"/>
  <c r="Q26" i="2"/>
  <c r="Y26" i="2"/>
  <c r="U26" i="2"/>
  <c r="S26" i="2"/>
  <c r="T26" i="2"/>
  <c r="L25" i="2"/>
  <c r="R25" i="2"/>
  <c r="Z25" i="2"/>
  <c r="K25" i="2"/>
  <c r="Q25" i="2"/>
  <c r="Y25" i="2"/>
  <c r="U25" i="2"/>
  <c r="S25" i="2"/>
  <c r="T25" i="2"/>
  <c r="L24" i="2"/>
  <c r="R24" i="2"/>
  <c r="Z24" i="2"/>
  <c r="K24" i="2"/>
  <c r="Q24" i="2"/>
  <c r="Y24" i="2"/>
  <c r="U24" i="2"/>
  <c r="S24" i="2"/>
  <c r="T24" i="2"/>
  <c r="R23" i="2"/>
  <c r="Z23" i="2"/>
  <c r="Q23" i="2"/>
  <c r="Y23" i="2"/>
  <c r="U23" i="2"/>
  <c r="S23" i="2"/>
  <c r="T23" i="2"/>
  <c r="L22" i="2"/>
  <c r="R22" i="2"/>
  <c r="Z22" i="2"/>
  <c r="K22" i="2"/>
  <c r="Q22" i="2"/>
  <c r="Y22" i="2"/>
  <c r="U22" i="2"/>
  <c r="S22" i="2"/>
  <c r="T22" i="2"/>
  <c r="R21" i="2"/>
  <c r="Z21" i="2"/>
  <c r="Q21" i="2"/>
  <c r="Y21" i="2"/>
  <c r="U21" i="2"/>
  <c r="S21" i="2"/>
  <c r="T21" i="2"/>
  <c r="L20" i="2"/>
  <c r="R20" i="2"/>
  <c r="Z20" i="2"/>
  <c r="K20" i="2"/>
  <c r="Q20" i="2"/>
  <c r="Y20" i="2"/>
  <c r="U20" i="2"/>
  <c r="S20" i="2"/>
  <c r="T20" i="2"/>
  <c r="L19" i="2"/>
  <c r="R19" i="2"/>
  <c r="Z19" i="2"/>
  <c r="K19" i="2"/>
  <c r="Q19" i="2"/>
  <c r="Y19" i="2"/>
  <c r="U19" i="2"/>
  <c r="S19" i="2"/>
  <c r="T19" i="2"/>
  <c r="Z18" i="2"/>
  <c r="Y18" i="2"/>
  <c r="U18" i="2"/>
  <c r="S18" i="2"/>
  <c r="R17" i="2"/>
  <c r="Z17" i="2"/>
  <c r="Q17" i="2"/>
  <c r="Y17" i="2"/>
  <c r="U17" i="2"/>
  <c r="S17" i="2"/>
  <c r="T17" i="2"/>
  <c r="R16" i="2"/>
  <c r="Z16" i="2"/>
  <c r="Q16" i="2"/>
  <c r="Y16" i="2"/>
  <c r="U16" i="2"/>
  <c r="S16" i="2"/>
  <c r="T16" i="2"/>
  <c r="Z15" i="2"/>
  <c r="Y15" i="2"/>
  <c r="U15" i="2"/>
  <c r="S15" i="2"/>
  <c r="Z14" i="2"/>
  <c r="Y14" i="2"/>
  <c r="U14" i="2"/>
  <c r="S14" i="2"/>
  <c r="R13" i="2"/>
  <c r="Z13" i="2"/>
  <c r="Q13" i="2"/>
  <c r="Y13" i="2"/>
  <c r="U13" i="2"/>
  <c r="S13" i="2"/>
  <c r="T13" i="2"/>
  <c r="L12" i="2"/>
  <c r="Z12" i="2"/>
  <c r="K12" i="2"/>
  <c r="Y12" i="2"/>
  <c r="U12" i="2"/>
  <c r="S12" i="2"/>
  <c r="T12" i="2"/>
  <c r="L11" i="2"/>
  <c r="Z11" i="2"/>
  <c r="K11" i="2"/>
  <c r="Y11" i="2"/>
  <c r="U11" i="2"/>
  <c r="S11" i="2"/>
  <c r="T11" i="2"/>
  <c r="L10" i="2"/>
  <c r="R10" i="2"/>
  <c r="Z10" i="2"/>
  <c r="K10" i="2"/>
  <c r="Q10" i="2"/>
  <c r="Y10" i="2"/>
  <c r="U10" i="2"/>
  <c r="S10" i="2"/>
  <c r="T10" i="2"/>
  <c r="L9" i="2"/>
  <c r="R9" i="2"/>
  <c r="Z9" i="2"/>
  <c r="K9" i="2"/>
  <c r="Q9" i="2"/>
  <c r="Y9" i="2"/>
  <c r="U9" i="2"/>
  <c r="S9" i="2"/>
  <c r="T9" i="2"/>
  <c r="L8" i="2"/>
  <c r="R8" i="2"/>
  <c r="Z8" i="2"/>
  <c r="K8" i="2"/>
  <c r="Q8" i="2"/>
  <c r="Y8" i="2"/>
  <c r="U8" i="2"/>
  <c r="S8" i="2"/>
  <c r="T8" i="2"/>
  <c r="L7" i="2"/>
  <c r="R7" i="2"/>
  <c r="Z7" i="2"/>
  <c r="K7" i="2"/>
  <c r="Q7" i="2"/>
  <c r="Y7" i="2"/>
  <c r="U7" i="2"/>
  <c r="S7" i="2"/>
  <c r="T7" i="2"/>
  <c r="L6" i="2"/>
  <c r="R6" i="2"/>
  <c r="Z6" i="2"/>
  <c r="K6" i="2"/>
  <c r="Q6" i="2"/>
  <c r="Y6" i="2"/>
  <c r="U6" i="2"/>
  <c r="S6" i="2"/>
  <c r="T6" i="2"/>
  <c r="L5" i="2"/>
  <c r="R5" i="2"/>
  <c r="Z5" i="2"/>
  <c r="K5" i="2"/>
  <c r="Q5" i="2"/>
  <c r="Y5" i="2"/>
  <c r="U5" i="2"/>
  <c r="S5" i="2"/>
  <c r="T5" i="2"/>
  <c r="L4" i="2"/>
  <c r="R4" i="2"/>
  <c r="Z4" i="2"/>
  <c r="K4" i="2"/>
  <c r="Q4" i="2"/>
  <c r="Y4" i="2"/>
  <c r="U4" i="2"/>
  <c r="S4" i="2"/>
  <c r="T4" i="2"/>
  <c r="R3" i="2"/>
  <c r="Z3" i="2"/>
  <c r="Q3" i="2"/>
  <c r="Y3" i="2"/>
  <c r="U3" i="2"/>
  <c r="S3" i="2"/>
  <c r="T3" i="2"/>
  <c r="L2" i="2"/>
  <c r="R2" i="2"/>
  <c r="Z2" i="2"/>
  <c r="K2" i="2"/>
  <c r="Q2" i="2"/>
  <c r="Y2" i="2"/>
  <c r="U2" i="2"/>
  <c r="S2" i="2"/>
  <c r="T2" i="2"/>
  <c r="L2424" i="1"/>
  <c r="R2424" i="1"/>
  <c r="Z2424" i="1"/>
  <c r="K2424" i="1"/>
  <c r="Q2424" i="1"/>
  <c r="Y2424" i="1"/>
  <c r="L2423" i="1"/>
  <c r="R2423" i="1"/>
  <c r="Z2423" i="1"/>
  <c r="K2423" i="1"/>
  <c r="Q2423" i="1"/>
  <c r="Y2423" i="1"/>
  <c r="L2422" i="1"/>
  <c r="R2422" i="1"/>
  <c r="Z2422" i="1"/>
  <c r="K2422" i="1"/>
  <c r="Q2422" i="1"/>
  <c r="Y2422" i="1"/>
  <c r="L2421" i="1"/>
  <c r="R2421" i="1"/>
  <c r="Z2421" i="1"/>
  <c r="K2421" i="1"/>
  <c r="Q2421" i="1"/>
  <c r="Y2421" i="1"/>
  <c r="L2420" i="1"/>
  <c r="R2420" i="1"/>
  <c r="Z2420" i="1"/>
  <c r="K2420" i="1"/>
  <c r="Q2420" i="1"/>
  <c r="Y2420" i="1"/>
  <c r="L2419" i="1"/>
  <c r="R2419" i="1"/>
  <c r="Z2419" i="1"/>
  <c r="K2419" i="1"/>
  <c r="Q2419" i="1"/>
  <c r="Y2419" i="1"/>
  <c r="L2418" i="1"/>
  <c r="R2418" i="1"/>
  <c r="Z2418" i="1"/>
  <c r="K2418" i="1"/>
  <c r="Q2418" i="1"/>
  <c r="Y2418" i="1"/>
  <c r="L2417" i="1"/>
  <c r="R2417" i="1"/>
  <c r="Z2417" i="1"/>
  <c r="K2417" i="1"/>
  <c r="Q2417" i="1"/>
  <c r="Y2417" i="1"/>
  <c r="L2416" i="1"/>
  <c r="R2416" i="1"/>
  <c r="Z2416" i="1"/>
  <c r="K2416" i="1"/>
  <c r="Q2416" i="1"/>
  <c r="Y2416" i="1"/>
  <c r="L2415" i="1"/>
  <c r="R2415" i="1"/>
  <c r="Z2415" i="1"/>
  <c r="K2415" i="1"/>
  <c r="Q2415" i="1"/>
  <c r="Y2415" i="1"/>
  <c r="L2414" i="1"/>
  <c r="R2414" i="1"/>
  <c r="Z2414" i="1"/>
  <c r="K2414" i="1"/>
  <c r="Q2414" i="1"/>
  <c r="Y2414" i="1"/>
  <c r="L2413" i="1"/>
  <c r="R2413" i="1"/>
  <c r="Z2413" i="1"/>
  <c r="K2413" i="1"/>
  <c r="Q2413" i="1"/>
  <c r="Y2413" i="1"/>
  <c r="L2412" i="1"/>
  <c r="R2412" i="1"/>
  <c r="Z2412" i="1"/>
  <c r="K2412" i="1"/>
  <c r="Q2412" i="1"/>
  <c r="Y2412" i="1"/>
  <c r="L2411" i="1"/>
  <c r="R2411" i="1"/>
  <c r="Z2411" i="1"/>
  <c r="K2411" i="1"/>
  <c r="Q2411" i="1"/>
  <c r="Y2411" i="1"/>
  <c r="L2410" i="1"/>
  <c r="R2410" i="1"/>
  <c r="Z2410" i="1"/>
  <c r="K2410" i="1"/>
  <c r="Q2410" i="1"/>
  <c r="Y2410" i="1"/>
  <c r="L2409" i="1"/>
  <c r="R2409" i="1"/>
  <c r="Z2409" i="1"/>
  <c r="K2409" i="1"/>
  <c r="Q2409" i="1"/>
  <c r="Y2409" i="1"/>
  <c r="L2408" i="1"/>
  <c r="R2408" i="1"/>
  <c r="Z2408" i="1"/>
  <c r="K2408" i="1"/>
  <c r="Q2408" i="1"/>
  <c r="Y2408" i="1"/>
  <c r="L2407" i="1"/>
  <c r="R2407" i="1"/>
  <c r="Z2407" i="1"/>
  <c r="K2407" i="1"/>
  <c r="Q2407" i="1"/>
  <c r="Y2407" i="1"/>
  <c r="L2406" i="1"/>
  <c r="R2406" i="1"/>
  <c r="Z2406" i="1"/>
  <c r="K2406" i="1"/>
  <c r="Q2406" i="1"/>
  <c r="Y2406" i="1"/>
  <c r="L2405" i="1"/>
  <c r="R2405" i="1"/>
  <c r="Z2405" i="1"/>
  <c r="K2405" i="1"/>
  <c r="Q2405" i="1"/>
  <c r="Y2405" i="1"/>
  <c r="L2404" i="1"/>
  <c r="R2404" i="1"/>
  <c r="Z2404" i="1"/>
  <c r="K2404" i="1"/>
  <c r="Q2404" i="1"/>
  <c r="Y2404" i="1"/>
  <c r="L2403" i="1"/>
  <c r="R2403" i="1"/>
  <c r="Z2403" i="1"/>
  <c r="K2403" i="1"/>
  <c r="Q2403" i="1"/>
  <c r="Y2403" i="1"/>
  <c r="L2402" i="1"/>
  <c r="R2402" i="1"/>
  <c r="Z2402" i="1"/>
  <c r="K2402" i="1"/>
  <c r="Q2402" i="1"/>
  <c r="Y2402" i="1"/>
  <c r="L2401" i="1"/>
  <c r="R2401" i="1"/>
  <c r="Z2401" i="1"/>
  <c r="K2401" i="1"/>
  <c r="Q2401" i="1"/>
  <c r="Y2401" i="1"/>
  <c r="L2400" i="1"/>
  <c r="R2400" i="1"/>
  <c r="Z2400" i="1"/>
  <c r="K2400" i="1"/>
  <c r="Q2400" i="1"/>
  <c r="Y2400" i="1"/>
  <c r="L2399" i="1"/>
  <c r="R2399" i="1"/>
  <c r="Z2399" i="1"/>
  <c r="K2399" i="1"/>
  <c r="Q2399" i="1"/>
  <c r="Y2399" i="1"/>
  <c r="L2398" i="1"/>
  <c r="R2398" i="1"/>
  <c r="Z2398" i="1"/>
  <c r="K2398" i="1"/>
  <c r="Q2398" i="1"/>
  <c r="Y2398" i="1"/>
  <c r="L2397" i="1"/>
  <c r="R2397" i="1"/>
  <c r="Z2397" i="1"/>
  <c r="K2397" i="1"/>
  <c r="Q2397" i="1"/>
  <c r="Y2397" i="1"/>
  <c r="L2396" i="1"/>
  <c r="R2396" i="1"/>
  <c r="Z2396" i="1"/>
  <c r="K2396" i="1"/>
  <c r="Q2396" i="1"/>
  <c r="Y2396" i="1"/>
  <c r="L2395" i="1"/>
  <c r="R2395" i="1"/>
  <c r="Z2395" i="1"/>
  <c r="K2395" i="1"/>
  <c r="Q2395" i="1"/>
  <c r="Y2395" i="1"/>
  <c r="L2394" i="1"/>
  <c r="R2394" i="1"/>
  <c r="Z2394" i="1"/>
  <c r="K2394" i="1"/>
  <c r="Q2394" i="1"/>
  <c r="Y2394" i="1"/>
  <c r="L2393" i="1"/>
  <c r="R2393" i="1"/>
  <c r="Z2393" i="1"/>
  <c r="K2393" i="1"/>
  <c r="Q2393" i="1"/>
  <c r="Y2393" i="1"/>
  <c r="L2392" i="1"/>
  <c r="R2392" i="1"/>
  <c r="Z2392" i="1"/>
  <c r="K2392" i="1"/>
  <c r="Q2392" i="1"/>
  <c r="Y2392" i="1"/>
  <c r="L2391" i="1"/>
  <c r="R2391" i="1"/>
  <c r="Z2391" i="1"/>
  <c r="K2391" i="1"/>
  <c r="Q2391" i="1"/>
  <c r="Y2391" i="1"/>
  <c r="L2390" i="1"/>
  <c r="R2390" i="1"/>
  <c r="Z2390" i="1"/>
  <c r="K2390" i="1"/>
  <c r="Q2390" i="1"/>
  <c r="Y2390" i="1"/>
  <c r="L2389" i="1"/>
  <c r="R2389" i="1"/>
  <c r="Z2389" i="1"/>
  <c r="K2389" i="1"/>
  <c r="Q2389" i="1"/>
  <c r="Y2389" i="1"/>
  <c r="L2388" i="1"/>
  <c r="R2388" i="1"/>
  <c r="Z2388" i="1"/>
  <c r="K2388" i="1"/>
  <c r="Q2388" i="1"/>
  <c r="Y2388" i="1"/>
  <c r="L2387" i="1"/>
  <c r="R2387" i="1"/>
  <c r="Z2387" i="1"/>
  <c r="K2387" i="1"/>
  <c r="Q2387" i="1"/>
  <c r="Y2387" i="1"/>
  <c r="L2386" i="1"/>
  <c r="R2386" i="1"/>
  <c r="Z2386" i="1"/>
  <c r="K2386" i="1"/>
  <c r="Q2386" i="1"/>
  <c r="Y2386" i="1"/>
  <c r="L2385" i="1"/>
  <c r="R2385" i="1"/>
  <c r="Z2385" i="1"/>
  <c r="K2385" i="1"/>
  <c r="Q2385" i="1"/>
  <c r="Y2385" i="1"/>
  <c r="L2384" i="1"/>
  <c r="R2384" i="1"/>
  <c r="Z2384" i="1"/>
  <c r="K2384" i="1"/>
  <c r="Q2384" i="1"/>
  <c r="Y2384" i="1"/>
  <c r="L2383" i="1"/>
  <c r="R2383" i="1"/>
  <c r="Z2383" i="1"/>
  <c r="K2383" i="1"/>
  <c r="Q2383" i="1"/>
  <c r="Y2383" i="1"/>
  <c r="L2382" i="1"/>
  <c r="R2382" i="1"/>
  <c r="Z2382" i="1"/>
  <c r="K2382" i="1"/>
  <c r="Q2382" i="1"/>
  <c r="Y2382" i="1"/>
  <c r="L2381" i="1"/>
  <c r="R2381" i="1"/>
  <c r="Z2381" i="1"/>
  <c r="K2381" i="1"/>
  <c r="Q2381" i="1"/>
  <c r="Y2381" i="1"/>
  <c r="L2380" i="1"/>
  <c r="R2380" i="1"/>
  <c r="Z2380" i="1"/>
  <c r="K2380" i="1"/>
  <c r="Q2380" i="1"/>
  <c r="Y2380" i="1"/>
  <c r="L2379" i="1"/>
  <c r="R2379" i="1"/>
  <c r="Z2379" i="1"/>
  <c r="K2379" i="1"/>
  <c r="Q2379" i="1"/>
  <c r="Y2379" i="1"/>
  <c r="L2378" i="1"/>
  <c r="R2378" i="1"/>
  <c r="Z2378" i="1"/>
  <c r="K2378" i="1"/>
  <c r="Q2378" i="1"/>
  <c r="Y2378" i="1"/>
  <c r="L2377" i="1"/>
  <c r="R2377" i="1"/>
  <c r="Z2377" i="1"/>
  <c r="K2377" i="1"/>
  <c r="Q2377" i="1"/>
  <c r="Y2377" i="1"/>
  <c r="L2376" i="1"/>
  <c r="R2376" i="1"/>
  <c r="Z2376" i="1"/>
  <c r="K2376" i="1"/>
  <c r="Q2376" i="1"/>
  <c r="Y2376" i="1"/>
  <c r="L2375" i="1"/>
  <c r="R2375" i="1"/>
  <c r="Z2375" i="1"/>
  <c r="K2375" i="1"/>
  <c r="Q2375" i="1"/>
  <c r="Y2375" i="1"/>
  <c r="L2374" i="1"/>
  <c r="R2374" i="1"/>
  <c r="Z2374" i="1"/>
  <c r="K2374" i="1"/>
  <c r="Q2374" i="1"/>
  <c r="Y2374" i="1"/>
  <c r="L2373" i="1"/>
  <c r="R2373" i="1"/>
  <c r="Z2373" i="1"/>
  <c r="K2373" i="1"/>
  <c r="Q2373" i="1"/>
  <c r="Y2373" i="1"/>
  <c r="L2372" i="1"/>
  <c r="R2372" i="1"/>
  <c r="Z2372" i="1"/>
  <c r="K2372" i="1"/>
  <c r="Q2372" i="1"/>
  <c r="Y2372" i="1"/>
  <c r="L2371" i="1"/>
  <c r="R2371" i="1"/>
  <c r="Z2371" i="1"/>
  <c r="K2371" i="1"/>
  <c r="Q2371" i="1"/>
  <c r="Y2371" i="1"/>
  <c r="L2370" i="1"/>
  <c r="R2370" i="1"/>
  <c r="Z2370" i="1"/>
  <c r="K2370" i="1"/>
  <c r="Q2370" i="1"/>
  <c r="Y2370" i="1"/>
  <c r="L2369" i="1"/>
  <c r="R2369" i="1"/>
  <c r="Z2369" i="1"/>
  <c r="K2369" i="1"/>
  <c r="Q2369" i="1"/>
  <c r="Y2369" i="1"/>
  <c r="L2368" i="1"/>
  <c r="R2368" i="1"/>
  <c r="Z2368" i="1"/>
  <c r="K2368" i="1"/>
  <c r="Q2368" i="1"/>
  <c r="Y2368" i="1"/>
  <c r="L2367" i="1"/>
  <c r="R2367" i="1"/>
  <c r="Z2367" i="1"/>
  <c r="K2367" i="1"/>
  <c r="Q2367" i="1"/>
  <c r="Y2367" i="1"/>
  <c r="L2366" i="1"/>
  <c r="R2366" i="1"/>
  <c r="Z2366" i="1"/>
  <c r="K2366" i="1"/>
  <c r="Q2366" i="1"/>
  <c r="Y2366" i="1"/>
  <c r="L2365" i="1"/>
  <c r="R2365" i="1"/>
  <c r="Z2365" i="1"/>
  <c r="K2365" i="1"/>
  <c r="Q2365" i="1"/>
  <c r="Y2365" i="1"/>
  <c r="L2364" i="1"/>
  <c r="R2364" i="1"/>
  <c r="Z2364" i="1"/>
  <c r="K2364" i="1"/>
  <c r="Q2364" i="1"/>
  <c r="Y2364" i="1"/>
  <c r="L2363" i="1"/>
  <c r="R2363" i="1"/>
  <c r="Z2363" i="1"/>
  <c r="K2363" i="1"/>
  <c r="Q2363" i="1"/>
  <c r="Y2363" i="1"/>
  <c r="L2362" i="1"/>
  <c r="R2362" i="1"/>
  <c r="Z2362" i="1"/>
  <c r="K2362" i="1"/>
  <c r="Q2362" i="1"/>
  <c r="Y2362" i="1"/>
  <c r="L2361" i="1"/>
  <c r="R2361" i="1"/>
  <c r="Z2361" i="1"/>
  <c r="K2361" i="1"/>
  <c r="Q2361" i="1"/>
  <c r="Y2361" i="1"/>
  <c r="L2360" i="1"/>
  <c r="R2360" i="1"/>
  <c r="Z2360" i="1"/>
  <c r="K2360" i="1"/>
  <c r="Q2360" i="1"/>
  <c r="Y2360" i="1"/>
  <c r="L2359" i="1"/>
  <c r="R2359" i="1"/>
  <c r="Z2359" i="1"/>
  <c r="K2359" i="1"/>
  <c r="Q2359" i="1"/>
  <c r="Y2359" i="1"/>
  <c r="L2358" i="1"/>
  <c r="R2358" i="1"/>
  <c r="Z2358" i="1"/>
  <c r="K2358" i="1"/>
  <c r="Q2358" i="1"/>
  <c r="Y2358" i="1"/>
  <c r="L2357" i="1"/>
  <c r="R2357" i="1"/>
  <c r="Z2357" i="1"/>
  <c r="K2357" i="1"/>
  <c r="Q2357" i="1"/>
  <c r="Y2357" i="1"/>
  <c r="L2356" i="1"/>
  <c r="R2356" i="1"/>
  <c r="Z2356" i="1"/>
  <c r="K2356" i="1"/>
  <c r="Q2356" i="1"/>
  <c r="Y2356" i="1"/>
  <c r="L2355" i="1"/>
  <c r="R2355" i="1"/>
  <c r="Z2355" i="1"/>
  <c r="K2355" i="1"/>
  <c r="Q2355" i="1"/>
  <c r="Y2355" i="1"/>
  <c r="L2354" i="1"/>
  <c r="R2354" i="1"/>
  <c r="Z2354" i="1"/>
  <c r="K2354" i="1"/>
  <c r="Q2354" i="1"/>
  <c r="Y2354" i="1"/>
  <c r="L2353" i="1"/>
  <c r="R2353" i="1"/>
  <c r="Z2353" i="1"/>
  <c r="K2353" i="1"/>
  <c r="Q2353" i="1"/>
  <c r="Y2353" i="1"/>
  <c r="L2352" i="1"/>
  <c r="R2352" i="1"/>
  <c r="Z2352" i="1"/>
  <c r="K2352" i="1"/>
  <c r="Q2352" i="1"/>
  <c r="Y2352" i="1"/>
  <c r="L2351" i="1"/>
  <c r="R2351" i="1"/>
  <c r="Z2351" i="1"/>
  <c r="K2351" i="1"/>
  <c r="Q2351" i="1"/>
  <c r="Y2351" i="1"/>
  <c r="L2350" i="1"/>
  <c r="R2350" i="1"/>
  <c r="Z2350" i="1"/>
  <c r="K2350" i="1"/>
  <c r="Q2350" i="1"/>
  <c r="Y2350" i="1"/>
  <c r="L2349" i="1"/>
  <c r="R2349" i="1"/>
  <c r="Z2349" i="1"/>
  <c r="K2349" i="1"/>
  <c r="Q2349" i="1"/>
  <c r="Y2349" i="1"/>
  <c r="L2348" i="1"/>
  <c r="R2348" i="1"/>
  <c r="Z2348" i="1"/>
  <c r="K2348" i="1"/>
  <c r="Q2348" i="1"/>
  <c r="Y2348" i="1"/>
  <c r="L2347" i="1"/>
  <c r="R2347" i="1"/>
  <c r="Z2347" i="1"/>
  <c r="K2347" i="1"/>
  <c r="Q2347" i="1"/>
  <c r="Y2347" i="1"/>
  <c r="L2346" i="1"/>
  <c r="R2346" i="1"/>
  <c r="Z2346" i="1"/>
  <c r="K2346" i="1"/>
  <c r="Q2346" i="1"/>
  <c r="Y2346" i="1"/>
  <c r="L2345" i="1"/>
  <c r="R2345" i="1"/>
  <c r="Z2345" i="1"/>
  <c r="K2345" i="1"/>
  <c r="Q2345" i="1"/>
  <c r="Y2345" i="1"/>
  <c r="L2344" i="1"/>
  <c r="R2344" i="1"/>
  <c r="Z2344" i="1"/>
  <c r="K2344" i="1"/>
  <c r="Q2344" i="1"/>
  <c r="Y2344" i="1"/>
  <c r="L2343" i="1"/>
  <c r="R2343" i="1"/>
  <c r="Z2343" i="1"/>
  <c r="K2343" i="1"/>
  <c r="Q2343" i="1"/>
  <c r="Y2343" i="1"/>
  <c r="L2342" i="1"/>
  <c r="R2342" i="1"/>
  <c r="Z2342" i="1"/>
  <c r="K2342" i="1"/>
  <c r="Q2342" i="1"/>
  <c r="Y2342" i="1"/>
  <c r="L2341" i="1"/>
  <c r="R2341" i="1"/>
  <c r="Z2341" i="1"/>
  <c r="K2341" i="1"/>
  <c r="Q2341" i="1"/>
  <c r="Y2341" i="1"/>
  <c r="L2340" i="1"/>
  <c r="R2340" i="1"/>
  <c r="Z2340" i="1"/>
  <c r="K2340" i="1"/>
  <c r="Q2340" i="1"/>
  <c r="Y2340" i="1"/>
  <c r="L2339" i="1"/>
  <c r="R2339" i="1"/>
  <c r="Z2339" i="1"/>
  <c r="K2339" i="1"/>
  <c r="Q2339" i="1"/>
  <c r="Y2339" i="1"/>
  <c r="L2338" i="1"/>
  <c r="R2338" i="1"/>
  <c r="Z2338" i="1"/>
  <c r="K2338" i="1"/>
  <c r="Q2338" i="1"/>
  <c r="Y2338" i="1"/>
  <c r="L2337" i="1"/>
  <c r="R2337" i="1"/>
  <c r="Z2337" i="1"/>
  <c r="K2337" i="1"/>
  <c r="Q2337" i="1"/>
  <c r="Y2337" i="1"/>
  <c r="L2336" i="1"/>
  <c r="R2336" i="1"/>
  <c r="Z2336" i="1"/>
  <c r="K2336" i="1"/>
  <c r="Q2336" i="1"/>
  <c r="Y2336" i="1"/>
  <c r="L2335" i="1"/>
  <c r="R2335" i="1"/>
  <c r="Z2335" i="1"/>
  <c r="K2335" i="1"/>
  <c r="Q2335" i="1"/>
  <c r="Y2335" i="1"/>
  <c r="L2334" i="1"/>
  <c r="R2334" i="1"/>
  <c r="Z2334" i="1"/>
  <c r="K2334" i="1"/>
  <c r="Q2334" i="1"/>
  <c r="Y2334" i="1"/>
  <c r="L2333" i="1"/>
  <c r="R2333" i="1"/>
  <c r="Z2333" i="1"/>
  <c r="K2333" i="1"/>
  <c r="Q2333" i="1"/>
  <c r="Y2333" i="1"/>
  <c r="L2332" i="1"/>
  <c r="R2332" i="1"/>
  <c r="Z2332" i="1"/>
  <c r="K2332" i="1"/>
  <c r="Q2332" i="1"/>
  <c r="Y2332" i="1"/>
  <c r="L2331" i="1"/>
  <c r="R2331" i="1"/>
  <c r="Z2331" i="1"/>
  <c r="K2331" i="1"/>
  <c r="Q2331" i="1"/>
  <c r="Y2331" i="1"/>
  <c r="L2330" i="1"/>
  <c r="R2330" i="1"/>
  <c r="Z2330" i="1"/>
  <c r="K2330" i="1"/>
  <c r="Q2330" i="1"/>
  <c r="Y2330" i="1"/>
  <c r="L2329" i="1"/>
  <c r="R2329" i="1"/>
  <c r="Z2329" i="1"/>
  <c r="K2329" i="1"/>
  <c r="Q2329" i="1"/>
  <c r="Y2329" i="1"/>
  <c r="L2328" i="1"/>
  <c r="R2328" i="1"/>
  <c r="Z2328" i="1"/>
  <c r="K2328" i="1"/>
  <c r="Q2328" i="1"/>
  <c r="Y2328" i="1"/>
  <c r="L2327" i="1"/>
  <c r="R2327" i="1"/>
  <c r="Z2327" i="1"/>
  <c r="K2327" i="1"/>
  <c r="Q2327" i="1"/>
  <c r="Y2327" i="1"/>
  <c r="L2326" i="1"/>
  <c r="R2326" i="1"/>
  <c r="Z2326" i="1"/>
  <c r="K2326" i="1"/>
  <c r="Q2326" i="1"/>
  <c r="Y2326" i="1"/>
  <c r="L2325" i="1"/>
  <c r="R2325" i="1"/>
  <c r="Z2325" i="1"/>
  <c r="K2325" i="1"/>
  <c r="Q2325" i="1"/>
  <c r="Y2325" i="1"/>
  <c r="L2324" i="1"/>
  <c r="R2324" i="1"/>
  <c r="Z2324" i="1"/>
  <c r="K2324" i="1"/>
  <c r="Q2324" i="1"/>
  <c r="Y2324" i="1"/>
  <c r="L2323" i="1"/>
  <c r="R2323" i="1"/>
  <c r="Z2323" i="1"/>
  <c r="K2323" i="1"/>
  <c r="Q2323" i="1"/>
  <c r="Y2323" i="1"/>
  <c r="L2322" i="1"/>
  <c r="R2322" i="1"/>
  <c r="Z2322" i="1"/>
  <c r="K2322" i="1"/>
  <c r="Q2322" i="1"/>
  <c r="Y2322" i="1"/>
  <c r="L2321" i="1"/>
  <c r="R2321" i="1"/>
  <c r="Z2321" i="1"/>
  <c r="K2321" i="1"/>
  <c r="Q2321" i="1"/>
  <c r="Y2321" i="1"/>
  <c r="L2320" i="1"/>
  <c r="R2320" i="1"/>
  <c r="Z2320" i="1"/>
  <c r="K2320" i="1"/>
  <c r="Q2320" i="1"/>
  <c r="Y2320" i="1"/>
  <c r="L2319" i="1"/>
  <c r="R2319" i="1"/>
  <c r="Z2319" i="1"/>
  <c r="K2319" i="1"/>
  <c r="Q2319" i="1"/>
  <c r="Y2319" i="1"/>
  <c r="L2318" i="1"/>
  <c r="R2318" i="1"/>
  <c r="Z2318" i="1"/>
  <c r="K2318" i="1"/>
  <c r="Q2318" i="1"/>
  <c r="Y2318" i="1"/>
  <c r="L2317" i="1"/>
  <c r="R2317" i="1"/>
  <c r="Z2317" i="1"/>
  <c r="K2317" i="1"/>
  <c r="Q2317" i="1"/>
  <c r="Y2317" i="1"/>
  <c r="L2316" i="1"/>
  <c r="R2316" i="1"/>
  <c r="Z2316" i="1"/>
  <c r="K2316" i="1"/>
  <c r="Q2316" i="1"/>
  <c r="Y2316" i="1"/>
  <c r="L2315" i="1"/>
  <c r="R2315" i="1"/>
  <c r="Z2315" i="1"/>
  <c r="K2315" i="1"/>
  <c r="Q2315" i="1"/>
  <c r="Y2315" i="1"/>
  <c r="L2314" i="1"/>
  <c r="R2314" i="1"/>
  <c r="Z2314" i="1"/>
  <c r="K2314" i="1"/>
  <c r="Q2314" i="1"/>
  <c r="Y2314" i="1"/>
  <c r="L2313" i="1"/>
  <c r="R2313" i="1"/>
  <c r="Z2313" i="1"/>
  <c r="K2313" i="1"/>
  <c r="Q2313" i="1"/>
  <c r="Y2313" i="1"/>
  <c r="L2312" i="1"/>
  <c r="R2312" i="1"/>
  <c r="Z2312" i="1"/>
  <c r="K2312" i="1"/>
  <c r="Q2312" i="1"/>
  <c r="Y2312" i="1"/>
  <c r="L2311" i="1"/>
  <c r="R2311" i="1"/>
  <c r="Z2311" i="1"/>
  <c r="K2311" i="1"/>
  <c r="Q2311" i="1"/>
  <c r="Y2311" i="1"/>
  <c r="L2310" i="1"/>
  <c r="R2310" i="1"/>
  <c r="Z2310" i="1"/>
  <c r="K2310" i="1"/>
  <c r="Q2310" i="1"/>
  <c r="Y2310" i="1"/>
  <c r="L2309" i="1"/>
  <c r="R2309" i="1"/>
  <c r="Z2309" i="1"/>
  <c r="K2309" i="1"/>
  <c r="Q2309" i="1"/>
  <c r="Y2309" i="1"/>
  <c r="L2308" i="1"/>
  <c r="R2308" i="1"/>
  <c r="Z2308" i="1"/>
  <c r="K2308" i="1"/>
  <c r="Q2308" i="1"/>
  <c r="Y2308" i="1"/>
  <c r="L2307" i="1"/>
  <c r="R2307" i="1"/>
  <c r="Z2307" i="1"/>
  <c r="K2307" i="1"/>
  <c r="Q2307" i="1"/>
  <c r="Y2307" i="1"/>
  <c r="L2306" i="1"/>
  <c r="R2306" i="1"/>
  <c r="Z2306" i="1"/>
  <c r="K2306" i="1"/>
  <c r="Q2306" i="1"/>
  <c r="Y2306" i="1"/>
  <c r="L2305" i="1"/>
  <c r="R2305" i="1"/>
  <c r="Z2305" i="1"/>
  <c r="K2305" i="1"/>
  <c r="Q2305" i="1"/>
  <c r="Y2305" i="1"/>
  <c r="L2304" i="1"/>
  <c r="R2304" i="1"/>
  <c r="Z2304" i="1"/>
  <c r="K2304" i="1"/>
  <c r="Q2304" i="1"/>
  <c r="Y2304" i="1"/>
  <c r="L2303" i="1"/>
  <c r="R2303" i="1"/>
  <c r="Z2303" i="1"/>
  <c r="K2303" i="1"/>
  <c r="Q2303" i="1"/>
  <c r="Y2303" i="1"/>
  <c r="L2302" i="1"/>
  <c r="R2302" i="1"/>
  <c r="Z2302" i="1"/>
  <c r="K2302" i="1"/>
  <c r="Q2302" i="1"/>
  <c r="Y2302" i="1"/>
  <c r="L2301" i="1"/>
  <c r="R2301" i="1"/>
  <c r="Z2301" i="1"/>
  <c r="K2301" i="1"/>
  <c r="Q2301" i="1"/>
  <c r="Y2301" i="1"/>
  <c r="L2300" i="1"/>
  <c r="R2300" i="1"/>
  <c r="Z2300" i="1"/>
  <c r="K2300" i="1"/>
  <c r="Q2300" i="1"/>
  <c r="Y2300" i="1"/>
  <c r="L2299" i="1"/>
  <c r="R2299" i="1"/>
  <c r="Z2299" i="1"/>
  <c r="K2299" i="1"/>
  <c r="Q2299" i="1"/>
  <c r="Y2299" i="1"/>
  <c r="L2298" i="1"/>
  <c r="R2298" i="1"/>
  <c r="Z2298" i="1"/>
  <c r="K2298" i="1"/>
  <c r="Q2298" i="1"/>
  <c r="Y2298" i="1"/>
  <c r="L2297" i="1"/>
  <c r="R2297" i="1"/>
  <c r="Z2297" i="1"/>
  <c r="K2297" i="1"/>
  <c r="Q2297" i="1"/>
  <c r="Y2297" i="1"/>
  <c r="L2296" i="1"/>
  <c r="R2296" i="1"/>
  <c r="Z2296" i="1"/>
  <c r="K2296" i="1"/>
  <c r="Q2296" i="1"/>
  <c r="Y2296" i="1"/>
  <c r="L2295" i="1"/>
  <c r="R2295" i="1"/>
  <c r="Z2295" i="1"/>
  <c r="K2295" i="1"/>
  <c r="Q2295" i="1"/>
  <c r="Y2295" i="1"/>
  <c r="L2294" i="1"/>
  <c r="R2294" i="1"/>
  <c r="Z2294" i="1"/>
  <c r="K2294" i="1"/>
  <c r="Q2294" i="1"/>
  <c r="Y2294" i="1"/>
  <c r="L2293" i="1"/>
  <c r="R2293" i="1"/>
  <c r="Z2293" i="1"/>
  <c r="K2293" i="1"/>
  <c r="Q2293" i="1"/>
  <c r="Y2293" i="1"/>
  <c r="L2292" i="1"/>
  <c r="R2292" i="1"/>
  <c r="Z2292" i="1"/>
  <c r="K2292" i="1"/>
  <c r="Q2292" i="1"/>
  <c r="Y2292" i="1"/>
  <c r="L2291" i="1"/>
  <c r="R2291" i="1"/>
  <c r="Z2291" i="1"/>
  <c r="K2291" i="1"/>
  <c r="Q2291" i="1"/>
  <c r="Y2291" i="1"/>
  <c r="L2290" i="1"/>
  <c r="R2290" i="1"/>
  <c r="Z2290" i="1"/>
  <c r="K2290" i="1"/>
  <c r="Q2290" i="1"/>
  <c r="Y2290" i="1"/>
  <c r="L2289" i="1"/>
  <c r="R2289" i="1"/>
  <c r="Z2289" i="1"/>
  <c r="K2289" i="1"/>
  <c r="Q2289" i="1"/>
  <c r="Y2289" i="1"/>
  <c r="L2288" i="1"/>
  <c r="R2288" i="1"/>
  <c r="Z2288" i="1"/>
  <c r="K2288" i="1"/>
  <c r="Q2288" i="1"/>
  <c r="Y2288" i="1"/>
  <c r="L2287" i="1"/>
  <c r="R2287" i="1"/>
  <c r="Z2287" i="1"/>
  <c r="K2287" i="1"/>
  <c r="Q2287" i="1"/>
  <c r="Y2287" i="1"/>
  <c r="L2286" i="1"/>
  <c r="R2286" i="1"/>
  <c r="Z2286" i="1"/>
  <c r="K2286" i="1"/>
  <c r="Q2286" i="1"/>
  <c r="Y2286" i="1"/>
  <c r="L2285" i="1"/>
  <c r="R2285" i="1"/>
  <c r="Z2285" i="1"/>
  <c r="K2285" i="1"/>
  <c r="Q2285" i="1"/>
  <c r="Y2285" i="1"/>
  <c r="L2284" i="1"/>
  <c r="R2284" i="1"/>
  <c r="Z2284" i="1"/>
  <c r="K2284" i="1"/>
  <c r="Q2284" i="1"/>
  <c r="Y2284" i="1"/>
  <c r="L2283" i="1"/>
  <c r="R2283" i="1"/>
  <c r="Z2283" i="1"/>
  <c r="K2283" i="1"/>
  <c r="Q2283" i="1"/>
  <c r="Y2283" i="1"/>
  <c r="L2282" i="1"/>
  <c r="R2282" i="1"/>
  <c r="Z2282" i="1"/>
  <c r="K2282" i="1"/>
  <c r="Q2282" i="1"/>
  <c r="Y2282" i="1"/>
  <c r="L2281" i="1"/>
  <c r="R2281" i="1"/>
  <c r="Z2281" i="1"/>
  <c r="K2281" i="1"/>
  <c r="Q2281" i="1"/>
  <c r="Y2281" i="1"/>
  <c r="L2280" i="1"/>
  <c r="R2280" i="1"/>
  <c r="Z2280" i="1"/>
  <c r="K2280" i="1"/>
  <c r="Q2280" i="1"/>
  <c r="Y2280" i="1"/>
  <c r="L2279" i="1"/>
  <c r="R2279" i="1"/>
  <c r="Z2279" i="1"/>
  <c r="K2279" i="1"/>
  <c r="Q2279" i="1"/>
  <c r="Y2279" i="1"/>
  <c r="L2278" i="1"/>
  <c r="R2278" i="1"/>
  <c r="Z2278" i="1"/>
  <c r="K2278" i="1"/>
  <c r="Q2278" i="1"/>
  <c r="Y2278" i="1"/>
  <c r="L2277" i="1"/>
  <c r="R2277" i="1"/>
  <c r="Z2277" i="1"/>
  <c r="K2277" i="1"/>
  <c r="Q2277" i="1"/>
  <c r="Y2277" i="1"/>
  <c r="L2276" i="1"/>
  <c r="R2276" i="1"/>
  <c r="Z2276" i="1"/>
  <c r="K2276" i="1"/>
  <c r="Q2276" i="1"/>
  <c r="Y2276" i="1"/>
  <c r="L2275" i="1"/>
  <c r="R2275" i="1"/>
  <c r="Z2275" i="1"/>
  <c r="K2275" i="1"/>
  <c r="Q2275" i="1"/>
  <c r="Y2275" i="1"/>
  <c r="L2274" i="1"/>
  <c r="R2274" i="1"/>
  <c r="Z2274" i="1"/>
  <c r="K2274" i="1"/>
  <c r="Q2274" i="1"/>
  <c r="Y2274" i="1"/>
  <c r="L2273" i="1"/>
  <c r="R2273" i="1"/>
  <c r="Z2273" i="1"/>
  <c r="K2273" i="1"/>
  <c r="Q2273" i="1"/>
  <c r="Y2273" i="1"/>
  <c r="L2272" i="1"/>
  <c r="R2272" i="1"/>
  <c r="Z2272" i="1"/>
  <c r="K2272" i="1"/>
  <c r="Q2272" i="1"/>
  <c r="Y2272" i="1"/>
  <c r="L2271" i="1"/>
  <c r="R2271" i="1"/>
  <c r="Z2271" i="1"/>
  <c r="K2271" i="1"/>
  <c r="Q2271" i="1"/>
  <c r="Y2271" i="1"/>
  <c r="L2270" i="1"/>
  <c r="R2270" i="1"/>
  <c r="Z2270" i="1"/>
  <c r="K2270" i="1"/>
  <c r="Q2270" i="1"/>
  <c r="Y2270" i="1"/>
  <c r="L2269" i="1"/>
  <c r="R2269" i="1"/>
  <c r="Z2269" i="1"/>
  <c r="K2269" i="1"/>
  <c r="Q2269" i="1"/>
  <c r="Y2269" i="1"/>
  <c r="L2268" i="1"/>
  <c r="R2268" i="1"/>
  <c r="Z2268" i="1"/>
  <c r="K2268" i="1"/>
  <c r="Q2268" i="1"/>
  <c r="Y2268" i="1"/>
  <c r="L2267" i="1"/>
  <c r="R2267" i="1"/>
  <c r="Z2267" i="1"/>
  <c r="K2267" i="1"/>
  <c r="Q2267" i="1"/>
  <c r="Y2267" i="1"/>
  <c r="L2266" i="1"/>
  <c r="R2266" i="1"/>
  <c r="Z2266" i="1"/>
  <c r="K2266" i="1"/>
  <c r="Q2266" i="1"/>
  <c r="Y2266" i="1"/>
  <c r="L2265" i="1"/>
  <c r="R2265" i="1"/>
  <c r="Z2265" i="1"/>
  <c r="K2265" i="1"/>
  <c r="Q2265" i="1"/>
  <c r="Y2265" i="1"/>
  <c r="L2264" i="1"/>
  <c r="R2264" i="1"/>
  <c r="Z2264" i="1"/>
  <c r="K2264" i="1"/>
  <c r="Q2264" i="1"/>
  <c r="Y2264" i="1"/>
  <c r="L2263" i="1"/>
  <c r="R2263" i="1"/>
  <c r="Z2263" i="1"/>
  <c r="K2263" i="1"/>
  <c r="Q2263" i="1"/>
  <c r="Y2263" i="1"/>
  <c r="L2262" i="1"/>
  <c r="R2262" i="1"/>
  <c r="Z2262" i="1"/>
  <c r="K2262" i="1"/>
  <c r="Q2262" i="1"/>
  <c r="Y2262" i="1"/>
  <c r="L2261" i="1"/>
  <c r="R2261" i="1"/>
  <c r="Z2261" i="1"/>
  <c r="K2261" i="1"/>
  <c r="Q2261" i="1"/>
  <c r="Y2261" i="1"/>
  <c r="L2260" i="1"/>
  <c r="R2260" i="1"/>
  <c r="Z2260" i="1"/>
  <c r="K2260" i="1"/>
  <c r="Q2260" i="1"/>
  <c r="Y2260" i="1"/>
  <c r="L2259" i="1"/>
  <c r="R2259" i="1"/>
  <c r="Z2259" i="1"/>
  <c r="K2259" i="1"/>
  <c r="Q2259" i="1"/>
  <c r="Y2259" i="1"/>
  <c r="L2258" i="1"/>
  <c r="R2258" i="1"/>
  <c r="Z2258" i="1"/>
  <c r="K2258" i="1"/>
  <c r="Q2258" i="1"/>
  <c r="Y2258" i="1"/>
  <c r="L2257" i="1"/>
  <c r="R2257" i="1"/>
  <c r="Z2257" i="1"/>
  <c r="K2257" i="1"/>
  <c r="Q2257" i="1"/>
  <c r="Y2257" i="1"/>
  <c r="L2256" i="1"/>
  <c r="R2256" i="1"/>
  <c r="Z2256" i="1"/>
  <c r="K2256" i="1"/>
  <c r="Q2256" i="1"/>
  <c r="Y2256" i="1"/>
  <c r="L2255" i="1"/>
  <c r="R2255" i="1"/>
  <c r="Z2255" i="1"/>
  <c r="K2255" i="1"/>
  <c r="Q2255" i="1"/>
  <c r="Y2255" i="1"/>
  <c r="L2254" i="1"/>
  <c r="R2254" i="1"/>
  <c r="Z2254" i="1"/>
  <c r="K2254" i="1"/>
  <c r="Q2254" i="1"/>
  <c r="Y2254" i="1"/>
  <c r="L2253" i="1"/>
  <c r="R2253" i="1"/>
  <c r="Z2253" i="1"/>
  <c r="K2253" i="1"/>
  <c r="Q2253" i="1"/>
  <c r="Y2253" i="1"/>
  <c r="L2252" i="1"/>
  <c r="R2252" i="1"/>
  <c r="Z2252" i="1"/>
  <c r="K2252" i="1"/>
  <c r="Q2252" i="1"/>
  <c r="Y2252" i="1"/>
  <c r="L2251" i="1"/>
  <c r="R2251" i="1"/>
  <c r="Z2251" i="1"/>
  <c r="K2251" i="1"/>
  <c r="Q2251" i="1"/>
  <c r="Y2251" i="1"/>
  <c r="L2250" i="1"/>
  <c r="R2250" i="1"/>
  <c r="Z2250" i="1"/>
  <c r="K2250" i="1"/>
  <c r="Q2250" i="1"/>
  <c r="Y2250" i="1"/>
  <c r="L2249" i="1"/>
  <c r="R2249" i="1"/>
  <c r="Z2249" i="1"/>
  <c r="K2249" i="1"/>
  <c r="Q2249" i="1"/>
  <c r="Y2249" i="1"/>
  <c r="L2248" i="1"/>
  <c r="R2248" i="1"/>
  <c r="Z2248" i="1"/>
  <c r="K2248" i="1"/>
  <c r="Q2248" i="1"/>
  <c r="Y2248" i="1"/>
  <c r="L2247" i="1"/>
  <c r="R2247" i="1"/>
  <c r="Z2247" i="1"/>
  <c r="K2247" i="1"/>
  <c r="Q2247" i="1"/>
  <c r="Y2247" i="1"/>
  <c r="L2246" i="1"/>
  <c r="R2246" i="1"/>
  <c r="Z2246" i="1"/>
  <c r="K2246" i="1"/>
  <c r="Q2246" i="1"/>
  <c r="Y2246" i="1"/>
  <c r="L2245" i="1"/>
  <c r="R2245" i="1"/>
  <c r="Z2245" i="1"/>
  <c r="K2245" i="1"/>
  <c r="Q2245" i="1"/>
  <c r="Y2245" i="1"/>
  <c r="L2244" i="1"/>
  <c r="R2244" i="1"/>
  <c r="Z2244" i="1"/>
  <c r="K2244" i="1"/>
  <c r="Q2244" i="1"/>
  <c r="Y2244" i="1"/>
  <c r="L2243" i="1"/>
  <c r="R2243" i="1"/>
  <c r="Z2243" i="1"/>
  <c r="K2243" i="1"/>
  <c r="Q2243" i="1"/>
  <c r="Y2243" i="1"/>
  <c r="L2242" i="1"/>
  <c r="R2242" i="1"/>
  <c r="Z2242" i="1"/>
  <c r="K2242" i="1"/>
  <c r="Q2242" i="1"/>
  <c r="Y2242" i="1"/>
  <c r="L2241" i="1"/>
  <c r="R2241" i="1"/>
  <c r="Z2241" i="1"/>
  <c r="K2241" i="1"/>
  <c r="Q2241" i="1"/>
  <c r="Y2241" i="1"/>
  <c r="L2240" i="1"/>
  <c r="R2240" i="1"/>
  <c r="Z2240" i="1"/>
  <c r="K2240" i="1"/>
  <c r="Q2240" i="1"/>
  <c r="Y2240" i="1"/>
  <c r="L2239" i="1"/>
  <c r="R2239" i="1"/>
  <c r="Z2239" i="1"/>
  <c r="K2239" i="1"/>
  <c r="Q2239" i="1"/>
  <c r="Y2239" i="1"/>
  <c r="L2238" i="1"/>
  <c r="R2238" i="1"/>
  <c r="Z2238" i="1"/>
  <c r="K2238" i="1"/>
  <c r="Q2238" i="1"/>
  <c r="Y2238" i="1"/>
  <c r="L2237" i="1"/>
  <c r="R2237" i="1"/>
  <c r="Z2237" i="1"/>
  <c r="K2237" i="1"/>
  <c r="Q2237" i="1"/>
  <c r="Y2237" i="1"/>
  <c r="L2236" i="1"/>
  <c r="R2236" i="1"/>
  <c r="Z2236" i="1"/>
  <c r="K2236" i="1"/>
  <c r="Q2236" i="1"/>
  <c r="Y2236" i="1"/>
  <c r="L2235" i="1"/>
  <c r="R2235" i="1"/>
  <c r="Z2235" i="1"/>
  <c r="K2235" i="1"/>
  <c r="Q2235" i="1"/>
  <c r="Y2235" i="1"/>
  <c r="L2234" i="1"/>
  <c r="R2234" i="1"/>
  <c r="Z2234" i="1"/>
  <c r="K2234" i="1"/>
  <c r="Q2234" i="1"/>
  <c r="Y2234" i="1"/>
  <c r="L2233" i="1"/>
  <c r="R2233" i="1"/>
  <c r="Z2233" i="1"/>
  <c r="K2233" i="1"/>
  <c r="Q2233" i="1"/>
  <c r="Y2233" i="1"/>
  <c r="L2232" i="1"/>
  <c r="R2232" i="1"/>
  <c r="Z2232" i="1"/>
  <c r="K2232" i="1"/>
  <c r="Q2232" i="1"/>
  <c r="Y2232" i="1"/>
  <c r="L2231" i="1"/>
  <c r="R2231" i="1"/>
  <c r="Z2231" i="1"/>
  <c r="K2231" i="1"/>
  <c r="Q2231" i="1"/>
  <c r="Y2231" i="1"/>
  <c r="L2230" i="1"/>
  <c r="R2230" i="1"/>
  <c r="Z2230" i="1"/>
  <c r="K2230" i="1"/>
  <c r="Q2230" i="1"/>
  <c r="Y2230" i="1"/>
  <c r="L2229" i="1"/>
  <c r="R2229" i="1"/>
  <c r="Z2229" i="1"/>
  <c r="K2229" i="1"/>
  <c r="Q2229" i="1"/>
  <c r="Y2229" i="1"/>
  <c r="L2228" i="1"/>
  <c r="R2228" i="1"/>
  <c r="Z2228" i="1"/>
  <c r="K2228" i="1"/>
  <c r="Q2228" i="1"/>
  <c r="Y2228" i="1"/>
  <c r="L2227" i="1"/>
  <c r="R2227" i="1"/>
  <c r="Z2227" i="1"/>
  <c r="K2227" i="1"/>
  <c r="Q2227" i="1"/>
  <c r="Y2227" i="1"/>
  <c r="L2226" i="1"/>
  <c r="R2226" i="1"/>
  <c r="Z2226" i="1"/>
  <c r="K2226" i="1"/>
  <c r="Q2226" i="1"/>
  <c r="Y2226" i="1"/>
  <c r="L2225" i="1"/>
  <c r="R2225" i="1"/>
  <c r="Z2225" i="1"/>
  <c r="K2225" i="1"/>
  <c r="Q2225" i="1"/>
  <c r="Y2225" i="1"/>
  <c r="L2224" i="1"/>
  <c r="R2224" i="1"/>
  <c r="Z2224" i="1"/>
  <c r="K2224" i="1"/>
  <c r="Q2224" i="1"/>
  <c r="Y2224" i="1"/>
  <c r="L2223" i="1"/>
  <c r="R2223" i="1"/>
  <c r="Z2223" i="1"/>
  <c r="K2223" i="1"/>
  <c r="Q2223" i="1"/>
  <c r="Y2223" i="1"/>
  <c r="L2222" i="1"/>
  <c r="R2222" i="1"/>
  <c r="Z2222" i="1"/>
  <c r="K2222" i="1"/>
  <c r="Q2222" i="1"/>
  <c r="Y2222" i="1"/>
  <c r="L2221" i="1"/>
  <c r="R2221" i="1"/>
  <c r="Z2221" i="1"/>
  <c r="K2221" i="1"/>
  <c r="Q2221" i="1"/>
  <c r="Y2221" i="1"/>
  <c r="L2220" i="1"/>
  <c r="R2220" i="1"/>
  <c r="Z2220" i="1"/>
  <c r="K2220" i="1"/>
  <c r="Q2220" i="1"/>
  <c r="Y2220" i="1"/>
  <c r="L2219" i="1"/>
  <c r="R2219" i="1"/>
  <c r="Z2219" i="1"/>
  <c r="K2219" i="1"/>
  <c r="Q2219" i="1"/>
  <c r="Y2219" i="1"/>
  <c r="L2218" i="1"/>
  <c r="R2218" i="1"/>
  <c r="Z2218" i="1"/>
  <c r="K2218" i="1"/>
  <c r="Q2218" i="1"/>
  <c r="Y2218" i="1"/>
  <c r="L2217" i="1"/>
  <c r="R2217" i="1"/>
  <c r="Z2217" i="1"/>
  <c r="K2217" i="1"/>
  <c r="Q2217" i="1"/>
  <c r="Y2217" i="1"/>
  <c r="L2216" i="1"/>
  <c r="R2216" i="1"/>
  <c r="Z2216" i="1"/>
  <c r="K2216" i="1"/>
  <c r="Q2216" i="1"/>
  <c r="Y2216" i="1"/>
  <c r="L2215" i="1"/>
  <c r="R2215" i="1"/>
  <c r="Z2215" i="1"/>
  <c r="K2215" i="1"/>
  <c r="Q2215" i="1"/>
  <c r="Y2215" i="1"/>
  <c r="L2214" i="1"/>
  <c r="R2214" i="1"/>
  <c r="Z2214" i="1"/>
  <c r="K2214" i="1"/>
  <c r="Q2214" i="1"/>
  <c r="Y2214" i="1"/>
  <c r="L2213" i="1"/>
  <c r="R2213" i="1"/>
  <c r="Z2213" i="1"/>
  <c r="K2213" i="1"/>
  <c r="Q2213" i="1"/>
  <c r="Y2213" i="1"/>
  <c r="L2212" i="1"/>
  <c r="R2212" i="1"/>
  <c r="Z2212" i="1"/>
  <c r="K2212" i="1"/>
  <c r="Q2212" i="1"/>
  <c r="Y2212" i="1"/>
  <c r="L2211" i="1"/>
  <c r="R2211" i="1"/>
  <c r="Z2211" i="1"/>
  <c r="K2211" i="1"/>
  <c r="Q2211" i="1"/>
  <c r="Y2211" i="1"/>
  <c r="L2210" i="1"/>
  <c r="R2210" i="1"/>
  <c r="Z2210" i="1"/>
  <c r="K2210" i="1"/>
  <c r="Q2210" i="1"/>
  <c r="Y2210" i="1"/>
  <c r="L2209" i="1"/>
  <c r="R2209" i="1"/>
  <c r="Z2209" i="1"/>
  <c r="K2209" i="1"/>
  <c r="Q2209" i="1"/>
  <c r="Y2209" i="1"/>
  <c r="L2208" i="1"/>
  <c r="R2208" i="1"/>
  <c r="Z2208" i="1"/>
  <c r="K2208" i="1"/>
  <c r="Q2208" i="1"/>
  <c r="Y2208" i="1"/>
  <c r="L2207" i="1"/>
  <c r="R2207" i="1"/>
  <c r="Z2207" i="1"/>
  <c r="K2207" i="1"/>
  <c r="Q2207" i="1"/>
  <c r="Y2207" i="1"/>
  <c r="L2206" i="1"/>
  <c r="R2206" i="1"/>
  <c r="Z2206" i="1"/>
  <c r="K2206" i="1"/>
  <c r="Q2206" i="1"/>
  <c r="Y2206" i="1"/>
  <c r="L2205" i="1"/>
  <c r="R2205" i="1"/>
  <c r="Z2205" i="1"/>
  <c r="K2205" i="1"/>
  <c r="Q2205" i="1"/>
  <c r="Y2205" i="1"/>
  <c r="L2204" i="1"/>
  <c r="R2204" i="1"/>
  <c r="Z2204" i="1"/>
  <c r="K2204" i="1"/>
  <c r="Q2204" i="1"/>
  <c r="Y2204" i="1"/>
  <c r="L2203" i="1"/>
  <c r="R2203" i="1"/>
  <c r="Z2203" i="1"/>
  <c r="K2203" i="1"/>
  <c r="Q2203" i="1"/>
  <c r="Y2203" i="1"/>
  <c r="L2202" i="1"/>
  <c r="R2202" i="1"/>
  <c r="Z2202" i="1"/>
  <c r="K2202" i="1"/>
  <c r="Q2202" i="1"/>
  <c r="Y2202" i="1"/>
  <c r="L2201" i="1"/>
  <c r="R2201" i="1"/>
  <c r="Z2201" i="1"/>
  <c r="K2201" i="1"/>
  <c r="Q2201" i="1"/>
  <c r="Y2201" i="1"/>
  <c r="L2200" i="1"/>
  <c r="R2200" i="1"/>
  <c r="Z2200" i="1"/>
  <c r="K2200" i="1"/>
  <c r="Q2200" i="1"/>
  <c r="Y2200" i="1"/>
  <c r="L2199" i="1"/>
  <c r="R2199" i="1"/>
  <c r="Z2199" i="1"/>
  <c r="K2199" i="1"/>
  <c r="Q2199" i="1"/>
  <c r="Y2199" i="1"/>
  <c r="L2198" i="1"/>
  <c r="R2198" i="1"/>
  <c r="Z2198" i="1"/>
  <c r="K2198" i="1"/>
  <c r="Q2198" i="1"/>
  <c r="Y2198" i="1"/>
  <c r="L2197" i="1"/>
  <c r="R2197" i="1"/>
  <c r="Z2197" i="1"/>
  <c r="K2197" i="1"/>
  <c r="Q2197" i="1"/>
  <c r="Y2197" i="1"/>
  <c r="L2196" i="1"/>
  <c r="R2196" i="1"/>
  <c r="Z2196" i="1"/>
  <c r="K2196" i="1"/>
  <c r="Q2196" i="1"/>
  <c r="Y2196" i="1"/>
  <c r="L2195" i="1"/>
  <c r="R2195" i="1"/>
  <c r="Z2195" i="1"/>
  <c r="K2195" i="1"/>
  <c r="Q2195" i="1"/>
  <c r="Y2195" i="1"/>
  <c r="L2194" i="1"/>
  <c r="R2194" i="1"/>
  <c r="Z2194" i="1"/>
  <c r="K2194" i="1"/>
  <c r="Q2194" i="1"/>
  <c r="Y2194" i="1"/>
  <c r="L2193" i="1"/>
  <c r="R2193" i="1"/>
  <c r="Z2193" i="1"/>
  <c r="K2193" i="1"/>
  <c r="Q2193" i="1"/>
  <c r="Y2193" i="1"/>
  <c r="L2192" i="1"/>
  <c r="R2192" i="1"/>
  <c r="Z2192" i="1"/>
  <c r="K2192" i="1"/>
  <c r="Q2192" i="1"/>
  <c r="Y2192" i="1"/>
  <c r="L2191" i="1"/>
  <c r="R2191" i="1"/>
  <c r="Z2191" i="1"/>
  <c r="K2191" i="1"/>
  <c r="Q2191" i="1"/>
  <c r="Y2191" i="1"/>
  <c r="L2190" i="1"/>
  <c r="R2190" i="1"/>
  <c r="Z2190" i="1"/>
  <c r="K2190" i="1"/>
  <c r="Q2190" i="1"/>
  <c r="Y2190" i="1"/>
  <c r="L2189" i="1"/>
  <c r="R2189" i="1"/>
  <c r="Z2189" i="1"/>
  <c r="K2189" i="1"/>
  <c r="Q2189" i="1"/>
  <c r="Y2189" i="1"/>
  <c r="L2188" i="1"/>
  <c r="R2188" i="1"/>
  <c r="Z2188" i="1"/>
  <c r="K2188" i="1"/>
  <c r="Q2188" i="1"/>
  <c r="Y2188" i="1"/>
  <c r="L2187" i="1"/>
  <c r="R2187" i="1"/>
  <c r="Z2187" i="1"/>
  <c r="K2187" i="1"/>
  <c r="Q2187" i="1"/>
  <c r="Y2187" i="1"/>
  <c r="L2186" i="1"/>
  <c r="R2186" i="1"/>
  <c r="Z2186" i="1"/>
  <c r="K2186" i="1"/>
  <c r="Q2186" i="1"/>
  <c r="Y2186" i="1"/>
  <c r="L2185" i="1"/>
  <c r="R2185" i="1"/>
  <c r="Z2185" i="1"/>
  <c r="K2185" i="1"/>
  <c r="Q2185" i="1"/>
  <c r="Y2185" i="1"/>
  <c r="L2184" i="1"/>
  <c r="R2184" i="1"/>
  <c r="Z2184" i="1"/>
  <c r="K2184" i="1"/>
  <c r="Q2184" i="1"/>
  <c r="Y2184" i="1"/>
  <c r="L2183" i="1"/>
  <c r="R2183" i="1"/>
  <c r="Z2183" i="1"/>
  <c r="K2183" i="1"/>
  <c r="Q2183" i="1"/>
  <c r="Y2183" i="1"/>
  <c r="L2182" i="1"/>
  <c r="R2182" i="1"/>
  <c r="Z2182" i="1"/>
  <c r="K2182" i="1"/>
  <c r="Q2182" i="1"/>
  <c r="Y2182" i="1"/>
  <c r="L2181" i="1"/>
  <c r="R2181" i="1"/>
  <c r="Z2181" i="1"/>
  <c r="K2181" i="1"/>
  <c r="Q2181" i="1"/>
  <c r="Y2181" i="1"/>
  <c r="L2180" i="1"/>
  <c r="R2180" i="1"/>
  <c r="Z2180" i="1"/>
  <c r="K2180" i="1"/>
  <c r="Q2180" i="1"/>
  <c r="Y2180" i="1"/>
  <c r="L2179" i="1"/>
  <c r="R2179" i="1"/>
  <c r="Z2179" i="1"/>
  <c r="K2179" i="1"/>
  <c r="Q2179" i="1"/>
  <c r="Y2179" i="1"/>
  <c r="L2178" i="1"/>
  <c r="R2178" i="1"/>
  <c r="Z2178" i="1"/>
  <c r="K2178" i="1"/>
  <c r="Q2178" i="1"/>
  <c r="Y2178" i="1"/>
  <c r="L2177" i="1"/>
  <c r="R2177" i="1"/>
  <c r="Z2177" i="1"/>
  <c r="K2177" i="1"/>
  <c r="Q2177" i="1"/>
  <c r="Y2177" i="1"/>
  <c r="L2176" i="1"/>
  <c r="R2176" i="1"/>
  <c r="Z2176" i="1"/>
  <c r="K2176" i="1"/>
  <c r="Q2176" i="1"/>
  <c r="Y2176" i="1"/>
  <c r="L2175" i="1"/>
  <c r="R2175" i="1"/>
  <c r="Z2175" i="1"/>
  <c r="K2175" i="1"/>
  <c r="Q2175" i="1"/>
  <c r="Y2175" i="1"/>
  <c r="L2174" i="1"/>
  <c r="R2174" i="1"/>
  <c r="Z2174" i="1"/>
  <c r="K2174" i="1"/>
  <c r="Q2174" i="1"/>
  <c r="Y2174" i="1"/>
  <c r="L2173" i="1"/>
  <c r="R2173" i="1"/>
  <c r="Z2173" i="1"/>
  <c r="K2173" i="1"/>
  <c r="Q2173" i="1"/>
  <c r="Y2173" i="1"/>
  <c r="L2172" i="1"/>
  <c r="R2172" i="1"/>
  <c r="Z2172" i="1"/>
  <c r="K2172" i="1"/>
  <c r="Q2172" i="1"/>
  <c r="Y2172" i="1"/>
  <c r="L2171" i="1"/>
  <c r="R2171" i="1"/>
  <c r="Z2171" i="1"/>
  <c r="K2171" i="1"/>
  <c r="Q2171" i="1"/>
  <c r="Y2171" i="1"/>
  <c r="L2170" i="1"/>
  <c r="R2170" i="1"/>
  <c r="Z2170" i="1"/>
  <c r="K2170" i="1"/>
  <c r="Q2170" i="1"/>
  <c r="Y2170" i="1"/>
  <c r="L2169" i="1"/>
  <c r="R2169" i="1"/>
  <c r="Z2169" i="1"/>
  <c r="K2169" i="1"/>
  <c r="Q2169" i="1"/>
  <c r="Y2169" i="1"/>
  <c r="L2168" i="1"/>
  <c r="R2168" i="1"/>
  <c r="Z2168" i="1"/>
  <c r="K2168" i="1"/>
  <c r="Q2168" i="1"/>
  <c r="Y2168" i="1"/>
  <c r="L2167" i="1"/>
  <c r="R2167" i="1"/>
  <c r="Z2167" i="1"/>
  <c r="K2167" i="1"/>
  <c r="Q2167" i="1"/>
  <c r="Y2167" i="1"/>
  <c r="L2166" i="1"/>
  <c r="R2166" i="1"/>
  <c r="Z2166" i="1"/>
  <c r="K2166" i="1"/>
  <c r="Q2166" i="1"/>
  <c r="Y2166" i="1"/>
  <c r="L2165" i="1"/>
  <c r="R2165" i="1"/>
  <c r="Z2165" i="1"/>
  <c r="K2165" i="1"/>
  <c r="Q2165" i="1"/>
  <c r="Y2165" i="1"/>
  <c r="L2164" i="1"/>
  <c r="R2164" i="1"/>
  <c r="Z2164" i="1"/>
  <c r="K2164" i="1"/>
  <c r="Q2164" i="1"/>
  <c r="Y2164" i="1"/>
  <c r="L2163" i="1"/>
  <c r="R2163" i="1"/>
  <c r="Z2163" i="1"/>
  <c r="K2163" i="1"/>
  <c r="Q2163" i="1"/>
  <c r="Y2163" i="1"/>
  <c r="L2162" i="1"/>
  <c r="R2162" i="1"/>
  <c r="Z2162" i="1"/>
  <c r="K2162" i="1"/>
  <c r="Q2162" i="1"/>
  <c r="Y2162" i="1"/>
  <c r="L2161" i="1"/>
  <c r="R2161" i="1"/>
  <c r="Z2161" i="1"/>
  <c r="K2161" i="1"/>
  <c r="Q2161" i="1"/>
  <c r="Y2161" i="1"/>
  <c r="L2160" i="1"/>
  <c r="R2160" i="1"/>
  <c r="Z2160" i="1"/>
  <c r="K2160" i="1"/>
  <c r="Q2160" i="1"/>
  <c r="Y2160" i="1"/>
  <c r="L2159" i="1"/>
  <c r="R2159" i="1"/>
  <c r="Z2159" i="1"/>
  <c r="K2159" i="1"/>
  <c r="Q2159" i="1"/>
  <c r="Y2159" i="1"/>
  <c r="L2158" i="1"/>
  <c r="R2158" i="1"/>
  <c r="Z2158" i="1"/>
  <c r="K2158" i="1"/>
  <c r="Q2158" i="1"/>
  <c r="Y2158" i="1"/>
  <c r="L2157" i="1"/>
  <c r="R2157" i="1"/>
  <c r="Z2157" i="1"/>
  <c r="K2157" i="1"/>
  <c r="Q2157" i="1"/>
  <c r="Y2157" i="1"/>
  <c r="L2156" i="1"/>
  <c r="R2156" i="1"/>
  <c r="Z2156" i="1"/>
  <c r="K2156" i="1"/>
  <c r="Q2156" i="1"/>
  <c r="Y2156" i="1"/>
  <c r="L2155" i="1"/>
  <c r="R2155" i="1"/>
  <c r="Z2155" i="1"/>
  <c r="K2155" i="1"/>
  <c r="Q2155" i="1"/>
  <c r="Y2155" i="1"/>
  <c r="L2154" i="1"/>
  <c r="R2154" i="1"/>
  <c r="Z2154" i="1"/>
  <c r="K2154" i="1"/>
  <c r="Q2154" i="1"/>
  <c r="Y2154" i="1"/>
  <c r="L2153" i="1"/>
  <c r="R2153" i="1"/>
  <c r="Z2153" i="1"/>
  <c r="K2153" i="1"/>
  <c r="Q2153" i="1"/>
  <c r="Y2153" i="1"/>
  <c r="L2152" i="1"/>
  <c r="R2152" i="1"/>
  <c r="Z2152" i="1"/>
  <c r="K2152" i="1"/>
  <c r="Q2152" i="1"/>
  <c r="Y2152" i="1"/>
  <c r="L2151" i="1"/>
  <c r="R2151" i="1"/>
  <c r="Z2151" i="1"/>
  <c r="K2151" i="1"/>
  <c r="Q2151" i="1"/>
  <c r="Y2151" i="1"/>
  <c r="L2150" i="1"/>
  <c r="R2150" i="1"/>
  <c r="Z2150" i="1"/>
  <c r="K2150" i="1"/>
  <c r="Q2150" i="1"/>
  <c r="Y2150" i="1"/>
  <c r="L2149" i="1"/>
  <c r="R2149" i="1"/>
  <c r="Z2149" i="1"/>
  <c r="K2149" i="1"/>
  <c r="Q2149" i="1"/>
  <c r="Y2149" i="1"/>
  <c r="L2148" i="1"/>
  <c r="R2148" i="1"/>
  <c r="Z2148" i="1"/>
  <c r="K2148" i="1"/>
  <c r="Q2148" i="1"/>
  <c r="Y2148" i="1"/>
  <c r="L2147" i="1"/>
  <c r="R2147" i="1"/>
  <c r="Z2147" i="1"/>
  <c r="K2147" i="1"/>
  <c r="Q2147" i="1"/>
  <c r="Y2147" i="1"/>
  <c r="L2146" i="1"/>
  <c r="R2146" i="1"/>
  <c r="Z2146" i="1"/>
  <c r="K2146" i="1"/>
  <c r="Q2146" i="1"/>
  <c r="Y2146" i="1"/>
  <c r="L2145" i="1"/>
  <c r="R2145" i="1"/>
  <c r="Z2145" i="1"/>
  <c r="K2145" i="1"/>
  <c r="Q2145" i="1"/>
  <c r="Y2145" i="1"/>
  <c r="L2144" i="1"/>
  <c r="R2144" i="1"/>
  <c r="Z2144" i="1"/>
  <c r="K2144" i="1"/>
  <c r="Q2144" i="1"/>
  <c r="Y2144" i="1"/>
  <c r="L2143" i="1"/>
  <c r="R2143" i="1"/>
  <c r="Z2143" i="1"/>
  <c r="K2143" i="1"/>
  <c r="Q2143" i="1"/>
  <c r="Y2143" i="1"/>
  <c r="L2142" i="1"/>
  <c r="R2142" i="1"/>
  <c r="Z2142" i="1"/>
  <c r="K2142" i="1"/>
  <c r="Q2142" i="1"/>
  <c r="Y2142" i="1"/>
  <c r="L2141" i="1"/>
  <c r="R2141" i="1"/>
  <c r="Z2141" i="1"/>
  <c r="K2141" i="1"/>
  <c r="Q2141" i="1"/>
  <c r="Y2141" i="1"/>
  <c r="L2140" i="1"/>
  <c r="R2140" i="1"/>
  <c r="Z2140" i="1"/>
  <c r="K2140" i="1"/>
  <c r="Q2140" i="1"/>
  <c r="Y2140" i="1"/>
  <c r="L2139" i="1"/>
  <c r="R2139" i="1"/>
  <c r="Z2139" i="1"/>
  <c r="K2139" i="1"/>
  <c r="Q2139" i="1"/>
  <c r="Y2139" i="1"/>
  <c r="L2138" i="1"/>
  <c r="R2138" i="1"/>
  <c r="Z2138" i="1"/>
  <c r="K2138" i="1"/>
  <c r="Q2138" i="1"/>
  <c r="Y2138" i="1"/>
  <c r="L2137" i="1"/>
  <c r="R2137" i="1"/>
  <c r="Z2137" i="1"/>
  <c r="K2137" i="1"/>
  <c r="Q2137" i="1"/>
  <c r="Y2137" i="1"/>
  <c r="L2136" i="1"/>
  <c r="R2136" i="1"/>
  <c r="Z2136" i="1"/>
  <c r="K2136" i="1"/>
  <c r="Q2136" i="1"/>
  <c r="Y2136" i="1"/>
  <c r="L2135" i="1"/>
  <c r="R2135" i="1"/>
  <c r="Z2135" i="1"/>
  <c r="K2135" i="1"/>
  <c r="Q2135" i="1"/>
  <c r="Y2135" i="1"/>
  <c r="L2134" i="1"/>
  <c r="R2134" i="1"/>
  <c r="Z2134" i="1"/>
  <c r="K2134" i="1"/>
  <c r="Q2134" i="1"/>
  <c r="Y2134" i="1"/>
  <c r="L2133" i="1"/>
  <c r="R2133" i="1"/>
  <c r="Z2133" i="1"/>
  <c r="K2133" i="1"/>
  <c r="Q2133" i="1"/>
  <c r="Y2133" i="1"/>
  <c r="L2132" i="1"/>
  <c r="R2132" i="1"/>
  <c r="Z2132" i="1"/>
  <c r="K2132" i="1"/>
  <c r="Q2132" i="1"/>
  <c r="Y2132" i="1"/>
  <c r="L2131" i="1"/>
  <c r="R2131" i="1"/>
  <c r="Z2131" i="1"/>
  <c r="K2131" i="1"/>
  <c r="Q2131" i="1"/>
  <c r="Y2131" i="1"/>
  <c r="L2130" i="1"/>
  <c r="R2130" i="1"/>
  <c r="Z2130" i="1"/>
  <c r="K2130" i="1"/>
  <c r="Q2130" i="1"/>
  <c r="Y2130" i="1"/>
  <c r="L2129" i="1"/>
  <c r="R2129" i="1"/>
  <c r="Z2129" i="1"/>
  <c r="K2129" i="1"/>
  <c r="Q2129" i="1"/>
  <c r="Y2129" i="1"/>
  <c r="L2128" i="1"/>
  <c r="R2128" i="1"/>
  <c r="Z2128" i="1"/>
  <c r="K2128" i="1"/>
  <c r="Q2128" i="1"/>
  <c r="Y2128" i="1"/>
  <c r="L2127" i="1"/>
  <c r="R2127" i="1"/>
  <c r="Z2127" i="1"/>
  <c r="K2127" i="1"/>
  <c r="Q2127" i="1"/>
  <c r="Y2127" i="1"/>
  <c r="L2126" i="1"/>
  <c r="R2126" i="1"/>
  <c r="Z2126" i="1"/>
  <c r="K2126" i="1"/>
  <c r="Q2126" i="1"/>
  <c r="Y2126" i="1"/>
  <c r="L2125" i="1"/>
  <c r="R2125" i="1"/>
  <c r="Z2125" i="1"/>
  <c r="K2125" i="1"/>
  <c r="Q2125" i="1"/>
  <c r="Y2125" i="1"/>
  <c r="L2124" i="1"/>
  <c r="R2124" i="1"/>
  <c r="Z2124" i="1"/>
  <c r="K2124" i="1"/>
  <c r="Q2124" i="1"/>
  <c r="Y2124" i="1"/>
  <c r="L2123" i="1"/>
  <c r="R2123" i="1"/>
  <c r="Z2123" i="1"/>
  <c r="K2123" i="1"/>
  <c r="Q2123" i="1"/>
  <c r="Y2123" i="1"/>
  <c r="L2122" i="1"/>
  <c r="R2122" i="1"/>
  <c r="Z2122" i="1"/>
  <c r="K2122" i="1"/>
  <c r="Q2122" i="1"/>
  <c r="Y2122" i="1"/>
  <c r="L2121" i="1"/>
  <c r="R2121" i="1"/>
  <c r="Z2121" i="1"/>
  <c r="K2121" i="1"/>
  <c r="Q2121" i="1"/>
  <c r="Y2121" i="1"/>
  <c r="L2120" i="1"/>
  <c r="R2120" i="1"/>
  <c r="Z2120" i="1"/>
  <c r="K2120" i="1"/>
  <c r="Q2120" i="1"/>
  <c r="Y2120" i="1"/>
  <c r="L2119" i="1"/>
  <c r="R2119" i="1"/>
  <c r="Z2119" i="1"/>
  <c r="K2119" i="1"/>
  <c r="Q2119" i="1"/>
  <c r="Y2119" i="1"/>
  <c r="L2118" i="1"/>
  <c r="R2118" i="1"/>
  <c r="Z2118" i="1"/>
  <c r="K2118" i="1"/>
  <c r="Q2118" i="1"/>
  <c r="Y2118" i="1"/>
  <c r="L2117" i="1"/>
  <c r="R2117" i="1"/>
  <c r="Z2117" i="1"/>
  <c r="K2117" i="1"/>
  <c r="Q2117" i="1"/>
  <c r="Y2117" i="1"/>
  <c r="L2116" i="1"/>
  <c r="R2116" i="1"/>
  <c r="Z2116" i="1"/>
  <c r="K2116" i="1"/>
  <c r="Q2116" i="1"/>
  <c r="Y2116" i="1"/>
  <c r="L2115" i="1"/>
  <c r="R2115" i="1"/>
  <c r="Z2115" i="1"/>
  <c r="K2115" i="1"/>
  <c r="Q2115" i="1"/>
  <c r="Y2115" i="1"/>
  <c r="L2114" i="1"/>
  <c r="R2114" i="1"/>
  <c r="Z2114" i="1"/>
  <c r="K2114" i="1"/>
  <c r="Q2114" i="1"/>
  <c r="Y2114" i="1"/>
  <c r="L2113" i="1"/>
  <c r="R2113" i="1"/>
  <c r="Z2113" i="1"/>
  <c r="K2113" i="1"/>
  <c r="Q2113" i="1"/>
  <c r="Y2113" i="1"/>
  <c r="L2112" i="1"/>
  <c r="R2112" i="1"/>
  <c r="Z2112" i="1"/>
  <c r="K2112" i="1"/>
  <c r="Q2112" i="1"/>
  <c r="Y2112" i="1"/>
  <c r="L2111" i="1"/>
  <c r="R2111" i="1"/>
  <c r="Z2111" i="1"/>
  <c r="K2111" i="1"/>
  <c r="Q2111" i="1"/>
  <c r="Y2111" i="1"/>
  <c r="L2110" i="1"/>
  <c r="R2110" i="1"/>
  <c r="Z2110" i="1"/>
  <c r="K2110" i="1"/>
  <c r="Q2110" i="1"/>
  <c r="Y2110" i="1"/>
  <c r="L2109" i="1"/>
  <c r="R2109" i="1"/>
  <c r="Z2109" i="1"/>
  <c r="K2109" i="1"/>
  <c r="Q2109" i="1"/>
  <c r="Y2109" i="1"/>
  <c r="L2108" i="1"/>
  <c r="R2108" i="1"/>
  <c r="Z2108" i="1"/>
  <c r="K2108" i="1"/>
  <c r="Q2108" i="1"/>
  <c r="Y2108" i="1"/>
  <c r="L2107" i="1"/>
  <c r="R2107" i="1"/>
  <c r="Z2107" i="1"/>
  <c r="K2107" i="1"/>
  <c r="Q2107" i="1"/>
  <c r="Y2107" i="1"/>
  <c r="L2106" i="1"/>
  <c r="R2106" i="1"/>
  <c r="Z2106" i="1"/>
  <c r="K2106" i="1"/>
  <c r="Q2106" i="1"/>
  <c r="Y2106" i="1"/>
  <c r="L2105" i="1"/>
  <c r="R2105" i="1"/>
  <c r="Z2105" i="1"/>
  <c r="K2105" i="1"/>
  <c r="Q2105" i="1"/>
  <c r="Y2105" i="1"/>
  <c r="L2104" i="1"/>
  <c r="R2104" i="1"/>
  <c r="Z2104" i="1"/>
  <c r="K2104" i="1"/>
  <c r="Q2104" i="1"/>
  <c r="Y2104" i="1"/>
  <c r="L2103" i="1"/>
  <c r="R2103" i="1"/>
  <c r="Z2103" i="1"/>
  <c r="K2103" i="1"/>
  <c r="Q2103" i="1"/>
  <c r="Y2103" i="1"/>
  <c r="L2102" i="1"/>
  <c r="R2102" i="1"/>
  <c r="Z2102" i="1"/>
  <c r="K2102" i="1"/>
  <c r="Q2102" i="1"/>
  <c r="Y2102" i="1"/>
  <c r="L2101" i="1"/>
  <c r="R2101" i="1"/>
  <c r="Z2101" i="1"/>
  <c r="K2101" i="1"/>
  <c r="Q2101" i="1"/>
  <c r="Y2101" i="1"/>
  <c r="L2100" i="1"/>
  <c r="R2100" i="1"/>
  <c r="Z2100" i="1"/>
  <c r="K2100" i="1"/>
  <c r="Q2100" i="1"/>
  <c r="Y2100" i="1"/>
  <c r="L2099" i="1"/>
  <c r="R2099" i="1"/>
  <c r="Z2099" i="1"/>
  <c r="K2099" i="1"/>
  <c r="Q2099" i="1"/>
  <c r="Y2099" i="1"/>
  <c r="L2098" i="1"/>
  <c r="R2098" i="1"/>
  <c r="Z2098" i="1"/>
  <c r="K2098" i="1"/>
  <c r="Q2098" i="1"/>
  <c r="Y2098" i="1"/>
  <c r="L2097" i="1"/>
  <c r="R2097" i="1"/>
  <c r="Z2097" i="1"/>
  <c r="K2097" i="1"/>
  <c r="Q2097" i="1"/>
  <c r="Y2097" i="1"/>
  <c r="L2096" i="1"/>
  <c r="R2096" i="1"/>
  <c r="Z2096" i="1"/>
  <c r="K2096" i="1"/>
  <c r="Q2096" i="1"/>
  <c r="Y2096" i="1"/>
  <c r="L2095" i="1"/>
  <c r="R2095" i="1"/>
  <c r="Z2095" i="1"/>
  <c r="K2095" i="1"/>
  <c r="Q2095" i="1"/>
  <c r="Y2095" i="1"/>
  <c r="L2094" i="1"/>
  <c r="R2094" i="1"/>
  <c r="Z2094" i="1"/>
  <c r="K2094" i="1"/>
  <c r="Q2094" i="1"/>
  <c r="Y2094" i="1"/>
  <c r="L2093" i="1"/>
  <c r="R2093" i="1"/>
  <c r="Z2093" i="1"/>
  <c r="K2093" i="1"/>
  <c r="Q2093" i="1"/>
  <c r="Y2093" i="1"/>
  <c r="L2092" i="1"/>
  <c r="R2092" i="1"/>
  <c r="Z2092" i="1"/>
  <c r="K2092" i="1"/>
  <c r="Q2092" i="1"/>
  <c r="Y2092" i="1"/>
  <c r="L2091" i="1"/>
  <c r="R2091" i="1"/>
  <c r="Z2091" i="1"/>
  <c r="K2091" i="1"/>
  <c r="Q2091" i="1"/>
  <c r="Y2091" i="1"/>
  <c r="L2090" i="1"/>
  <c r="R2090" i="1"/>
  <c r="Z2090" i="1"/>
  <c r="K2090" i="1"/>
  <c r="Q2090" i="1"/>
  <c r="Y2090" i="1"/>
  <c r="L2089" i="1"/>
  <c r="R2089" i="1"/>
  <c r="Z2089" i="1"/>
  <c r="K2089" i="1"/>
  <c r="Q2089" i="1"/>
  <c r="Y2089" i="1"/>
  <c r="L2088" i="1"/>
  <c r="R2088" i="1"/>
  <c r="Z2088" i="1"/>
  <c r="K2088" i="1"/>
  <c r="Q2088" i="1"/>
  <c r="Y2088" i="1"/>
  <c r="L2087" i="1"/>
  <c r="R2087" i="1"/>
  <c r="Z2087" i="1"/>
  <c r="K2087" i="1"/>
  <c r="Q2087" i="1"/>
  <c r="Y2087" i="1"/>
  <c r="L2086" i="1"/>
  <c r="R2086" i="1"/>
  <c r="Z2086" i="1"/>
  <c r="K2086" i="1"/>
  <c r="Q2086" i="1"/>
  <c r="Y2086" i="1"/>
  <c r="L2085" i="1"/>
  <c r="R2085" i="1"/>
  <c r="Z2085" i="1"/>
  <c r="K2085" i="1"/>
  <c r="Q2085" i="1"/>
  <c r="Y2085" i="1"/>
  <c r="L2084" i="1"/>
  <c r="R2084" i="1"/>
  <c r="Z2084" i="1"/>
  <c r="K2084" i="1"/>
  <c r="Q2084" i="1"/>
  <c r="Y2084" i="1"/>
  <c r="L2083" i="1"/>
  <c r="R2083" i="1"/>
  <c r="Z2083" i="1"/>
  <c r="K2083" i="1"/>
  <c r="Q2083" i="1"/>
  <c r="Y2083" i="1"/>
  <c r="L2082" i="1"/>
  <c r="R2082" i="1"/>
  <c r="Z2082" i="1"/>
  <c r="K2082" i="1"/>
  <c r="Q2082" i="1"/>
  <c r="Y2082" i="1"/>
  <c r="L2081" i="1"/>
  <c r="R2081" i="1"/>
  <c r="Z2081" i="1"/>
  <c r="K2081" i="1"/>
  <c r="Q2081" i="1"/>
  <c r="Y2081" i="1"/>
  <c r="L2080" i="1"/>
  <c r="R2080" i="1"/>
  <c r="Z2080" i="1"/>
  <c r="K2080" i="1"/>
  <c r="Q2080" i="1"/>
  <c r="Y2080" i="1"/>
  <c r="L2079" i="1"/>
  <c r="R2079" i="1"/>
  <c r="Z2079" i="1"/>
  <c r="K2079" i="1"/>
  <c r="Q2079" i="1"/>
  <c r="Y2079" i="1"/>
  <c r="L2078" i="1"/>
  <c r="R2078" i="1"/>
  <c r="Z2078" i="1"/>
  <c r="K2078" i="1"/>
  <c r="Q2078" i="1"/>
  <c r="Y2078" i="1"/>
  <c r="L2077" i="1"/>
  <c r="R2077" i="1"/>
  <c r="Z2077" i="1"/>
  <c r="K2077" i="1"/>
  <c r="Q2077" i="1"/>
  <c r="Y2077" i="1"/>
  <c r="L2076" i="1"/>
  <c r="R2076" i="1"/>
  <c r="Z2076" i="1"/>
  <c r="K2076" i="1"/>
  <c r="Q2076" i="1"/>
  <c r="Y2076" i="1"/>
  <c r="L2075" i="1"/>
  <c r="R2075" i="1"/>
  <c r="Z2075" i="1"/>
  <c r="K2075" i="1"/>
  <c r="Q2075" i="1"/>
  <c r="Y2075" i="1"/>
  <c r="L2074" i="1"/>
  <c r="R2074" i="1"/>
  <c r="Z2074" i="1"/>
  <c r="K2074" i="1"/>
  <c r="Q2074" i="1"/>
  <c r="Y2074" i="1"/>
  <c r="L2073" i="1"/>
  <c r="R2073" i="1"/>
  <c r="Z2073" i="1"/>
  <c r="K2073" i="1"/>
  <c r="Q2073" i="1"/>
  <c r="Y2073" i="1"/>
  <c r="L2072" i="1"/>
  <c r="R2072" i="1"/>
  <c r="Z2072" i="1"/>
  <c r="K2072" i="1"/>
  <c r="Q2072" i="1"/>
  <c r="Y2072" i="1"/>
  <c r="L2071" i="1"/>
  <c r="R2071" i="1"/>
  <c r="Z2071" i="1"/>
  <c r="K2071" i="1"/>
  <c r="Q2071" i="1"/>
  <c r="Y2071" i="1"/>
  <c r="L2070" i="1"/>
  <c r="R2070" i="1"/>
  <c r="Z2070" i="1"/>
  <c r="K2070" i="1"/>
  <c r="Q2070" i="1"/>
  <c r="Y2070" i="1"/>
  <c r="L2069" i="1"/>
  <c r="R2069" i="1"/>
  <c r="Z2069" i="1"/>
  <c r="K2069" i="1"/>
  <c r="Q2069" i="1"/>
  <c r="Y2069" i="1"/>
  <c r="L2068" i="1"/>
  <c r="R2068" i="1"/>
  <c r="Z2068" i="1"/>
  <c r="K2068" i="1"/>
  <c r="Q2068" i="1"/>
  <c r="Y2068" i="1"/>
  <c r="L2067" i="1"/>
  <c r="R2067" i="1"/>
  <c r="Z2067" i="1"/>
  <c r="K2067" i="1"/>
  <c r="Q2067" i="1"/>
  <c r="Y2067" i="1"/>
  <c r="L2066" i="1"/>
  <c r="R2066" i="1"/>
  <c r="Z2066" i="1"/>
  <c r="K2066" i="1"/>
  <c r="Q2066" i="1"/>
  <c r="Y2066" i="1"/>
  <c r="L2065" i="1"/>
  <c r="R2065" i="1"/>
  <c r="Z2065" i="1"/>
  <c r="K2065" i="1"/>
  <c r="Q2065" i="1"/>
  <c r="Y2065" i="1"/>
  <c r="L2064" i="1"/>
  <c r="R2064" i="1"/>
  <c r="Z2064" i="1"/>
  <c r="K2064" i="1"/>
  <c r="Q2064" i="1"/>
  <c r="Y2064" i="1"/>
  <c r="L2063" i="1"/>
  <c r="R2063" i="1"/>
  <c r="Z2063" i="1"/>
  <c r="K2063" i="1"/>
  <c r="Q2063" i="1"/>
  <c r="Y2063" i="1"/>
  <c r="L2062" i="1"/>
  <c r="R2062" i="1"/>
  <c r="Z2062" i="1"/>
  <c r="K2062" i="1"/>
  <c r="Q2062" i="1"/>
  <c r="Y2062" i="1"/>
  <c r="L2061" i="1"/>
  <c r="R2061" i="1"/>
  <c r="Z2061" i="1"/>
  <c r="K2061" i="1"/>
  <c r="Q2061" i="1"/>
  <c r="Y2061" i="1"/>
  <c r="L2060" i="1"/>
  <c r="R2060" i="1"/>
  <c r="Z2060" i="1"/>
  <c r="K2060" i="1"/>
  <c r="Q2060" i="1"/>
  <c r="Y2060" i="1"/>
  <c r="L2059" i="1"/>
  <c r="R2059" i="1"/>
  <c r="Z2059" i="1"/>
  <c r="K2059" i="1"/>
  <c r="Q2059" i="1"/>
  <c r="Y2059" i="1"/>
  <c r="L2058" i="1"/>
  <c r="R2058" i="1"/>
  <c r="Z2058" i="1"/>
  <c r="K2058" i="1"/>
  <c r="Q2058" i="1"/>
  <c r="Y2058" i="1"/>
  <c r="L2057" i="1"/>
  <c r="R2057" i="1"/>
  <c r="Z2057" i="1"/>
  <c r="K2057" i="1"/>
  <c r="Q2057" i="1"/>
  <c r="Y2057" i="1"/>
  <c r="L2056" i="1"/>
  <c r="R2056" i="1"/>
  <c r="Z2056" i="1"/>
  <c r="K2056" i="1"/>
  <c r="Q2056" i="1"/>
  <c r="Y2056" i="1"/>
  <c r="L2055" i="1"/>
  <c r="R2055" i="1"/>
  <c r="Z2055" i="1"/>
  <c r="K2055" i="1"/>
  <c r="Q2055" i="1"/>
  <c r="Y2055" i="1"/>
  <c r="L2054" i="1"/>
  <c r="R2054" i="1"/>
  <c r="Z2054" i="1"/>
  <c r="K2054" i="1"/>
  <c r="Q2054" i="1"/>
  <c r="Y2054" i="1"/>
  <c r="L2053" i="1"/>
  <c r="R2053" i="1"/>
  <c r="Z2053" i="1"/>
  <c r="K2053" i="1"/>
  <c r="Q2053" i="1"/>
  <c r="Y2053" i="1"/>
  <c r="L2052" i="1"/>
  <c r="R2052" i="1"/>
  <c r="Z2052" i="1"/>
  <c r="K2052" i="1"/>
  <c r="Q2052" i="1"/>
  <c r="Y2052" i="1"/>
  <c r="L2051" i="1"/>
  <c r="R2051" i="1"/>
  <c r="Z2051" i="1"/>
  <c r="K2051" i="1"/>
  <c r="Q2051" i="1"/>
  <c r="Y2051" i="1"/>
  <c r="L2050" i="1"/>
  <c r="R2050" i="1"/>
  <c r="Z2050" i="1"/>
  <c r="K2050" i="1"/>
  <c r="Q2050" i="1"/>
  <c r="Y2050" i="1"/>
  <c r="L2049" i="1"/>
  <c r="R2049" i="1"/>
  <c r="Z2049" i="1"/>
  <c r="K2049" i="1"/>
  <c r="Q2049" i="1"/>
  <c r="Y2049" i="1"/>
  <c r="L2048" i="1"/>
  <c r="R2048" i="1"/>
  <c r="Z2048" i="1"/>
  <c r="K2048" i="1"/>
  <c r="Q2048" i="1"/>
  <c r="Y2048" i="1"/>
  <c r="L2047" i="1"/>
  <c r="R2047" i="1"/>
  <c r="Z2047" i="1"/>
  <c r="K2047" i="1"/>
  <c r="Q2047" i="1"/>
  <c r="Y2047" i="1"/>
  <c r="L2046" i="1"/>
  <c r="R2046" i="1"/>
  <c r="Z2046" i="1"/>
  <c r="K2046" i="1"/>
  <c r="Q2046" i="1"/>
  <c r="Y2046" i="1"/>
  <c r="L2045" i="1"/>
  <c r="R2045" i="1"/>
  <c r="Z2045" i="1"/>
  <c r="K2045" i="1"/>
  <c r="Q2045" i="1"/>
  <c r="Y2045" i="1"/>
  <c r="L2044" i="1"/>
  <c r="R2044" i="1"/>
  <c r="Z2044" i="1"/>
  <c r="K2044" i="1"/>
  <c r="Q2044" i="1"/>
  <c r="Y2044" i="1"/>
  <c r="L2043" i="1"/>
  <c r="R2043" i="1"/>
  <c r="Z2043" i="1"/>
  <c r="K2043" i="1"/>
  <c r="Q2043" i="1"/>
  <c r="Y2043" i="1"/>
  <c r="L2042" i="1"/>
  <c r="R2042" i="1"/>
  <c r="Z2042" i="1"/>
  <c r="K2042" i="1"/>
  <c r="Q2042" i="1"/>
  <c r="Y2042" i="1"/>
  <c r="L2041" i="1"/>
  <c r="R2041" i="1"/>
  <c r="Z2041" i="1"/>
  <c r="K2041" i="1"/>
  <c r="Q2041" i="1"/>
  <c r="Y2041" i="1"/>
  <c r="L2040" i="1"/>
  <c r="R2040" i="1"/>
  <c r="Z2040" i="1"/>
  <c r="K2040" i="1"/>
  <c r="Q2040" i="1"/>
  <c r="Y2040" i="1"/>
  <c r="L2039" i="1"/>
  <c r="R2039" i="1"/>
  <c r="Z2039" i="1"/>
  <c r="K2039" i="1"/>
  <c r="Q2039" i="1"/>
  <c r="Y2039" i="1"/>
  <c r="L2038" i="1"/>
  <c r="R2038" i="1"/>
  <c r="Z2038" i="1"/>
  <c r="K2038" i="1"/>
  <c r="Q2038" i="1"/>
  <c r="Y2038" i="1"/>
  <c r="L2037" i="1"/>
  <c r="R2037" i="1"/>
  <c r="Z2037" i="1"/>
  <c r="K2037" i="1"/>
  <c r="Q2037" i="1"/>
  <c r="Y2037" i="1"/>
  <c r="L2036" i="1"/>
  <c r="R2036" i="1"/>
  <c r="Z2036" i="1"/>
  <c r="K2036" i="1"/>
  <c r="Q2036" i="1"/>
  <c r="Y2036" i="1"/>
  <c r="L2035" i="1"/>
  <c r="R2035" i="1"/>
  <c r="Z2035" i="1"/>
  <c r="K2035" i="1"/>
  <c r="Q2035" i="1"/>
  <c r="Y2035" i="1"/>
  <c r="L2034" i="1"/>
  <c r="R2034" i="1"/>
  <c r="Z2034" i="1"/>
  <c r="K2034" i="1"/>
  <c r="Q2034" i="1"/>
  <c r="Y2034" i="1"/>
  <c r="L2033" i="1"/>
  <c r="R2033" i="1"/>
  <c r="Z2033" i="1"/>
  <c r="K2033" i="1"/>
  <c r="Q2033" i="1"/>
  <c r="Y2033" i="1"/>
  <c r="L2032" i="1"/>
  <c r="R2032" i="1"/>
  <c r="Z2032" i="1"/>
  <c r="K2032" i="1"/>
  <c r="Q2032" i="1"/>
  <c r="Y2032" i="1"/>
  <c r="L2031" i="1"/>
  <c r="R2031" i="1"/>
  <c r="Z2031" i="1"/>
  <c r="K2031" i="1"/>
  <c r="Q2031" i="1"/>
  <c r="Y2031" i="1"/>
  <c r="L2030" i="1"/>
  <c r="R2030" i="1"/>
  <c r="Z2030" i="1"/>
  <c r="K2030" i="1"/>
  <c r="Q2030" i="1"/>
  <c r="Y2030" i="1"/>
  <c r="L2029" i="1"/>
  <c r="R2029" i="1"/>
  <c r="Z2029" i="1"/>
  <c r="K2029" i="1"/>
  <c r="Q2029" i="1"/>
  <c r="Y2029" i="1"/>
  <c r="L2028" i="1"/>
  <c r="R2028" i="1"/>
  <c r="Z2028" i="1"/>
  <c r="K2028" i="1"/>
  <c r="Q2028" i="1"/>
  <c r="Y2028" i="1"/>
  <c r="L2027" i="1"/>
  <c r="R2027" i="1"/>
  <c r="Z2027" i="1"/>
  <c r="K2027" i="1"/>
  <c r="Q2027" i="1"/>
  <c r="Y2027" i="1"/>
  <c r="L2026" i="1"/>
  <c r="R2026" i="1"/>
  <c r="Z2026" i="1"/>
  <c r="K2026" i="1"/>
  <c r="Q2026" i="1"/>
  <c r="Y2026" i="1"/>
  <c r="L2025" i="1"/>
  <c r="R2025" i="1"/>
  <c r="Z2025" i="1"/>
  <c r="K2025" i="1"/>
  <c r="Q2025" i="1"/>
  <c r="Y2025" i="1"/>
  <c r="L2024" i="1"/>
  <c r="R2024" i="1"/>
  <c r="Z2024" i="1"/>
  <c r="K2024" i="1"/>
  <c r="Q2024" i="1"/>
  <c r="Y2024" i="1"/>
  <c r="L2023" i="1"/>
  <c r="R2023" i="1"/>
  <c r="Z2023" i="1"/>
  <c r="K2023" i="1"/>
  <c r="Q2023" i="1"/>
  <c r="Y2023" i="1"/>
  <c r="L2022" i="1"/>
  <c r="R2022" i="1"/>
  <c r="Z2022" i="1"/>
  <c r="K2022" i="1"/>
  <c r="Q2022" i="1"/>
  <c r="Y2022" i="1"/>
  <c r="L2021" i="1"/>
  <c r="R2021" i="1"/>
  <c r="Z2021" i="1"/>
  <c r="K2021" i="1"/>
  <c r="Q2021" i="1"/>
  <c r="Y2021" i="1"/>
  <c r="L2020" i="1"/>
  <c r="R2020" i="1"/>
  <c r="Z2020" i="1"/>
  <c r="K2020" i="1"/>
  <c r="Q2020" i="1"/>
  <c r="Y2020" i="1"/>
  <c r="L2019" i="1"/>
  <c r="R2019" i="1"/>
  <c r="Z2019" i="1"/>
  <c r="K2019" i="1"/>
  <c r="Q2019" i="1"/>
  <c r="Y2019" i="1"/>
  <c r="L2018" i="1"/>
  <c r="R2018" i="1"/>
  <c r="Z2018" i="1"/>
  <c r="K2018" i="1"/>
  <c r="Q2018" i="1"/>
  <c r="Y2018" i="1"/>
  <c r="L2017" i="1"/>
  <c r="R2017" i="1"/>
  <c r="Z2017" i="1"/>
  <c r="K2017" i="1"/>
  <c r="Q2017" i="1"/>
  <c r="Y2017" i="1"/>
  <c r="L2016" i="1"/>
  <c r="R2016" i="1"/>
  <c r="Z2016" i="1"/>
  <c r="K2016" i="1"/>
  <c r="Q2016" i="1"/>
  <c r="Y2016" i="1"/>
  <c r="L2015" i="1"/>
  <c r="R2015" i="1"/>
  <c r="Z2015" i="1"/>
  <c r="K2015" i="1"/>
  <c r="Q2015" i="1"/>
  <c r="Y2015" i="1"/>
  <c r="L2014" i="1"/>
  <c r="R2014" i="1"/>
  <c r="Z2014" i="1"/>
  <c r="K2014" i="1"/>
  <c r="Q2014" i="1"/>
  <c r="Y2014" i="1"/>
  <c r="L2013" i="1"/>
  <c r="R2013" i="1"/>
  <c r="Z2013" i="1"/>
  <c r="K2013" i="1"/>
  <c r="Q2013" i="1"/>
  <c r="Y2013" i="1"/>
  <c r="L2012" i="1"/>
  <c r="R2012" i="1"/>
  <c r="Z2012" i="1"/>
  <c r="K2012" i="1"/>
  <c r="Q2012" i="1"/>
  <c r="Y2012" i="1"/>
  <c r="L2011" i="1"/>
  <c r="R2011" i="1"/>
  <c r="Z2011" i="1"/>
  <c r="K2011" i="1"/>
  <c r="Q2011" i="1"/>
  <c r="Y2011" i="1"/>
  <c r="L2010" i="1"/>
  <c r="R2010" i="1"/>
  <c r="Z2010" i="1"/>
  <c r="K2010" i="1"/>
  <c r="Q2010" i="1"/>
  <c r="Y2010" i="1"/>
  <c r="L2009" i="1"/>
  <c r="R2009" i="1"/>
  <c r="Z2009" i="1"/>
  <c r="K2009" i="1"/>
  <c r="Q2009" i="1"/>
  <c r="Y2009" i="1"/>
  <c r="L2008" i="1"/>
  <c r="R2008" i="1"/>
  <c r="Z2008" i="1"/>
  <c r="K2008" i="1"/>
  <c r="Q2008" i="1"/>
  <c r="Y2008" i="1"/>
  <c r="L2007" i="1"/>
  <c r="R2007" i="1"/>
  <c r="Z2007" i="1"/>
  <c r="K2007" i="1"/>
  <c r="Q2007" i="1"/>
  <c r="Y2007" i="1"/>
  <c r="L2006" i="1"/>
  <c r="R2006" i="1"/>
  <c r="Z2006" i="1"/>
  <c r="K2006" i="1"/>
  <c r="Q2006" i="1"/>
  <c r="Y2006" i="1"/>
  <c r="L2005" i="1"/>
  <c r="R2005" i="1"/>
  <c r="Z2005" i="1"/>
  <c r="K2005" i="1"/>
  <c r="Q2005" i="1"/>
  <c r="Y2005" i="1"/>
  <c r="L2004" i="1"/>
  <c r="R2004" i="1"/>
  <c r="Z2004" i="1"/>
  <c r="K2004" i="1"/>
  <c r="Q2004" i="1"/>
  <c r="Y2004" i="1"/>
  <c r="L2003" i="1"/>
  <c r="R2003" i="1"/>
  <c r="Z2003" i="1"/>
  <c r="K2003" i="1"/>
  <c r="Q2003" i="1"/>
  <c r="Y2003" i="1"/>
  <c r="L2002" i="1"/>
  <c r="R2002" i="1"/>
  <c r="Z2002" i="1"/>
  <c r="K2002" i="1"/>
  <c r="Q2002" i="1"/>
  <c r="Y2002" i="1"/>
  <c r="L2001" i="1"/>
  <c r="R2001" i="1"/>
  <c r="Z2001" i="1"/>
  <c r="K2001" i="1"/>
  <c r="Q2001" i="1"/>
  <c r="Y2001" i="1"/>
  <c r="L2000" i="1"/>
  <c r="R2000" i="1"/>
  <c r="Z2000" i="1"/>
  <c r="K2000" i="1"/>
  <c r="Q2000" i="1"/>
  <c r="Y2000" i="1"/>
  <c r="L1999" i="1"/>
  <c r="R1999" i="1"/>
  <c r="Z1999" i="1"/>
  <c r="K1999" i="1"/>
  <c r="Q1999" i="1"/>
  <c r="Y1999" i="1"/>
  <c r="L1998" i="1"/>
  <c r="R1998" i="1"/>
  <c r="Z1998" i="1"/>
  <c r="K1998" i="1"/>
  <c r="Q1998" i="1"/>
  <c r="Y1998" i="1"/>
  <c r="L1997" i="1"/>
  <c r="R1997" i="1"/>
  <c r="Z1997" i="1"/>
  <c r="K1997" i="1"/>
  <c r="Q1997" i="1"/>
  <c r="Y1997" i="1"/>
  <c r="L1996" i="1"/>
  <c r="R1996" i="1"/>
  <c r="Z1996" i="1"/>
  <c r="K1996" i="1"/>
  <c r="Q1996" i="1"/>
  <c r="Y1996" i="1"/>
  <c r="L1995" i="1"/>
  <c r="R1995" i="1"/>
  <c r="Z1995" i="1"/>
  <c r="K1995" i="1"/>
  <c r="Q1995" i="1"/>
  <c r="Y1995" i="1"/>
  <c r="L1994" i="1"/>
  <c r="R1994" i="1"/>
  <c r="Z1994" i="1"/>
  <c r="K1994" i="1"/>
  <c r="Q1994" i="1"/>
  <c r="Y1994" i="1"/>
  <c r="L1993" i="1"/>
  <c r="R1993" i="1"/>
  <c r="Z1993" i="1"/>
  <c r="K1993" i="1"/>
  <c r="Q1993" i="1"/>
  <c r="Y1993" i="1"/>
  <c r="L1992" i="1"/>
  <c r="R1992" i="1"/>
  <c r="Z1992" i="1"/>
  <c r="K1992" i="1"/>
  <c r="Q1992" i="1"/>
  <c r="Y1992" i="1"/>
  <c r="L1991" i="1"/>
  <c r="R1991" i="1"/>
  <c r="Z1991" i="1"/>
  <c r="K1991" i="1"/>
  <c r="Q1991" i="1"/>
  <c r="Y1991" i="1"/>
  <c r="L1990" i="1"/>
  <c r="R1990" i="1"/>
  <c r="Z1990" i="1"/>
  <c r="K1990" i="1"/>
  <c r="Q1990" i="1"/>
  <c r="Y1990" i="1"/>
  <c r="L1989" i="1"/>
  <c r="R1989" i="1"/>
  <c r="Z1989" i="1"/>
  <c r="K1989" i="1"/>
  <c r="Q1989" i="1"/>
  <c r="Y1989" i="1"/>
  <c r="L1988" i="1"/>
  <c r="R1988" i="1"/>
  <c r="Z1988" i="1"/>
  <c r="K1988" i="1"/>
  <c r="Q1988" i="1"/>
  <c r="Y1988" i="1"/>
  <c r="L1987" i="1"/>
  <c r="R1987" i="1"/>
  <c r="Z1987" i="1"/>
  <c r="K1987" i="1"/>
  <c r="Q1987" i="1"/>
  <c r="Y1987" i="1"/>
  <c r="L1986" i="1"/>
  <c r="R1986" i="1"/>
  <c r="Z1986" i="1"/>
  <c r="K1986" i="1"/>
  <c r="Q1986" i="1"/>
  <c r="Y1986" i="1"/>
  <c r="L1985" i="1"/>
  <c r="R1985" i="1"/>
  <c r="Z1985" i="1"/>
  <c r="K1985" i="1"/>
  <c r="Q1985" i="1"/>
  <c r="Y1985" i="1"/>
  <c r="L1984" i="1"/>
  <c r="R1984" i="1"/>
  <c r="Z1984" i="1"/>
  <c r="K1984" i="1"/>
  <c r="Q1984" i="1"/>
  <c r="Y1984" i="1"/>
  <c r="L1983" i="1"/>
  <c r="R1983" i="1"/>
  <c r="Z1983" i="1"/>
  <c r="K1983" i="1"/>
  <c r="Q1983" i="1"/>
  <c r="Y1983" i="1"/>
  <c r="L1982" i="1"/>
  <c r="R1982" i="1"/>
  <c r="Z1982" i="1"/>
  <c r="K1982" i="1"/>
  <c r="Q1982" i="1"/>
  <c r="Y1982" i="1"/>
  <c r="L1981" i="1"/>
  <c r="R1981" i="1"/>
  <c r="Z1981" i="1"/>
  <c r="K1981" i="1"/>
  <c r="Q1981" i="1"/>
  <c r="Y1981" i="1"/>
  <c r="L1980" i="1"/>
  <c r="R1980" i="1"/>
  <c r="Z1980" i="1"/>
  <c r="K1980" i="1"/>
  <c r="Q1980" i="1"/>
  <c r="Y1980" i="1"/>
  <c r="L1979" i="1"/>
  <c r="R1979" i="1"/>
  <c r="Z1979" i="1"/>
  <c r="K1979" i="1"/>
  <c r="Q1979" i="1"/>
  <c r="Y1979" i="1"/>
  <c r="L1978" i="1"/>
  <c r="R1978" i="1"/>
  <c r="Z1978" i="1"/>
  <c r="K1978" i="1"/>
  <c r="Q1978" i="1"/>
  <c r="Y1978" i="1"/>
  <c r="L1977" i="1"/>
  <c r="R1977" i="1"/>
  <c r="Z1977" i="1"/>
  <c r="K1977" i="1"/>
  <c r="Q1977" i="1"/>
  <c r="Y1977" i="1"/>
  <c r="L1976" i="1"/>
  <c r="R1976" i="1"/>
  <c r="Z1976" i="1"/>
  <c r="K1976" i="1"/>
  <c r="Q1976" i="1"/>
  <c r="Y1976" i="1"/>
  <c r="L1975" i="1"/>
  <c r="R1975" i="1"/>
  <c r="Z1975" i="1"/>
  <c r="K1975" i="1"/>
  <c r="Q1975" i="1"/>
  <c r="Y1975" i="1"/>
  <c r="L1974" i="1"/>
  <c r="R1974" i="1"/>
  <c r="Z1974" i="1"/>
  <c r="K1974" i="1"/>
  <c r="Q1974" i="1"/>
  <c r="Y1974" i="1"/>
  <c r="L1973" i="1"/>
  <c r="R1973" i="1"/>
  <c r="Z1973" i="1"/>
  <c r="K1973" i="1"/>
  <c r="Q1973" i="1"/>
  <c r="Y1973" i="1"/>
  <c r="L1972" i="1"/>
  <c r="R1972" i="1"/>
  <c r="Z1972" i="1"/>
  <c r="K1972" i="1"/>
  <c r="Q1972" i="1"/>
  <c r="Y1972" i="1"/>
  <c r="L1971" i="1"/>
  <c r="R1971" i="1"/>
  <c r="Z1971" i="1"/>
  <c r="K1971" i="1"/>
  <c r="Q1971" i="1"/>
  <c r="Y1971" i="1"/>
  <c r="L1970" i="1"/>
  <c r="R1970" i="1"/>
  <c r="Z1970" i="1"/>
  <c r="K1970" i="1"/>
  <c r="Q1970" i="1"/>
  <c r="Y1970" i="1"/>
  <c r="L1969" i="1"/>
  <c r="R1969" i="1"/>
  <c r="Z1969" i="1"/>
  <c r="K1969" i="1"/>
  <c r="Q1969" i="1"/>
  <c r="Y1969" i="1"/>
  <c r="L1968" i="1"/>
  <c r="R1968" i="1"/>
  <c r="Z1968" i="1"/>
  <c r="K1968" i="1"/>
  <c r="Q1968" i="1"/>
  <c r="Y1968" i="1"/>
  <c r="L1967" i="1"/>
  <c r="R1967" i="1"/>
  <c r="Z1967" i="1"/>
  <c r="K1967" i="1"/>
  <c r="Q1967" i="1"/>
  <c r="Y1967" i="1"/>
  <c r="L1966" i="1"/>
  <c r="R1966" i="1"/>
  <c r="Z1966" i="1"/>
  <c r="K1966" i="1"/>
  <c r="Q1966" i="1"/>
  <c r="Y1966" i="1"/>
  <c r="L1965" i="1"/>
  <c r="R1965" i="1"/>
  <c r="Z1965" i="1"/>
  <c r="K1965" i="1"/>
  <c r="Q1965" i="1"/>
  <c r="Y1965" i="1"/>
  <c r="L1964" i="1"/>
  <c r="R1964" i="1"/>
  <c r="Z1964" i="1"/>
  <c r="K1964" i="1"/>
  <c r="Q1964" i="1"/>
  <c r="Y1964" i="1"/>
  <c r="L1963" i="1"/>
  <c r="R1963" i="1"/>
  <c r="Z1963" i="1"/>
  <c r="K1963" i="1"/>
  <c r="Q1963" i="1"/>
  <c r="Y1963" i="1"/>
  <c r="L1962" i="1"/>
  <c r="R1962" i="1"/>
  <c r="Z1962" i="1"/>
  <c r="K1962" i="1"/>
  <c r="Q1962" i="1"/>
  <c r="Y1962" i="1"/>
  <c r="L1961" i="1"/>
  <c r="R1961" i="1"/>
  <c r="Z1961" i="1"/>
  <c r="K1961" i="1"/>
  <c r="Q1961" i="1"/>
  <c r="Y1961" i="1"/>
  <c r="L1960" i="1"/>
  <c r="R1960" i="1"/>
  <c r="Z1960" i="1"/>
  <c r="K1960" i="1"/>
  <c r="Q1960" i="1"/>
  <c r="Y1960" i="1"/>
  <c r="L1959" i="1"/>
  <c r="R1959" i="1"/>
  <c r="Z1959" i="1"/>
  <c r="K1959" i="1"/>
  <c r="Q1959" i="1"/>
  <c r="Y1959" i="1"/>
  <c r="L1958" i="1"/>
  <c r="R1958" i="1"/>
  <c r="Z1958" i="1"/>
  <c r="K1958" i="1"/>
  <c r="Q1958" i="1"/>
  <c r="Y1958" i="1"/>
  <c r="L1957" i="1"/>
  <c r="R1957" i="1"/>
  <c r="Z1957" i="1"/>
  <c r="K1957" i="1"/>
  <c r="Q1957" i="1"/>
  <c r="Y1957" i="1"/>
  <c r="L1956" i="1"/>
  <c r="R1956" i="1"/>
  <c r="Z1956" i="1"/>
  <c r="K1956" i="1"/>
  <c r="Q1956" i="1"/>
  <c r="Y1956" i="1"/>
  <c r="L1955" i="1"/>
  <c r="R1955" i="1"/>
  <c r="Z1955" i="1"/>
  <c r="K1955" i="1"/>
  <c r="Q1955" i="1"/>
  <c r="Y1955" i="1"/>
  <c r="L1954" i="1"/>
  <c r="R1954" i="1"/>
  <c r="Z1954" i="1"/>
  <c r="K1954" i="1"/>
  <c r="Q1954" i="1"/>
  <c r="Y1954" i="1"/>
  <c r="L1953" i="1"/>
  <c r="R1953" i="1"/>
  <c r="Z1953" i="1"/>
  <c r="K1953" i="1"/>
  <c r="Q1953" i="1"/>
  <c r="Y1953" i="1"/>
  <c r="L1952" i="1"/>
  <c r="R1952" i="1"/>
  <c r="Z1952" i="1"/>
  <c r="K1952" i="1"/>
  <c r="Q1952" i="1"/>
  <c r="Y1952" i="1"/>
  <c r="L1951" i="1"/>
  <c r="R1951" i="1"/>
  <c r="Z1951" i="1"/>
  <c r="K1951" i="1"/>
  <c r="Q1951" i="1"/>
  <c r="Y1951" i="1"/>
  <c r="L1950" i="1"/>
  <c r="R1950" i="1"/>
  <c r="Z1950" i="1"/>
  <c r="K1950" i="1"/>
  <c r="Q1950" i="1"/>
  <c r="Y1950" i="1"/>
  <c r="L1949" i="1"/>
  <c r="R1949" i="1"/>
  <c r="Z1949" i="1"/>
  <c r="K1949" i="1"/>
  <c r="Q1949" i="1"/>
  <c r="Y1949" i="1"/>
  <c r="L1948" i="1"/>
  <c r="R1948" i="1"/>
  <c r="Z1948" i="1"/>
  <c r="K1948" i="1"/>
  <c r="Q1948" i="1"/>
  <c r="Y1948" i="1"/>
  <c r="L1947" i="1"/>
  <c r="R1947" i="1"/>
  <c r="Z1947" i="1"/>
  <c r="K1947" i="1"/>
  <c r="Q1947" i="1"/>
  <c r="Y1947" i="1"/>
  <c r="L1946" i="1"/>
  <c r="R1946" i="1"/>
  <c r="Z1946" i="1"/>
  <c r="K1946" i="1"/>
  <c r="Q1946" i="1"/>
  <c r="Y1946" i="1"/>
  <c r="L1945" i="1"/>
  <c r="R1945" i="1"/>
  <c r="Z1945" i="1"/>
  <c r="K1945" i="1"/>
  <c r="Q1945" i="1"/>
  <c r="Y1945" i="1"/>
  <c r="L1944" i="1"/>
  <c r="R1944" i="1"/>
  <c r="Z1944" i="1"/>
  <c r="K1944" i="1"/>
  <c r="Q1944" i="1"/>
  <c r="Y1944" i="1"/>
  <c r="L1943" i="1"/>
  <c r="R1943" i="1"/>
  <c r="Z1943" i="1"/>
  <c r="K1943" i="1"/>
  <c r="Q1943" i="1"/>
  <c r="Y1943" i="1"/>
  <c r="L1942" i="1"/>
  <c r="R1942" i="1"/>
  <c r="Z1942" i="1"/>
  <c r="K1942" i="1"/>
  <c r="Q1942" i="1"/>
  <c r="Y1942" i="1"/>
  <c r="L1941" i="1"/>
  <c r="R1941" i="1"/>
  <c r="Z1941" i="1"/>
  <c r="K1941" i="1"/>
  <c r="Q1941" i="1"/>
  <c r="Y1941" i="1"/>
  <c r="L1940" i="1"/>
  <c r="R1940" i="1"/>
  <c r="Z1940" i="1"/>
  <c r="K1940" i="1"/>
  <c r="Q1940" i="1"/>
  <c r="Y1940" i="1"/>
  <c r="L1939" i="1"/>
  <c r="R1939" i="1"/>
  <c r="Z1939" i="1"/>
  <c r="K1939" i="1"/>
  <c r="Q1939" i="1"/>
  <c r="Y1939" i="1"/>
  <c r="L1938" i="1"/>
  <c r="R1938" i="1"/>
  <c r="Z1938" i="1"/>
  <c r="K1938" i="1"/>
  <c r="Q1938" i="1"/>
  <c r="Y1938" i="1"/>
  <c r="L1937" i="1"/>
  <c r="R1937" i="1"/>
  <c r="Z1937" i="1"/>
  <c r="K1937" i="1"/>
  <c r="Q1937" i="1"/>
  <c r="Y1937" i="1"/>
  <c r="L1936" i="1"/>
  <c r="R1936" i="1"/>
  <c r="Z1936" i="1"/>
  <c r="K1936" i="1"/>
  <c r="Q1936" i="1"/>
  <c r="Y1936" i="1"/>
  <c r="L1935" i="1"/>
  <c r="R1935" i="1"/>
  <c r="Z1935" i="1"/>
  <c r="K1935" i="1"/>
  <c r="Q1935" i="1"/>
  <c r="Y1935" i="1"/>
  <c r="L1934" i="1"/>
  <c r="R1934" i="1"/>
  <c r="Z1934" i="1"/>
  <c r="K1934" i="1"/>
  <c r="Q1934" i="1"/>
  <c r="Y1934" i="1"/>
  <c r="L1933" i="1"/>
  <c r="R1933" i="1"/>
  <c r="Z1933" i="1"/>
  <c r="K1933" i="1"/>
  <c r="Q1933" i="1"/>
  <c r="Y1933" i="1"/>
  <c r="L1932" i="1"/>
  <c r="R1932" i="1"/>
  <c r="Z1932" i="1"/>
  <c r="K1932" i="1"/>
  <c r="Q1932" i="1"/>
  <c r="Y1932" i="1"/>
  <c r="L1931" i="1"/>
  <c r="R1931" i="1"/>
  <c r="Z1931" i="1"/>
  <c r="K1931" i="1"/>
  <c r="Q1931" i="1"/>
  <c r="Y1931" i="1"/>
  <c r="L1930" i="1"/>
  <c r="R1930" i="1"/>
  <c r="Z1930" i="1"/>
  <c r="K1930" i="1"/>
  <c r="Q1930" i="1"/>
  <c r="Y1930" i="1"/>
  <c r="L1929" i="1"/>
  <c r="R1929" i="1"/>
  <c r="Z1929" i="1"/>
  <c r="K1929" i="1"/>
  <c r="Q1929" i="1"/>
  <c r="Y1929" i="1"/>
  <c r="L1928" i="1"/>
  <c r="R1928" i="1"/>
  <c r="Z1928" i="1"/>
  <c r="K1928" i="1"/>
  <c r="Q1928" i="1"/>
  <c r="Y1928" i="1"/>
  <c r="L1927" i="1"/>
  <c r="R1927" i="1"/>
  <c r="Z1927" i="1"/>
  <c r="K1927" i="1"/>
  <c r="Q1927" i="1"/>
  <c r="Y1927" i="1"/>
  <c r="L1926" i="1"/>
  <c r="R1926" i="1"/>
  <c r="Z1926" i="1"/>
  <c r="K1926" i="1"/>
  <c r="Q1926" i="1"/>
  <c r="Y1926" i="1"/>
  <c r="L1925" i="1"/>
  <c r="R1925" i="1"/>
  <c r="Z1925" i="1"/>
  <c r="K1925" i="1"/>
  <c r="Q1925" i="1"/>
  <c r="Y1925" i="1"/>
  <c r="L1924" i="1"/>
  <c r="R1924" i="1"/>
  <c r="Z1924" i="1"/>
  <c r="K1924" i="1"/>
  <c r="Q1924" i="1"/>
  <c r="Y1924" i="1"/>
  <c r="L1923" i="1"/>
  <c r="R1923" i="1"/>
  <c r="Z1923" i="1"/>
  <c r="K1923" i="1"/>
  <c r="Q1923" i="1"/>
  <c r="Y1923" i="1"/>
  <c r="L1922" i="1"/>
  <c r="R1922" i="1"/>
  <c r="Z1922" i="1"/>
  <c r="K1922" i="1"/>
  <c r="Q1922" i="1"/>
  <c r="Y1922" i="1"/>
  <c r="L1921" i="1"/>
  <c r="R1921" i="1"/>
  <c r="Z1921" i="1"/>
  <c r="K1921" i="1"/>
  <c r="Q1921" i="1"/>
  <c r="Y1921" i="1"/>
  <c r="L1920" i="1"/>
  <c r="R1920" i="1"/>
  <c r="Z1920" i="1"/>
  <c r="K1920" i="1"/>
  <c r="Q1920" i="1"/>
  <c r="Y1920" i="1"/>
  <c r="L1919" i="1"/>
  <c r="R1919" i="1"/>
  <c r="Z1919" i="1"/>
  <c r="K1919" i="1"/>
  <c r="Q1919" i="1"/>
  <c r="Y1919" i="1"/>
  <c r="L1918" i="1"/>
  <c r="R1918" i="1"/>
  <c r="Z1918" i="1"/>
  <c r="K1918" i="1"/>
  <c r="Q1918" i="1"/>
  <c r="Y1918" i="1"/>
  <c r="L1917" i="1"/>
  <c r="R1917" i="1"/>
  <c r="Z1917" i="1"/>
  <c r="K1917" i="1"/>
  <c r="Q1917" i="1"/>
  <c r="Y1917" i="1"/>
  <c r="L1916" i="1"/>
  <c r="R1916" i="1"/>
  <c r="Z1916" i="1"/>
  <c r="K1916" i="1"/>
  <c r="Q1916" i="1"/>
  <c r="Y1916" i="1"/>
  <c r="L1915" i="1"/>
  <c r="R1915" i="1"/>
  <c r="Z1915" i="1"/>
  <c r="K1915" i="1"/>
  <c r="Q1915" i="1"/>
  <c r="Y1915" i="1"/>
  <c r="L1914" i="1"/>
  <c r="R1914" i="1"/>
  <c r="Z1914" i="1"/>
  <c r="K1914" i="1"/>
  <c r="Q1914" i="1"/>
  <c r="Y1914" i="1"/>
  <c r="L1913" i="1"/>
  <c r="R1913" i="1"/>
  <c r="Z1913" i="1"/>
  <c r="K1913" i="1"/>
  <c r="Q1913" i="1"/>
  <c r="Y1913" i="1"/>
  <c r="L1912" i="1"/>
  <c r="R1912" i="1"/>
  <c r="Z1912" i="1"/>
  <c r="K1912" i="1"/>
  <c r="Q1912" i="1"/>
  <c r="Y1912" i="1"/>
  <c r="L1911" i="1"/>
  <c r="R1911" i="1"/>
  <c r="Z1911" i="1"/>
  <c r="K1911" i="1"/>
  <c r="Q1911" i="1"/>
  <c r="Y1911" i="1"/>
  <c r="L1910" i="1"/>
  <c r="R1910" i="1"/>
  <c r="Z1910" i="1"/>
  <c r="K1910" i="1"/>
  <c r="Q1910" i="1"/>
  <c r="Y1910" i="1"/>
  <c r="L1909" i="1"/>
  <c r="R1909" i="1"/>
  <c r="Z1909" i="1"/>
  <c r="K1909" i="1"/>
  <c r="Q1909" i="1"/>
  <c r="Y1909" i="1"/>
  <c r="L1908" i="1"/>
  <c r="R1908" i="1"/>
  <c r="Z1908" i="1"/>
  <c r="K1908" i="1"/>
  <c r="Q1908" i="1"/>
  <c r="Y1908" i="1"/>
  <c r="L1907" i="1"/>
  <c r="R1907" i="1"/>
  <c r="Z1907" i="1"/>
  <c r="K1907" i="1"/>
  <c r="Q1907" i="1"/>
  <c r="Y1907" i="1"/>
  <c r="L1906" i="1"/>
  <c r="R1906" i="1"/>
  <c r="Z1906" i="1"/>
  <c r="K1906" i="1"/>
  <c r="Q1906" i="1"/>
  <c r="Y1906" i="1"/>
  <c r="L1905" i="1"/>
  <c r="R1905" i="1"/>
  <c r="Z1905" i="1"/>
  <c r="K1905" i="1"/>
  <c r="Q1905" i="1"/>
  <c r="Y1905" i="1"/>
  <c r="L1904" i="1"/>
  <c r="R1904" i="1"/>
  <c r="Z1904" i="1"/>
  <c r="K1904" i="1"/>
  <c r="Q1904" i="1"/>
  <c r="Y1904" i="1"/>
  <c r="L1903" i="1"/>
  <c r="R1903" i="1"/>
  <c r="Z1903" i="1"/>
  <c r="K1903" i="1"/>
  <c r="Q1903" i="1"/>
  <c r="Y1903" i="1"/>
  <c r="L1902" i="1"/>
  <c r="R1902" i="1"/>
  <c r="Z1902" i="1"/>
  <c r="K1902" i="1"/>
  <c r="Q1902" i="1"/>
  <c r="Y1902" i="1"/>
  <c r="L1901" i="1"/>
  <c r="R1901" i="1"/>
  <c r="Z1901" i="1"/>
  <c r="K1901" i="1"/>
  <c r="Q1901" i="1"/>
  <c r="Y1901" i="1"/>
  <c r="L1900" i="1"/>
  <c r="R1900" i="1"/>
  <c r="Z1900" i="1"/>
  <c r="K1900" i="1"/>
  <c r="Q1900" i="1"/>
  <c r="Y1900" i="1"/>
  <c r="L1899" i="1"/>
  <c r="R1899" i="1"/>
  <c r="Z1899" i="1"/>
  <c r="K1899" i="1"/>
  <c r="Q1899" i="1"/>
  <c r="Y1899" i="1"/>
  <c r="L1898" i="1"/>
  <c r="R1898" i="1"/>
  <c r="Z1898" i="1"/>
  <c r="K1898" i="1"/>
  <c r="Q1898" i="1"/>
  <c r="Y1898" i="1"/>
  <c r="L1897" i="1"/>
  <c r="R1897" i="1"/>
  <c r="Z1897" i="1"/>
  <c r="K1897" i="1"/>
  <c r="Q1897" i="1"/>
  <c r="Y1897" i="1"/>
  <c r="L1896" i="1"/>
  <c r="R1896" i="1"/>
  <c r="Z1896" i="1"/>
  <c r="K1896" i="1"/>
  <c r="Q1896" i="1"/>
  <c r="Y1896" i="1"/>
  <c r="L1895" i="1"/>
  <c r="R1895" i="1"/>
  <c r="Z1895" i="1"/>
  <c r="K1895" i="1"/>
  <c r="Q1895" i="1"/>
  <c r="Y1895" i="1"/>
  <c r="L1894" i="1"/>
  <c r="R1894" i="1"/>
  <c r="Z1894" i="1"/>
  <c r="K1894" i="1"/>
  <c r="Q1894" i="1"/>
  <c r="Y1894" i="1"/>
  <c r="L1893" i="1"/>
  <c r="R1893" i="1"/>
  <c r="Z1893" i="1"/>
  <c r="K1893" i="1"/>
  <c r="Q1893" i="1"/>
  <c r="Y1893" i="1"/>
  <c r="L1892" i="1"/>
  <c r="R1892" i="1"/>
  <c r="Z1892" i="1"/>
  <c r="K1892" i="1"/>
  <c r="Q1892" i="1"/>
  <c r="Y1892" i="1"/>
  <c r="L1891" i="1"/>
  <c r="R1891" i="1"/>
  <c r="Z1891" i="1"/>
  <c r="K1891" i="1"/>
  <c r="Q1891" i="1"/>
  <c r="Y1891" i="1"/>
  <c r="L1890" i="1"/>
  <c r="R1890" i="1"/>
  <c r="Z1890" i="1"/>
  <c r="K1890" i="1"/>
  <c r="Q1890" i="1"/>
  <c r="Y1890" i="1"/>
  <c r="L1889" i="1"/>
  <c r="R1889" i="1"/>
  <c r="Z1889" i="1"/>
  <c r="K1889" i="1"/>
  <c r="Q1889" i="1"/>
  <c r="Y1889" i="1"/>
  <c r="L1888" i="1"/>
  <c r="R1888" i="1"/>
  <c r="Z1888" i="1"/>
  <c r="K1888" i="1"/>
  <c r="Q1888" i="1"/>
  <c r="Y1888" i="1"/>
  <c r="L1887" i="1"/>
  <c r="R1887" i="1"/>
  <c r="Z1887" i="1"/>
  <c r="K1887" i="1"/>
  <c r="Q1887" i="1"/>
  <c r="Y1887" i="1"/>
  <c r="L1886" i="1"/>
  <c r="R1886" i="1"/>
  <c r="Z1886" i="1"/>
  <c r="K1886" i="1"/>
  <c r="Q1886" i="1"/>
  <c r="Y1886" i="1"/>
  <c r="L1885" i="1"/>
  <c r="R1885" i="1"/>
  <c r="Z1885" i="1"/>
  <c r="K1885" i="1"/>
  <c r="Q1885" i="1"/>
  <c r="Y1885" i="1"/>
  <c r="L1884" i="1"/>
  <c r="R1884" i="1"/>
  <c r="Z1884" i="1"/>
  <c r="K1884" i="1"/>
  <c r="Q1884" i="1"/>
  <c r="Y1884" i="1"/>
  <c r="L1883" i="1"/>
  <c r="R1883" i="1"/>
  <c r="Z1883" i="1"/>
  <c r="K1883" i="1"/>
  <c r="Q1883" i="1"/>
  <c r="Y1883" i="1"/>
  <c r="L1882" i="1"/>
  <c r="R1882" i="1"/>
  <c r="Z1882" i="1"/>
  <c r="K1882" i="1"/>
  <c r="Q1882" i="1"/>
  <c r="Y1882" i="1"/>
  <c r="L1881" i="1"/>
  <c r="R1881" i="1"/>
  <c r="Z1881" i="1"/>
  <c r="K1881" i="1"/>
  <c r="Q1881" i="1"/>
  <c r="Y1881" i="1"/>
  <c r="L1880" i="1"/>
  <c r="R1880" i="1"/>
  <c r="Z1880" i="1"/>
  <c r="K1880" i="1"/>
  <c r="Q1880" i="1"/>
  <c r="Y1880" i="1"/>
  <c r="L1879" i="1"/>
  <c r="R1879" i="1"/>
  <c r="Z1879" i="1"/>
  <c r="K1879" i="1"/>
  <c r="Q1879" i="1"/>
  <c r="Y1879" i="1"/>
  <c r="L1878" i="1"/>
  <c r="R1878" i="1"/>
  <c r="Z1878" i="1"/>
  <c r="K1878" i="1"/>
  <c r="Q1878" i="1"/>
  <c r="Y1878" i="1"/>
  <c r="L1877" i="1"/>
  <c r="R1877" i="1"/>
  <c r="Z1877" i="1"/>
  <c r="K1877" i="1"/>
  <c r="Q1877" i="1"/>
  <c r="Y1877" i="1"/>
  <c r="L1876" i="1"/>
  <c r="R1876" i="1"/>
  <c r="Z1876" i="1"/>
  <c r="K1876" i="1"/>
  <c r="Q1876" i="1"/>
  <c r="Y1876" i="1"/>
  <c r="L1875" i="1"/>
  <c r="R1875" i="1"/>
  <c r="Z1875" i="1"/>
  <c r="K1875" i="1"/>
  <c r="Q1875" i="1"/>
  <c r="Y1875" i="1"/>
  <c r="L1874" i="1"/>
  <c r="R1874" i="1"/>
  <c r="Z1874" i="1"/>
  <c r="K1874" i="1"/>
  <c r="Q1874" i="1"/>
  <c r="Y1874" i="1"/>
  <c r="L1873" i="1"/>
  <c r="R1873" i="1"/>
  <c r="Z1873" i="1"/>
  <c r="K1873" i="1"/>
  <c r="Q1873" i="1"/>
  <c r="Y1873" i="1"/>
  <c r="L1872" i="1"/>
  <c r="R1872" i="1"/>
  <c r="Z1872" i="1"/>
  <c r="K1872" i="1"/>
  <c r="Q1872" i="1"/>
  <c r="Y1872" i="1"/>
  <c r="L1871" i="1"/>
  <c r="R1871" i="1"/>
  <c r="Z1871" i="1"/>
  <c r="K1871" i="1"/>
  <c r="Q1871" i="1"/>
  <c r="Y1871" i="1"/>
  <c r="L1870" i="1"/>
  <c r="R1870" i="1"/>
  <c r="Z1870" i="1"/>
  <c r="K1870" i="1"/>
  <c r="Q1870" i="1"/>
  <c r="Y1870" i="1"/>
  <c r="L1869" i="1"/>
  <c r="R1869" i="1"/>
  <c r="Z1869" i="1"/>
  <c r="K1869" i="1"/>
  <c r="Q1869" i="1"/>
  <c r="Y1869" i="1"/>
  <c r="L1868" i="1"/>
  <c r="R1868" i="1"/>
  <c r="Z1868" i="1"/>
  <c r="K1868" i="1"/>
  <c r="Q1868" i="1"/>
  <c r="Y1868" i="1"/>
  <c r="L1867" i="1"/>
  <c r="R1867" i="1"/>
  <c r="Z1867" i="1"/>
  <c r="K1867" i="1"/>
  <c r="Q1867" i="1"/>
  <c r="Y1867" i="1"/>
  <c r="L1866" i="1"/>
  <c r="R1866" i="1"/>
  <c r="Z1866" i="1"/>
  <c r="K1866" i="1"/>
  <c r="Q1866" i="1"/>
  <c r="Y1866" i="1"/>
  <c r="L1865" i="1"/>
  <c r="R1865" i="1"/>
  <c r="Z1865" i="1"/>
  <c r="K1865" i="1"/>
  <c r="Q1865" i="1"/>
  <c r="Y1865" i="1"/>
  <c r="L1864" i="1"/>
  <c r="R1864" i="1"/>
  <c r="Z1864" i="1"/>
  <c r="K1864" i="1"/>
  <c r="Q1864" i="1"/>
  <c r="Y1864" i="1"/>
  <c r="L1863" i="1"/>
  <c r="R1863" i="1"/>
  <c r="Z1863" i="1"/>
  <c r="K1863" i="1"/>
  <c r="Q1863" i="1"/>
  <c r="Y1863" i="1"/>
  <c r="L1862" i="1"/>
  <c r="R1862" i="1"/>
  <c r="Z1862" i="1"/>
  <c r="K1862" i="1"/>
  <c r="Q1862" i="1"/>
  <c r="Y1862" i="1"/>
  <c r="L1861" i="1"/>
  <c r="R1861" i="1"/>
  <c r="Z1861" i="1"/>
  <c r="K1861" i="1"/>
  <c r="Q1861" i="1"/>
  <c r="Y1861" i="1"/>
  <c r="L1860" i="1"/>
  <c r="R1860" i="1"/>
  <c r="Z1860" i="1"/>
  <c r="K1860" i="1"/>
  <c r="Q1860" i="1"/>
  <c r="Y1860" i="1"/>
  <c r="L1859" i="1"/>
  <c r="R1859" i="1"/>
  <c r="Z1859" i="1"/>
  <c r="K1859" i="1"/>
  <c r="Q1859" i="1"/>
  <c r="Y1859" i="1"/>
  <c r="L1858" i="1"/>
  <c r="R1858" i="1"/>
  <c r="Z1858" i="1"/>
  <c r="K1858" i="1"/>
  <c r="Q1858" i="1"/>
  <c r="Y1858" i="1"/>
  <c r="L1857" i="1"/>
  <c r="R1857" i="1"/>
  <c r="Z1857" i="1"/>
  <c r="K1857" i="1"/>
  <c r="Q1857" i="1"/>
  <c r="Y1857" i="1"/>
  <c r="L1856" i="1"/>
  <c r="R1856" i="1"/>
  <c r="Z1856" i="1"/>
  <c r="K1856" i="1"/>
  <c r="Q1856" i="1"/>
  <c r="Y1856" i="1"/>
  <c r="L1855" i="1"/>
  <c r="R1855" i="1"/>
  <c r="Z1855" i="1"/>
  <c r="K1855" i="1"/>
  <c r="Q1855" i="1"/>
  <c r="Y1855" i="1"/>
  <c r="L1854" i="1"/>
  <c r="R1854" i="1"/>
  <c r="Z1854" i="1"/>
  <c r="K1854" i="1"/>
  <c r="Q1854" i="1"/>
  <c r="Y1854" i="1"/>
  <c r="L1853" i="1"/>
  <c r="R1853" i="1"/>
  <c r="Z1853" i="1"/>
  <c r="K1853" i="1"/>
  <c r="Q1853" i="1"/>
  <c r="Y1853" i="1"/>
  <c r="L1852" i="1"/>
  <c r="R1852" i="1"/>
  <c r="Z1852" i="1"/>
  <c r="K1852" i="1"/>
  <c r="Q1852" i="1"/>
  <c r="Y1852" i="1"/>
  <c r="L1851" i="1"/>
  <c r="R1851" i="1"/>
  <c r="Z1851" i="1"/>
  <c r="K1851" i="1"/>
  <c r="Q1851" i="1"/>
  <c r="Y1851" i="1"/>
  <c r="L1850" i="1"/>
  <c r="R1850" i="1"/>
  <c r="Z1850" i="1"/>
  <c r="K1850" i="1"/>
  <c r="Q1850" i="1"/>
  <c r="Y1850" i="1"/>
  <c r="L1849" i="1"/>
  <c r="R1849" i="1"/>
  <c r="Z1849" i="1"/>
  <c r="K1849" i="1"/>
  <c r="Q1849" i="1"/>
  <c r="Y1849" i="1"/>
  <c r="L1848" i="1"/>
  <c r="R1848" i="1"/>
  <c r="Z1848" i="1"/>
  <c r="K1848" i="1"/>
  <c r="Q1848" i="1"/>
  <c r="Y1848" i="1"/>
  <c r="L1847" i="1"/>
  <c r="R1847" i="1"/>
  <c r="Z1847" i="1"/>
  <c r="K1847" i="1"/>
  <c r="Q1847" i="1"/>
  <c r="Y1847" i="1"/>
  <c r="L1846" i="1"/>
  <c r="R1846" i="1"/>
  <c r="Z1846" i="1"/>
  <c r="K1846" i="1"/>
  <c r="Q1846" i="1"/>
  <c r="Y1846" i="1"/>
  <c r="L1845" i="1"/>
  <c r="R1845" i="1"/>
  <c r="Z1845" i="1"/>
  <c r="K1845" i="1"/>
  <c r="Q1845" i="1"/>
  <c r="Y1845" i="1"/>
  <c r="L1844" i="1"/>
  <c r="R1844" i="1"/>
  <c r="Z1844" i="1"/>
  <c r="K1844" i="1"/>
  <c r="Q1844" i="1"/>
  <c r="Y1844" i="1"/>
  <c r="L1843" i="1"/>
  <c r="R1843" i="1"/>
  <c r="Z1843" i="1"/>
  <c r="K1843" i="1"/>
  <c r="Q1843" i="1"/>
  <c r="Y1843" i="1"/>
  <c r="L1842" i="1"/>
  <c r="R1842" i="1"/>
  <c r="Z1842" i="1"/>
  <c r="K1842" i="1"/>
  <c r="Q1842" i="1"/>
  <c r="Y1842" i="1"/>
  <c r="L1841" i="1"/>
  <c r="R1841" i="1"/>
  <c r="Z1841" i="1"/>
  <c r="K1841" i="1"/>
  <c r="Q1841" i="1"/>
  <c r="Y1841" i="1"/>
  <c r="L1840" i="1"/>
  <c r="R1840" i="1"/>
  <c r="Z1840" i="1"/>
  <c r="K1840" i="1"/>
  <c r="Q1840" i="1"/>
  <c r="Y1840" i="1"/>
  <c r="L1839" i="1"/>
  <c r="R1839" i="1"/>
  <c r="Z1839" i="1"/>
  <c r="K1839" i="1"/>
  <c r="Q1839" i="1"/>
  <c r="Y1839" i="1"/>
  <c r="L1838" i="1"/>
  <c r="R1838" i="1"/>
  <c r="Z1838" i="1"/>
  <c r="K1838" i="1"/>
  <c r="Q1838" i="1"/>
  <c r="Y1838" i="1"/>
  <c r="L1837" i="1"/>
  <c r="R1837" i="1"/>
  <c r="Z1837" i="1"/>
  <c r="K1837" i="1"/>
  <c r="Q1837" i="1"/>
  <c r="Y1837" i="1"/>
  <c r="L1836" i="1"/>
  <c r="R1836" i="1"/>
  <c r="Z1836" i="1"/>
  <c r="K1836" i="1"/>
  <c r="Q1836" i="1"/>
  <c r="Y1836" i="1"/>
  <c r="L1835" i="1"/>
  <c r="R1835" i="1"/>
  <c r="Z1835" i="1"/>
  <c r="K1835" i="1"/>
  <c r="Q1835" i="1"/>
  <c r="Y1835" i="1"/>
  <c r="L1834" i="1"/>
  <c r="R1834" i="1"/>
  <c r="Z1834" i="1"/>
  <c r="K1834" i="1"/>
  <c r="Q1834" i="1"/>
  <c r="Y1834" i="1"/>
  <c r="L1833" i="1"/>
  <c r="R1833" i="1"/>
  <c r="Z1833" i="1"/>
  <c r="K1833" i="1"/>
  <c r="Q1833" i="1"/>
  <c r="Y1833" i="1"/>
  <c r="L1832" i="1"/>
  <c r="R1832" i="1"/>
  <c r="Z1832" i="1"/>
  <c r="K1832" i="1"/>
  <c r="Q1832" i="1"/>
  <c r="Y1832" i="1"/>
  <c r="L1831" i="1"/>
  <c r="R1831" i="1"/>
  <c r="Z1831" i="1"/>
  <c r="K1831" i="1"/>
  <c r="Q1831" i="1"/>
  <c r="Y1831" i="1"/>
  <c r="L1830" i="1"/>
  <c r="R1830" i="1"/>
  <c r="Z1830" i="1"/>
  <c r="K1830" i="1"/>
  <c r="Q1830" i="1"/>
  <c r="Y1830" i="1"/>
  <c r="L1829" i="1"/>
  <c r="R1829" i="1"/>
  <c r="Z1829" i="1"/>
  <c r="K1829" i="1"/>
  <c r="Q1829" i="1"/>
  <c r="Y1829" i="1"/>
  <c r="L1828" i="1"/>
  <c r="R1828" i="1"/>
  <c r="Z1828" i="1"/>
  <c r="K1828" i="1"/>
  <c r="Q1828" i="1"/>
  <c r="Y1828" i="1"/>
  <c r="L1827" i="1"/>
  <c r="R1827" i="1"/>
  <c r="Z1827" i="1"/>
  <c r="K1827" i="1"/>
  <c r="Q1827" i="1"/>
  <c r="Y1827" i="1"/>
  <c r="L1826" i="1"/>
  <c r="R1826" i="1"/>
  <c r="Z1826" i="1"/>
  <c r="K1826" i="1"/>
  <c r="Q1826" i="1"/>
  <c r="Y1826" i="1"/>
  <c r="L1825" i="1"/>
  <c r="R1825" i="1"/>
  <c r="Z1825" i="1"/>
  <c r="K1825" i="1"/>
  <c r="Q1825" i="1"/>
  <c r="Y1825" i="1"/>
  <c r="L1824" i="1"/>
  <c r="R1824" i="1"/>
  <c r="Z1824" i="1"/>
  <c r="K1824" i="1"/>
  <c r="Q1824" i="1"/>
  <c r="Y1824" i="1"/>
  <c r="L1823" i="1"/>
  <c r="R1823" i="1"/>
  <c r="Z1823" i="1"/>
  <c r="K1823" i="1"/>
  <c r="Q1823" i="1"/>
  <c r="Y1823" i="1"/>
  <c r="L1822" i="1"/>
  <c r="R1822" i="1"/>
  <c r="Z1822" i="1"/>
  <c r="K1822" i="1"/>
  <c r="Q1822" i="1"/>
  <c r="Y1822" i="1"/>
  <c r="L1821" i="1"/>
  <c r="R1821" i="1"/>
  <c r="Z1821" i="1"/>
  <c r="K1821" i="1"/>
  <c r="Q1821" i="1"/>
  <c r="Y1821" i="1"/>
  <c r="L1820" i="1"/>
  <c r="R1820" i="1"/>
  <c r="Z1820" i="1"/>
  <c r="K1820" i="1"/>
  <c r="Q1820" i="1"/>
  <c r="Y1820" i="1"/>
  <c r="L1819" i="1"/>
  <c r="R1819" i="1"/>
  <c r="Z1819" i="1"/>
  <c r="K1819" i="1"/>
  <c r="Q1819" i="1"/>
  <c r="Y1819" i="1"/>
  <c r="L1818" i="1"/>
  <c r="R1818" i="1"/>
  <c r="Z1818" i="1"/>
  <c r="K1818" i="1"/>
  <c r="Q1818" i="1"/>
  <c r="Y1818" i="1"/>
  <c r="L1817" i="1"/>
  <c r="R1817" i="1"/>
  <c r="Z1817" i="1"/>
  <c r="K1817" i="1"/>
  <c r="Q1817" i="1"/>
  <c r="Y1817" i="1"/>
  <c r="L1816" i="1"/>
  <c r="R1816" i="1"/>
  <c r="Z1816" i="1"/>
  <c r="K1816" i="1"/>
  <c r="Q1816" i="1"/>
  <c r="Y1816" i="1"/>
  <c r="L1815" i="1"/>
  <c r="R1815" i="1"/>
  <c r="Z1815" i="1"/>
  <c r="K1815" i="1"/>
  <c r="Q1815" i="1"/>
  <c r="Y1815" i="1"/>
  <c r="L1814" i="1"/>
  <c r="R1814" i="1"/>
  <c r="Z1814" i="1"/>
  <c r="K1814" i="1"/>
  <c r="Q1814" i="1"/>
  <c r="Y1814" i="1"/>
  <c r="L1813" i="1"/>
  <c r="R1813" i="1"/>
  <c r="Z1813" i="1"/>
  <c r="K1813" i="1"/>
  <c r="Q1813" i="1"/>
  <c r="Y1813" i="1"/>
  <c r="L1812" i="1"/>
  <c r="R1812" i="1"/>
  <c r="Z1812" i="1"/>
  <c r="K1812" i="1"/>
  <c r="Q1812" i="1"/>
  <c r="Y1812" i="1"/>
  <c r="L1811" i="1"/>
  <c r="R1811" i="1"/>
  <c r="Z1811" i="1"/>
  <c r="K1811" i="1"/>
  <c r="Q1811" i="1"/>
  <c r="Y1811" i="1"/>
  <c r="L1810" i="1"/>
  <c r="R1810" i="1"/>
  <c r="Z1810" i="1"/>
  <c r="K1810" i="1"/>
  <c r="Q1810" i="1"/>
  <c r="Y1810" i="1"/>
  <c r="L1809" i="1"/>
  <c r="R1809" i="1"/>
  <c r="Z1809" i="1"/>
  <c r="K1809" i="1"/>
  <c r="Q1809" i="1"/>
  <c r="Y1809" i="1"/>
  <c r="L1808" i="1"/>
  <c r="R1808" i="1"/>
  <c r="Z1808" i="1"/>
  <c r="K1808" i="1"/>
  <c r="Q1808" i="1"/>
  <c r="Y1808" i="1"/>
  <c r="L1807" i="1"/>
  <c r="R1807" i="1"/>
  <c r="Z1807" i="1"/>
  <c r="K1807" i="1"/>
  <c r="Q1807" i="1"/>
  <c r="Y1807" i="1"/>
  <c r="L1806" i="1"/>
  <c r="R1806" i="1"/>
  <c r="Z1806" i="1"/>
  <c r="K1806" i="1"/>
  <c r="Q1806" i="1"/>
  <c r="Y1806" i="1"/>
  <c r="L1805" i="1"/>
  <c r="R1805" i="1"/>
  <c r="Z1805" i="1"/>
  <c r="K1805" i="1"/>
  <c r="Q1805" i="1"/>
  <c r="Y1805" i="1"/>
  <c r="L1804" i="1"/>
  <c r="R1804" i="1"/>
  <c r="Z1804" i="1"/>
  <c r="K1804" i="1"/>
  <c r="Q1804" i="1"/>
  <c r="Y1804" i="1"/>
  <c r="L1803" i="1"/>
  <c r="R1803" i="1"/>
  <c r="Z1803" i="1"/>
  <c r="K1803" i="1"/>
  <c r="Q1803" i="1"/>
  <c r="Y1803" i="1"/>
  <c r="L1802" i="1"/>
  <c r="R1802" i="1"/>
  <c r="Z1802" i="1"/>
  <c r="K1802" i="1"/>
  <c r="Q1802" i="1"/>
  <c r="Y1802" i="1"/>
  <c r="L1801" i="1"/>
  <c r="R1801" i="1"/>
  <c r="Z1801" i="1"/>
  <c r="K1801" i="1"/>
  <c r="Q1801" i="1"/>
  <c r="Y1801" i="1"/>
  <c r="L1800" i="1"/>
  <c r="R1800" i="1"/>
  <c r="Z1800" i="1"/>
  <c r="K1800" i="1"/>
  <c r="Q1800" i="1"/>
  <c r="Y1800" i="1"/>
  <c r="L1799" i="1"/>
  <c r="R1799" i="1"/>
  <c r="Z1799" i="1"/>
  <c r="K1799" i="1"/>
  <c r="Q1799" i="1"/>
  <c r="Y1799" i="1"/>
  <c r="L1798" i="1"/>
  <c r="R1798" i="1"/>
  <c r="Z1798" i="1"/>
  <c r="K1798" i="1"/>
  <c r="Q1798" i="1"/>
  <c r="Y1798" i="1"/>
  <c r="L1797" i="1"/>
  <c r="R1797" i="1"/>
  <c r="Z1797" i="1"/>
  <c r="K1797" i="1"/>
  <c r="Q1797" i="1"/>
  <c r="Y1797" i="1"/>
  <c r="L1796" i="1"/>
  <c r="R1796" i="1"/>
  <c r="Z1796" i="1"/>
  <c r="K1796" i="1"/>
  <c r="Q1796" i="1"/>
  <c r="Y1796" i="1"/>
  <c r="L1795" i="1"/>
  <c r="R1795" i="1"/>
  <c r="Z1795" i="1"/>
  <c r="K1795" i="1"/>
  <c r="Q1795" i="1"/>
  <c r="Y1795" i="1"/>
  <c r="L1794" i="1"/>
  <c r="R1794" i="1"/>
  <c r="Z1794" i="1"/>
  <c r="K1794" i="1"/>
  <c r="Q1794" i="1"/>
  <c r="Y1794" i="1"/>
  <c r="L1793" i="1"/>
  <c r="R1793" i="1"/>
  <c r="Z1793" i="1"/>
  <c r="K1793" i="1"/>
  <c r="Q1793" i="1"/>
  <c r="Y1793" i="1"/>
  <c r="L1792" i="1"/>
  <c r="R1792" i="1"/>
  <c r="Z1792" i="1"/>
  <c r="K1792" i="1"/>
  <c r="Q1792" i="1"/>
  <c r="Y1792" i="1"/>
  <c r="L1791" i="1"/>
  <c r="R1791" i="1"/>
  <c r="Z1791" i="1"/>
  <c r="K1791" i="1"/>
  <c r="Q1791" i="1"/>
  <c r="Y1791" i="1"/>
  <c r="L1790" i="1"/>
  <c r="R1790" i="1"/>
  <c r="Z1790" i="1"/>
  <c r="K1790" i="1"/>
  <c r="Q1790" i="1"/>
  <c r="Y1790" i="1"/>
  <c r="L1789" i="1"/>
  <c r="R1789" i="1"/>
  <c r="Z1789" i="1"/>
  <c r="K1789" i="1"/>
  <c r="Q1789" i="1"/>
  <c r="Y1789" i="1"/>
  <c r="L1788" i="1"/>
  <c r="R1788" i="1"/>
  <c r="Z1788" i="1"/>
  <c r="K1788" i="1"/>
  <c r="Q1788" i="1"/>
  <c r="Y1788" i="1"/>
  <c r="L1787" i="1"/>
  <c r="R1787" i="1"/>
  <c r="Z1787" i="1"/>
  <c r="K1787" i="1"/>
  <c r="Q1787" i="1"/>
  <c r="Y1787" i="1"/>
  <c r="L1786" i="1"/>
  <c r="R1786" i="1"/>
  <c r="Z1786" i="1"/>
  <c r="K1786" i="1"/>
  <c r="Q1786" i="1"/>
  <c r="Y1786" i="1"/>
  <c r="L1785" i="1"/>
  <c r="R1785" i="1"/>
  <c r="Z1785" i="1"/>
  <c r="K1785" i="1"/>
  <c r="Q1785" i="1"/>
  <c r="Y1785" i="1"/>
  <c r="L1784" i="1"/>
  <c r="R1784" i="1"/>
  <c r="Z1784" i="1"/>
  <c r="K1784" i="1"/>
  <c r="Q1784" i="1"/>
  <c r="Y1784" i="1"/>
  <c r="L1783" i="1"/>
  <c r="R1783" i="1"/>
  <c r="Z1783" i="1"/>
  <c r="K1783" i="1"/>
  <c r="Q1783" i="1"/>
  <c r="Y1783" i="1"/>
  <c r="L1782" i="1"/>
  <c r="R1782" i="1"/>
  <c r="Z1782" i="1"/>
  <c r="K1782" i="1"/>
  <c r="Q1782" i="1"/>
  <c r="Y1782" i="1"/>
  <c r="L1781" i="1"/>
  <c r="R1781" i="1"/>
  <c r="Z1781" i="1"/>
  <c r="K1781" i="1"/>
  <c r="Q1781" i="1"/>
  <c r="Y1781" i="1"/>
  <c r="L1780" i="1"/>
  <c r="R1780" i="1"/>
  <c r="Z1780" i="1"/>
  <c r="K1780" i="1"/>
  <c r="Q1780" i="1"/>
  <c r="Y1780" i="1"/>
  <c r="L1779" i="1"/>
  <c r="R1779" i="1"/>
  <c r="Z1779" i="1"/>
  <c r="K1779" i="1"/>
  <c r="Q1779" i="1"/>
  <c r="Y1779" i="1"/>
  <c r="L1778" i="1"/>
  <c r="R1778" i="1"/>
  <c r="Z1778" i="1"/>
  <c r="K1778" i="1"/>
  <c r="Q1778" i="1"/>
  <c r="Y1778" i="1"/>
  <c r="L1777" i="1"/>
  <c r="R1777" i="1"/>
  <c r="Z1777" i="1"/>
  <c r="K1777" i="1"/>
  <c r="Q1777" i="1"/>
  <c r="Y1777" i="1"/>
  <c r="L1776" i="1"/>
  <c r="R1776" i="1"/>
  <c r="Z1776" i="1"/>
  <c r="K1776" i="1"/>
  <c r="Q1776" i="1"/>
  <c r="Y1776" i="1"/>
  <c r="L1775" i="1"/>
  <c r="R1775" i="1"/>
  <c r="Z1775" i="1"/>
  <c r="K1775" i="1"/>
  <c r="Q1775" i="1"/>
  <c r="Y1775" i="1"/>
  <c r="L1774" i="1"/>
  <c r="R1774" i="1"/>
  <c r="Z1774" i="1"/>
  <c r="K1774" i="1"/>
  <c r="Q1774" i="1"/>
  <c r="Y1774" i="1"/>
  <c r="L1773" i="1"/>
  <c r="R1773" i="1"/>
  <c r="Z1773" i="1"/>
  <c r="K1773" i="1"/>
  <c r="Q1773" i="1"/>
  <c r="Y1773" i="1"/>
  <c r="L1772" i="1"/>
  <c r="R1772" i="1"/>
  <c r="Z1772" i="1"/>
  <c r="K1772" i="1"/>
  <c r="Q1772" i="1"/>
  <c r="Y1772" i="1"/>
  <c r="L1771" i="1"/>
  <c r="R1771" i="1"/>
  <c r="Z1771" i="1"/>
  <c r="K1771" i="1"/>
  <c r="Q1771" i="1"/>
  <c r="Y1771" i="1"/>
  <c r="L1770" i="1"/>
  <c r="R1770" i="1"/>
  <c r="Z1770" i="1"/>
  <c r="K1770" i="1"/>
  <c r="Q1770" i="1"/>
  <c r="Y1770" i="1"/>
  <c r="L1769" i="1"/>
  <c r="R1769" i="1"/>
  <c r="Z1769" i="1"/>
  <c r="K1769" i="1"/>
  <c r="Q1769" i="1"/>
  <c r="Y1769" i="1"/>
  <c r="L1768" i="1"/>
  <c r="R1768" i="1"/>
  <c r="Z1768" i="1"/>
  <c r="K1768" i="1"/>
  <c r="Q1768" i="1"/>
  <c r="Y1768" i="1"/>
  <c r="L1767" i="1"/>
  <c r="R1767" i="1"/>
  <c r="Z1767" i="1"/>
  <c r="K1767" i="1"/>
  <c r="Q1767" i="1"/>
  <c r="Y1767" i="1"/>
  <c r="L1766" i="1"/>
  <c r="R1766" i="1"/>
  <c r="Z1766" i="1"/>
  <c r="K1766" i="1"/>
  <c r="Q1766" i="1"/>
  <c r="Y1766" i="1"/>
  <c r="L1765" i="1"/>
  <c r="R1765" i="1"/>
  <c r="Z1765" i="1"/>
  <c r="K1765" i="1"/>
  <c r="Q1765" i="1"/>
  <c r="Y1765" i="1"/>
  <c r="L1764" i="1"/>
  <c r="R1764" i="1"/>
  <c r="Z1764" i="1"/>
  <c r="K1764" i="1"/>
  <c r="Q1764" i="1"/>
  <c r="Y1764" i="1"/>
  <c r="L1763" i="1"/>
  <c r="R1763" i="1"/>
  <c r="Z1763" i="1"/>
  <c r="K1763" i="1"/>
  <c r="Q1763" i="1"/>
  <c r="Y1763" i="1"/>
  <c r="L1762" i="1"/>
  <c r="R1762" i="1"/>
  <c r="Z1762" i="1"/>
  <c r="K1762" i="1"/>
  <c r="Q1762" i="1"/>
  <c r="Y1762" i="1"/>
  <c r="L1761" i="1"/>
  <c r="R1761" i="1"/>
  <c r="Z1761" i="1"/>
  <c r="K1761" i="1"/>
  <c r="Q1761" i="1"/>
  <c r="Y1761" i="1"/>
  <c r="L1760" i="1"/>
  <c r="R1760" i="1"/>
  <c r="Z1760" i="1"/>
  <c r="K1760" i="1"/>
  <c r="Q1760" i="1"/>
  <c r="Y1760" i="1"/>
  <c r="L1759" i="1"/>
  <c r="R1759" i="1"/>
  <c r="Z1759" i="1"/>
  <c r="K1759" i="1"/>
  <c r="Q1759" i="1"/>
  <c r="Y1759" i="1"/>
  <c r="L1758" i="1"/>
  <c r="R1758" i="1"/>
  <c r="Z1758" i="1"/>
  <c r="K1758" i="1"/>
  <c r="Q1758" i="1"/>
  <c r="Y1758" i="1"/>
  <c r="L1757" i="1"/>
  <c r="R1757" i="1"/>
  <c r="Z1757" i="1"/>
  <c r="K1757" i="1"/>
  <c r="Q1757" i="1"/>
  <c r="Y1757" i="1"/>
  <c r="L1756" i="1"/>
  <c r="R1756" i="1"/>
  <c r="Z1756" i="1"/>
  <c r="K1756" i="1"/>
  <c r="Q1756" i="1"/>
  <c r="Y1756" i="1"/>
  <c r="L1755" i="1"/>
  <c r="R1755" i="1"/>
  <c r="Z1755" i="1"/>
  <c r="K1755" i="1"/>
  <c r="Q1755" i="1"/>
  <c r="Y1755" i="1"/>
  <c r="L1754" i="1"/>
  <c r="R1754" i="1"/>
  <c r="Z1754" i="1"/>
  <c r="K1754" i="1"/>
  <c r="Q1754" i="1"/>
  <c r="Y1754" i="1"/>
  <c r="L1753" i="1"/>
  <c r="R1753" i="1"/>
  <c r="Z1753" i="1"/>
  <c r="K1753" i="1"/>
  <c r="Q1753" i="1"/>
  <c r="Y1753" i="1"/>
  <c r="L1752" i="1"/>
  <c r="R1752" i="1"/>
  <c r="Z1752" i="1"/>
  <c r="K1752" i="1"/>
  <c r="Q1752" i="1"/>
  <c r="Y1752" i="1"/>
  <c r="L1751" i="1"/>
  <c r="R1751" i="1"/>
  <c r="Z1751" i="1"/>
  <c r="K1751" i="1"/>
  <c r="Q1751" i="1"/>
  <c r="Y1751" i="1"/>
  <c r="L1750" i="1"/>
  <c r="R1750" i="1"/>
  <c r="Z1750" i="1"/>
  <c r="K1750" i="1"/>
  <c r="Q1750" i="1"/>
  <c r="Y1750" i="1"/>
  <c r="L1749" i="1"/>
  <c r="R1749" i="1"/>
  <c r="Z1749" i="1"/>
  <c r="K1749" i="1"/>
  <c r="Q1749" i="1"/>
  <c r="Y1749" i="1"/>
  <c r="L1748" i="1"/>
  <c r="R1748" i="1"/>
  <c r="Z1748" i="1"/>
  <c r="K1748" i="1"/>
  <c r="Q1748" i="1"/>
  <c r="Y1748" i="1"/>
  <c r="L1747" i="1"/>
  <c r="R1747" i="1"/>
  <c r="Z1747" i="1"/>
  <c r="K1747" i="1"/>
  <c r="Q1747" i="1"/>
  <c r="Y1747" i="1"/>
  <c r="L1746" i="1"/>
  <c r="R1746" i="1"/>
  <c r="Z1746" i="1"/>
  <c r="K1746" i="1"/>
  <c r="Q1746" i="1"/>
  <c r="Y1746" i="1"/>
  <c r="L1745" i="1"/>
  <c r="R1745" i="1"/>
  <c r="Z1745" i="1"/>
  <c r="K1745" i="1"/>
  <c r="Q1745" i="1"/>
  <c r="Y1745" i="1"/>
  <c r="L1744" i="1"/>
  <c r="R1744" i="1"/>
  <c r="Z1744" i="1"/>
  <c r="K1744" i="1"/>
  <c r="Q1744" i="1"/>
  <c r="Y1744" i="1"/>
  <c r="L1743" i="1"/>
  <c r="R1743" i="1"/>
  <c r="Z1743" i="1"/>
  <c r="K1743" i="1"/>
  <c r="Q1743" i="1"/>
  <c r="Y1743" i="1"/>
  <c r="L1742" i="1"/>
  <c r="R1742" i="1"/>
  <c r="Z1742" i="1"/>
  <c r="K1742" i="1"/>
  <c r="Q1742" i="1"/>
  <c r="Y1742" i="1"/>
  <c r="L1741" i="1"/>
  <c r="R1741" i="1"/>
  <c r="Z1741" i="1"/>
  <c r="K1741" i="1"/>
  <c r="Q1741" i="1"/>
  <c r="Y1741" i="1"/>
  <c r="L1740" i="1"/>
  <c r="R1740" i="1"/>
  <c r="Z1740" i="1"/>
  <c r="K1740" i="1"/>
  <c r="Q1740" i="1"/>
  <c r="Y1740" i="1"/>
  <c r="L1739" i="1"/>
  <c r="R1739" i="1"/>
  <c r="Z1739" i="1"/>
  <c r="K1739" i="1"/>
  <c r="Q1739" i="1"/>
  <c r="Y1739" i="1"/>
  <c r="L1738" i="1"/>
  <c r="R1738" i="1"/>
  <c r="Z1738" i="1"/>
  <c r="K1738" i="1"/>
  <c r="Q1738" i="1"/>
  <c r="Y1738" i="1"/>
  <c r="L1737" i="1"/>
  <c r="R1737" i="1"/>
  <c r="Z1737" i="1"/>
  <c r="K1737" i="1"/>
  <c r="Q1737" i="1"/>
  <c r="Y1737" i="1"/>
  <c r="L1736" i="1"/>
  <c r="R1736" i="1"/>
  <c r="Z1736" i="1"/>
  <c r="K1736" i="1"/>
  <c r="Q1736" i="1"/>
  <c r="Y1736" i="1"/>
  <c r="L1735" i="1"/>
  <c r="R1735" i="1"/>
  <c r="Z1735" i="1"/>
  <c r="K1735" i="1"/>
  <c r="Q1735" i="1"/>
  <c r="Y1735" i="1"/>
  <c r="L1734" i="1"/>
  <c r="R1734" i="1"/>
  <c r="Z1734" i="1"/>
  <c r="K1734" i="1"/>
  <c r="Q1734" i="1"/>
  <c r="Y1734" i="1"/>
  <c r="L1733" i="1"/>
  <c r="R1733" i="1"/>
  <c r="Z1733" i="1"/>
  <c r="K1733" i="1"/>
  <c r="Q1733" i="1"/>
  <c r="Y1733" i="1"/>
  <c r="L1732" i="1"/>
  <c r="R1732" i="1"/>
  <c r="Z1732" i="1"/>
  <c r="K1732" i="1"/>
  <c r="Q1732" i="1"/>
  <c r="Y1732" i="1"/>
  <c r="L1731" i="1"/>
  <c r="R1731" i="1"/>
  <c r="Z1731" i="1"/>
  <c r="K1731" i="1"/>
  <c r="Q1731" i="1"/>
  <c r="Y1731" i="1"/>
  <c r="L1730" i="1"/>
  <c r="R1730" i="1"/>
  <c r="Z1730" i="1"/>
  <c r="K1730" i="1"/>
  <c r="Q1730" i="1"/>
  <c r="Y1730" i="1"/>
  <c r="L1729" i="1"/>
  <c r="R1729" i="1"/>
  <c r="Z1729" i="1"/>
  <c r="K1729" i="1"/>
  <c r="Q1729" i="1"/>
  <c r="Y1729" i="1"/>
  <c r="L1728" i="1"/>
  <c r="R1728" i="1"/>
  <c r="Z1728" i="1"/>
  <c r="K1728" i="1"/>
  <c r="Q1728" i="1"/>
  <c r="Y1728" i="1"/>
  <c r="L1727" i="1"/>
  <c r="R1727" i="1"/>
  <c r="Z1727" i="1"/>
  <c r="K1727" i="1"/>
  <c r="Q1727" i="1"/>
  <c r="Y1727" i="1"/>
  <c r="L1726" i="1"/>
  <c r="R1726" i="1"/>
  <c r="Z1726" i="1"/>
  <c r="K1726" i="1"/>
  <c r="Q1726" i="1"/>
  <c r="Y1726" i="1"/>
  <c r="L1725" i="1"/>
  <c r="R1725" i="1"/>
  <c r="Z1725" i="1"/>
  <c r="K1725" i="1"/>
  <c r="Q1725" i="1"/>
  <c r="Y1725" i="1"/>
  <c r="L1724" i="1"/>
  <c r="R1724" i="1"/>
  <c r="Z1724" i="1"/>
  <c r="K1724" i="1"/>
  <c r="Q1724" i="1"/>
  <c r="Y1724" i="1"/>
  <c r="L1723" i="1"/>
  <c r="R1723" i="1"/>
  <c r="Z1723" i="1"/>
  <c r="K1723" i="1"/>
  <c r="Q1723" i="1"/>
  <c r="Y1723" i="1"/>
  <c r="L1722" i="1"/>
  <c r="R1722" i="1"/>
  <c r="Z1722" i="1"/>
  <c r="K1722" i="1"/>
  <c r="Q1722" i="1"/>
  <c r="Y1722" i="1"/>
  <c r="L1721" i="1"/>
  <c r="R1721" i="1"/>
  <c r="Z1721" i="1"/>
  <c r="K1721" i="1"/>
  <c r="Q1721" i="1"/>
  <c r="Y1721" i="1"/>
  <c r="L1720" i="1"/>
  <c r="R1720" i="1"/>
  <c r="Z1720" i="1"/>
  <c r="K1720" i="1"/>
  <c r="Q1720" i="1"/>
  <c r="Y1720" i="1"/>
  <c r="L1719" i="1"/>
  <c r="R1719" i="1"/>
  <c r="Z1719" i="1"/>
  <c r="K1719" i="1"/>
  <c r="Q1719" i="1"/>
  <c r="Y1719" i="1"/>
  <c r="L1718" i="1"/>
  <c r="R1718" i="1"/>
  <c r="Z1718" i="1"/>
  <c r="K1718" i="1"/>
  <c r="Q1718" i="1"/>
  <c r="Y1718" i="1"/>
  <c r="L1717" i="1"/>
  <c r="R1717" i="1"/>
  <c r="Z1717" i="1"/>
  <c r="K1717" i="1"/>
  <c r="Q1717" i="1"/>
  <c r="Y1717" i="1"/>
  <c r="L1716" i="1"/>
  <c r="R1716" i="1"/>
  <c r="Z1716" i="1"/>
  <c r="K1716" i="1"/>
  <c r="Q1716" i="1"/>
  <c r="Y1716" i="1"/>
  <c r="L1715" i="1"/>
  <c r="R1715" i="1"/>
  <c r="Z1715" i="1"/>
  <c r="K1715" i="1"/>
  <c r="Q1715" i="1"/>
  <c r="Y1715" i="1"/>
  <c r="L1714" i="1"/>
  <c r="R1714" i="1"/>
  <c r="Z1714" i="1"/>
  <c r="K1714" i="1"/>
  <c r="Q1714" i="1"/>
  <c r="Y1714" i="1"/>
  <c r="L1713" i="1"/>
  <c r="R1713" i="1"/>
  <c r="Z1713" i="1"/>
  <c r="K1713" i="1"/>
  <c r="Q1713" i="1"/>
  <c r="Y1713" i="1"/>
  <c r="L1712" i="1"/>
  <c r="R1712" i="1"/>
  <c r="Z1712" i="1"/>
  <c r="K1712" i="1"/>
  <c r="Q1712" i="1"/>
  <c r="Y1712" i="1"/>
  <c r="L1711" i="1"/>
  <c r="R1711" i="1"/>
  <c r="Z1711" i="1"/>
  <c r="K1711" i="1"/>
  <c r="Q1711" i="1"/>
  <c r="Y1711" i="1"/>
  <c r="L1710" i="1"/>
  <c r="R1710" i="1"/>
  <c r="Z1710" i="1"/>
  <c r="K1710" i="1"/>
  <c r="Q1710" i="1"/>
  <c r="Y1710" i="1"/>
  <c r="L1709" i="1"/>
  <c r="R1709" i="1"/>
  <c r="Z1709" i="1"/>
  <c r="K1709" i="1"/>
  <c r="Q1709" i="1"/>
  <c r="Y1709" i="1"/>
  <c r="L1708" i="1"/>
  <c r="R1708" i="1"/>
  <c r="Z1708" i="1"/>
  <c r="K1708" i="1"/>
  <c r="Q1708" i="1"/>
  <c r="Y1708" i="1"/>
  <c r="L1707" i="1"/>
  <c r="R1707" i="1"/>
  <c r="Z1707" i="1"/>
  <c r="K1707" i="1"/>
  <c r="Q1707" i="1"/>
  <c r="Y1707" i="1"/>
  <c r="L1706" i="1"/>
  <c r="R1706" i="1"/>
  <c r="Z1706" i="1"/>
  <c r="K1706" i="1"/>
  <c r="Q1706" i="1"/>
  <c r="Y1706" i="1"/>
  <c r="L1705" i="1"/>
  <c r="R1705" i="1"/>
  <c r="Z1705" i="1"/>
  <c r="K1705" i="1"/>
  <c r="Q1705" i="1"/>
  <c r="Y1705" i="1"/>
  <c r="L1704" i="1"/>
  <c r="R1704" i="1"/>
  <c r="Z1704" i="1"/>
  <c r="K1704" i="1"/>
  <c r="Q1704" i="1"/>
  <c r="Y1704" i="1"/>
  <c r="L1703" i="1"/>
  <c r="R1703" i="1"/>
  <c r="Z1703" i="1"/>
  <c r="K1703" i="1"/>
  <c r="Q1703" i="1"/>
  <c r="Y1703" i="1"/>
  <c r="L1702" i="1"/>
  <c r="R1702" i="1"/>
  <c r="Z1702" i="1"/>
  <c r="K1702" i="1"/>
  <c r="Q1702" i="1"/>
  <c r="Y1702" i="1"/>
  <c r="L1701" i="1"/>
  <c r="R1701" i="1"/>
  <c r="Z1701" i="1"/>
  <c r="K1701" i="1"/>
  <c r="Q1701" i="1"/>
  <c r="Y1701" i="1"/>
  <c r="L1700" i="1"/>
  <c r="R1700" i="1"/>
  <c r="Z1700" i="1"/>
  <c r="K1700" i="1"/>
  <c r="Q1700" i="1"/>
  <c r="Y1700" i="1"/>
  <c r="L1699" i="1"/>
  <c r="R1699" i="1"/>
  <c r="Z1699" i="1"/>
  <c r="K1699" i="1"/>
  <c r="Q1699" i="1"/>
  <c r="Y1699" i="1"/>
  <c r="L1698" i="1"/>
  <c r="R1698" i="1"/>
  <c r="Z1698" i="1"/>
  <c r="K1698" i="1"/>
  <c r="Q1698" i="1"/>
  <c r="Y1698" i="1"/>
  <c r="L1697" i="1"/>
  <c r="R1697" i="1"/>
  <c r="Z1697" i="1"/>
  <c r="K1697" i="1"/>
  <c r="Q1697" i="1"/>
  <c r="Y1697" i="1"/>
  <c r="L1696" i="1"/>
  <c r="R1696" i="1"/>
  <c r="Z1696" i="1"/>
  <c r="K1696" i="1"/>
  <c r="Q1696" i="1"/>
  <c r="Y1696" i="1"/>
  <c r="L1695" i="1"/>
  <c r="R1695" i="1"/>
  <c r="Z1695" i="1"/>
  <c r="K1695" i="1"/>
  <c r="Q1695" i="1"/>
  <c r="Y1695" i="1"/>
  <c r="L1694" i="1"/>
  <c r="R1694" i="1"/>
  <c r="Z1694" i="1"/>
  <c r="K1694" i="1"/>
  <c r="Q1694" i="1"/>
  <c r="Y1694" i="1"/>
  <c r="L1693" i="1"/>
  <c r="R1693" i="1"/>
  <c r="Z1693" i="1"/>
  <c r="K1693" i="1"/>
  <c r="Q1693" i="1"/>
  <c r="Y1693" i="1"/>
  <c r="L1692" i="1"/>
  <c r="R1692" i="1"/>
  <c r="Z1692" i="1"/>
  <c r="K1692" i="1"/>
  <c r="Q1692" i="1"/>
  <c r="Y1692" i="1"/>
  <c r="L1691" i="1"/>
  <c r="R1691" i="1"/>
  <c r="Z1691" i="1"/>
  <c r="K1691" i="1"/>
  <c r="Q1691" i="1"/>
  <c r="Y1691" i="1"/>
  <c r="L1690" i="1"/>
  <c r="R1690" i="1"/>
  <c r="Z1690" i="1"/>
  <c r="K1690" i="1"/>
  <c r="Q1690" i="1"/>
  <c r="Y1690" i="1"/>
  <c r="L1689" i="1"/>
  <c r="R1689" i="1"/>
  <c r="Z1689" i="1"/>
  <c r="K1689" i="1"/>
  <c r="Q1689" i="1"/>
  <c r="Y1689" i="1"/>
  <c r="L1688" i="1"/>
  <c r="R1688" i="1"/>
  <c r="Z1688" i="1"/>
  <c r="K1688" i="1"/>
  <c r="Q1688" i="1"/>
  <c r="Y1688" i="1"/>
  <c r="L1687" i="1"/>
  <c r="R1687" i="1"/>
  <c r="Z1687" i="1"/>
  <c r="K1687" i="1"/>
  <c r="Q1687" i="1"/>
  <c r="Y1687" i="1"/>
  <c r="L1686" i="1"/>
  <c r="R1686" i="1"/>
  <c r="Z1686" i="1"/>
  <c r="K1686" i="1"/>
  <c r="Q1686" i="1"/>
  <c r="Y1686" i="1"/>
  <c r="L1685" i="1"/>
  <c r="R1685" i="1"/>
  <c r="Z1685" i="1"/>
  <c r="K1685" i="1"/>
  <c r="Q1685" i="1"/>
  <c r="Y1685" i="1"/>
  <c r="L1684" i="1"/>
  <c r="R1684" i="1"/>
  <c r="Z1684" i="1"/>
  <c r="K1684" i="1"/>
  <c r="Q1684" i="1"/>
  <c r="Y1684" i="1"/>
  <c r="L1683" i="1"/>
  <c r="R1683" i="1"/>
  <c r="Z1683" i="1"/>
  <c r="K1683" i="1"/>
  <c r="Q1683" i="1"/>
  <c r="Y1683" i="1"/>
  <c r="L1682" i="1"/>
  <c r="R1682" i="1"/>
  <c r="Z1682" i="1"/>
  <c r="K1682" i="1"/>
  <c r="Q1682" i="1"/>
  <c r="Y1682" i="1"/>
  <c r="L1681" i="1"/>
  <c r="R1681" i="1"/>
  <c r="Z1681" i="1"/>
  <c r="K1681" i="1"/>
  <c r="Q1681" i="1"/>
  <c r="Y1681" i="1"/>
  <c r="L1680" i="1"/>
  <c r="R1680" i="1"/>
  <c r="Z1680" i="1"/>
  <c r="K1680" i="1"/>
  <c r="Q1680" i="1"/>
  <c r="Y1680" i="1"/>
  <c r="L1679" i="1"/>
  <c r="R1679" i="1"/>
  <c r="Z1679" i="1"/>
  <c r="K1679" i="1"/>
  <c r="Q1679" i="1"/>
  <c r="Y1679" i="1"/>
  <c r="L1678" i="1"/>
  <c r="R1678" i="1"/>
  <c r="Z1678" i="1"/>
  <c r="K1678" i="1"/>
  <c r="Q1678" i="1"/>
  <c r="Y1678" i="1"/>
  <c r="L1677" i="1"/>
  <c r="R1677" i="1"/>
  <c r="Z1677" i="1"/>
  <c r="K1677" i="1"/>
  <c r="Q1677" i="1"/>
  <c r="Y1677" i="1"/>
  <c r="L1676" i="1"/>
  <c r="R1676" i="1"/>
  <c r="Z1676" i="1"/>
  <c r="K1676" i="1"/>
  <c r="Q1676" i="1"/>
  <c r="Y1676" i="1"/>
  <c r="L1675" i="1"/>
  <c r="R1675" i="1"/>
  <c r="Z1675" i="1"/>
  <c r="K1675" i="1"/>
  <c r="Q1675" i="1"/>
  <c r="Y1675" i="1"/>
  <c r="L1674" i="1"/>
  <c r="R1674" i="1"/>
  <c r="Z1674" i="1"/>
  <c r="K1674" i="1"/>
  <c r="Q1674" i="1"/>
  <c r="Y1674" i="1"/>
  <c r="L1673" i="1"/>
  <c r="R1673" i="1"/>
  <c r="Z1673" i="1"/>
  <c r="K1673" i="1"/>
  <c r="Q1673" i="1"/>
  <c r="Y1673" i="1"/>
  <c r="L1672" i="1"/>
  <c r="R1672" i="1"/>
  <c r="Z1672" i="1"/>
  <c r="K1672" i="1"/>
  <c r="Q1672" i="1"/>
  <c r="Y1672" i="1"/>
  <c r="L1671" i="1"/>
  <c r="R1671" i="1"/>
  <c r="Z1671" i="1"/>
  <c r="K1671" i="1"/>
  <c r="Q1671" i="1"/>
  <c r="Y1671" i="1"/>
  <c r="L1670" i="1"/>
  <c r="R1670" i="1"/>
  <c r="Z1670" i="1"/>
  <c r="K1670" i="1"/>
  <c r="Q1670" i="1"/>
  <c r="Y1670" i="1"/>
  <c r="L1669" i="1"/>
  <c r="R1669" i="1"/>
  <c r="Z1669" i="1"/>
  <c r="K1669" i="1"/>
  <c r="Q1669" i="1"/>
  <c r="Y1669" i="1"/>
  <c r="L1668" i="1"/>
  <c r="R1668" i="1"/>
  <c r="Z1668" i="1"/>
  <c r="K1668" i="1"/>
  <c r="Q1668" i="1"/>
  <c r="Y1668" i="1"/>
  <c r="L1667" i="1"/>
  <c r="R1667" i="1"/>
  <c r="Z1667" i="1"/>
  <c r="K1667" i="1"/>
  <c r="Q1667" i="1"/>
  <c r="Y1667" i="1"/>
  <c r="L1666" i="1"/>
  <c r="R1666" i="1"/>
  <c r="Z1666" i="1"/>
  <c r="K1666" i="1"/>
  <c r="Q1666" i="1"/>
  <c r="Y1666" i="1"/>
  <c r="L1665" i="1"/>
  <c r="R1665" i="1"/>
  <c r="Z1665" i="1"/>
  <c r="K1665" i="1"/>
  <c r="Q1665" i="1"/>
  <c r="Y1665" i="1"/>
  <c r="L1664" i="1"/>
  <c r="R1664" i="1"/>
  <c r="Z1664" i="1"/>
  <c r="K1664" i="1"/>
  <c r="Q1664" i="1"/>
  <c r="Y1664" i="1"/>
  <c r="L1663" i="1"/>
  <c r="R1663" i="1"/>
  <c r="Z1663" i="1"/>
  <c r="K1663" i="1"/>
  <c r="Q1663" i="1"/>
  <c r="Y1663" i="1"/>
  <c r="L1662" i="1"/>
  <c r="R1662" i="1"/>
  <c r="Z1662" i="1"/>
  <c r="K1662" i="1"/>
  <c r="Q1662" i="1"/>
  <c r="Y1662" i="1"/>
  <c r="L1661" i="1"/>
  <c r="R1661" i="1"/>
  <c r="Z1661" i="1"/>
  <c r="K1661" i="1"/>
  <c r="Q1661" i="1"/>
  <c r="Y1661" i="1"/>
  <c r="L1660" i="1"/>
  <c r="R1660" i="1"/>
  <c r="Z1660" i="1"/>
  <c r="K1660" i="1"/>
  <c r="Q1660" i="1"/>
  <c r="Y1660" i="1"/>
  <c r="L1659" i="1"/>
  <c r="R1659" i="1"/>
  <c r="Z1659" i="1"/>
  <c r="K1659" i="1"/>
  <c r="Q1659" i="1"/>
  <c r="Y1659" i="1"/>
  <c r="L1658" i="1"/>
  <c r="R1658" i="1"/>
  <c r="Z1658" i="1"/>
  <c r="K1658" i="1"/>
  <c r="Q1658" i="1"/>
  <c r="Y1658" i="1"/>
  <c r="L1657" i="1"/>
  <c r="R1657" i="1"/>
  <c r="Z1657" i="1"/>
  <c r="K1657" i="1"/>
  <c r="Q1657" i="1"/>
  <c r="Y1657" i="1"/>
  <c r="L1656" i="1"/>
  <c r="R1656" i="1"/>
  <c r="Z1656" i="1"/>
  <c r="K1656" i="1"/>
  <c r="Q1656" i="1"/>
  <c r="Y1656" i="1"/>
  <c r="L1655" i="1"/>
  <c r="R1655" i="1"/>
  <c r="Z1655" i="1"/>
  <c r="K1655" i="1"/>
  <c r="Q1655" i="1"/>
  <c r="Y1655" i="1"/>
  <c r="L1654" i="1"/>
  <c r="R1654" i="1"/>
  <c r="Z1654" i="1"/>
  <c r="K1654" i="1"/>
  <c r="Q1654" i="1"/>
  <c r="Y1654" i="1"/>
  <c r="L1653" i="1"/>
  <c r="R1653" i="1"/>
  <c r="Z1653" i="1"/>
  <c r="K1653" i="1"/>
  <c r="Q1653" i="1"/>
  <c r="Y1653" i="1"/>
  <c r="L1652" i="1"/>
  <c r="R1652" i="1"/>
  <c r="Z1652" i="1"/>
  <c r="K1652" i="1"/>
  <c r="Q1652" i="1"/>
  <c r="Y1652" i="1"/>
  <c r="L1651" i="1"/>
  <c r="R1651" i="1"/>
  <c r="Z1651" i="1"/>
  <c r="K1651" i="1"/>
  <c r="Q1651" i="1"/>
  <c r="Y1651" i="1"/>
  <c r="L1650" i="1"/>
  <c r="R1650" i="1"/>
  <c r="Z1650" i="1"/>
  <c r="K1650" i="1"/>
  <c r="Q1650" i="1"/>
  <c r="Y1650" i="1"/>
  <c r="L1649" i="1"/>
  <c r="R1649" i="1"/>
  <c r="Z1649" i="1"/>
  <c r="K1649" i="1"/>
  <c r="Q1649" i="1"/>
  <c r="Y1649" i="1"/>
  <c r="L1648" i="1"/>
  <c r="R1648" i="1"/>
  <c r="Z1648" i="1"/>
  <c r="K1648" i="1"/>
  <c r="Q1648" i="1"/>
  <c r="Y1648" i="1"/>
  <c r="L1647" i="1"/>
  <c r="R1647" i="1"/>
  <c r="Z1647" i="1"/>
  <c r="K1647" i="1"/>
  <c r="Q1647" i="1"/>
  <c r="Y1647" i="1"/>
  <c r="L1646" i="1"/>
  <c r="R1646" i="1"/>
  <c r="Z1646" i="1"/>
  <c r="K1646" i="1"/>
  <c r="Q1646" i="1"/>
  <c r="Y1646" i="1"/>
  <c r="L1645" i="1"/>
  <c r="R1645" i="1"/>
  <c r="Z1645" i="1"/>
  <c r="K1645" i="1"/>
  <c r="Q1645" i="1"/>
  <c r="Y1645" i="1"/>
  <c r="L1644" i="1"/>
  <c r="R1644" i="1"/>
  <c r="Z1644" i="1"/>
  <c r="K1644" i="1"/>
  <c r="Q1644" i="1"/>
  <c r="Y1644" i="1"/>
  <c r="L1643" i="1"/>
  <c r="R1643" i="1"/>
  <c r="Z1643" i="1"/>
  <c r="K1643" i="1"/>
  <c r="Q1643" i="1"/>
  <c r="Y1643" i="1"/>
  <c r="L1642" i="1"/>
  <c r="R1642" i="1"/>
  <c r="Z1642" i="1"/>
  <c r="K1642" i="1"/>
  <c r="Q1642" i="1"/>
  <c r="Y1642" i="1"/>
  <c r="L1641" i="1"/>
  <c r="R1641" i="1"/>
  <c r="Z1641" i="1"/>
  <c r="K1641" i="1"/>
  <c r="Q1641" i="1"/>
  <c r="Y1641" i="1"/>
  <c r="L1640" i="1"/>
  <c r="R1640" i="1"/>
  <c r="Z1640" i="1"/>
  <c r="K1640" i="1"/>
  <c r="Q1640" i="1"/>
  <c r="Y1640" i="1"/>
  <c r="L1639" i="1"/>
  <c r="R1639" i="1"/>
  <c r="Z1639" i="1"/>
  <c r="K1639" i="1"/>
  <c r="Q1639" i="1"/>
  <c r="Y1639" i="1"/>
  <c r="L1638" i="1"/>
  <c r="R1638" i="1"/>
  <c r="Z1638" i="1"/>
  <c r="K1638" i="1"/>
  <c r="Q1638" i="1"/>
  <c r="Y1638" i="1"/>
  <c r="L1637" i="1"/>
  <c r="R1637" i="1"/>
  <c r="Z1637" i="1"/>
  <c r="K1637" i="1"/>
  <c r="Q1637" i="1"/>
  <c r="Y1637" i="1"/>
  <c r="L1636" i="1"/>
  <c r="R1636" i="1"/>
  <c r="Z1636" i="1"/>
  <c r="K1636" i="1"/>
  <c r="Q1636" i="1"/>
  <c r="Y1636" i="1"/>
  <c r="L1635" i="1"/>
  <c r="R1635" i="1"/>
  <c r="Z1635" i="1"/>
  <c r="K1635" i="1"/>
  <c r="Q1635" i="1"/>
  <c r="Y1635" i="1"/>
  <c r="L1634" i="1"/>
  <c r="R1634" i="1"/>
  <c r="Z1634" i="1"/>
  <c r="K1634" i="1"/>
  <c r="Q1634" i="1"/>
  <c r="Y1634" i="1"/>
  <c r="L1633" i="1"/>
  <c r="R1633" i="1"/>
  <c r="Z1633" i="1"/>
  <c r="K1633" i="1"/>
  <c r="Q1633" i="1"/>
  <c r="Y1633" i="1"/>
  <c r="L1632" i="1"/>
  <c r="R1632" i="1"/>
  <c r="Z1632" i="1"/>
  <c r="K1632" i="1"/>
  <c r="Q1632" i="1"/>
  <c r="Y1632" i="1"/>
  <c r="L1631" i="1"/>
  <c r="R1631" i="1"/>
  <c r="Z1631" i="1"/>
  <c r="K1631" i="1"/>
  <c r="Q1631" i="1"/>
  <c r="Y1631" i="1"/>
  <c r="L1630" i="1"/>
  <c r="R1630" i="1"/>
  <c r="Z1630" i="1"/>
  <c r="K1630" i="1"/>
  <c r="Q1630" i="1"/>
  <c r="Y1630" i="1"/>
  <c r="L1629" i="1"/>
  <c r="R1629" i="1"/>
  <c r="Z1629" i="1"/>
  <c r="K1629" i="1"/>
  <c r="Q1629" i="1"/>
  <c r="Y1629" i="1"/>
  <c r="L1628" i="1"/>
  <c r="R1628" i="1"/>
  <c r="Z1628" i="1"/>
  <c r="K1628" i="1"/>
  <c r="Q1628" i="1"/>
  <c r="Y1628" i="1"/>
  <c r="L1627" i="1"/>
  <c r="R1627" i="1"/>
  <c r="Z1627" i="1"/>
  <c r="K1627" i="1"/>
  <c r="Q1627" i="1"/>
  <c r="Y1627" i="1"/>
  <c r="L1626" i="1"/>
  <c r="R1626" i="1"/>
  <c r="Z1626" i="1"/>
  <c r="K1626" i="1"/>
  <c r="Q1626" i="1"/>
  <c r="Y1626" i="1"/>
  <c r="L1625" i="1"/>
  <c r="R1625" i="1"/>
  <c r="Z1625" i="1"/>
  <c r="K1625" i="1"/>
  <c r="Q1625" i="1"/>
  <c r="Y1625" i="1"/>
  <c r="L1624" i="1"/>
  <c r="R1624" i="1"/>
  <c r="Z1624" i="1"/>
  <c r="K1624" i="1"/>
  <c r="Q1624" i="1"/>
  <c r="Y1624" i="1"/>
  <c r="L1623" i="1"/>
  <c r="R1623" i="1"/>
  <c r="Z1623" i="1"/>
  <c r="K1623" i="1"/>
  <c r="Q1623" i="1"/>
  <c r="Y1623" i="1"/>
  <c r="L1622" i="1"/>
  <c r="R1622" i="1"/>
  <c r="Z1622" i="1"/>
  <c r="K1622" i="1"/>
  <c r="Q1622" i="1"/>
  <c r="Y1622" i="1"/>
  <c r="L1621" i="1"/>
  <c r="R1621" i="1"/>
  <c r="Z1621" i="1"/>
  <c r="K1621" i="1"/>
  <c r="Q1621" i="1"/>
  <c r="Y1621" i="1"/>
  <c r="L1620" i="1"/>
  <c r="R1620" i="1"/>
  <c r="Z1620" i="1"/>
  <c r="K1620" i="1"/>
  <c r="Q1620" i="1"/>
  <c r="Y1620" i="1"/>
  <c r="L1619" i="1"/>
  <c r="R1619" i="1"/>
  <c r="Z1619" i="1"/>
  <c r="K1619" i="1"/>
  <c r="Q1619" i="1"/>
  <c r="Y1619" i="1"/>
  <c r="L1618" i="1"/>
  <c r="R1618" i="1"/>
  <c r="Z1618" i="1"/>
  <c r="K1618" i="1"/>
  <c r="Q1618" i="1"/>
  <c r="Y1618" i="1"/>
  <c r="L1617" i="1"/>
  <c r="R1617" i="1"/>
  <c r="Z1617" i="1"/>
  <c r="K1617" i="1"/>
  <c r="Q1617" i="1"/>
  <c r="Y1617" i="1"/>
  <c r="L1616" i="1"/>
  <c r="R1616" i="1"/>
  <c r="Z1616" i="1"/>
  <c r="K1616" i="1"/>
  <c r="Q1616" i="1"/>
  <c r="Y1616" i="1"/>
  <c r="L1615" i="1"/>
  <c r="R1615" i="1"/>
  <c r="Z1615" i="1"/>
  <c r="K1615" i="1"/>
  <c r="Q1615" i="1"/>
  <c r="Y1615" i="1"/>
  <c r="L1614" i="1"/>
  <c r="R1614" i="1"/>
  <c r="Z1614" i="1"/>
  <c r="K1614" i="1"/>
  <c r="Q1614" i="1"/>
  <c r="Y1614" i="1"/>
  <c r="L1613" i="1"/>
  <c r="R1613" i="1"/>
  <c r="Z1613" i="1"/>
  <c r="K1613" i="1"/>
  <c r="Q1613" i="1"/>
  <c r="Y1613" i="1"/>
  <c r="L1612" i="1"/>
  <c r="R1612" i="1"/>
  <c r="Z1612" i="1"/>
  <c r="K1612" i="1"/>
  <c r="Q1612" i="1"/>
  <c r="Y1612" i="1"/>
  <c r="L1611" i="1"/>
  <c r="R1611" i="1"/>
  <c r="Z1611" i="1"/>
  <c r="K1611" i="1"/>
  <c r="Q1611" i="1"/>
  <c r="Y1611" i="1"/>
  <c r="L1610" i="1"/>
  <c r="R1610" i="1"/>
  <c r="Z1610" i="1"/>
  <c r="K1610" i="1"/>
  <c r="Q1610" i="1"/>
  <c r="Y1610" i="1"/>
  <c r="L1609" i="1"/>
  <c r="R1609" i="1"/>
  <c r="Z1609" i="1"/>
  <c r="K1609" i="1"/>
  <c r="Q1609" i="1"/>
  <c r="Y1609" i="1"/>
  <c r="L1608" i="1"/>
  <c r="R1608" i="1"/>
  <c r="Z1608" i="1"/>
  <c r="K1608" i="1"/>
  <c r="Q1608" i="1"/>
  <c r="Y1608" i="1"/>
  <c r="L1607" i="1"/>
  <c r="R1607" i="1"/>
  <c r="Z1607" i="1"/>
  <c r="K1607" i="1"/>
  <c r="Q1607" i="1"/>
  <c r="Y1607" i="1"/>
  <c r="L1606" i="1"/>
  <c r="R1606" i="1"/>
  <c r="Z1606" i="1"/>
  <c r="K1606" i="1"/>
  <c r="Q1606" i="1"/>
  <c r="Y1606" i="1"/>
  <c r="L1605" i="1"/>
  <c r="R1605" i="1"/>
  <c r="Z1605" i="1"/>
  <c r="K1605" i="1"/>
  <c r="Q1605" i="1"/>
  <c r="Y1605" i="1"/>
  <c r="L1604" i="1"/>
  <c r="R1604" i="1"/>
  <c r="Z1604" i="1"/>
  <c r="K1604" i="1"/>
  <c r="Q1604" i="1"/>
  <c r="Y1604" i="1"/>
  <c r="L1603" i="1"/>
  <c r="R1603" i="1"/>
  <c r="Z1603" i="1"/>
  <c r="K1603" i="1"/>
  <c r="Q1603" i="1"/>
  <c r="Y1603" i="1"/>
  <c r="L1602" i="1"/>
  <c r="R1602" i="1"/>
  <c r="Z1602" i="1"/>
  <c r="K1602" i="1"/>
  <c r="Q1602" i="1"/>
  <c r="Y1602" i="1"/>
  <c r="L1601" i="1"/>
  <c r="R1601" i="1"/>
  <c r="Z1601" i="1"/>
  <c r="K1601" i="1"/>
  <c r="Q1601" i="1"/>
  <c r="Y1601" i="1"/>
  <c r="L1600" i="1"/>
  <c r="R1600" i="1"/>
  <c r="Z1600" i="1"/>
  <c r="K1600" i="1"/>
  <c r="Q1600" i="1"/>
  <c r="Y1600" i="1"/>
  <c r="L1599" i="1"/>
  <c r="R1599" i="1"/>
  <c r="Z1599" i="1"/>
  <c r="K1599" i="1"/>
  <c r="Q1599" i="1"/>
  <c r="Y1599" i="1"/>
  <c r="L1598" i="1"/>
  <c r="R1598" i="1"/>
  <c r="Z1598" i="1"/>
  <c r="K1598" i="1"/>
  <c r="Q1598" i="1"/>
  <c r="Y1598" i="1"/>
  <c r="L1597" i="1"/>
  <c r="R1597" i="1"/>
  <c r="Z1597" i="1"/>
  <c r="K1597" i="1"/>
  <c r="Q1597" i="1"/>
  <c r="Y1597" i="1"/>
  <c r="L1596" i="1"/>
  <c r="R1596" i="1"/>
  <c r="Z1596" i="1"/>
  <c r="K1596" i="1"/>
  <c r="Q1596" i="1"/>
  <c r="Y1596" i="1"/>
  <c r="L1595" i="1"/>
  <c r="R1595" i="1"/>
  <c r="Z1595" i="1"/>
  <c r="K1595" i="1"/>
  <c r="Q1595" i="1"/>
  <c r="Y1595" i="1"/>
  <c r="L1594" i="1"/>
  <c r="R1594" i="1"/>
  <c r="Z1594" i="1"/>
  <c r="K1594" i="1"/>
  <c r="Q1594" i="1"/>
  <c r="Y1594" i="1"/>
  <c r="L1593" i="1"/>
  <c r="R1593" i="1"/>
  <c r="Z1593" i="1"/>
  <c r="K1593" i="1"/>
  <c r="Q1593" i="1"/>
  <c r="Y1593" i="1"/>
  <c r="L1592" i="1"/>
  <c r="R1592" i="1"/>
  <c r="Z1592" i="1"/>
  <c r="K1592" i="1"/>
  <c r="Q1592" i="1"/>
  <c r="Y1592" i="1"/>
  <c r="L1591" i="1"/>
  <c r="R1591" i="1"/>
  <c r="Z1591" i="1"/>
  <c r="K1591" i="1"/>
  <c r="Q1591" i="1"/>
  <c r="Y1591" i="1"/>
  <c r="L1590" i="1"/>
  <c r="R1590" i="1"/>
  <c r="Z1590" i="1"/>
  <c r="K1590" i="1"/>
  <c r="Q1590" i="1"/>
  <c r="Y1590" i="1"/>
  <c r="L1589" i="1"/>
  <c r="R1589" i="1"/>
  <c r="Z1589" i="1"/>
  <c r="K1589" i="1"/>
  <c r="Q1589" i="1"/>
  <c r="Y1589" i="1"/>
  <c r="L1588" i="1"/>
  <c r="R1588" i="1"/>
  <c r="Z1588" i="1"/>
  <c r="K1588" i="1"/>
  <c r="Q1588" i="1"/>
  <c r="Y1588" i="1"/>
  <c r="L1587" i="1"/>
  <c r="R1587" i="1"/>
  <c r="Z1587" i="1"/>
  <c r="K1587" i="1"/>
  <c r="Q1587" i="1"/>
  <c r="Y1587" i="1"/>
  <c r="L1586" i="1"/>
  <c r="R1586" i="1"/>
  <c r="Z1586" i="1"/>
  <c r="K1586" i="1"/>
  <c r="Q1586" i="1"/>
  <c r="Y1586" i="1"/>
  <c r="L1585" i="1"/>
  <c r="R1585" i="1"/>
  <c r="Z1585" i="1"/>
  <c r="K1585" i="1"/>
  <c r="Q1585" i="1"/>
  <c r="Y1585" i="1"/>
  <c r="L1584" i="1"/>
  <c r="R1584" i="1"/>
  <c r="Z1584" i="1"/>
  <c r="K1584" i="1"/>
  <c r="Q1584" i="1"/>
  <c r="Y1584" i="1"/>
  <c r="L1583" i="1"/>
  <c r="R1583" i="1"/>
  <c r="Z1583" i="1"/>
  <c r="K1583" i="1"/>
  <c r="Q1583" i="1"/>
  <c r="Y1583" i="1"/>
  <c r="L1582" i="1"/>
  <c r="R1582" i="1"/>
  <c r="Z1582" i="1"/>
  <c r="K1582" i="1"/>
  <c r="Q1582" i="1"/>
  <c r="Y1582" i="1"/>
  <c r="L1581" i="1"/>
  <c r="R1581" i="1"/>
  <c r="Z1581" i="1"/>
  <c r="K1581" i="1"/>
  <c r="Q1581" i="1"/>
  <c r="Y1581" i="1"/>
  <c r="L1580" i="1"/>
  <c r="R1580" i="1"/>
  <c r="Z1580" i="1"/>
  <c r="K1580" i="1"/>
  <c r="Q1580" i="1"/>
  <c r="Y1580" i="1"/>
  <c r="L1579" i="1"/>
  <c r="R1579" i="1"/>
  <c r="Z1579" i="1"/>
  <c r="K1579" i="1"/>
  <c r="Q1579" i="1"/>
  <c r="Y1579" i="1"/>
  <c r="L1578" i="1"/>
  <c r="R1578" i="1"/>
  <c r="Z1578" i="1"/>
  <c r="K1578" i="1"/>
  <c r="Q1578" i="1"/>
  <c r="Y1578" i="1"/>
  <c r="L1577" i="1"/>
  <c r="R1577" i="1"/>
  <c r="Z1577" i="1"/>
  <c r="K1577" i="1"/>
  <c r="Q1577" i="1"/>
  <c r="Y1577" i="1"/>
  <c r="L1576" i="1"/>
  <c r="R1576" i="1"/>
  <c r="Z1576" i="1"/>
  <c r="K1576" i="1"/>
  <c r="Q1576" i="1"/>
  <c r="Y1576" i="1"/>
  <c r="L1575" i="1"/>
  <c r="R1575" i="1"/>
  <c r="Z1575" i="1"/>
  <c r="K1575" i="1"/>
  <c r="Q1575" i="1"/>
  <c r="Y1575" i="1"/>
  <c r="L1574" i="1"/>
  <c r="R1574" i="1"/>
  <c r="Z1574" i="1"/>
  <c r="K1574" i="1"/>
  <c r="Q1574" i="1"/>
  <c r="Y1574" i="1"/>
  <c r="L1573" i="1"/>
  <c r="R1573" i="1"/>
  <c r="Z1573" i="1"/>
  <c r="K1573" i="1"/>
  <c r="Q1573" i="1"/>
  <c r="Y1573" i="1"/>
  <c r="L1572" i="1"/>
  <c r="R1572" i="1"/>
  <c r="Z1572" i="1"/>
  <c r="K1572" i="1"/>
  <c r="Q1572" i="1"/>
  <c r="Y1572" i="1"/>
  <c r="L1571" i="1"/>
  <c r="R1571" i="1"/>
  <c r="Z1571" i="1"/>
  <c r="K1571" i="1"/>
  <c r="Q1571" i="1"/>
  <c r="Y1571" i="1"/>
  <c r="L1570" i="1"/>
  <c r="R1570" i="1"/>
  <c r="Z1570" i="1"/>
  <c r="K1570" i="1"/>
  <c r="Q1570" i="1"/>
  <c r="Y1570" i="1"/>
  <c r="L1569" i="1"/>
  <c r="R1569" i="1"/>
  <c r="Z1569" i="1"/>
  <c r="K1569" i="1"/>
  <c r="Q1569" i="1"/>
  <c r="Y1569" i="1"/>
  <c r="L1568" i="1"/>
  <c r="R1568" i="1"/>
  <c r="Z1568" i="1"/>
  <c r="K1568" i="1"/>
  <c r="Q1568" i="1"/>
  <c r="Y1568" i="1"/>
  <c r="L1567" i="1"/>
  <c r="R1567" i="1"/>
  <c r="Z1567" i="1"/>
  <c r="K1567" i="1"/>
  <c r="Q1567" i="1"/>
  <c r="Y1567" i="1"/>
  <c r="L1566" i="1"/>
  <c r="R1566" i="1"/>
  <c r="Z1566" i="1"/>
  <c r="K1566" i="1"/>
  <c r="Q1566" i="1"/>
  <c r="Y1566" i="1"/>
  <c r="L1565" i="1"/>
  <c r="R1565" i="1"/>
  <c r="Z1565" i="1"/>
  <c r="K1565" i="1"/>
  <c r="Q1565" i="1"/>
  <c r="Y1565" i="1"/>
  <c r="L1564" i="1"/>
  <c r="R1564" i="1"/>
  <c r="Z1564" i="1"/>
  <c r="K1564" i="1"/>
  <c r="Q1564" i="1"/>
  <c r="Y1564" i="1"/>
  <c r="L1563" i="1"/>
  <c r="R1563" i="1"/>
  <c r="Z1563" i="1"/>
  <c r="K1563" i="1"/>
  <c r="Q1563" i="1"/>
  <c r="Y1563" i="1"/>
  <c r="L1562" i="1"/>
  <c r="R1562" i="1"/>
  <c r="Z1562" i="1"/>
  <c r="K1562" i="1"/>
  <c r="Q1562" i="1"/>
  <c r="Y1562" i="1"/>
  <c r="L1561" i="1"/>
  <c r="R1561" i="1"/>
  <c r="Z1561" i="1"/>
  <c r="K1561" i="1"/>
  <c r="Q1561" i="1"/>
  <c r="Y1561" i="1"/>
  <c r="L1560" i="1"/>
  <c r="R1560" i="1"/>
  <c r="Z1560" i="1"/>
  <c r="K1560" i="1"/>
  <c r="Q1560" i="1"/>
  <c r="Y1560" i="1"/>
  <c r="L1559" i="1"/>
  <c r="R1559" i="1"/>
  <c r="Z1559" i="1"/>
  <c r="K1559" i="1"/>
  <c r="Q1559" i="1"/>
  <c r="Y1559" i="1"/>
  <c r="L1558" i="1"/>
  <c r="R1558" i="1"/>
  <c r="Z1558" i="1"/>
  <c r="K1558" i="1"/>
  <c r="Q1558" i="1"/>
  <c r="Y1558" i="1"/>
  <c r="L1557" i="1"/>
  <c r="R1557" i="1"/>
  <c r="Z1557" i="1"/>
  <c r="K1557" i="1"/>
  <c r="Q1557" i="1"/>
  <c r="Y1557" i="1"/>
  <c r="L1556" i="1"/>
  <c r="R1556" i="1"/>
  <c r="Z1556" i="1"/>
  <c r="K1556" i="1"/>
  <c r="Q1556" i="1"/>
  <c r="Y1556" i="1"/>
  <c r="L1555" i="1"/>
  <c r="R1555" i="1"/>
  <c r="Z1555" i="1"/>
  <c r="K1555" i="1"/>
  <c r="Q1555" i="1"/>
  <c r="Y1555" i="1"/>
  <c r="L1554" i="1"/>
  <c r="R1554" i="1"/>
  <c r="Z1554" i="1"/>
  <c r="K1554" i="1"/>
  <c r="Q1554" i="1"/>
  <c r="Y1554" i="1"/>
  <c r="L1553" i="1"/>
  <c r="R1553" i="1"/>
  <c r="Z1553" i="1"/>
  <c r="K1553" i="1"/>
  <c r="Q1553" i="1"/>
  <c r="Y1553" i="1"/>
  <c r="L1552" i="1"/>
  <c r="R1552" i="1"/>
  <c r="Z1552" i="1"/>
  <c r="K1552" i="1"/>
  <c r="Q1552" i="1"/>
  <c r="Y1552" i="1"/>
  <c r="L1551" i="1"/>
  <c r="R1551" i="1"/>
  <c r="Z1551" i="1"/>
  <c r="K1551" i="1"/>
  <c r="Q1551" i="1"/>
  <c r="Y1551" i="1"/>
  <c r="L1550" i="1"/>
  <c r="R1550" i="1"/>
  <c r="Z1550" i="1"/>
  <c r="K1550" i="1"/>
  <c r="Q1550" i="1"/>
  <c r="Y1550" i="1"/>
  <c r="L1549" i="1"/>
  <c r="R1549" i="1"/>
  <c r="Z1549" i="1"/>
  <c r="K1549" i="1"/>
  <c r="Q1549" i="1"/>
  <c r="Y1549" i="1"/>
  <c r="L1548" i="1"/>
  <c r="R1548" i="1"/>
  <c r="Z1548" i="1"/>
  <c r="K1548" i="1"/>
  <c r="Q1548" i="1"/>
  <c r="Y1548" i="1"/>
  <c r="L1547" i="1"/>
  <c r="R1547" i="1"/>
  <c r="Z1547" i="1"/>
  <c r="K1547" i="1"/>
  <c r="Q1547" i="1"/>
  <c r="Y1547" i="1"/>
  <c r="L1546" i="1"/>
  <c r="R1546" i="1"/>
  <c r="Z1546" i="1"/>
  <c r="K1546" i="1"/>
  <c r="Q1546" i="1"/>
  <c r="Y1546" i="1"/>
  <c r="L1545" i="1"/>
  <c r="R1545" i="1"/>
  <c r="Z1545" i="1"/>
  <c r="K1545" i="1"/>
  <c r="Q1545" i="1"/>
  <c r="Y1545" i="1"/>
  <c r="L1544" i="1"/>
  <c r="R1544" i="1"/>
  <c r="Z1544" i="1"/>
  <c r="K1544" i="1"/>
  <c r="Q1544" i="1"/>
  <c r="Y1544" i="1"/>
  <c r="L1543" i="1"/>
  <c r="R1543" i="1"/>
  <c r="Z1543" i="1"/>
  <c r="K1543" i="1"/>
  <c r="Q1543" i="1"/>
  <c r="Y1543" i="1"/>
  <c r="L1542" i="1"/>
  <c r="R1542" i="1"/>
  <c r="Z1542" i="1"/>
  <c r="K1542" i="1"/>
  <c r="Q1542" i="1"/>
  <c r="Y1542" i="1"/>
  <c r="L1541" i="1"/>
  <c r="R1541" i="1"/>
  <c r="Z1541" i="1"/>
  <c r="K1541" i="1"/>
  <c r="Q1541" i="1"/>
  <c r="Y1541" i="1"/>
  <c r="L1540" i="1"/>
  <c r="R1540" i="1"/>
  <c r="Z1540" i="1"/>
  <c r="K1540" i="1"/>
  <c r="Q1540" i="1"/>
  <c r="Y1540" i="1"/>
  <c r="L1539" i="1"/>
  <c r="R1539" i="1"/>
  <c r="Z1539" i="1"/>
  <c r="K1539" i="1"/>
  <c r="Q1539" i="1"/>
  <c r="Y1539" i="1"/>
  <c r="L1538" i="1"/>
  <c r="R1538" i="1"/>
  <c r="Z1538" i="1"/>
  <c r="K1538" i="1"/>
  <c r="Q1538" i="1"/>
  <c r="Y1538" i="1"/>
  <c r="L1537" i="1"/>
  <c r="R1537" i="1"/>
  <c r="Z1537" i="1"/>
  <c r="K1537" i="1"/>
  <c r="Q1537" i="1"/>
  <c r="Y1537" i="1"/>
  <c r="L1536" i="1"/>
  <c r="R1536" i="1"/>
  <c r="Z1536" i="1"/>
  <c r="K1536" i="1"/>
  <c r="Q1536" i="1"/>
  <c r="Y1536" i="1"/>
  <c r="L1535" i="1"/>
  <c r="R1535" i="1"/>
  <c r="Z1535" i="1"/>
  <c r="K1535" i="1"/>
  <c r="Q1535" i="1"/>
  <c r="Y1535" i="1"/>
  <c r="L1534" i="1"/>
  <c r="R1534" i="1"/>
  <c r="Z1534" i="1"/>
  <c r="K1534" i="1"/>
  <c r="Q1534" i="1"/>
  <c r="Y1534" i="1"/>
  <c r="L1533" i="1"/>
  <c r="R1533" i="1"/>
  <c r="Z1533" i="1"/>
  <c r="K1533" i="1"/>
  <c r="Q1533" i="1"/>
  <c r="Y1533" i="1"/>
  <c r="L1532" i="1"/>
  <c r="R1532" i="1"/>
  <c r="Z1532" i="1"/>
  <c r="K1532" i="1"/>
  <c r="Q1532" i="1"/>
  <c r="Y1532" i="1"/>
  <c r="L1531" i="1"/>
  <c r="R1531" i="1"/>
  <c r="Z1531" i="1"/>
  <c r="K1531" i="1"/>
  <c r="Q1531" i="1"/>
  <c r="Y1531" i="1"/>
  <c r="L1530" i="1"/>
  <c r="R1530" i="1"/>
  <c r="Z1530" i="1"/>
  <c r="K1530" i="1"/>
  <c r="Q1530" i="1"/>
  <c r="Y1530" i="1"/>
  <c r="L1529" i="1"/>
  <c r="R1529" i="1"/>
  <c r="Z1529" i="1"/>
  <c r="K1529" i="1"/>
  <c r="Q1529" i="1"/>
  <c r="Y1529" i="1"/>
  <c r="L1528" i="1"/>
  <c r="R1528" i="1"/>
  <c r="Z1528" i="1"/>
  <c r="K1528" i="1"/>
  <c r="Q1528" i="1"/>
  <c r="Y1528" i="1"/>
  <c r="L1527" i="1"/>
  <c r="R1527" i="1"/>
  <c r="Z1527" i="1"/>
  <c r="K1527" i="1"/>
  <c r="Q1527" i="1"/>
  <c r="Y1527" i="1"/>
  <c r="L1526" i="1"/>
  <c r="R1526" i="1"/>
  <c r="Z1526" i="1"/>
  <c r="K1526" i="1"/>
  <c r="Q1526" i="1"/>
  <c r="Y1526" i="1"/>
  <c r="L1525" i="1"/>
  <c r="R1525" i="1"/>
  <c r="Z1525" i="1"/>
  <c r="K1525" i="1"/>
  <c r="Q1525" i="1"/>
  <c r="Y1525" i="1"/>
  <c r="L1524" i="1"/>
  <c r="R1524" i="1"/>
  <c r="Z1524" i="1"/>
  <c r="K1524" i="1"/>
  <c r="Q1524" i="1"/>
  <c r="Y1524" i="1"/>
  <c r="L1523" i="1"/>
  <c r="R1523" i="1"/>
  <c r="Z1523" i="1"/>
  <c r="K1523" i="1"/>
  <c r="Q1523" i="1"/>
  <c r="Y1523" i="1"/>
  <c r="L1522" i="1"/>
  <c r="R1522" i="1"/>
  <c r="Z1522" i="1"/>
  <c r="K1522" i="1"/>
  <c r="Q1522" i="1"/>
  <c r="Y1522" i="1"/>
  <c r="L1521" i="1"/>
  <c r="R1521" i="1"/>
  <c r="Z1521" i="1"/>
  <c r="K1521" i="1"/>
  <c r="Q1521" i="1"/>
  <c r="Y1521" i="1"/>
  <c r="L1520" i="1"/>
  <c r="R1520" i="1"/>
  <c r="Z1520" i="1"/>
  <c r="K1520" i="1"/>
  <c r="Q1520" i="1"/>
  <c r="Y1520" i="1"/>
  <c r="L1519" i="1"/>
  <c r="R1519" i="1"/>
  <c r="Z1519" i="1"/>
  <c r="K1519" i="1"/>
  <c r="Q1519" i="1"/>
  <c r="Y1519" i="1"/>
  <c r="L1518" i="1"/>
  <c r="R1518" i="1"/>
  <c r="Z1518" i="1"/>
  <c r="K1518" i="1"/>
  <c r="Q1518" i="1"/>
  <c r="Y1518" i="1"/>
  <c r="L1517" i="1"/>
  <c r="R1517" i="1"/>
  <c r="Z1517" i="1"/>
  <c r="K1517" i="1"/>
  <c r="Q1517" i="1"/>
  <c r="Y1517" i="1"/>
  <c r="L1516" i="1"/>
  <c r="R1516" i="1"/>
  <c r="Z1516" i="1"/>
  <c r="K1516" i="1"/>
  <c r="Q1516" i="1"/>
  <c r="Y1516" i="1"/>
  <c r="L1515" i="1"/>
  <c r="R1515" i="1"/>
  <c r="Z1515" i="1"/>
  <c r="K1515" i="1"/>
  <c r="Q1515" i="1"/>
  <c r="Y1515" i="1"/>
  <c r="L1514" i="1"/>
  <c r="R1514" i="1"/>
  <c r="Z1514" i="1"/>
  <c r="K1514" i="1"/>
  <c r="Q1514" i="1"/>
  <c r="Y1514" i="1"/>
  <c r="L1513" i="1"/>
  <c r="R1513" i="1"/>
  <c r="Z1513" i="1"/>
  <c r="K1513" i="1"/>
  <c r="Q1513" i="1"/>
  <c r="Y1513" i="1"/>
  <c r="L1512" i="1"/>
  <c r="R1512" i="1"/>
  <c r="Z1512" i="1"/>
  <c r="K1512" i="1"/>
  <c r="Q1512" i="1"/>
  <c r="Y1512" i="1"/>
  <c r="L1511" i="1"/>
  <c r="R1511" i="1"/>
  <c r="Z1511" i="1"/>
  <c r="K1511" i="1"/>
  <c r="Q1511" i="1"/>
  <c r="Y1511" i="1"/>
  <c r="L1510" i="1"/>
  <c r="R1510" i="1"/>
  <c r="Z1510" i="1"/>
  <c r="K1510" i="1"/>
  <c r="Q1510" i="1"/>
  <c r="Y1510" i="1"/>
  <c r="L1509" i="1"/>
  <c r="R1509" i="1"/>
  <c r="Z1509" i="1"/>
  <c r="K1509" i="1"/>
  <c r="Q1509" i="1"/>
  <c r="Y1509" i="1"/>
  <c r="L1508" i="1"/>
  <c r="R1508" i="1"/>
  <c r="Z1508" i="1"/>
  <c r="K1508" i="1"/>
  <c r="Q1508" i="1"/>
  <c r="Y1508" i="1"/>
  <c r="L1507" i="1"/>
  <c r="R1507" i="1"/>
  <c r="Z1507" i="1"/>
  <c r="K1507" i="1"/>
  <c r="Q1507" i="1"/>
  <c r="Y1507" i="1"/>
  <c r="L1506" i="1"/>
  <c r="R1506" i="1"/>
  <c r="Z1506" i="1"/>
  <c r="K1506" i="1"/>
  <c r="Q1506" i="1"/>
  <c r="Y1506" i="1"/>
  <c r="L1505" i="1"/>
  <c r="R1505" i="1"/>
  <c r="Z1505" i="1"/>
  <c r="K1505" i="1"/>
  <c r="Q1505" i="1"/>
  <c r="Y1505" i="1"/>
  <c r="L1504" i="1"/>
  <c r="R1504" i="1"/>
  <c r="Z1504" i="1"/>
  <c r="K1504" i="1"/>
  <c r="Q1504" i="1"/>
  <c r="Y1504" i="1"/>
  <c r="L1503" i="1"/>
  <c r="R1503" i="1"/>
  <c r="Z1503" i="1"/>
  <c r="K1503" i="1"/>
  <c r="Q1503" i="1"/>
  <c r="Y1503" i="1"/>
  <c r="L1502" i="1"/>
  <c r="R1502" i="1"/>
  <c r="Z1502" i="1"/>
  <c r="K1502" i="1"/>
  <c r="Q1502" i="1"/>
  <c r="Y1502" i="1"/>
  <c r="L1501" i="1"/>
  <c r="R1501" i="1"/>
  <c r="Z1501" i="1"/>
  <c r="K1501" i="1"/>
  <c r="Q1501" i="1"/>
  <c r="Y1501" i="1"/>
  <c r="L1500" i="1"/>
  <c r="R1500" i="1"/>
  <c r="Z1500" i="1"/>
  <c r="K1500" i="1"/>
  <c r="Q1500" i="1"/>
  <c r="Y1500" i="1"/>
  <c r="L1499" i="1"/>
  <c r="R1499" i="1"/>
  <c r="Z1499" i="1"/>
  <c r="K1499" i="1"/>
  <c r="Q1499" i="1"/>
  <c r="Y1499" i="1"/>
  <c r="L1498" i="1"/>
  <c r="R1498" i="1"/>
  <c r="Z1498" i="1"/>
  <c r="K1498" i="1"/>
  <c r="Q1498" i="1"/>
  <c r="Y1498" i="1"/>
  <c r="L1497" i="1"/>
  <c r="R1497" i="1"/>
  <c r="Z1497" i="1"/>
  <c r="K1497" i="1"/>
  <c r="Q1497" i="1"/>
  <c r="Y1497" i="1"/>
  <c r="L1496" i="1"/>
  <c r="R1496" i="1"/>
  <c r="Z1496" i="1"/>
  <c r="K1496" i="1"/>
  <c r="Q1496" i="1"/>
  <c r="Y1496" i="1"/>
  <c r="L1495" i="1"/>
  <c r="R1495" i="1"/>
  <c r="Z1495" i="1"/>
  <c r="K1495" i="1"/>
  <c r="Q1495" i="1"/>
  <c r="Y1495" i="1"/>
  <c r="L1494" i="1"/>
  <c r="R1494" i="1"/>
  <c r="Z1494" i="1"/>
  <c r="K1494" i="1"/>
  <c r="Q1494" i="1"/>
  <c r="Y1494" i="1"/>
  <c r="L1493" i="1"/>
  <c r="R1493" i="1"/>
  <c r="Z1493" i="1"/>
  <c r="K1493" i="1"/>
  <c r="Q1493" i="1"/>
  <c r="Y1493" i="1"/>
  <c r="L1492" i="1"/>
  <c r="R1492" i="1"/>
  <c r="Z1492" i="1"/>
  <c r="K1492" i="1"/>
  <c r="Q1492" i="1"/>
  <c r="Y1492" i="1"/>
  <c r="L1491" i="1"/>
  <c r="R1491" i="1"/>
  <c r="Z1491" i="1"/>
  <c r="K1491" i="1"/>
  <c r="Q1491" i="1"/>
  <c r="Y1491" i="1"/>
  <c r="L1490" i="1"/>
  <c r="R1490" i="1"/>
  <c r="Z1490" i="1"/>
  <c r="K1490" i="1"/>
  <c r="Q1490" i="1"/>
  <c r="Y1490" i="1"/>
  <c r="L1489" i="1"/>
  <c r="R1489" i="1"/>
  <c r="Z1489" i="1"/>
  <c r="K1489" i="1"/>
  <c r="Q1489" i="1"/>
  <c r="Y1489" i="1"/>
  <c r="L1488" i="1"/>
  <c r="R1488" i="1"/>
  <c r="Z1488" i="1"/>
  <c r="K1488" i="1"/>
  <c r="Q1488" i="1"/>
  <c r="Y1488" i="1"/>
  <c r="L1487" i="1"/>
  <c r="R1487" i="1"/>
  <c r="Z1487" i="1"/>
  <c r="K1487" i="1"/>
  <c r="Q1487" i="1"/>
  <c r="Y1487" i="1"/>
  <c r="L1486" i="1"/>
  <c r="R1486" i="1"/>
  <c r="Z1486" i="1"/>
  <c r="K1486" i="1"/>
  <c r="Q1486" i="1"/>
  <c r="Y1486" i="1"/>
  <c r="L1485" i="1"/>
  <c r="R1485" i="1"/>
  <c r="Z1485" i="1"/>
  <c r="K1485" i="1"/>
  <c r="Q1485" i="1"/>
  <c r="Y1485" i="1"/>
  <c r="L1484" i="1"/>
  <c r="R1484" i="1"/>
  <c r="Z1484" i="1"/>
  <c r="K1484" i="1"/>
  <c r="Q1484" i="1"/>
  <c r="Y1484" i="1"/>
  <c r="L1483" i="1"/>
  <c r="R1483" i="1"/>
  <c r="Z1483" i="1"/>
  <c r="K1483" i="1"/>
  <c r="Q1483" i="1"/>
  <c r="Y1483" i="1"/>
  <c r="L1482" i="1"/>
  <c r="R1482" i="1"/>
  <c r="Z1482" i="1"/>
  <c r="K1482" i="1"/>
  <c r="Q1482" i="1"/>
  <c r="Y1482" i="1"/>
  <c r="L1481" i="1"/>
  <c r="R1481" i="1"/>
  <c r="Z1481" i="1"/>
  <c r="K1481" i="1"/>
  <c r="Q1481" i="1"/>
  <c r="Y1481" i="1"/>
  <c r="L1480" i="1"/>
  <c r="R1480" i="1"/>
  <c r="Z1480" i="1"/>
  <c r="K1480" i="1"/>
  <c r="Q1480" i="1"/>
  <c r="Y1480" i="1"/>
  <c r="L1479" i="1"/>
  <c r="R1479" i="1"/>
  <c r="Z1479" i="1"/>
  <c r="K1479" i="1"/>
  <c r="Q1479" i="1"/>
  <c r="Y1479" i="1"/>
  <c r="L1478" i="1"/>
  <c r="R1478" i="1"/>
  <c r="Z1478" i="1"/>
  <c r="K1478" i="1"/>
  <c r="Q1478" i="1"/>
  <c r="Y1478" i="1"/>
  <c r="L1477" i="1"/>
  <c r="R1477" i="1"/>
  <c r="Z1477" i="1"/>
  <c r="K1477" i="1"/>
  <c r="Q1477" i="1"/>
  <c r="Y1477" i="1"/>
  <c r="L1476" i="1"/>
  <c r="R1476" i="1"/>
  <c r="Z1476" i="1"/>
  <c r="K1476" i="1"/>
  <c r="Q1476" i="1"/>
  <c r="Y1476" i="1"/>
  <c r="L1475" i="1"/>
  <c r="R1475" i="1"/>
  <c r="Z1475" i="1"/>
  <c r="K1475" i="1"/>
  <c r="Q1475" i="1"/>
  <c r="Y1475" i="1"/>
  <c r="L1474" i="1"/>
  <c r="R1474" i="1"/>
  <c r="Z1474" i="1"/>
  <c r="K1474" i="1"/>
  <c r="Q1474" i="1"/>
  <c r="Y1474" i="1"/>
  <c r="L1473" i="1"/>
  <c r="R1473" i="1"/>
  <c r="Z1473" i="1"/>
  <c r="K1473" i="1"/>
  <c r="Q1473" i="1"/>
  <c r="Y1473" i="1"/>
  <c r="L1472" i="1"/>
  <c r="R1472" i="1"/>
  <c r="Z1472" i="1"/>
  <c r="K1472" i="1"/>
  <c r="Q1472" i="1"/>
  <c r="Y1472" i="1"/>
  <c r="L1471" i="1"/>
  <c r="R1471" i="1"/>
  <c r="Z1471" i="1"/>
  <c r="K1471" i="1"/>
  <c r="Q1471" i="1"/>
  <c r="Y1471" i="1"/>
  <c r="L1470" i="1"/>
  <c r="R1470" i="1"/>
  <c r="Z1470" i="1"/>
  <c r="K1470" i="1"/>
  <c r="Q1470" i="1"/>
  <c r="Y1470" i="1"/>
  <c r="L1469" i="1"/>
  <c r="R1469" i="1"/>
  <c r="Z1469" i="1"/>
  <c r="K1469" i="1"/>
  <c r="Q1469" i="1"/>
  <c r="Y1469" i="1"/>
  <c r="L1468" i="1"/>
  <c r="R1468" i="1"/>
  <c r="Z1468" i="1"/>
  <c r="K1468" i="1"/>
  <c r="Q1468" i="1"/>
  <c r="Y1468" i="1"/>
  <c r="L1467" i="1"/>
  <c r="R1467" i="1"/>
  <c r="Z1467" i="1"/>
  <c r="K1467" i="1"/>
  <c r="Q1467" i="1"/>
  <c r="Y1467" i="1"/>
  <c r="L1466" i="1"/>
  <c r="R1466" i="1"/>
  <c r="Z1466" i="1"/>
  <c r="K1466" i="1"/>
  <c r="Q1466" i="1"/>
  <c r="Y1466" i="1"/>
  <c r="L1465" i="1"/>
  <c r="R1465" i="1"/>
  <c r="Z1465" i="1"/>
  <c r="K1465" i="1"/>
  <c r="Q1465" i="1"/>
  <c r="Y1465" i="1"/>
  <c r="L1464" i="1"/>
  <c r="R1464" i="1"/>
  <c r="Z1464" i="1"/>
  <c r="K1464" i="1"/>
  <c r="Q1464" i="1"/>
  <c r="Y1464" i="1"/>
  <c r="L1463" i="1"/>
  <c r="R1463" i="1"/>
  <c r="Z1463" i="1"/>
  <c r="K1463" i="1"/>
  <c r="Q1463" i="1"/>
  <c r="Y1463" i="1"/>
  <c r="L1462" i="1"/>
  <c r="R1462" i="1"/>
  <c r="Z1462" i="1"/>
  <c r="K1462" i="1"/>
  <c r="Q1462" i="1"/>
  <c r="Y1462" i="1"/>
  <c r="L1461" i="1"/>
  <c r="R1461" i="1"/>
  <c r="Z1461" i="1"/>
  <c r="K1461" i="1"/>
  <c r="Q1461" i="1"/>
  <c r="Y1461" i="1"/>
  <c r="L1460" i="1"/>
  <c r="R1460" i="1"/>
  <c r="Z1460" i="1"/>
  <c r="K1460" i="1"/>
  <c r="Q1460" i="1"/>
  <c r="Y1460" i="1"/>
  <c r="L1459" i="1"/>
  <c r="R1459" i="1"/>
  <c r="Z1459" i="1"/>
  <c r="K1459" i="1"/>
  <c r="Q1459" i="1"/>
  <c r="Y1459" i="1"/>
  <c r="L1458" i="1"/>
  <c r="R1458" i="1"/>
  <c r="Z1458" i="1"/>
  <c r="K1458" i="1"/>
  <c r="Q1458" i="1"/>
  <c r="Y1458" i="1"/>
  <c r="L1457" i="1"/>
  <c r="R1457" i="1"/>
  <c r="Z1457" i="1"/>
  <c r="K1457" i="1"/>
  <c r="Q1457" i="1"/>
  <c r="Y1457" i="1"/>
  <c r="L1456" i="1"/>
  <c r="R1456" i="1"/>
  <c r="Z1456" i="1"/>
  <c r="K1456" i="1"/>
  <c r="Q1456" i="1"/>
  <c r="Y1456" i="1"/>
  <c r="L1455" i="1"/>
  <c r="R1455" i="1"/>
  <c r="Z1455" i="1"/>
  <c r="K1455" i="1"/>
  <c r="Q1455" i="1"/>
  <c r="Y1455" i="1"/>
  <c r="L1454" i="1"/>
  <c r="R1454" i="1"/>
  <c r="Z1454" i="1"/>
  <c r="K1454" i="1"/>
  <c r="Q1454" i="1"/>
  <c r="Y1454" i="1"/>
  <c r="L1453" i="1"/>
  <c r="R1453" i="1"/>
  <c r="Z1453" i="1"/>
  <c r="K1453" i="1"/>
  <c r="Q1453" i="1"/>
  <c r="Y1453" i="1"/>
  <c r="L1452" i="1"/>
  <c r="R1452" i="1"/>
  <c r="Z1452" i="1"/>
  <c r="K1452" i="1"/>
  <c r="Q1452" i="1"/>
  <c r="Y1452" i="1"/>
  <c r="L1451" i="1"/>
  <c r="R1451" i="1"/>
  <c r="Z1451" i="1"/>
  <c r="K1451" i="1"/>
  <c r="Q1451" i="1"/>
  <c r="Y1451" i="1"/>
  <c r="L1450" i="1"/>
  <c r="R1450" i="1"/>
  <c r="Z1450" i="1"/>
  <c r="K1450" i="1"/>
  <c r="Q1450" i="1"/>
  <c r="Y1450" i="1"/>
  <c r="L1449" i="1"/>
  <c r="R1449" i="1"/>
  <c r="Z1449" i="1"/>
  <c r="K1449" i="1"/>
  <c r="Q1449" i="1"/>
  <c r="Y1449" i="1"/>
  <c r="L1448" i="1"/>
  <c r="R1448" i="1"/>
  <c r="Z1448" i="1"/>
  <c r="K1448" i="1"/>
  <c r="Q1448" i="1"/>
  <c r="Y1448" i="1"/>
  <c r="L1447" i="1"/>
  <c r="R1447" i="1"/>
  <c r="Z1447" i="1"/>
  <c r="K1447" i="1"/>
  <c r="Q1447" i="1"/>
  <c r="Y1447" i="1"/>
  <c r="L1446" i="1"/>
  <c r="R1446" i="1"/>
  <c r="Z1446" i="1"/>
  <c r="K1446" i="1"/>
  <c r="Q1446" i="1"/>
  <c r="Y1446" i="1"/>
  <c r="L1445" i="1"/>
  <c r="R1445" i="1"/>
  <c r="Z1445" i="1"/>
  <c r="K1445" i="1"/>
  <c r="Q1445" i="1"/>
  <c r="Y1445" i="1"/>
  <c r="L1444" i="1"/>
  <c r="R1444" i="1"/>
  <c r="Z1444" i="1"/>
  <c r="K1444" i="1"/>
  <c r="Q1444" i="1"/>
  <c r="Y1444" i="1"/>
  <c r="L1443" i="1"/>
  <c r="R1443" i="1"/>
  <c r="Z1443" i="1"/>
  <c r="K1443" i="1"/>
  <c r="Q1443" i="1"/>
  <c r="Y1443" i="1"/>
  <c r="L1442" i="1"/>
  <c r="R1442" i="1"/>
  <c r="Z1442" i="1"/>
  <c r="K1442" i="1"/>
  <c r="Q1442" i="1"/>
  <c r="Y1442" i="1"/>
  <c r="L1441" i="1"/>
  <c r="R1441" i="1"/>
  <c r="Z1441" i="1"/>
  <c r="K1441" i="1"/>
  <c r="Q1441" i="1"/>
  <c r="Y1441" i="1"/>
  <c r="L1440" i="1"/>
  <c r="R1440" i="1"/>
  <c r="Z1440" i="1"/>
  <c r="K1440" i="1"/>
  <c r="Q1440" i="1"/>
  <c r="Y1440" i="1"/>
  <c r="L1439" i="1"/>
  <c r="R1439" i="1"/>
  <c r="Z1439" i="1"/>
  <c r="K1439" i="1"/>
  <c r="Q1439" i="1"/>
  <c r="Y1439" i="1"/>
  <c r="L1438" i="1"/>
  <c r="R1438" i="1"/>
  <c r="Z1438" i="1"/>
  <c r="K1438" i="1"/>
  <c r="Q1438" i="1"/>
  <c r="Y1438" i="1"/>
  <c r="L1437" i="1"/>
  <c r="R1437" i="1"/>
  <c r="Z1437" i="1"/>
  <c r="K1437" i="1"/>
  <c r="Q1437" i="1"/>
  <c r="Y1437" i="1"/>
  <c r="L1436" i="1"/>
  <c r="R1436" i="1"/>
  <c r="Z1436" i="1"/>
  <c r="K1436" i="1"/>
  <c r="Q1436" i="1"/>
  <c r="Y1436" i="1"/>
  <c r="L1435" i="1"/>
  <c r="R1435" i="1"/>
  <c r="Z1435" i="1"/>
  <c r="K1435" i="1"/>
  <c r="Q1435" i="1"/>
  <c r="Y1435" i="1"/>
  <c r="L1434" i="1"/>
  <c r="R1434" i="1"/>
  <c r="Z1434" i="1"/>
  <c r="K1434" i="1"/>
  <c r="Q1434" i="1"/>
  <c r="Y1434" i="1"/>
  <c r="L1433" i="1"/>
  <c r="R1433" i="1"/>
  <c r="Z1433" i="1"/>
  <c r="K1433" i="1"/>
  <c r="Q1433" i="1"/>
  <c r="Y1433" i="1"/>
  <c r="L1432" i="1"/>
  <c r="R1432" i="1"/>
  <c r="Z1432" i="1"/>
  <c r="K1432" i="1"/>
  <c r="Q1432" i="1"/>
  <c r="Y1432" i="1"/>
  <c r="L1431" i="1"/>
  <c r="R1431" i="1"/>
  <c r="Z1431" i="1"/>
  <c r="K1431" i="1"/>
  <c r="Q1431" i="1"/>
  <c r="Y1431" i="1"/>
  <c r="L1430" i="1"/>
  <c r="R1430" i="1"/>
  <c r="Z1430" i="1"/>
  <c r="K1430" i="1"/>
  <c r="Q1430" i="1"/>
  <c r="Y1430" i="1"/>
  <c r="L1429" i="1"/>
  <c r="R1429" i="1"/>
  <c r="Z1429" i="1"/>
  <c r="K1429" i="1"/>
  <c r="Q1429" i="1"/>
  <c r="Y1429" i="1"/>
  <c r="L1428" i="1"/>
  <c r="R1428" i="1"/>
  <c r="Z1428" i="1"/>
  <c r="K1428" i="1"/>
  <c r="Q1428" i="1"/>
  <c r="Y1428" i="1"/>
  <c r="L1427" i="1"/>
  <c r="R1427" i="1"/>
  <c r="Z1427" i="1"/>
  <c r="K1427" i="1"/>
  <c r="Q1427" i="1"/>
  <c r="Y1427" i="1"/>
  <c r="L1426" i="1"/>
  <c r="R1426" i="1"/>
  <c r="Z1426" i="1"/>
  <c r="K1426" i="1"/>
  <c r="Q1426" i="1"/>
  <c r="Y1426" i="1"/>
  <c r="L1425" i="1"/>
  <c r="R1425" i="1"/>
  <c r="Z1425" i="1"/>
  <c r="K1425" i="1"/>
  <c r="Q1425" i="1"/>
  <c r="Y1425" i="1"/>
  <c r="L1424" i="1"/>
  <c r="R1424" i="1"/>
  <c r="Z1424" i="1"/>
  <c r="K1424" i="1"/>
  <c r="Q1424" i="1"/>
  <c r="Y1424" i="1"/>
  <c r="L1423" i="1"/>
  <c r="R1423" i="1"/>
  <c r="Z1423" i="1"/>
  <c r="K1423" i="1"/>
  <c r="Q1423" i="1"/>
  <c r="Y1423" i="1"/>
  <c r="L1422" i="1"/>
  <c r="R1422" i="1"/>
  <c r="Z1422" i="1"/>
  <c r="K1422" i="1"/>
  <c r="Q1422" i="1"/>
  <c r="Y1422" i="1"/>
  <c r="L1421" i="1"/>
  <c r="R1421" i="1"/>
  <c r="Z1421" i="1"/>
  <c r="K1421" i="1"/>
  <c r="Q1421" i="1"/>
  <c r="Y1421" i="1"/>
  <c r="L1420" i="1"/>
  <c r="R1420" i="1"/>
  <c r="Z1420" i="1"/>
  <c r="K1420" i="1"/>
  <c r="Q1420" i="1"/>
  <c r="Y1420" i="1"/>
  <c r="L1419" i="1"/>
  <c r="R1419" i="1"/>
  <c r="Z1419" i="1"/>
  <c r="K1419" i="1"/>
  <c r="Q1419" i="1"/>
  <c r="Y1419" i="1"/>
  <c r="L1418" i="1"/>
  <c r="R1418" i="1"/>
  <c r="Z1418" i="1"/>
  <c r="K1418" i="1"/>
  <c r="Q1418" i="1"/>
  <c r="Y1418" i="1"/>
  <c r="L1417" i="1"/>
  <c r="R1417" i="1"/>
  <c r="Z1417" i="1"/>
  <c r="K1417" i="1"/>
  <c r="Q1417" i="1"/>
  <c r="Y1417" i="1"/>
  <c r="L1416" i="1"/>
  <c r="R1416" i="1"/>
  <c r="Z1416" i="1"/>
  <c r="K1416" i="1"/>
  <c r="Q1416" i="1"/>
  <c r="Y1416" i="1"/>
  <c r="L1415" i="1"/>
  <c r="R1415" i="1"/>
  <c r="Z1415" i="1"/>
  <c r="K1415" i="1"/>
  <c r="Q1415" i="1"/>
  <c r="Y1415" i="1"/>
  <c r="L1414" i="1"/>
  <c r="R1414" i="1"/>
  <c r="Z1414" i="1"/>
  <c r="K1414" i="1"/>
  <c r="Q1414" i="1"/>
  <c r="Y1414" i="1"/>
  <c r="L1413" i="1"/>
  <c r="R1413" i="1"/>
  <c r="Z1413" i="1"/>
  <c r="K1413" i="1"/>
  <c r="Q1413" i="1"/>
  <c r="Y1413" i="1"/>
  <c r="L1412" i="1"/>
  <c r="R1412" i="1"/>
  <c r="Z1412" i="1"/>
  <c r="K1412" i="1"/>
  <c r="Q1412" i="1"/>
  <c r="Y1412" i="1"/>
  <c r="L1411" i="1"/>
  <c r="R1411" i="1"/>
  <c r="Z1411" i="1"/>
  <c r="K1411" i="1"/>
  <c r="Q1411" i="1"/>
  <c r="Y1411" i="1"/>
  <c r="L1410" i="1"/>
  <c r="R1410" i="1"/>
  <c r="Z1410" i="1"/>
  <c r="K1410" i="1"/>
  <c r="Q1410" i="1"/>
  <c r="Y1410" i="1"/>
  <c r="L1409" i="1"/>
  <c r="R1409" i="1"/>
  <c r="Z1409" i="1"/>
  <c r="K1409" i="1"/>
  <c r="Q1409" i="1"/>
  <c r="Y1409" i="1"/>
  <c r="L1408" i="1"/>
  <c r="R1408" i="1"/>
  <c r="Z1408" i="1"/>
  <c r="K1408" i="1"/>
  <c r="Q1408" i="1"/>
  <c r="Y1408" i="1"/>
  <c r="L1407" i="1"/>
  <c r="R1407" i="1"/>
  <c r="Z1407" i="1"/>
  <c r="K1407" i="1"/>
  <c r="Q1407" i="1"/>
  <c r="Y1407" i="1"/>
  <c r="L1406" i="1"/>
  <c r="R1406" i="1"/>
  <c r="Z1406" i="1"/>
  <c r="K1406" i="1"/>
  <c r="Q1406" i="1"/>
  <c r="Y1406" i="1"/>
  <c r="L1405" i="1"/>
  <c r="R1405" i="1"/>
  <c r="Z1405" i="1"/>
  <c r="K1405" i="1"/>
  <c r="Q1405" i="1"/>
  <c r="Y1405" i="1"/>
  <c r="L1404" i="1"/>
  <c r="R1404" i="1"/>
  <c r="Z1404" i="1"/>
  <c r="K1404" i="1"/>
  <c r="Q1404" i="1"/>
  <c r="Y1404" i="1"/>
  <c r="L1403" i="1"/>
  <c r="R1403" i="1"/>
  <c r="Z1403" i="1"/>
  <c r="K1403" i="1"/>
  <c r="Q1403" i="1"/>
  <c r="Y1403" i="1"/>
  <c r="L1402" i="1"/>
  <c r="R1402" i="1"/>
  <c r="Z1402" i="1"/>
  <c r="K1402" i="1"/>
  <c r="Q1402" i="1"/>
  <c r="Y1402" i="1"/>
  <c r="L1401" i="1"/>
  <c r="R1401" i="1"/>
  <c r="Z1401" i="1"/>
  <c r="K1401" i="1"/>
  <c r="Q1401" i="1"/>
  <c r="Y1401" i="1"/>
  <c r="L1400" i="1"/>
  <c r="R1400" i="1"/>
  <c r="Z1400" i="1"/>
  <c r="K1400" i="1"/>
  <c r="Q1400" i="1"/>
  <c r="Y1400" i="1"/>
  <c r="L1399" i="1"/>
  <c r="R1399" i="1"/>
  <c r="Z1399" i="1"/>
  <c r="K1399" i="1"/>
  <c r="Q1399" i="1"/>
  <c r="Y1399" i="1"/>
  <c r="L1398" i="1"/>
  <c r="R1398" i="1"/>
  <c r="Z1398" i="1"/>
  <c r="K1398" i="1"/>
  <c r="Q1398" i="1"/>
  <c r="Y1398" i="1"/>
  <c r="L1397" i="1"/>
  <c r="R1397" i="1"/>
  <c r="Z1397" i="1"/>
  <c r="K1397" i="1"/>
  <c r="Q1397" i="1"/>
  <c r="Y1397" i="1"/>
  <c r="L1396" i="1"/>
  <c r="R1396" i="1"/>
  <c r="Z1396" i="1"/>
  <c r="K1396" i="1"/>
  <c r="Q1396" i="1"/>
  <c r="Y1396" i="1"/>
  <c r="L1395" i="1"/>
  <c r="R1395" i="1"/>
  <c r="Z1395" i="1"/>
  <c r="K1395" i="1"/>
  <c r="Q1395" i="1"/>
  <c r="Y1395" i="1"/>
  <c r="L1394" i="1"/>
  <c r="R1394" i="1"/>
  <c r="Z1394" i="1"/>
  <c r="K1394" i="1"/>
  <c r="Q1394" i="1"/>
  <c r="Y1394" i="1"/>
  <c r="L1393" i="1"/>
  <c r="R1393" i="1"/>
  <c r="Z1393" i="1"/>
  <c r="K1393" i="1"/>
  <c r="Q1393" i="1"/>
  <c r="Y1393" i="1"/>
  <c r="L1392" i="1"/>
  <c r="R1392" i="1"/>
  <c r="Z1392" i="1"/>
  <c r="K1392" i="1"/>
  <c r="Q1392" i="1"/>
  <c r="Y1392" i="1"/>
  <c r="L1391" i="1"/>
  <c r="R1391" i="1"/>
  <c r="Z1391" i="1"/>
  <c r="K1391" i="1"/>
  <c r="Q1391" i="1"/>
  <c r="Y1391" i="1"/>
  <c r="L1390" i="1"/>
  <c r="R1390" i="1"/>
  <c r="Z1390" i="1"/>
  <c r="K1390" i="1"/>
  <c r="Q1390" i="1"/>
  <c r="Y1390" i="1"/>
  <c r="L1389" i="1"/>
  <c r="R1389" i="1"/>
  <c r="Z1389" i="1"/>
  <c r="K1389" i="1"/>
  <c r="Q1389" i="1"/>
  <c r="Y1389" i="1"/>
  <c r="L1388" i="1"/>
  <c r="R1388" i="1"/>
  <c r="Z1388" i="1"/>
  <c r="K1388" i="1"/>
  <c r="Q1388" i="1"/>
  <c r="Y1388" i="1"/>
  <c r="L1387" i="1"/>
  <c r="R1387" i="1"/>
  <c r="Z1387" i="1"/>
  <c r="K1387" i="1"/>
  <c r="Q1387" i="1"/>
  <c r="Y1387" i="1"/>
  <c r="L1386" i="1"/>
  <c r="R1386" i="1"/>
  <c r="Z1386" i="1"/>
  <c r="K1386" i="1"/>
  <c r="Q1386" i="1"/>
  <c r="Y1386" i="1"/>
  <c r="L1385" i="1"/>
  <c r="R1385" i="1"/>
  <c r="Z1385" i="1"/>
  <c r="K1385" i="1"/>
  <c r="Q1385" i="1"/>
  <c r="Y1385" i="1"/>
  <c r="L1384" i="1"/>
  <c r="R1384" i="1"/>
  <c r="Z1384" i="1"/>
  <c r="K1384" i="1"/>
  <c r="Q1384" i="1"/>
  <c r="Y1384" i="1"/>
  <c r="L1383" i="1"/>
  <c r="R1383" i="1"/>
  <c r="Z1383" i="1"/>
  <c r="K1383" i="1"/>
  <c r="Q1383" i="1"/>
  <c r="Y1383" i="1"/>
  <c r="L1382" i="1"/>
  <c r="R1382" i="1"/>
  <c r="Z1382" i="1"/>
  <c r="K1382" i="1"/>
  <c r="Q1382" i="1"/>
  <c r="Y1382" i="1"/>
  <c r="L1381" i="1"/>
  <c r="R1381" i="1"/>
  <c r="Z1381" i="1"/>
  <c r="K1381" i="1"/>
  <c r="Q1381" i="1"/>
  <c r="Y1381" i="1"/>
  <c r="L1380" i="1"/>
  <c r="R1380" i="1"/>
  <c r="Z1380" i="1"/>
  <c r="K1380" i="1"/>
  <c r="Q1380" i="1"/>
  <c r="Y1380" i="1"/>
  <c r="L1379" i="1"/>
  <c r="R1379" i="1"/>
  <c r="Z1379" i="1"/>
  <c r="K1379" i="1"/>
  <c r="Q1379" i="1"/>
  <c r="Y1379" i="1"/>
  <c r="L1378" i="1"/>
  <c r="R1378" i="1"/>
  <c r="Z1378" i="1"/>
  <c r="K1378" i="1"/>
  <c r="Q1378" i="1"/>
  <c r="Y1378" i="1"/>
  <c r="L1377" i="1"/>
  <c r="R1377" i="1"/>
  <c r="Z1377" i="1"/>
  <c r="K1377" i="1"/>
  <c r="Q1377" i="1"/>
  <c r="Y1377" i="1"/>
  <c r="L1376" i="1"/>
  <c r="R1376" i="1"/>
  <c r="Z1376" i="1"/>
  <c r="K1376" i="1"/>
  <c r="Q1376" i="1"/>
  <c r="Y1376" i="1"/>
  <c r="L1375" i="1"/>
  <c r="R1375" i="1"/>
  <c r="Z1375" i="1"/>
  <c r="K1375" i="1"/>
  <c r="Q1375" i="1"/>
  <c r="Y1375" i="1"/>
  <c r="L1374" i="1"/>
  <c r="R1374" i="1"/>
  <c r="Z1374" i="1"/>
  <c r="K1374" i="1"/>
  <c r="Q1374" i="1"/>
  <c r="Y1374" i="1"/>
  <c r="L1373" i="1"/>
  <c r="R1373" i="1"/>
  <c r="Z1373" i="1"/>
  <c r="K1373" i="1"/>
  <c r="Q1373" i="1"/>
  <c r="Y1373" i="1"/>
  <c r="L1372" i="1"/>
  <c r="R1372" i="1"/>
  <c r="Z1372" i="1"/>
  <c r="K1372" i="1"/>
  <c r="Q1372" i="1"/>
  <c r="Y1372" i="1"/>
  <c r="L1371" i="1"/>
  <c r="R1371" i="1"/>
  <c r="Z1371" i="1"/>
  <c r="K1371" i="1"/>
  <c r="Q1371" i="1"/>
  <c r="Y1371" i="1"/>
  <c r="L1370" i="1"/>
  <c r="R1370" i="1"/>
  <c r="Z1370" i="1"/>
  <c r="K1370" i="1"/>
  <c r="Q1370" i="1"/>
  <c r="Y1370" i="1"/>
  <c r="L1369" i="1"/>
  <c r="R1369" i="1"/>
  <c r="Z1369" i="1"/>
  <c r="K1369" i="1"/>
  <c r="Q1369" i="1"/>
  <c r="Y1369" i="1"/>
  <c r="L1368" i="1"/>
  <c r="R1368" i="1"/>
  <c r="Z1368" i="1"/>
  <c r="K1368" i="1"/>
  <c r="Q1368" i="1"/>
  <c r="Y1368" i="1"/>
  <c r="L1367" i="1"/>
  <c r="R1367" i="1"/>
  <c r="Z1367" i="1"/>
  <c r="K1367" i="1"/>
  <c r="Q1367" i="1"/>
  <c r="Y1367" i="1"/>
  <c r="L1366" i="1"/>
  <c r="R1366" i="1"/>
  <c r="Z1366" i="1"/>
  <c r="K1366" i="1"/>
  <c r="Q1366" i="1"/>
  <c r="Y1366" i="1"/>
  <c r="L1365" i="1"/>
  <c r="R1365" i="1"/>
  <c r="Z1365" i="1"/>
  <c r="K1365" i="1"/>
  <c r="Q1365" i="1"/>
  <c r="Y1365" i="1"/>
  <c r="L1364" i="1"/>
  <c r="R1364" i="1"/>
  <c r="Z1364" i="1"/>
  <c r="K1364" i="1"/>
  <c r="Q1364" i="1"/>
  <c r="Y1364" i="1"/>
  <c r="L1363" i="1"/>
  <c r="R1363" i="1"/>
  <c r="Z1363" i="1"/>
  <c r="K1363" i="1"/>
  <c r="Q1363" i="1"/>
  <c r="Y1363" i="1"/>
  <c r="L1362" i="1"/>
  <c r="R1362" i="1"/>
  <c r="Z1362" i="1"/>
  <c r="K1362" i="1"/>
  <c r="Q1362" i="1"/>
  <c r="Y1362" i="1"/>
  <c r="L1361" i="1"/>
  <c r="R1361" i="1"/>
  <c r="Z1361" i="1"/>
  <c r="K1361" i="1"/>
  <c r="Q1361" i="1"/>
  <c r="Y1361" i="1"/>
  <c r="L1360" i="1"/>
  <c r="R1360" i="1"/>
  <c r="Z1360" i="1"/>
  <c r="K1360" i="1"/>
  <c r="Q1360" i="1"/>
  <c r="Y1360" i="1"/>
  <c r="L1359" i="1"/>
  <c r="R1359" i="1"/>
  <c r="Z1359" i="1"/>
  <c r="K1359" i="1"/>
  <c r="Q1359" i="1"/>
  <c r="Y1359" i="1"/>
  <c r="L1358" i="1"/>
  <c r="R1358" i="1"/>
  <c r="Z1358" i="1"/>
  <c r="K1358" i="1"/>
  <c r="Q1358" i="1"/>
  <c r="Y1358" i="1"/>
  <c r="L1357" i="1"/>
  <c r="R1357" i="1"/>
  <c r="Z1357" i="1"/>
  <c r="K1357" i="1"/>
  <c r="Q1357" i="1"/>
  <c r="Y1357" i="1"/>
  <c r="L1356" i="1"/>
  <c r="R1356" i="1"/>
  <c r="Z1356" i="1"/>
  <c r="K1356" i="1"/>
  <c r="Q1356" i="1"/>
  <c r="Y1356" i="1"/>
  <c r="L1355" i="1"/>
  <c r="R1355" i="1"/>
  <c r="Z1355" i="1"/>
  <c r="K1355" i="1"/>
  <c r="Q1355" i="1"/>
  <c r="Y1355" i="1"/>
  <c r="L1354" i="1"/>
  <c r="R1354" i="1"/>
  <c r="Z1354" i="1"/>
  <c r="K1354" i="1"/>
  <c r="Q1354" i="1"/>
  <c r="Y1354" i="1"/>
  <c r="L1353" i="1"/>
  <c r="R1353" i="1"/>
  <c r="Z1353" i="1"/>
  <c r="K1353" i="1"/>
  <c r="Q1353" i="1"/>
  <c r="Y1353" i="1"/>
  <c r="L1352" i="1"/>
  <c r="R1352" i="1"/>
  <c r="Z1352" i="1"/>
  <c r="K1352" i="1"/>
  <c r="Q1352" i="1"/>
  <c r="Y1352" i="1"/>
  <c r="L1351" i="1"/>
  <c r="R1351" i="1"/>
  <c r="Z1351" i="1"/>
  <c r="K1351" i="1"/>
  <c r="Q1351" i="1"/>
  <c r="Y1351" i="1"/>
  <c r="L1350" i="1"/>
  <c r="R1350" i="1"/>
  <c r="Z1350" i="1"/>
  <c r="K1350" i="1"/>
  <c r="Q1350" i="1"/>
  <c r="Y1350" i="1"/>
  <c r="L1349" i="1"/>
  <c r="R1349" i="1"/>
  <c r="Z1349" i="1"/>
  <c r="K1349" i="1"/>
  <c r="Q1349" i="1"/>
  <c r="Y1349" i="1"/>
  <c r="L1348" i="1"/>
  <c r="R1348" i="1"/>
  <c r="Z1348" i="1"/>
  <c r="K1348" i="1"/>
  <c r="Q1348" i="1"/>
  <c r="Y1348" i="1"/>
  <c r="L1347" i="1"/>
  <c r="R1347" i="1"/>
  <c r="Z1347" i="1"/>
  <c r="K1347" i="1"/>
  <c r="Q1347" i="1"/>
  <c r="Y1347" i="1"/>
  <c r="L1346" i="1"/>
  <c r="R1346" i="1"/>
  <c r="Z1346" i="1"/>
  <c r="K1346" i="1"/>
  <c r="Q1346" i="1"/>
  <c r="Y1346" i="1"/>
  <c r="L1345" i="1"/>
  <c r="R1345" i="1"/>
  <c r="Z1345" i="1"/>
  <c r="K1345" i="1"/>
  <c r="Q1345" i="1"/>
  <c r="Y1345" i="1"/>
  <c r="L1344" i="1"/>
  <c r="R1344" i="1"/>
  <c r="Z1344" i="1"/>
  <c r="K1344" i="1"/>
  <c r="Q1344" i="1"/>
  <c r="Y1344" i="1"/>
  <c r="L1343" i="1"/>
  <c r="R1343" i="1"/>
  <c r="Z1343" i="1"/>
  <c r="K1343" i="1"/>
  <c r="Q1343" i="1"/>
  <c r="Y1343" i="1"/>
  <c r="L1342" i="1"/>
  <c r="R1342" i="1"/>
  <c r="Z1342" i="1"/>
  <c r="K1342" i="1"/>
  <c r="Q1342" i="1"/>
  <c r="Y1342" i="1"/>
  <c r="L1341" i="1"/>
  <c r="R1341" i="1"/>
  <c r="Z1341" i="1"/>
  <c r="K1341" i="1"/>
  <c r="Q1341" i="1"/>
  <c r="Y1341" i="1"/>
  <c r="L1340" i="1"/>
  <c r="R1340" i="1"/>
  <c r="Z1340" i="1"/>
  <c r="K1340" i="1"/>
  <c r="Q1340" i="1"/>
  <c r="Y1340" i="1"/>
  <c r="L1339" i="1"/>
  <c r="R1339" i="1"/>
  <c r="Z1339" i="1"/>
  <c r="K1339" i="1"/>
  <c r="Q1339" i="1"/>
  <c r="Y1339" i="1"/>
  <c r="L1338" i="1"/>
  <c r="R1338" i="1"/>
  <c r="Z1338" i="1"/>
  <c r="K1338" i="1"/>
  <c r="Q1338" i="1"/>
  <c r="Y1338" i="1"/>
  <c r="L1337" i="1"/>
  <c r="R1337" i="1"/>
  <c r="Z1337" i="1"/>
  <c r="K1337" i="1"/>
  <c r="Q1337" i="1"/>
  <c r="Y1337" i="1"/>
  <c r="L1336" i="1"/>
  <c r="R1336" i="1"/>
  <c r="Z1336" i="1"/>
  <c r="K1336" i="1"/>
  <c r="Q1336" i="1"/>
  <c r="Y1336" i="1"/>
  <c r="L1335" i="1"/>
  <c r="R1335" i="1"/>
  <c r="Z1335" i="1"/>
  <c r="K1335" i="1"/>
  <c r="Q1335" i="1"/>
  <c r="Y1335" i="1"/>
  <c r="L1334" i="1"/>
  <c r="R1334" i="1"/>
  <c r="Z1334" i="1"/>
  <c r="K1334" i="1"/>
  <c r="Q1334" i="1"/>
  <c r="Y1334" i="1"/>
  <c r="L1333" i="1"/>
  <c r="R1333" i="1"/>
  <c r="Z1333" i="1"/>
  <c r="K1333" i="1"/>
  <c r="Q1333" i="1"/>
  <c r="Y1333" i="1"/>
  <c r="L1332" i="1"/>
  <c r="R1332" i="1"/>
  <c r="Z1332" i="1"/>
  <c r="K1332" i="1"/>
  <c r="Q1332" i="1"/>
  <c r="Y1332" i="1"/>
  <c r="L1331" i="1"/>
  <c r="R1331" i="1"/>
  <c r="Z1331" i="1"/>
  <c r="K1331" i="1"/>
  <c r="Q1331" i="1"/>
  <c r="Y1331" i="1"/>
  <c r="L1330" i="1"/>
  <c r="R1330" i="1"/>
  <c r="Z1330" i="1"/>
  <c r="K1330" i="1"/>
  <c r="Q1330" i="1"/>
  <c r="Y1330" i="1"/>
  <c r="L1329" i="1"/>
  <c r="R1329" i="1"/>
  <c r="Z1329" i="1"/>
  <c r="K1329" i="1"/>
  <c r="Q1329" i="1"/>
  <c r="Y1329" i="1"/>
  <c r="L1328" i="1"/>
  <c r="R1328" i="1"/>
  <c r="Z1328" i="1"/>
  <c r="K1328" i="1"/>
  <c r="Q1328" i="1"/>
  <c r="Y1328" i="1"/>
  <c r="L1327" i="1"/>
  <c r="R1327" i="1"/>
  <c r="Z1327" i="1"/>
  <c r="K1327" i="1"/>
  <c r="Q1327" i="1"/>
  <c r="Y1327" i="1"/>
  <c r="L1326" i="1"/>
  <c r="R1326" i="1"/>
  <c r="Z1326" i="1"/>
  <c r="K1326" i="1"/>
  <c r="Q1326" i="1"/>
  <c r="Y1326" i="1"/>
  <c r="L1325" i="1"/>
  <c r="R1325" i="1"/>
  <c r="Z1325" i="1"/>
  <c r="K1325" i="1"/>
  <c r="Q1325" i="1"/>
  <c r="Y1325" i="1"/>
  <c r="L1324" i="1"/>
  <c r="R1324" i="1"/>
  <c r="Z1324" i="1"/>
  <c r="K1324" i="1"/>
  <c r="Q1324" i="1"/>
  <c r="Y1324" i="1"/>
  <c r="L1323" i="1"/>
  <c r="R1323" i="1"/>
  <c r="Z1323" i="1"/>
  <c r="K1323" i="1"/>
  <c r="Q1323" i="1"/>
  <c r="Y1323" i="1"/>
  <c r="L1322" i="1"/>
  <c r="R1322" i="1"/>
  <c r="Z1322" i="1"/>
  <c r="K1322" i="1"/>
  <c r="Q1322" i="1"/>
  <c r="Y1322" i="1"/>
  <c r="L1321" i="1"/>
  <c r="R1321" i="1"/>
  <c r="Z1321" i="1"/>
  <c r="K1321" i="1"/>
  <c r="Q1321" i="1"/>
  <c r="Y1321" i="1"/>
  <c r="L1320" i="1"/>
  <c r="R1320" i="1"/>
  <c r="Z1320" i="1"/>
  <c r="K1320" i="1"/>
  <c r="Q1320" i="1"/>
  <c r="Y1320" i="1"/>
  <c r="L1319" i="1"/>
  <c r="R1319" i="1"/>
  <c r="Z1319" i="1"/>
  <c r="K1319" i="1"/>
  <c r="Q1319" i="1"/>
  <c r="Y1319" i="1"/>
  <c r="L1318" i="1"/>
  <c r="R1318" i="1"/>
  <c r="Z1318" i="1"/>
  <c r="K1318" i="1"/>
  <c r="Q1318" i="1"/>
  <c r="Y1318" i="1"/>
  <c r="L1317" i="1"/>
  <c r="R1317" i="1"/>
  <c r="Z1317" i="1"/>
  <c r="K1317" i="1"/>
  <c r="Q1317" i="1"/>
  <c r="Y1317" i="1"/>
  <c r="L1316" i="1"/>
  <c r="R1316" i="1"/>
  <c r="Z1316" i="1"/>
  <c r="K1316" i="1"/>
  <c r="Q1316" i="1"/>
  <c r="Y1316" i="1"/>
  <c r="L1315" i="1"/>
  <c r="R1315" i="1"/>
  <c r="Z1315" i="1"/>
  <c r="K1315" i="1"/>
  <c r="Q1315" i="1"/>
  <c r="Y1315" i="1"/>
  <c r="L1314" i="1"/>
  <c r="R1314" i="1"/>
  <c r="Z1314" i="1"/>
  <c r="K1314" i="1"/>
  <c r="Q1314" i="1"/>
  <c r="Y1314" i="1"/>
  <c r="L1313" i="1"/>
  <c r="R1313" i="1"/>
  <c r="Z1313" i="1"/>
  <c r="K1313" i="1"/>
  <c r="Q1313" i="1"/>
  <c r="Y1313" i="1"/>
  <c r="L1312" i="1"/>
  <c r="R1312" i="1"/>
  <c r="Z1312" i="1"/>
  <c r="K1312" i="1"/>
  <c r="Q1312" i="1"/>
  <c r="Y1312" i="1"/>
  <c r="L1311" i="1"/>
  <c r="R1311" i="1"/>
  <c r="Z1311" i="1"/>
  <c r="K1311" i="1"/>
  <c r="Q1311" i="1"/>
  <c r="Y1311" i="1"/>
  <c r="L1310" i="1"/>
  <c r="R1310" i="1"/>
  <c r="Z1310" i="1"/>
  <c r="K1310" i="1"/>
  <c r="Q1310" i="1"/>
  <c r="Y1310" i="1"/>
  <c r="L1309" i="1"/>
  <c r="R1309" i="1"/>
  <c r="Z1309" i="1"/>
  <c r="K1309" i="1"/>
  <c r="Q1309" i="1"/>
  <c r="Y1309" i="1"/>
  <c r="L1308" i="1"/>
  <c r="R1308" i="1"/>
  <c r="Z1308" i="1"/>
  <c r="K1308" i="1"/>
  <c r="Q1308" i="1"/>
  <c r="Y1308" i="1"/>
  <c r="L1307" i="1"/>
  <c r="R1307" i="1"/>
  <c r="Z1307" i="1"/>
  <c r="K1307" i="1"/>
  <c r="Q1307" i="1"/>
  <c r="Y1307" i="1"/>
  <c r="L1306" i="1"/>
  <c r="R1306" i="1"/>
  <c r="Z1306" i="1"/>
  <c r="K1306" i="1"/>
  <c r="Q1306" i="1"/>
  <c r="Y1306" i="1"/>
  <c r="L1305" i="1"/>
  <c r="R1305" i="1"/>
  <c r="Z1305" i="1"/>
  <c r="K1305" i="1"/>
  <c r="Q1305" i="1"/>
  <c r="Y1305" i="1"/>
  <c r="L1304" i="1"/>
  <c r="R1304" i="1"/>
  <c r="Z1304" i="1"/>
  <c r="K1304" i="1"/>
  <c r="Q1304" i="1"/>
  <c r="Y1304" i="1"/>
  <c r="L1303" i="1"/>
  <c r="R1303" i="1"/>
  <c r="Z1303" i="1"/>
  <c r="K1303" i="1"/>
  <c r="Q1303" i="1"/>
  <c r="Y1303" i="1"/>
  <c r="L1302" i="1"/>
  <c r="R1302" i="1"/>
  <c r="Z1302" i="1"/>
  <c r="K1302" i="1"/>
  <c r="Q1302" i="1"/>
  <c r="Y1302" i="1"/>
  <c r="L1301" i="1"/>
  <c r="R1301" i="1"/>
  <c r="Z1301" i="1"/>
  <c r="K1301" i="1"/>
  <c r="Q1301" i="1"/>
  <c r="Y1301" i="1"/>
  <c r="L1300" i="1"/>
  <c r="R1300" i="1"/>
  <c r="Z1300" i="1"/>
  <c r="K1300" i="1"/>
  <c r="Q1300" i="1"/>
  <c r="Y1300" i="1"/>
  <c r="L1299" i="1"/>
  <c r="R1299" i="1"/>
  <c r="Z1299" i="1"/>
  <c r="K1299" i="1"/>
  <c r="Q1299" i="1"/>
  <c r="Y1299" i="1"/>
  <c r="L1298" i="1"/>
  <c r="R1298" i="1"/>
  <c r="Z1298" i="1"/>
  <c r="K1298" i="1"/>
  <c r="Q1298" i="1"/>
  <c r="Y1298" i="1"/>
  <c r="L1297" i="1"/>
  <c r="R1297" i="1"/>
  <c r="Z1297" i="1"/>
  <c r="K1297" i="1"/>
  <c r="Q1297" i="1"/>
  <c r="Y1297" i="1"/>
  <c r="L1296" i="1"/>
  <c r="R1296" i="1"/>
  <c r="Z1296" i="1"/>
  <c r="K1296" i="1"/>
  <c r="Q1296" i="1"/>
  <c r="Y1296" i="1"/>
  <c r="L1295" i="1"/>
  <c r="R1295" i="1"/>
  <c r="Z1295" i="1"/>
  <c r="K1295" i="1"/>
  <c r="Q1295" i="1"/>
  <c r="Y1295" i="1"/>
  <c r="L1294" i="1"/>
  <c r="R1294" i="1"/>
  <c r="Z1294" i="1"/>
  <c r="K1294" i="1"/>
  <c r="Q1294" i="1"/>
  <c r="Y1294" i="1"/>
  <c r="L1293" i="1"/>
  <c r="R1293" i="1"/>
  <c r="Z1293" i="1"/>
  <c r="K1293" i="1"/>
  <c r="Q1293" i="1"/>
  <c r="Y1293" i="1"/>
  <c r="L1292" i="1"/>
  <c r="R1292" i="1"/>
  <c r="Z1292" i="1"/>
  <c r="K1292" i="1"/>
  <c r="Q1292" i="1"/>
  <c r="Y1292" i="1"/>
  <c r="L1291" i="1"/>
  <c r="R1291" i="1"/>
  <c r="Z1291" i="1"/>
  <c r="K1291" i="1"/>
  <c r="Q1291" i="1"/>
  <c r="Y1291" i="1"/>
  <c r="L1290" i="1"/>
  <c r="R1290" i="1"/>
  <c r="Z1290" i="1"/>
  <c r="K1290" i="1"/>
  <c r="Q1290" i="1"/>
  <c r="Y1290" i="1"/>
  <c r="L1289" i="1"/>
  <c r="R1289" i="1"/>
  <c r="Z1289" i="1"/>
  <c r="K1289" i="1"/>
  <c r="Q1289" i="1"/>
  <c r="Y1289" i="1"/>
  <c r="L1288" i="1"/>
  <c r="R1288" i="1"/>
  <c r="Z1288" i="1"/>
  <c r="K1288" i="1"/>
  <c r="Q1288" i="1"/>
  <c r="Y1288" i="1"/>
  <c r="L1287" i="1"/>
  <c r="R1287" i="1"/>
  <c r="Z1287" i="1"/>
  <c r="K1287" i="1"/>
  <c r="Q1287" i="1"/>
  <c r="Y1287" i="1"/>
  <c r="L1286" i="1"/>
  <c r="R1286" i="1"/>
  <c r="Z1286" i="1"/>
  <c r="K1286" i="1"/>
  <c r="Q1286" i="1"/>
  <c r="Y1286" i="1"/>
  <c r="L1285" i="1"/>
  <c r="R1285" i="1"/>
  <c r="Z1285" i="1"/>
  <c r="K1285" i="1"/>
  <c r="Q1285" i="1"/>
  <c r="Y1285" i="1"/>
  <c r="L1284" i="1"/>
  <c r="R1284" i="1"/>
  <c r="Z1284" i="1"/>
  <c r="K1284" i="1"/>
  <c r="Q1284" i="1"/>
  <c r="Y1284" i="1"/>
  <c r="L1283" i="1"/>
  <c r="R1283" i="1"/>
  <c r="Z1283" i="1"/>
  <c r="K1283" i="1"/>
  <c r="Q1283" i="1"/>
  <c r="Y1283" i="1"/>
  <c r="L1282" i="1"/>
  <c r="R1282" i="1"/>
  <c r="Z1282" i="1"/>
  <c r="K1282" i="1"/>
  <c r="Q1282" i="1"/>
  <c r="Y1282" i="1"/>
  <c r="L1281" i="1"/>
  <c r="R1281" i="1"/>
  <c r="Z1281" i="1"/>
  <c r="K1281" i="1"/>
  <c r="Q1281" i="1"/>
  <c r="Y1281" i="1"/>
  <c r="L1280" i="1"/>
  <c r="R1280" i="1"/>
  <c r="Z1280" i="1"/>
  <c r="K1280" i="1"/>
  <c r="Q1280" i="1"/>
  <c r="Y1280" i="1"/>
  <c r="L1279" i="1"/>
  <c r="R1279" i="1"/>
  <c r="Z1279" i="1"/>
  <c r="K1279" i="1"/>
  <c r="Q1279" i="1"/>
  <c r="Y1279" i="1"/>
  <c r="L1278" i="1"/>
  <c r="R1278" i="1"/>
  <c r="Z1278" i="1"/>
  <c r="K1278" i="1"/>
  <c r="Q1278" i="1"/>
  <c r="Y1278" i="1"/>
  <c r="L1277" i="1"/>
  <c r="R1277" i="1"/>
  <c r="Z1277" i="1"/>
  <c r="K1277" i="1"/>
  <c r="Q1277" i="1"/>
  <c r="Y1277" i="1"/>
  <c r="L1276" i="1"/>
  <c r="R1276" i="1"/>
  <c r="Z1276" i="1"/>
  <c r="K1276" i="1"/>
  <c r="Q1276" i="1"/>
  <c r="Y1276" i="1"/>
  <c r="L1275" i="1"/>
  <c r="R1275" i="1"/>
  <c r="Z1275" i="1"/>
  <c r="K1275" i="1"/>
  <c r="Q1275" i="1"/>
  <c r="Y1275" i="1"/>
  <c r="L1274" i="1"/>
  <c r="R1274" i="1"/>
  <c r="Z1274" i="1"/>
  <c r="K1274" i="1"/>
  <c r="Q1274" i="1"/>
  <c r="Y1274" i="1"/>
  <c r="L1273" i="1"/>
  <c r="R1273" i="1"/>
  <c r="Z1273" i="1"/>
  <c r="K1273" i="1"/>
  <c r="Q1273" i="1"/>
  <c r="Y1273" i="1"/>
  <c r="L1272" i="1"/>
  <c r="R1272" i="1"/>
  <c r="Z1272" i="1"/>
  <c r="K1272" i="1"/>
  <c r="Q1272" i="1"/>
  <c r="Y1272" i="1"/>
  <c r="L1271" i="1"/>
  <c r="R1271" i="1"/>
  <c r="Z1271" i="1"/>
  <c r="K1271" i="1"/>
  <c r="Q1271" i="1"/>
  <c r="Y1271" i="1"/>
  <c r="L1270" i="1"/>
  <c r="R1270" i="1"/>
  <c r="Z1270" i="1"/>
  <c r="K1270" i="1"/>
  <c r="Q1270" i="1"/>
  <c r="Y1270" i="1"/>
  <c r="L1269" i="1"/>
  <c r="R1269" i="1"/>
  <c r="Z1269" i="1"/>
  <c r="K1269" i="1"/>
  <c r="Q1269" i="1"/>
  <c r="Y1269" i="1"/>
  <c r="L1268" i="1"/>
  <c r="R1268" i="1"/>
  <c r="Z1268" i="1"/>
  <c r="K1268" i="1"/>
  <c r="Q1268" i="1"/>
  <c r="Y1268" i="1"/>
  <c r="L1267" i="1"/>
  <c r="R1267" i="1"/>
  <c r="Z1267" i="1"/>
  <c r="K1267" i="1"/>
  <c r="Q1267" i="1"/>
  <c r="Y1267" i="1"/>
  <c r="L1266" i="1"/>
  <c r="R1266" i="1"/>
  <c r="Z1266" i="1"/>
  <c r="K1266" i="1"/>
  <c r="Q1266" i="1"/>
  <c r="Y1266" i="1"/>
  <c r="L1265" i="1"/>
  <c r="R1265" i="1"/>
  <c r="Z1265" i="1"/>
  <c r="K1265" i="1"/>
  <c r="Q1265" i="1"/>
  <c r="Y1265" i="1"/>
  <c r="L1264" i="1"/>
  <c r="R1264" i="1"/>
  <c r="Z1264" i="1"/>
  <c r="K1264" i="1"/>
  <c r="Q1264" i="1"/>
  <c r="Y1264" i="1"/>
  <c r="L1263" i="1"/>
  <c r="R1263" i="1"/>
  <c r="Z1263" i="1"/>
  <c r="K1263" i="1"/>
  <c r="Q1263" i="1"/>
  <c r="Y1263" i="1"/>
  <c r="L1262" i="1"/>
  <c r="R1262" i="1"/>
  <c r="Z1262" i="1"/>
  <c r="K1262" i="1"/>
  <c r="Q1262" i="1"/>
  <c r="Y1262" i="1"/>
  <c r="L1261" i="1"/>
  <c r="R1261" i="1"/>
  <c r="Z1261" i="1"/>
  <c r="K1261" i="1"/>
  <c r="Q1261" i="1"/>
  <c r="Y1261" i="1"/>
  <c r="L1260" i="1"/>
  <c r="R1260" i="1"/>
  <c r="Z1260" i="1"/>
  <c r="K1260" i="1"/>
  <c r="Q1260" i="1"/>
  <c r="Y1260" i="1"/>
  <c r="L1259" i="1"/>
  <c r="R1259" i="1"/>
  <c r="Z1259" i="1"/>
  <c r="K1259" i="1"/>
  <c r="Q1259" i="1"/>
  <c r="Y1259" i="1"/>
  <c r="L1258" i="1"/>
  <c r="R1258" i="1"/>
  <c r="Z1258" i="1"/>
  <c r="K1258" i="1"/>
  <c r="Q1258" i="1"/>
  <c r="Y1258" i="1"/>
  <c r="L1257" i="1"/>
  <c r="R1257" i="1"/>
  <c r="Z1257" i="1"/>
  <c r="K1257" i="1"/>
  <c r="Q1257" i="1"/>
  <c r="Y1257" i="1"/>
  <c r="L1256" i="1"/>
  <c r="R1256" i="1"/>
  <c r="Z1256" i="1"/>
  <c r="K1256" i="1"/>
  <c r="Q1256" i="1"/>
  <c r="Y1256" i="1"/>
  <c r="L1255" i="1"/>
  <c r="R1255" i="1"/>
  <c r="Z1255" i="1"/>
  <c r="K1255" i="1"/>
  <c r="Q1255" i="1"/>
  <c r="Y1255" i="1"/>
  <c r="L1254" i="1"/>
  <c r="R1254" i="1"/>
  <c r="Z1254" i="1"/>
  <c r="K1254" i="1"/>
  <c r="Q1254" i="1"/>
  <c r="Y1254" i="1"/>
  <c r="L1253" i="1"/>
  <c r="R1253" i="1"/>
  <c r="Z1253" i="1"/>
  <c r="K1253" i="1"/>
  <c r="Q1253" i="1"/>
  <c r="Y1253" i="1"/>
  <c r="L1252" i="1"/>
  <c r="R1252" i="1"/>
  <c r="Z1252" i="1"/>
  <c r="K1252" i="1"/>
  <c r="Q1252" i="1"/>
  <c r="Y1252" i="1"/>
  <c r="L1251" i="1"/>
  <c r="R1251" i="1"/>
  <c r="Z1251" i="1"/>
  <c r="K1251" i="1"/>
  <c r="Q1251" i="1"/>
  <c r="Y1251" i="1"/>
  <c r="L1250" i="1"/>
  <c r="R1250" i="1"/>
  <c r="Z1250" i="1"/>
  <c r="K1250" i="1"/>
  <c r="Q1250" i="1"/>
  <c r="Y1250" i="1"/>
  <c r="L1249" i="1"/>
  <c r="R1249" i="1"/>
  <c r="Z1249" i="1"/>
  <c r="K1249" i="1"/>
  <c r="Q1249" i="1"/>
  <c r="Y1249" i="1"/>
  <c r="L1248" i="1"/>
  <c r="R1248" i="1"/>
  <c r="Z1248" i="1"/>
  <c r="K1248" i="1"/>
  <c r="Q1248" i="1"/>
  <c r="Y1248" i="1"/>
  <c r="L1247" i="1"/>
  <c r="R1247" i="1"/>
  <c r="Z1247" i="1"/>
  <c r="K1247" i="1"/>
  <c r="Q1247" i="1"/>
  <c r="Y1247" i="1"/>
  <c r="L1246" i="1"/>
  <c r="R1246" i="1"/>
  <c r="Z1246" i="1"/>
  <c r="K1246" i="1"/>
  <c r="Q1246" i="1"/>
  <c r="Y1246" i="1"/>
  <c r="L1245" i="1"/>
  <c r="R1245" i="1"/>
  <c r="Z1245" i="1"/>
  <c r="K1245" i="1"/>
  <c r="Q1245" i="1"/>
  <c r="Y1245" i="1"/>
  <c r="L1244" i="1"/>
  <c r="R1244" i="1"/>
  <c r="Z1244" i="1"/>
  <c r="K1244" i="1"/>
  <c r="Q1244" i="1"/>
  <c r="Y1244" i="1"/>
  <c r="L1243" i="1"/>
  <c r="R1243" i="1"/>
  <c r="Z1243" i="1"/>
  <c r="K1243" i="1"/>
  <c r="Q1243" i="1"/>
  <c r="Y1243" i="1"/>
  <c r="L1242" i="1"/>
  <c r="R1242" i="1"/>
  <c r="Z1242" i="1"/>
  <c r="K1242" i="1"/>
  <c r="Q1242" i="1"/>
  <c r="Y1242" i="1"/>
  <c r="L1241" i="1"/>
  <c r="R1241" i="1"/>
  <c r="Z1241" i="1"/>
  <c r="K1241" i="1"/>
  <c r="Q1241" i="1"/>
  <c r="Y1241" i="1"/>
  <c r="L1240" i="1"/>
  <c r="R1240" i="1"/>
  <c r="Z1240" i="1"/>
  <c r="K1240" i="1"/>
  <c r="Q1240" i="1"/>
  <c r="Y1240" i="1"/>
  <c r="L1239" i="1"/>
  <c r="R1239" i="1"/>
  <c r="Z1239" i="1"/>
  <c r="K1239" i="1"/>
  <c r="Q1239" i="1"/>
  <c r="Y1239" i="1"/>
  <c r="L1238" i="1"/>
  <c r="R1238" i="1"/>
  <c r="Z1238" i="1"/>
  <c r="K1238" i="1"/>
  <c r="Q1238" i="1"/>
  <c r="Y1238" i="1"/>
  <c r="L1237" i="1"/>
  <c r="R1237" i="1"/>
  <c r="Z1237" i="1"/>
  <c r="K1237" i="1"/>
  <c r="Q1237" i="1"/>
  <c r="Y1237" i="1"/>
  <c r="L1236" i="1"/>
  <c r="R1236" i="1"/>
  <c r="Z1236" i="1"/>
  <c r="K1236" i="1"/>
  <c r="Q1236" i="1"/>
  <c r="Y1236" i="1"/>
  <c r="L1235" i="1"/>
  <c r="R1235" i="1"/>
  <c r="Z1235" i="1"/>
  <c r="K1235" i="1"/>
  <c r="Q1235" i="1"/>
  <c r="Y1235" i="1"/>
  <c r="L1234" i="1"/>
  <c r="R1234" i="1"/>
  <c r="Z1234" i="1"/>
  <c r="K1234" i="1"/>
  <c r="Q1234" i="1"/>
  <c r="Y1234" i="1"/>
  <c r="L1233" i="1"/>
  <c r="R1233" i="1"/>
  <c r="Z1233" i="1"/>
  <c r="K1233" i="1"/>
  <c r="Q1233" i="1"/>
  <c r="Y1233" i="1"/>
  <c r="L1232" i="1"/>
  <c r="R1232" i="1"/>
  <c r="Z1232" i="1"/>
  <c r="K1232" i="1"/>
  <c r="Q1232" i="1"/>
  <c r="Y1232" i="1"/>
  <c r="L1231" i="1"/>
  <c r="R1231" i="1"/>
  <c r="Z1231" i="1"/>
  <c r="K1231" i="1"/>
  <c r="Q1231" i="1"/>
  <c r="Y1231" i="1"/>
  <c r="L1230" i="1"/>
  <c r="R1230" i="1"/>
  <c r="Z1230" i="1"/>
  <c r="K1230" i="1"/>
  <c r="Q1230" i="1"/>
  <c r="Y1230" i="1"/>
  <c r="L1229" i="1"/>
  <c r="R1229" i="1"/>
  <c r="Z1229" i="1"/>
  <c r="K1229" i="1"/>
  <c r="Q1229" i="1"/>
  <c r="Y1229" i="1"/>
  <c r="L1228" i="1"/>
  <c r="R1228" i="1"/>
  <c r="Z1228" i="1"/>
  <c r="K1228" i="1"/>
  <c r="Q1228" i="1"/>
  <c r="Y1228" i="1"/>
  <c r="L1227" i="1"/>
  <c r="R1227" i="1"/>
  <c r="Z1227" i="1"/>
  <c r="K1227" i="1"/>
  <c r="Q1227" i="1"/>
  <c r="Y1227" i="1"/>
  <c r="L1226" i="1"/>
  <c r="R1226" i="1"/>
  <c r="Z1226" i="1"/>
  <c r="K1226" i="1"/>
  <c r="Q1226" i="1"/>
  <c r="Y1226" i="1"/>
  <c r="L1225" i="1"/>
  <c r="R1225" i="1"/>
  <c r="Z1225" i="1"/>
  <c r="K1225" i="1"/>
  <c r="Q1225" i="1"/>
  <c r="Y1225" i="1"/>
  <c r="L1224" i="1"/>
  <c r="R1224" i="1"/>
  <c r="Z1224" i="1"/>
  <c r="K1224" i="1"/>
  <c r="Q1224" i="1"/>
  <c r="Y1224" i="1"/>
  <c r="L1223" i="1"/>
  <c r="R1223" i="1"/>
  <c r="Z1223" i="1"/>
  <c r="K1223" i="1"/>
  <c r="Q1223" i="1"/>
  <c r="Y1223" i="1"/>
  <c r="L1222" i="1"/>
  <c r="R1222" i="1"/>
  <c r="Z1222" i="1"/>
  <c r="K1222" i="1"/>
  <c r="Q1222" i="1"/>
  <c r="Y1222" i="1"/>
  <c r="L1221" i="1"/>
  <c r="R1221" i="1"/>
  <c r="Z1221" i="1"/>
  <c r="K1221" i="1"/>
  <c r="Q1221" i="1"/>
  <c r="Y1221" i="1"/>
  <c r="L1220" i="1"/>
  <c r="R1220" i="1"/>
  <c r="Z1220" i="1"/>
  <c r="K1220" i="1"/>
  <c r="Q1220" i="1"/>
  <c r="Y1220" i="1"/>
  <c r="L1219" i="1"/>
  <c r="R1219" i="1"/>
  <c r="Z1219" i="1"/>
  <c r="K1219" i="1"/>
  <c r="Q1219" i="1"/>
  <c r="Y1219" i="1"/>
  <c r="L1218" i="1"/>
  <c r="R1218" i="1"/>
  <c r="Z1218" i="1"/>
  <c r="K1218" i="1"/>
  <c r="Q1218" i="1"/>
  <c r="Y1218" i="1"/>
  <c r="L1217" i="1"/>
  <c r="R1217" i="1"/>
  <c r="Z1217" i="1"/>
  <c r="K1217" i="1"/>
  <c r="Q1217" i="1"/>
  <c r="Y1217" i="1"/>
  <c r="L1216" i="1"/>
  <c r="R1216" i="1"/>
  <c r="Z1216" i="1"/>
  <c r="K1216" i="1"/>
  <c r="Q1216" i="1"/>
  <c r="Y1216" i="1"/>
  <c r="L1215" i="1"/>
  <c r="R1215" i="1"/>
  <c r="Z1215" i="1"/>
  <c r="K1215" i="1"/>
  <c r="Q1215" i="1"/>
  <c r="Y1215" i="1"/>
  <c r="L1214" i="1"/>
  <c r="R1214" i="1"/>
  <c r="Z1214" i="1"/>
  <c r="K1214" i="1"/>
  <c r="Q1214" i="1"/>
  <c r="Y1214" i="1"/>
  <c r="L1213" i="1"/>
  <c r="R1213" i="1"/>
  <c r="Z1213" i="1"/>
  <c r="K1213" i="1"/>
  <c r="Q1213" i="1"/>
  <c r="Y1213" i="1"/>
  <c r="L1212" i="1"/>
  <c r="R1212" i="1"/>
  <c r="Z1212" i="1"/>
  <c r="K1212" i="1"/>
  <c r="Q1212" i="1"/>
  <c r="Y1212" i="1"/>
  <c r="L1211" i="1"/>
  <c r="R1211" i="1"/>
  <c r="Z1211" i="1"/>
  <c r="K1211" i="1"/>
  <c r="Q1211" i="1"/>
  <c r="Y1211" i="1"/>
  <c r="L1210" i="1"/>
  <c r="R1210" i="1"/>
  <c r="Z1210" i="1"/>
  <c r="K1210" i="1"/>
  <c r="Q1210" i="1"/>
  <c r="Y1210" i="1"/>
  <c r="L1209" i="1"/>
  <c r="R1209" i="1"/>
  <c r="Z1209" i="1"/>
  <c r="K1209" i="1"/>
  <c r="Q1209" i="1"/>
  <c r="Y1209" i="1"/>
  <c r="L1208" i="1"/>
  <c r="R1208" i="1"/>
  <c r="Z1208" i="1"/>
  <c r="K1208" i="1"/>
  <c r="Q1208" i="1"/>
  <c r="Y1208" i="1"/>
  <c r="L1207" i="1"/>
  <c r="R1207" i="1"/>
  <c r="Z1207" i="1"/>
  <c r="K1207" i="1"/>
  <c r="Q1207" i="1"/>
  <c r="Y1207" i="1"/>
  <c r="L1206" i="1"/>
  <c r="R1206" i="1"/>
  <c r="Z1206" i="1"/>
  <c r="K1206" i="1"/>
  <c r="Q1206" i="1"/>
  <c r="Y1206" i="1"/>
  <c r="L1205" i="1"/>
  <c r="R1205" i="1"/>
  <c r="Z1205" i="1"/>
  <c r="K1205" i="1"/>
  <c r="Q1205" i="1"/>
  <c r="Y1205" i="1"/>
  <c r="L1204" i="1"/>
  <c r="R1204" i="1"/>
  <c r="Z1204" i="1"/>
  <c r="K1204" i="1"/>
  <c r="Q1204" i="1"/>
  <c r="Y1204" i="1"/>
  <c r="L1203" i="1"/>
  <c r="R1203" i="1"/>
  <c r="Z1203" i="1"/>
  <c r="K1203" i="1"/>
  <c r="Q1203" i="1"/>
  <c r="Y1203" i="1"/>
  <c r="L1202" i="1"/>
  <c r="R1202" i="1"/>
  <c r="Z1202" i="1"/>
  <c r="K1202" i="1"/>
  <c r="Q1202" i="1"/>
  <c r="Y1202" i="1"/>
  <c r="L1201" i="1"/>
  <c r="R1201" i="1"/>
  <c r="Z1201" i="1"/>
  <c r="K1201" i="1"/>
  <c r="Q1201" i="1"/>
  <c r="Y1201" i="1"/>
  <c r="L1200" i="1"/>
  <c r="R1200" i="1"/>
  <c r="Z1200" i="1"/>
  <c r="K1200" i="1"/>
  <c r="Q1200" i="1"/>
  <c r="Y1200" i="1"/>
  <c r="L1199" i="1"/>
  <c r="R1199" i="1"/>
  <c r="Z1199" i="1"/>
  <c r="K1199" i="1"/>
  <c r="Q1199" i="1"/>
  <c r="Y1199" i="1"/>
  <c r="L1198" i="1"/>
  <c r="R1198" i="1"/>
  <c r="Z1198" i="1"/>
  <c r="K1198" i="1"/>
  <c r="Q1198" i="1"/>
  <c r="Y1198" i="1"/>
  <c r="L1197" i="1"/>
  <c r="R1197" i="1"/>
  <c r="Z1197" i="1"/>
  <c r="K1197" i="1"/>
  <c r="Q1197" i="1"/>
  <c r="Y1197" i="1"/>
  <c r="L1196" i="1"/>
  <c r="R1196" i="1"/>
  <c r="Z1196" i="1"/>
  <c r="K1196" i="1"/>
  <c r="Q1196" i="1"/>
  <c r="Y1196" i="1"/>
  <c r="L1195" i="1"/>
  <c r="R1195" i="1"/>
  <c r="Z1195" i="1"/>
  <c r="K1195" i="1"/>
  <c r="Q1195" i="1"/>
  <c r="Y1195" i="1"/>
  <c r="L1194" i="1"/>
  <c r="R1194" i="1"/>
  <c r="Z1194" i="1"/>
  <c r="K1194" i="1"/>
  <c r="Q1194" i="1"/>
  <c r="Y1194" i="1"/>
  <c r="L1193" i="1"/>
  <c r="R1193" i="1"/>
  <c r="Z1193" i="1"/>
  <c r="K1193" i="1"/>
  <c r="Q1193" i="1"/>
  <c r="Y1193" i="1"/>
  <c r="L1192" i="1"/>
  <c r="R1192" i="1"/>
  <c r="Z1192" i="1"/>
  <c r="K1192" i="1"/>
  <c r="Q1192" i="1"/>
  <c r="Y1192" i="1"/>
  <c r="L1191" i="1"/>
  <c r="R1191" i="1"/>
  <c r="Z1191" i="1"/>
  <c r="K1191" i="1"/>
  <c r="Q1191" i="1"/>
  <c r="Y1191" i="1"/>
  <c r="L1190" i="1"/>
  <c r="R1190" i="1"/>
  <c r="Z1190" i="1"/>
  <c r="K1190" i="1"/>
  <c r="Q1190" i="1"/>
  <c r="Y1190" i="1"/>
  <c r="L1189" i="1"/>
  <c r="R1189" i="1"/>
  <c r="Z1189" i="1"/>
  <c r="K1189" i="1"/>
  <c r="Q1189" i="1"/>
  <c r="Y1189" i="1"/>
  <c r="L1188" i="1"/>
  <c r="R1188" i="1"/>
  <c r="Z1188" i="1"/>
  <c r="K1188" i="1"/>
  <c r="Q1188" i="1"/>
  <c r="Y1188" i="1"/>
  <c r="L1187" i="1"/>
  <c r="R1187" i="1"/>
  <c r="Z1187" i="1"/>
  <c r="K1187" i="1"/>
  <c r="Q1187" i="1"/>
  <c r="Y1187" i="1"/>
  <c r="L1186" i="1"/>
  <c r="R1186" i="1"/>
  <c r="Z1186" i="1"/>
  <c r="K1186" i="1"/>
  <c r="Q1186" i="1"/>
  <c r="Y1186" i="1"/>
  <c r="L1185" i="1"/>
  <c r="R1185" i="1"/>
  <c r="Z1185" i="1"/>
  <c r="K1185" i="1"/>
  <c r="Q1185" i="1"/>
  <c r="Y1185" i="1"/>
  <c r="L1184" i="1"/>
  <c r="R1184" i="1"/>
  <c r="Z1184" i="1"/>
  <c r="K1184" i="1"/>
  <c r="Q1184" i="1"/>
  <c r="Y1184" i="1"/>
  <c r="L1183" i="1"/>
  <c r="R1183" i="1"/>
  <c r="Z1183" i="1"/>
  <c r="K1183" i="1"/>
  <c r="Q1183" i="1"/>
  <c r="Y1183" i="1"/>
  <c r="L1182" i="1"/>
  <c r="R1182" i="1"/>
  <c r="Z1182" i="1"/>
  <c r="K1182" i="1"/>
  <c r="Q1182" i="1"/>
  <c r="Y1182" i="1"/>
  <c r="L1181" i="1"/>
  <c r="R1181" i="1"/>
  <c r="Z1181" i="1"/>
  <c r="K1181" i="1"/>
  <c r="Q1181" i="1"/>
  <c r="Y1181" i="1"/>
  <c r="L1180" i="1"/>
  <c r="R1180" i="1"/>
  <c r="Z1180" i="1"/>
  <c r="K1180" i="1"/>
  <c r="Q1180" i="1"/>
  <c r="Y1180" i="1"/>
  <c r="L1179" i="1"/>
  <c r="R1179" i="1"/>
  <c r="Z1179" i="1"/>
  <c r="K1179" i="1"/>
  <c r="Q1179" i="1"/>
  <c r="Y1179" i="1"/>
  <c r="L1178" i="1"/>
  <c r="R1178" i="1"/>
  <c r="Z1178" i="1"/>
  <c r="K1178" i="1"/>
  <c r="Q1178" i="1"/>
  <c r="Y1178" i="1"/>
  <c r="L1177" i="1"/>
  <c r="R1177" i="1"/>
  <c r="Z1177" i="1"/>
  <c r="K1177" i="1"/>
  <c r="Q1177" i="1"/>
  <c r="Y1177" i="1"/>
  <c r="L1176" i="1"/>
  <c r="R1176" i="1"/>
  <c r="Z1176" i="1"/>
  <c r="K1176" i="1"/>
  <c r="Q1176" i="1"/>
  <c r="Y1176" i="1"/>
  <c r="L1175" i="1"/>
  <c r="R1175" i="1"/>
  <c r="Z1175" i="1"/>
  <c r="K1175" i="1"/>
  <c r="Q1175" i="1"/>
  <c r="Y1175" i="1"/>
  <c r="L1174" i="1"/>
  <c r="R1174" i="1"/>
  <c r="Z1174" i="1"/>
  <c r="K1174" i="1"/>
  <c r="Q1174" i="1"/>
  <c r="Y1174" i="1"/>
  <c r="L1173" i="1"/>
  <c r="R1173" i="1"/>
  <c r="Z1173" i="1"/>
  <c r="K1173" i="1"/>
  <c r="Q1173" i="1"/>
  <c r="Y1173" i="1"/>
  <c r="L1172" i="1"/>
  <c r="R1172" i="1"/>
  <c r="Z1172" i="1"/>
  <c r="K1172" i="1"/>
  <c r="Q1172" i="1"/>
  <c r="Y1172" i="1"/>
  <c r="L1171" i="1"/>
  <c r="R1171" i="1"/>
  <c r="Z1171" i="1"/>
  <c r="K1171" i="1"/>
  <c r="Q1171" i="1"/>
  <c r="Y1171" i="1"/>
  <c r="L1170" i="1"/>
  <c r="R1170" i="1"/>
  <c r="Z1170" i="1"/>
  <c r="K1170" i="1"/>
  <c r="Q1170" i="1"/>
  <c r="Y1170" i="1"/>
  <c r="L1169" i="1"/>
  <c r="R1169" i="1"/>
  <c r="Z1169" i="1"/>
  <c r="K1169" i="1"/>
  <c r="Q1169" i="1"/>
  <c r="Y1169" i="1"/>
  <c r="L1168" i="1"/>
  <c r="R1168" i="1"/>
  <c r="Z1168" i="1"/>
  <c r="K1168" i="1"/>
  <c r="Q1168" i="1"/>
  <c r="Y1168" i="1"/>
  <c r="L1167" i="1"/>
  <c r="R1167" i="1"/>
  <c r="Z1167" i="1"/>
  <c r="K1167" i="1"/>
  <c r="Q1167" i="1"/>
  <c r="Y1167" i="1"/>
  <c r="L1166" i="1"/>
  <c r="R1166" i="1"/>
  <c r="Z1166" i="1"/>
  <c r="K1166" i="1"/>
  <c r="Q1166" i="1"/>
  <c r="Y1166" i="1"/>
  <c r="L1165" i="1"/>
  <c r="R1165" i="1"/>
  <c r="Z1165" i="1"/>
  <c r="K1165" i="1"/>
  <c r="Q1165" i="1"/>
  <c r="Y1165" i="1"/>
  <c r="L1164" i="1"/>
  <c r="R1164" i="1"/>
  <c r="Z1164" i="1"/>
  <c r="K1164" i="1"/>
  <c r="Q1164" i="1"/>
  <c r="Y1164" i="1"/>
  <c r="L1163" i="1"/>
  <c r="R1163" i="1"/>
  <c r="Z1163" i="1"/>
  <c r="K1163" i="1"/>
  <c r="Q1163" i="1"/>
  <c r="Y1163" i="1"/>
  <c r="L1162" i="1"/>
  <c r="R1162" i="1"/>
  <c r="Z1162" i="1"/>
  <c r="K1162" i="1"/>
  <c r="Q1162" i="1"/>
  <c r="Y1162" i="1"/>
  <c r="L1161" i="1"/>
  <c r="R1161" i="1"/>
  <c r="Z1161" i="1"/>
  <c r="K1161" i="1"/>
  <c r="Q1161" i="1"/>
  <c r="Y1161" i="1"/>
  <c r="L1160" i="1"/>
  <c r="R1160" i="1"/>
  <c r="Z1160" i="1"/>
  <c r="K1160" i="1"/>
  <c r="Q1160" i="1"/>
  <c r="Y1160" i="1"/>
  <c r="L1159" i="1"/>
  <c r="R1159" i="1"/>
  <c r="Z1159" i="1"/>
  <c r="K1159" i="1"/>
  <c r="Q1159" i="1"/>
  <c r="Y1159" i="1"/>
  <c r="L1158" i="1"/>
  <c r="R1158" i="1"/>
  <c r="Z1158" i="1"/>
  <c r="K1158" i="1"/>
  <c r="Q1158" i="1"/>
  <c r="Y1158" i="1"/>
  <c r="L1157" i="1"/>
  <c r="R1157" i="1"/>
  <c r="Z1157" i="1"/>
  <c r="K1157" i="1"/>
  <c r="Q1157" i="1"/>
  <c r="Y1157" i="1"/>
  <c r="L1156" i="1"/>
  <c r="R1156" i="1"/>
  <c r="Z1156" i="1"/>
  <c r="K1156" i="1"/>
  <c r="Q1156" i="1"/>
  <c r="Y1156" i="1"/>
  <c r="L1155" i="1"/>
  <c r="R1155" i="1"/>
  <c r="Z1155" i="1"/>
  <c r="K1155" i="1"/>
  <c r="Q1155" i="1"/>
  <c r="Y1155" i="1"/>
  <c r="L1154" i="1"/>
  <c r="R1154" i="1"/>
  <c r="Z1154" i="1"/>
  <c r="K1154" i="1"/>
  <c r="Q1154" i="1"/>
  <c r="Y1154" i="1"/>
  <c r="L1153" i="1"/>
  <c r="R1153" i="1"/>
  <c r="Z1153" i="1"/>
  <c r="K1153" i="1"/>
  <c r="Q1153" i="1"/>
  <c r="Y1153" i="1"/>
  <c r="L1152" i="1"/>
  <c r="R1152" i="1"/>
  <c r="Z1152" i="1"/>
  <c r="K1152" i="1"/>
  <c r="Q1152" i="1"/>
  <c r="Y1152" i="1"/>
  <c r="L1151" i="1"/>
  <c r="R1151" i="1"/>
  <c r="Z1151" i="1"/>
  <c r="K1151" i="1"/>
  <c r="Q1151" i="1"/>
  <c r="Y1151" i="1"/>
  <c r="L1150" i="1"/>
  <c r="R1150" i="1"/>
  <c r="Z1150" i="1"/>
  <c r="K1150" i="1"/>
  <c r="Q1150" i="1"/>
  <c r="Y1150" i="1"/>
  <c r="L1149" i="1"/>
  <c r="R1149" i="1"/>
  <c r="Z1149" i="1"/>
  <c r="K1149" i="1"/>
  <c r="Q1149" i="1"/>
  <c r="Y1149" i="1"/>
  <c r="L1148" i="1"/>
  <c r="R1148" i="1"/>
  <c r="Z1148" i="1"/>
  <c r="K1148" i="1"/>
  <c r="Q1148" i="1"/>
  <c r="Y1148" i="1"/>
  <c r="L1147" i="1"/>
  <c r="R1147" i="1"/>
  <c r="Z1147" i="1"/>
  <c r="K1147" i="1"/>
  <c r="Q1147" i="1"/>
  <c r="Y1147" i="1"/>
  <c r="L1146" i="1"/>
  <c r="R1146" i="1"/>
  <c r="Z1146" i="1"/>
  <c r="K1146" i="1"/>
  <c r="Q1146" i="1"/>
  <c r="Y1146" i="1"/>
  <c r="L1145" i="1"/>
  <c r="R1145" i="1"/>
  <c r="Z1145" i="1"/>
  <c r="K1145" i="1"/>
  <c r="Q1145" i="1"/>
  <c r="Y1145" i="1"/>
  <c r="L1144" i="1"/>
  <c r="R1144" i="1"/>
  <c r="Z1144" i="1"/>
  <c r="K1144" i="1"/>
  <c r="Q1144" i="1"/>
  <c r="Y1144" i="1"/>
  <c r="L1143" i="1"/>
  <c r="R1143" i="1"/>
  <c r="Z1143" i="1"/>
  <c r="K1143" i="1"/>
  <c r="Q1143" i="1"/>
  <c r="Y1143" i="1"/>
  <c r="L1142" i="1"/>
  <c r="R1142" i="1"/>
  <c r="Z1142" i="1"/>
  <c r="K1142" i="1"/>
  <c r="Q1142" i="1"/>
  <c r="Y1142" i="1"/>
  <c r="L1141" i="1"/>
  <c r="R1141" i="1"/>
  <c r="Z1141" i="1"/>
  <c r="K1141" i="1"/>
  <c r="Q1141" i="1"/>
  <c r="Y1141" i="1"/>
  <c r="L1140" i="1"/>
  <c r="R1140" i="1"/>
  <c r="Z1140" i="1"/>
  <c r="K1140" i="1"/>
  <c r="Q1140" i="1"/>
  <c r="Y1140" i="1"/>
  <c r="L1139" i="1"/>
  <c r="R1139" i="1"/>
  <c r="Z1139" i="1"/>
  <c r="K1139" i="1"/>
  <c r="Q1139" i="1"/>
  <c r="Y1139" i="1"/>
  <c r="L1138" i="1"/>
  <c r="R1138" i="1"/>
  <c r="Z1138" i="1"/>
  <c r="K1138" i="1"/>
  <c r="Q1138" i="1"/>
  <c r="Y1138" i="1"/>
  <c r="L1137" i="1"/>
  <c r="R1137" i="1"/>
  <c r="Z1137" i="1"/>
  <c r="K1137" i="1"/>
  <c r="Q1137" i="1"/>
  <c r="Y1137" i="1"/>
  <c r="L1136" i="1"/>
  <c r="R1136" i="1"/>
  <c r="Z1136" i="1"/>
  <c r="K1136" i="1"/>
  <c r="Q1136" i="1"/>
  <c r="Y1136" i="1"/>
  <c r="L1135" i="1"/>
  <c r="R1135" i="1"/>
  <c r="Z1135" i="1"/>
  <c r="K1135" i="1"/>
  <c r="Q1135" i="1"/>
  <c r="Y1135" i="1"/>
  <c r="L1134" i="1"/>
  <c r="R1134" i="1"/>
  <c r="Z1134" i="1"/>
  <c r="K1134" i="1"/>
  <c r="Q1134" i="1"/>
  <c r="Y1134" i="1"/>
  <c r="L1133" i="1"/>
  <c r="R1133" i="1"/>
  <c r="Z1133" i="1"/>
  <c r="K1133" i="1"/>
  <c r="Q1133" i="1"/>
  <c r="Y1133" i="1"/>
  <c r="L1132" i="1"/>
  <c r="R1132" i="1"/>
  <c r="Z1132" i="1"/>
  <c r="K1132" i="1"/>
  <c r="Q1132" i="1"/>
  <c r="Y1132" i="1"/>
  <c r="L1131" i="1"/>
  <c r="R1131" i="1"/>
  <c r="Z1131" i="1"/>
  <c r="K1131" i="1"/>
  <c r="Q1131" i="1"/>
  <c r="Y1131" i="1"/>
  <c r="L1130" i="1"/>
  <c r="R1130" i="1"/>
  <c r="Z1130" i="1"/>
  <c r="K1130" i="1"/>
  <c r="Q1130" i="1"/>
  <c r="Y1130" i="1"/>
  <c r="L1129" i="1"/>
  <c r="R1129" i="1"/>
  <c r="Z1129" i="1"/>
  <c r="K1129" i="1"/>
  <c r="Q1129" i="1"/>
  <c r="Y1129" i="1"/>
  <c r="L1128" i="1"/>
  <c r="R1128" i="1"/>
  <c r="Z1128" i="1"/>
  <c r="K1128" i="1"/>
  <c r="Q1128" i="1"/>
  <c r="Y1128" i="1"/>
  <c r="L1127" i="1"/>
  <c r="R1127" i="1"/>
  <c r="Z1127" i="1"/>
  <c r="K1127" i="1"/>
  <c r="Q1127" i="1"/>
  <c r="Y1127" i="1"/>
  <c r="L1126" i="1"/>
  <c r="R1126" i="1"/>
  <c r="Z1126" i="1"/>
  <c r="K1126" i="1"/>
  <c r="Q1126" i="1"/>
  <c r="Y1126" i="1"/>
  <c r="L1125" i="1"/>
  <c r="R1125" i="1"/>
  <c r="Z1125" i="1"/>
  <c r="K1125" i="1"/>
  <c r="Q1125" i="1"/>
  <c r="Y1125" i="1"/>
  <c r="L1124" i="1"/>
  <c r="R1124" i="1"/>
  <c r="Z1124" i="1"/>
  <c r="K1124" i="1"/>
  <c r="Q1124" i="1"/>
  <c r="Y1124" i="1"/>
  <c r="L1123" i="1"/>
  <c r="R1123" i="1"/>
  <c r="Z1123" i="1"/>
  <c r="K1123" i="1"/>
  <c r="Q1123" i="1"/>
  <c r="Y1123" i="1"/>
  <c r="L1122" i="1"/>
  <c r="R1122" i="1"/>
  <c r="Z1122" i="1"/>
  <c r="K1122" i="1"/>
  <c r="Q1122" i="1"/>
  <c r="Y1122" i="1"/>
  <c r="L1121" i="1"/>
  <c r="R1121" i="1"/>
  <c r="Z1121" i="1"/>
  <c r="K1121" i="1"/>
  <c r="Q1121" i="1"/>
  <c r="Y1121" i="1"/>
  <c r="L1120" i="1"/>
  <c r="R1120" i="1"/>
  <c r="Z1120" i="1"/>
  <c r="K1120" i="1"/>
  <c r="Q1120" i="1"/>
  <c r="Y1120" i="1"/>
  <c r="L1119" i="1"/>
  <c r="R1119" i="1"/>
  <c r="Z1119" i="1"/>
  <c r="K1119" i="1"/>
  <c r="Q1119" i="1"/>
  <c r="Y1119" i="1"/>
  <c r="L1118" i="1"/>
  <c r="R1118" i="1"/>
  <c r="Z1118" i="1"/>
  <c r="K1118" i="1"/>
  <c r="Q1118" i="1"/>
  <c r="Y1118" i="1"/>
  <c r="L1117" i="1"/>
  <c r="R1117" i="1"/>
  <c r="Z1117" i="1"/>
  <c r="K1117" i="1"/>
  <c r="Q1117" i="1"/>
  <c r="Y1117" i="1"/>
  <c r="L1116" i="1"/>
  <c r="R1116" i="1"/>
  <c r="Z1116" i="1"/>
  <c r="K1116" i="1"/>
  <c r="Q1116" i="1"/>
  <c r="Y1116" i="1"/>
  <c r="L1115" i="1"/>
  <c r="R1115" i="1"/>
  <c r="Z1115" i="1"/>
  <c r="K1115" i="1"/>
  <c r="Q1115" i="1"/>
  <c r="Y1115" i="1"/>
  <c r="L1114" i="1"/>
  <c r="R1114" i="1"/>
  <c r="Z1114" i="1"/>
  <c r="K1114" i="1"/>
  <c r="Q1114" i="1"/>
  <c r="Y1114" i="1"/>
  <c r="L1113" i="1"/>
  <c r="R1113" i="1"/>
  <c r="Z1113" i="1"/>
  <c r="K1113" i="1"/>
  <c r="Q1113" i="1"/>
  <c r="Y1113" i="1"/>
  <c r="L1112" i="1"/>
  <c r="R1112" i="1"/>
  <c r="Z1112" i="1"/>
  <c r="K1112" i="1"/>
  <c r="Q1112" i="1"/>
  <c r="Y1112" i="1"/>
  <c r="L1111" i="1"/>
  <c r="R1111" i="1"/>
  <c r="Z1111" i="1"/>
  <c r="K1111" i="1"/>
  <c r="Q1111" i="1"/>
  <c r="Y1111" i="1"/>
  <c r="L1110" i="1"/>
  <c r="R1110" i="1"/>
  <c r="Z1110" i="1"/>
  <c r="K1110" i="1"/>
  <c r="Q1110" i="1"/>
  <c r="Y1110" i="1"/>
  <c r="L1109" i="1"/>
  <c r="R1109" i="1"/>
  <c r="Z1109" i="1"/>
  <c r="K1109" i="1"/>
  <c r="Q1109" i="1"/>
  <c r="Y1109" i="1"/>
  <c r="L1108" i="1"/>
  <c r="R1108" i="1"/>
  <c r="Z1108" i="1"/>
  <c r="K1108" i="1"/>
  <c r="Q1108" i="1"/>
  <c r="Y1108" i="1"/>
  <c r="L1107" i="1"/>
  <c r="R1107" i="1"/>
  <c r="Z1107" i="1"/>
  <c r="K1107" i="1"/>
  <c r="Q1107" i="1"/>
  <c r="Y1107" i="1"/>
  <c r="L1106" i="1"/>
  <c r="R1106" i="1"/>
  <c r="Z1106" i="1"/>
  <c r="K1106" i="1"/>
  <c r="Q1106" i="1"/>
  <c r="Y1106" i="1"/>
  <c r="L1105" i="1"/>
  <c r="R1105" i="1"/>
  <c r="Z1105" i="1"/>
  <c r="K1105" i="1"/>
  <c r="Q1105" i="1"/>
  <c r="Y1105" i="1"/>
  <c r="L1104" i="1"/>
  <c r="R1104" i="1"/>
  <c r="Z1104" i="1"/>
  <c r="K1104" i="1"/>
  <c r="Q1104" i="1"/>
  <c r="Y1104" i="1"/>
  <c r="L1103" i="1"/>
  <c r="R1103" i="1"/>
  <c r="Z1103" i="1"/>
  <c r="K1103" i="1"/>
  <c r="Q1103" i="1"/>
  <c r="Y1103" i="1"/>
  <c r="L1102" i="1"/>
  <c r="R1102" i="1"/>
  <c r="Z1102" i="1"/>
  <c r="K1102" i="1"/>
  <c r="Q1102" i="1"/>
  <c r="Y1102" i="1"/>
  <c r="L1101" i="1"/>
  <c r="R1101" i="1"/>
  <c r="Z1101" i="1"/>
  <c r="K1101" i="1"/>
  <c r="Q1101" i="1"/>
  <c r="Y1101" i="1"/>
  <c r="L1100" i="1"/>
  <c r="R1100" i="1"/>
  <c r="Z1100" i="1"/>
  <c r="K1100" i="1"/>
  <c r="Q1100" i="1"/>
  <c r="Y1100" i="1"/>
  <c r="L1099" i="1"/>
  <c r="R1099" i="1"/>
  <c r="Z1099" i="1"/>
  <c r="K1099" i="1"/>
  <c r="Q1099" i="1"/>
  <c r="Y1099" i="1"/>
  <c r="L1098" i="1"/>
  <c r="R1098" i="1"/>
  <c r="Z1098" i="1"/>
  <c r="K1098" i="1"/>
  <c r="Q1098" i="1"/>
  <c r="Y1098" i="1"/>
  <c r="L1097" i="1"/>
  <c r="R1097" i="1"/>
  <c r="Z1097" i="1"/>
  <c r="K1097" i="1"/>
  <c r="Q1097" i="1"/>
  <c r="Y1097" i="1"/>
  <c r="L1096" i="1"/>
  <c r="R1096" i="1"/>
  <c r="Z1096" i="1"/>
  <c r="K1096" i="1"/>
  <c r="Q1096" i="1"/>
  <c r="Y1096" i="1"/>
  <c r="L1095" i="1"/>
  <c r="R1095" i="1"/>
  <c r="Z1095" i="1"/>
  <c r="K1095" i="1"/>
  <c r="Q1095" i="1"/>
  <c r="Y1095" i="1"/>
  <c r="L1094" i="1"/>
  <c r="R1094" i="1"/>
  <c r="Z1094" i="1"/>
  <c r="K1094" i="1"/>
  <c r="Q1094" i="1"/>
  <c r="Y1094" i="1"/>
  <c r="L1093" i="1"/>
  <c r="R1093" i="1"/>
  <c r="Z1093" i="1"/>
  <c r="K1093" i="1"/>
  <c r="Q1093" i="1"/>
  <c r="Y1093" i="1"/>
  <c r="L1092" i="1"/>
  <c r="R1092" i="1"/>
  <c r="Z1092" i="1"/>
  <c r="K1092" i="1"/>
  <c r="Q1092" i="1"/>
  <c r="Y1092" i="1"/>
  <c r="L1091" i="1"/>
  <c r="R1091" i="1"/>
  <c r="Z1091" i="1"/>
  <c r="K1091" i="1"/>
  <c r="Q1091" i="1"/>
  <c r="Y1091" i="1"/>
  <c r="L1090" i="1"/>
  <c r="R1090" i="1"/>
  <c r="Z1090" i="1"/>
  <c r="K1090" i="1"/>
  <c r="Q1090" i="1"/>
  <c r="Y1090" i="1"/>
  <c r="L1089" i="1"/>
  <c r="R1089" i="1"/>
  <c r="Z1089" i="1"/>
  <c r="K1089" i="1"/>
  <c r="Q1089" i="1"/>
  <c r="Y1089" i="1"/>
  <c r="L1088" i="1"/>
  <c r="R1088" i="1"/>
  <c r="Z1088" i="1"/>
  <c r="K1088" i="1"/>
  <c r="Q1088" i="1"/>
  <c r="Y1088" i="1"/>
  <c r="L1087" i="1"/>
  <c r="R1087" i="1"/>
  <c r="Z1087" i="1"/>
  <c r="K1087" i="1"/>
  <c r="Q1087" i="1"/>
  <c r="Y1087" i="1"/>
  <c r="L1086" i="1"/>
  <c r="R1086" i="1"/>
  <c r="Z1086" i="1"/>
  <c r="K1086" i="1"/>
  <c r="Q1086" i="1"/>
  <c r="Y1086" i="1"/>
  <c r="L1085" i="1"/>
  <c r="R1085" i="1"/>
  <c r="Z1085" i="1"/>
  <c r="K1085" i="1"/>
  <c r="Q1085" i="1"/>
  <c r="Y1085" i="1"/>
  <c r="L1084" i="1"/>
  <c r="R1084" i="1"/>
  <c r="Z1084" i="1"/>
  <c r="K1084" i="1"/>
  <c r="Q1084" i="1"/>
  <c r="Y1084" i="1"/>
  <c r="L1083" i="1"/>
  <c r="R1083" i="1"/>
  <c r="Z1083" i="1"/>
  <c r="K1083" i="1"/>
  <c r="Q1083" i="1"/>
  <c r="Y1083" i="1"/>
  <c r="L1082" i="1"/>
  <c r="R1082" i="1"/>
  <c r="Z1082" i="1"/>
  <c r="K1082" i="1"/>
  <c r="Q1082" i="1"/>
  <c r="Y1082" i="1"/>
  <c r="L1081" i="1"/>
  <c r="R1081" i="1"/>
  <c r="Z1081" i="1"/>
  <c r="K1081" i="1"/>
  <c r="Q1081" i="1"/>
  <c r="Y1081" i="1"/>
  <c r="L1080" i="1"/>
  <c r="R1080" i="1"/>
  <c r="Z1080" i="1"/>
  <c r="K1080" i="1"/>
  <c r="Q1080" i="1"/>
  <c r="Y1080" i="1"/>
  <c r="L1079" i="1"/>
  <c r="R1079" i="1"/>
  <c r="Z1079" i="1"/>
  <c r="K1079" i="1"/>
  <c r="Q1079" i="1"/>
  <c r="Y1079" i="1"/>
  <c r="L1078" i="1"/>
  <c r="R1078" i="1"/>
  <c r="Z1078" i="1"/>
  <c r="K1078" i="1"/>
  <c r="Q1078" i="1"/>
  <c r="Y1078" i="1"/>
  <c r="L1077" i="1"/>
  <c r="R1077" i="1"/>
  <c r="Z1077" i="1"/>
  <c r="K1077" i="1"/>
  <c r="Q1077" i="1"/>
  <c r="Y1077" i="1"/>
  <c r="L1076" i="1"/>
  <c r="R1076" i="1"/>
  <c r="Z1076" i="1"/>
  <c r="K1076" i="1"/>
  <c r="Q1076" i="1"/>
  <c r="Y1076" i="1"/>
  <c r="L1075" i="1"/>
  <c r="R1075" i="1"/>
  <c r="Z1075" i="1"/>
  <c r="K1075" i="1"/>
  <c r="Q1075" i="1"/>
  <c r="Y1075" i="1"/>
  <c r="L1074" i="1"/>
  <c r="R1074" i="1"/>
  <c r="Z1074" i="1"/>
  <c r="K1074" i="1"/>
  <c r="Q1074" i="1"/>
  <c r="Y1074" i="1"/>
  <c r="L1073" i="1"/>
  <c r="R1073" i="1"/>
  <c r="Z1073" i="1"/>
  <c r="K1073" i="1"/>
  <c r="Q1073" i="1"/>
  <c r="Y1073" i="1"/>
  <c r="L1072" i="1"/>
  <c r="R1072" i="1"/>
  <c r="Z1072" i="1"/>
  <c r="K1072" i="1"/>
  <c r="Q1072" i="1"/>
  <c r="Y1072" i="1"/>
  <c r="L1071" i="1"/>
  <c r="R1071" i="1"/>
  <c r="Z1071" i="1"/>
  <c r="K1071" i="1"/>
  <c r="Q1071" i="1"/>
  <c r="Y1071" i="1"/>
  <c r="L1070" i="1"/>
  <c r="R1070" i="1"/>
  <c r="Z1070" i="1"/>
  <c r="K1070" i="1"/>
  <c r="Q1070" i="1"/>
  <c r="Y1070" i="1"/>
  <c r="L1069" i="1"/>
  <c r="R1069" i="1"/>
  <c r="Z1069" i="1"/>
  <c r="K1069" i="1"/>
  <c r="Q1069" i="1"/>
  <c r="Y1069" i="1"/>
  <c r="L1068" i="1"/>
  <c r="R1068" i="1"/>
  <c r="Z1068" i="1"/>
  <c r="K1068" i="1"/>
  <c r="Q1068" i="1"/>
  <c r="Y1068" i="1"/>
  <c r="L1067" i="1"/>
  <c r="R1067" i="1"/>
  <c r="Z1067" i="1"/>
  <c r="K1067" i="1"/>
  <c r="Q1067" i="1"/>
  <c r="Y1067" i="1"/>
  <c r="L1066" i="1"/>
  <c r="R1066" i="1"/>
  <c r="Z1066" i="1"/>
  <c r="K1066" i="1"/>
  <c r="Q1066" i="1"/>
  <c r="Y1066" i="1"/>
  <c r="L1065" i="1"/>
  <c r="R1065" i="1"/>
  <c r="Z1065" i="1"/>
  <c r="K1065" i="1"/>
  <c r="Q1065" i="1"/>
  <c r="Y1065" i="1"/>
  <c r="L1064" i="1"/>
  <c r="R1064" i="1"/>
  <c r="Z1064" i="1"/>
  <c r="K1064" i="1"/>
  <c r="Q1064" i="1"/>
  <c r="Y1064" i="1"/>
  <c r="L1063" i="1"/>
  <c r="R1063" i="1"/>
  <c r="Z1063" i="1"/>
  <c r="K1063" i="1"/>
  <c r="Q1063" i="1"/>
  <c r="Y1063" i="1"/>
  <c r="L1062" i="1"/>
  <c r="R1062" i="1"/>
  <c r="Z1062" i="1"/>
  <c r="K1062" i="1"/>
  <c r="Q1062" i="1"/>
  <c r="Y1062" i="1"/>
  <c r="L1061" i="1"/>
  <c r="R1061" i="1"/>
  <c r="Z1061" i="1"/>
  <c r="K1061" i="1"/>
  <c r="Q1061" i="1"/>
  <c r="Y1061" i="1"/>
  <c r="L1060" i="1"/>
  <c r="R1060" i="1"/>
  <c r="Z1060" i="1"/>
  <c r="K1060" i="1"/>
  <c r="Q1060" i="1"/>
  <c r="Y1060" i="1"/>
  <c r="L1059" i="1"/>
  <c r="R1059" i="1"/>
  <c r="Z1059" i="1"/>
  <c r="K1059" i="1"/>
  <c r="Q1059" i="1"/>
  <c r="Y1059" i="1"/>
  <c r="L1058" i="1"/>
  <c r="R1058" i="1"/>
  <c r="Z1058" i="1"/>
  <c r="K1058" i="1"/>
  <c r="Q1058" i="1"/>
  <c r="Y1058" i="1"/>
  <c r="L1057" i="1"/>
  <c r="R1057" i="1"/>
  <c r="Z1057" i="1"/>
  <c r="K1057" i="1"/>
  <c r="Q1057" i="1"/>
  <c r="Y1057" i="1"/>
  <c r="L1056" i="1"/>
  <c r="R1056" i="1"/>
  <c r="Z1056" i="1"/>
  <c r="K1056" i="1"/>
  <c r="Q1056" i="1"/>
  <c r="Y1056" i="1"/>
  <c r="L1055" i="1"/>
  <c r="R1055" i="1"/>
  <c r="Z1055" i="1"/>
  <c r="K1055" i="1"/>
  <c r="Q1055" i="1"/>
  <c r="Y1055" i="1"/>
  <c r="L1054" i="1"/>
  <c r="R1054" i="1"/>
  <c r="Z1054" i="1"/>
  <c r="K1054" i="1"/>
  <c r="Q1054" i="1"/>
  <c r="Y1054" i="1"/>
  <c r="L1053" i="1"/>
  <c r="R1053" i="1"/>
  <c r="Z1053" i="1"/>
  <c r="K1053" i="1"/>
  <c r="Q1053" i="1"/>
  <c r="Y1053" i="1"/>
  <c r="L1052" i="1"/>
  <c r="R1052" i="1"/>
  <c r="Z1052" i="1"/>
  <c r="K1052" i="1"/>
  <c r="Q1052" i="1"/>
  <c r="Y1052" i="1"/>
  <c r="L1051" i="1"/>
  <c r="R1051" i="1"/>
  <c r="Z1051" i="1"/>
  <c r="K1051" i="1"/>
  <c r="Q1051" i="1"/>
  <c r="Y1051" i="1"/>
  <c r="L1050" i="1"/>
  <c r="R1050" i="1"/>
  <c r="Z1050" i="1"/>
  <c r="K1050" i="1"/>
  <c r="Q1050" i="1"/>
  <c r="Y1050" i="1"/>
  <c r="L1049" i="1"/>
  <c r="R1049" i="1"/>
  <c r="Z1049" i="1"/>
  <c r="K1049" i="1"/>
  <c r="Q1049" i="1"/>
  <c r="Y1049" i="1"/>
  <c r="L1048" i="1"/>
  <c r="R1048" i="1"/>
  <c r="Z1048" i="1"/>
  <c r="K1048" i="1"/>
  <c r="Q1048" i="1"/>
  <c r="Y1048" i="1"/>
  <c r="L1047" i="1"/>
  <c r="R1047" i="1"/>
  <c r="Z1047" i="1"/>
  <c r="K1047" i="1"/>
  <c r="Q1047" i="1"/>
  <c r="Y1047" i="1"/>
  <c r="L1046" i="1"/>
  <c r="R1046" i="1"/>
  <c r="Z1046" i="1"/>
  <c r="K1046" i="1"/>
  <c r="Q1046" i="1"/>
  <c r="Y1046" i="1"/>
  <c r="L1045" i="1"/>
  <c r="R1045" i="1"/>
  <c r="Z1045" i="1"/>
  <c r="K1045" i="1"/>
  <c r="Q1045" i="1"/>
  <c r="Y1045" i="1"/>
  <c r="L1044" i="1"/>
  <c r="R1044" i="1"/>
  <c r="Z1044" i="1"/>
  <c r="K1044" i="1"/>
  <c r="Q1044" i="1"/>
  <c r="Y1044" i="1"/>
  <c r="L1043" i="1"/>
  <c r="R1043" i="1"/>
  <c r="Z1043" i="1"/>
  <c r="K1043" i="1"/>
  <c r="Q1043" i="1"/>
  <c r="Y1043" i="1"/>
  <c r="L1042" i="1"/>
  <c r="R1042" i="1"/>
  <c r="Z1042" i="1"/>
  <c r="K1042" i="1"/>
  <c r="Q1042" i="1"/>
  <c r="Y1042" i="1"/>
  <c r="L1041" i="1"/>
  <c r="R1041" i="1"/>
  <c r="Z1041" i="1"/>
  <c r="K1041" i="1"/>
  <c r="Q1041" i="1"/>
  <c r="Y1041" i="1"/>
  <c r="L1040" i="1"/>
  <c r="R1040" i="1"/>
  <c r="Z1040" i="1"/>
  <c r="K1040" i="1"/>
  <c r="Q1040" i="1"/>
  <c r="Y1040" i="1"/>
  <c r="L1039" i="1"/>
  <c r="R1039" i="1"/>
  <c r="Z1039" i="1"/>
  <c r="K1039" i="1"/>
  <c r="Q1039" i="1"/>
  <c r="Y1039" i="1"/>
  <c r="L1038" i="1"/>
  <c r="R1038" i="1"/>
  <c r="Z1038" i="1"/>
  <c r="K1038" i="1"/>
  <c r="Q1038" i="1"/>
  <c r="Y1038" i="1"/>
  <c r="L1037" i="1"/>
  <c r="R1037" i="1"/>
  <c r="Z1037" i="1"/>
  <c r="K1037" i="1"/>
  <c r="Q1037" i="1"/>
  <c r="Y1037" i="1"/>
  <c r="L1036" i="1"/>
  <c r="R1036" i="1"/>
  <c r="Z1036" i="1"/>
  <c r="K1036" i="1"/>
  <c r="Q1036" i="1"/>
  <c r="Y1036" i="1"/>
  <c r="L1035" i="1"/>
  <c r="R1035" i="1"/>
  <c r="Z1035" i="1"/>
  <c r="K1035" i="1"/>
  <c r="Q1035" i="1"/>
  <c r="Y1035" i="1"/>
  <c r="L1034" i="1"/>
  <c r="R1034" i="1"/>
  <c r="Z1034" i="1"/>
  <c r="K1034" i="1"/>
  <c r="Q1034" i="1"/>
  <c r="Y1034" i="1"/>
  <c r="L1033" i="1"/>
  <c r="R1033" i="1"/>
  <c r="Z1033" i="1"/>
  <c r="K1033" i="1"/>
  <c r="Q1033" i="1"/>
  <c r="Y1033" i="1"/>
  <c r="L1032" i="1"/>
  <c r="R1032" i="1"/>
  <c r="Z1032" i="1"/>
  <c r="K1032" i="1"/>
  <c r="Q1032" i="1"/>
  <c r="Y1032" i="1"/>
  <c r="L1031" i="1"/>
  <c r="R1031" i="1"/>
  <c r="Z1031" i="1"/>
  <c r="K1031" i="1"/>
  <c r="Q1031" i="1"/>
  <c r="Y1031" i="1"/>
  <c r="L1030" i="1"/>
  <c r="R1030" i="1"/>
  <c r="Z1030" i="1"/>
  <c r="K1030" i="1"/>
  <c r="Q1030" i="1"/>
  <c r="Y1030" i="1"/>
  <c r="L1029" i="1"/>
  <c r="R1029" i="1"/>
  <c r="Z1029" i="1"/>
  <c r="K1029" i="1"/>
  <c r="Q1029" i="1"/>
  <c r="Y1029" i="1"/>
  <c r="L1028" i="1"/>
  <c r="R1028" i="1"/>
  <c r="Z1028" i="1"/>
  <c r="K1028" i="1"/>
  <c r="Q1028" i="1"/>
  <c r="Y1028" i="1"/>
  <c r="L1027" i="1"/>
  <c r="R1027" i="1"/>
  <c r="Z1027" i="1"/>
  <c r="K1027" i="1"/>
  <c r="Q1027" i="1"/>
  <c r="Y1027" i="1"/>
  <c r="L1026" i="1"/>
  <c r="R1026" i="1"/>
  <c r="Z1026" i="1"/>
  <c r="K1026" i="1"/>
  <c r="Q1026" i="1"/>
  <c r="Y1026" i="1"/>
  <c r="L1025" i="1"/>
  <c r="R1025" i="1"/>
  <c r="Z1025" i="1"/>
  <c r="K1025" i="1"/>
  <c r="Q1025" i="1"/>
  <c r="Y1025" i="1"/>
  <c r="L1024" i="1"/>
  <c r="R1024" i="1"/>
  <c r="Z1024" i="1"/>
  <c r="K1024" i="1"/>
  <c r="Q1024" i="1"/>
  <c r="Y1024" i="1"/>
  <c r="L1023" i="1"/>
  <c r="R1023" i="1"/>
  <c r="Z1023" i="1"/>
  <c r="K1023" i="1"/>
  <c r="Q1023" i="1"/>
  <c r="Y1023" i="1"/>
  <c r="L1022" i="1"/>
  <c r="R1022" i="1"/>
  <c r="Z1022" i="1"/>
  <c r="K1022" i="1"/>
  <c r="Q1022" i="1"/>
  <c r="Y1022" i="1"/>
  <c r="L1021" i="1"/>
  <c r="R1021" i="1"/>
  <c r="Z1021" i="1"/>
  <c r="K1021" i="1"/>
  <c r="Q1021" i="1"/>
  <c r="Y1021" i="1"/>
  <c r="L1020" i="1"/>
  <c r="R1020" i="1"/>
  <c r="Z1020" i="1"/>
  <c r="K1020" i="1"/>
  <c r="Q1020" i="1"/>
  <c r="Y1020" i="1"/>
  <c r="L1019" i="1"/>
  <c r="R1019" i="1"/>
  <c r="Z1019" i="1"/>
  <c r="K1019" i="1"/>
  <c r="Q1019" i="1"/>
  <c r="Y1019" i="1"/>
  <c r="L1018" i="1"/>
  <c r="R1018" i="1"/>
  <c r="Z1018" i="1"/>
  <c r="K1018" i="1"/>
  <c r="Q1018" i="1"/>
  <c r="Y1018" i="1"/>
  <c r="L1017" i="1"/>
  <c r="R1017" i="1"/>
  <c r="Z1017" i="1"/>
  <c r="K1017" i="1"/>
  <c r="Q1017" i="1"/>
  <c r="Y1017" i="1"/>
  <c r="L1016" i="1"/>
  <c r="R1016" i="1"/>
  <c r="Z1016" i="1"/>
  <c r="K1016" i="1"/>
  <c r="Q1016" i="1"/>
  <c r="Y1016" i="1"/>
  <c r="L1015" i="1"/>
  <c r="R1015" i="1"/>
  <c r="Z1015" i="1"/>
  <c r="K1015" i="1"/>
  <c r="Q1015" i="1"/>
  <c r="Y1015" i="1"/>
  <c r="L1014" i="1"/>
  <c r="R1014" i="1"/>
  <c r="Z1014" i="1"/>
  <c r="K1014" i="1"/>
  <c r="Q1014" i="1"/>
  <c r="Y1014" i="1"/>
  <c r="L1013" i="1"/>
  <c r="R1013" i="1"/>
  <c r="Z1013" i="1"/>
  <c r="K1013" i="1"/>
  <c r="Q1013" i="1"/>
  <c r="Y1013" i="1"/>
  <c r="L1012" i="1"/>
  <c r="R1012" i="1"/>
  <c r="Z1012" i="1"/>
  <c r="K1012" i="1"/>
  <c r="Q1012" i="1"/>
  <c r="Y1012" i="1"/>
  <c r="L1011" i="1"/>
  <c r="R1011" i="1"/>
  <c r="Z1011" i="1"/>
  <c r="K1011" i="1"/>
  <c r="Q1011" i="1"/>
  <c r="Y1011" i="1"/>
  <c r="L1010" i="1"/>
  <c r="R1010" i="1"/>
  <c r="Z1010" i="1"/>
  <c r="K1010" i="1"/>
  <c r="Q1010" i="1"/>
  <c r="Y1010" i="1"/>
  <c r="L1009" i="1"/>
  <c r="R1009" i="1"/>
  <c r="Z1009" i="1"/>
  <c r="K1009" i="1"/>
  <c r="Q1009" i="1"/>
  <c r="Y1009" i="1"/>
  <c r="L1008" i="1"/>
  <c r="R1008" i="1"/>
  <c r="Z1008" i="1"/>
  <c r="K1008" i="1"/>
  <c r="Q1008" i="1"/>
  <c r="Y1008" i="1"/>
  <c r="L1007" i="1"/>
  <c r="R1007" i="1"/>
  <c r="Z1007" i="1"/>
  <c r="K1007" i="1"/>
  <c r="Q1007" i="1"/>
  <c r="Y1007" i="1"/>
  <c r="L1006" i="1"/>
  <c r="R1006" i="1"/>
  <c r="Z1006" i="1"/>
  <c r="K1006" i="1"/>
  <c r="Q1006" i="1"/>
  <c r="Y1006" i="1"/>
  <c r="L1005" i="1"/>
  <c r="R1005" i="1"/>
  <c r="Z1005" i="1"/>
  <c r="K1005" i="1"/>
  <c r="Q1005" i="1"/>
  <c r="Y1005" i="1"/>
  <c r="L1004" i="1"/>
  <c r="R1004" i="1"/>
  <c r="Z1004" i="1"/>
  <c r="K1004" i="1"/>
  <c r="Q1004" i="1"/>
  <c r="Y1004" i="1"/>
  <c r="L1003" i="1"/>
  <c r="R1003" i="1"/>
  <c r="Z1003" i="1"/>
  <c r="K1003" i="1"/>
  <c r="Q1003" i="1"/>
  <c r="Y1003" i="1"/>
  <c r="L1002" i="1"/>
  <c r="R1002" i="1"/>
  <c r="Z1002" i="1"/>
  <c r="K1002" i="1"/>
  <c r="Q1002" i="1"/>
  <c r="Y1002" i="1"/>
  <c r="L1001" i="1"/>
  <c r="R1001" i="1"/>
  <c r="Z1001" i="1"/>
  <c r="K1001" i="1"/>
  <c r="Q1001" i="1"/>
  <c r="Y1001" i="1"/>
  <c r="L1000" i="1"/>
  <c r="R1000" i="1"/>
  <c r="Z1000" i="1"/>
  <c r="K1000" i="1"/>
  <c r="Q1000" i="1"/>
  <c r="Y1000" i="1"/>
  <c r="L999" i="1"/>
  <c r="R999" i="1"/>
  <c r="Z999" i="1"/>
  <c r="K999" i="1"/>
  <c r="Q999" i="1"/>
  <c r="Y999" i="1"/>
  <c r="L998" i="1"/>
  <c r="R998" i="1"/>
  <c r="Z998" i="1"/>
  <c r="K998" i="1"/>
  <c r="Q998" i="1"/>
  <c r="Y998" i="1"/>
  <c r="L997" i="1"/>
  <c r="R997" i="1"/>
  <c r="Z997" i="1"/>
  <c r="K997" i="1"/>
  <c r="Q997" i="1"/>
  <c r="Y997" i="1"/>
  <c r="L996" i="1"/>
  <c r="R996" i="1"/>
  <c r="Z996" i="1"/>
  <c r="K996" i="1"/>
  <c r="Q996" i="1"/>
  <c r="Y996" i="1"/>
  <c r="L995" i="1"/>
  <c r="R995" i="1"/>
  <c r="Z995" i="1"/>
  <c r="K995" i="1"/>
  <c r="Q995" i="1"/>
  <c r="Y995" i="1"/>
  <c r="L994" i="1"/>
  <c r="R994" i="1"/>
  <c r="Z994" i="1"/>
  <c r="K994" i="1"/>
  <c r="Q994" i="1"/>
  <c r="Y994" i="1"/>
  <c r="L993" i="1"/>
  <c r="R993" i="1"/>
  <c r="Z993" i="1"/>
  <c r="K993" i="1"/>
  <c r="Q993" i="1"/>
  <c r="Y993" i="1"/>
  <c r="L992" i="1"/>
  <c r="R992" i="1"/>
  <c r="Z992" i="1"/>
  <c r="K992" i="1"/>
  <c r="Q992" i="1"/>
  <c r="Y992" i="1"/>
  <c r="L991" i="1"/>
  <c r="R991" i="1"/>
  <c r="Z991" i="1"/>
  <c r="K991" i="1"/>
  <c r="Q991" i="1"/>
  <c r="Y991" i="1"/>
  <c r="L990" i="1"/>
  <c r="R990" i="1"/>
  <c r="Z990" i="1"/>
  <c r="K990" i="1"/>
  <c r="Q990" i="1"/>
  <c r="Y990" i="1"/>
  <c r="L989" i="1"/>
  <c r="R989" i="1"/>
  <c r="Z989" i="1"/>
  <c r="K989" i="1"/>
  <c r="Q989" i="1"/>
  <c r="Y989" i="1"/>
  <c r="L988" i="1"/>
  <c r="R988" i="1"/>
  <c r="Z988" i="1"/>
  <c r="K988" i="1"/>
  <c r="Q988" i="1"/>
  <c r="Y988" i="1"/>
  <c r="L987" i="1"/>
  <c r="R987" i="1"/>
  <c r="Z987" i="1"/>
  <c r="K987" i="1"/>
  <c r="Q987" i="1"/>
  <c r="Y987" i="1"/>
  <c r="L986" i="1"/>
  <c r="R986" i="1"/>
  <c r="Z986" i="1"/>
  <c r="K986" i="1"/>
  <c r="Q986" i="1"/>
  <c r="Y986" i="1"/>
  <c r="L985" i="1"/>
  <c r="R985" i="1"/>
  <c r="Z985" i="1"/>
  <c r="K985" i="1"/>
  <c r="Q985" i="1"/>
  <c r="Y985" i="1"/>
  <c r="L984" i="1"/>
  <c r="R984" i="1"/>
  <c r="Z984" i="1"/>
  <c r="K984" i="1"/>
  <c r="Q984" i="1"/>
  <c r="Y984" i="1"/>
  <c r="L983" i="1"/>
  <c r="R983" i="1"/>
  <c r="Z983" i="1"/>
  <c r="K983" i="1"/>
  <c r="Q983" i="1"/>
  <c r="Y983" i="1"/>
  <c r="L982" i="1"/>
  <c r="R982" i="1"/>
  <c r="Z982" i="1"/>
  <c r="K982" i="1"/>
  <c r="Q982" i="1"/>
  <c r="Y982" i="1"/>
  <c r="L981" i="1"/>
  <c r="R981" i="1"/>
  <c r="Z981" i="1"/>
  <c r="K981" i="1"/>
  <c r="Q981" i="1"/>
  <c r="Y981" i="1"/>
  <c r="L980" i="1"/>
  <c r="R980" i="1"/>
  <c r="Z980" i="1"/>
  <c r="K980" i="1"/>
  <c r="Q980" i="1"/>
  <c r="Y980" i="1"/>
  <c r="L979" i="1"/>
  <c r="R979" i="1"/>
  <c r="Z979" i="1"/>
  <c r="K979" i="1"/>
  <c r="Q979" i="1"/>
  <c r="Y979" i="1"/>
  <c r="L978" i="1"/>
  <c r="R978" i="1"/>
  <c r="Z978" i="1"/>
  <c r="K978" i="1"/>
  <c r="Q978" i="1"/>
  <c r="Y978" i="1"/>
  <c r="L977" i="1"/>
  <c r="R977" i="1"/>
  <c r="Z977" i="1"/>
  <c r="K977" i="1"/>
  <c r="Q977" i="1"/>
  <c r="Y977" i="1"/>
  <c r="L976" i="1"/>
  <c r="R976" i="1"/>
  <c r="Z976" i="1"/>
  <c r="K976" i="1"/>
  <c r="Q976" i="1"/>
  <c r="Y976" i="1"/>
  <c r="L975" i="1"/>
  <c r="R975" i="1"/>
  <c r="Z975" i="1"/>
  <c r="K975" i="1"/>
  <c r="Q975" i="1"/>
  <c r="Y975" i="1"/>
  <c r="L974" i="1"/>
  <c r="R974" i="1"/>
  <c r="Z974" i="1"/>
  <c r="K974" i="1"/>
  <c r="Q974" i="1"/>
  <c r="Y974" i="1"/>
  <c r="L973" i="1"/>
  <c r="R973" i="1"/>
  <c r="Z973" i="1"/>
  <c r="K973" i="1"/>
  <c r="Q973" i="1"/>
  <c r="Y973" i="1"/>
  <c r="L972" i="1"/>
  <c r="R972" i="1"/>
  <c r="Z972" i="1"/>
  <c r="K972" i="1"/>
  <c r="Q972" i="1"/>
  <c r="Y972" i="1"/>
  <c r="L971" i="1"/>
  <c r="R971" i="1"/>
  <c r="Z971" i="1"/>
  <c r="K971" i="1"/>
  <c r="Q971" i="1"/>
  <c r="Y971" i="1"/>
  <c r="L970" i="1"/>
  <c r="R970" i="1"/>
  <c r="Z970" i="1"/>
  <c r="K970" i="1"/>
  <c r="Q970" i="1"/>
  <c r="Y970" i="1"/>
  <c r="L969" i="1"/>
  <c r="R969" i="1"/>
  <c r="Z969" i="1"/>
  <c r="K969" i="1"/>
  <c r="Q969" i="1"/>
  <c r="Y969" i="1"/>
  <c r="L968" i="1"/>
  <c r="R968" i="1"/>
  <c r="Z968" i="1"/>
  <c r="K968" i="1"/>
  <c r="Q968" i="1"/>
  <c r="Y968" i="1"/>
  <c r="L967" i="1"/>
  <c r="R967" i="1"/>
  <c r="Z967" i="1"/>
  <c r="K967" i="1"/>
  <c r="Q967" i="1"/>
  <c r="Y967" i="1"/>
  <c r="L966" i="1"/>
  <c r="R966" i="1"/>
  <c r="Z966" i="1"/>
  <c r="K966" i="1"/>
  <c r="Q966" i="1"/>
  <c r="Y966" i="1"/>
  <c r="L965" i="1"/>
  <c r="R965" i="1"/>
  <c r="Z965" i="1"/>
  <c r="K965" i="1"/>
  <c r="Q965" i="1"/>
  <c r="Y965" i="1"/>
  <c r="L964" i="1"/>
  <c r="R964" i="1"/>
  <c r="Z964" i="1"/>
  <c r="K964" i="1"/>
  <c r="Q964" i="1"/>
  <c r="Y964" i="1"/>
  <c r="L963" i="1"/>
  <c r="R963" i="1"/>
  <c r="Z963" i="1"/>
  <c r="K963" i="1"/>
  <c r="Q963" i="1"/>
  <c r="Y963" i="1"/>
  <c r="L962" i="1"/>
  <c r="R962" i="1"/>
  <c r="Z962" i="1"/>
  <c r="K962" i="1"/>
  <c r="Q962" i="1"/>
  <c r="Y962" i="1"/>
  <c r="L961" i="1"/>
  <c r="R961" i="1"/>
  <c r="Z961" i="1"/>
  <c r="K961" i="1"/>
  <c r="Q961" i="1"/>
  <c r="Y961" i="1"/>
  <c r="L960" i="1"/>
  <c r="R960" i="1"/>
  <c r="Z960" i="1"/>
  <c r="K960" i="1"/>
  <c r="Q960" i="1"/>
  <c r="Y960" i="1"/>
  <c r="L959" i="1"/>
  <c r="R959" i="1"/>
  <c r="Z959" i="1"/>
  <c r="K959" i="1"/>
  <c r="Q959" i="1"/>
  <c r="Y959" i="1"/>
  <c r="L958" i="1"/>
  <c r="R958" i="1"/>
  <c r="Z958" i="1"/>
  <c r="K958" i="1"/>
  <c r="Q958" i="1"/>
  <c r="Y958" i="1"/>
  <c r="L957" i="1"/>
  <c r="R957" i="1"/>
  <c r="Z957" i="1"/>
  <c r="K957" i="1"/>
  <c r="Q957" i="1"/>
  <c r="Y957" i="1"/>
  <c r="L956" i="1"/>
  <c r="R956" i="1"/>
  <c r="Z956" i="1"/>
  <c r="K956" i="1"/>
  <c r="Q956" i="1"/>
  <c r="Y956" i="1"/>
  <c r="L955" i="1"/>
  <c r="R955" i="1"/>
  <c r="Z955" i="1"/>
  <c r="K955" i="1"/>
  <c r="Q955" i="1"/>
  <c r="Y955" i="1"/>
  <c r="L954" i="1"/>
  <c r="R954" i="1"/>
  <c r="Z954" i="1"/>
  <c r="K954" i="1"/>
  <c r="Q954" i="1"/>
  <c r="Y954" i="1"/>
  <c r="L953" i="1"/>
  <c r="R953" i="1"/>
  <c r="Z953" i="1"/>
  <c r="K953" i="1"/>
  <c r="Q953" i="1"/>
  <c r="Y953" i="1"/>
  <c r="L952" i="1"/>
  <c r="R952" i="1"/>
  <c r="Z952" i="1"/>
  <c r="K952" i="1"/>
  <c r="Q952" i="1"/>
  <c r="Y952" i="1"/>
  <c r="L951" i="1"/>
  <c r="R951" i="1"/>
  <c r="Z951" i="1"/>
  <c r="K951" i="1"/>
  <c r="Q951" i="1"/>
  <c r="Y951" i="1"/>
  <c r="L950" i="1"/>
  <c r="R950" i="1"/>
  <c r="Z950" i="1"/>
  <c r="K950" i="1"/>
  <c r="Q950" i="1"/>
  <c r="Y950" i="1"/>
  <c r="L949" i="1"/>
  <c r="R949" i="1"/>
  <c r="Z949" i="1"/>
  <c r="K949" i="1"/>
  <c r="Q949" i="1"/>
  <c r="Y949" i="1"/>
  <c r="L948" i="1"/>
  <c r="R948" i="1"/>
  <c r="Z948" i="1"/>
  <c r="K948" i="1"/>
  <c r="Q948" i="1"/>
  <c r="Y948" i="1"/>
  <c r="L947" i="1"/>
  <c r="R947" i="1"/>
  <c r="Z947" i="1"/>
  <c r="K947" i="1"/>
  <c r="Q947" i="1"/>
  <c r="Y947" i="1"/>
  <c r="L946" i="1"/>
  <c r="R946" i="1"/>
  <c r="Z946" i="1"/>
  <c r="K946" i="1"/>
  <c r="Q946" i="1"/>
  <c r="Y946" i="1"/>
  <c r="L945" i="1"/>
  <c r="R945" i="1"/>
  <c r="Z945" i="1"/>
  <c r="K945" i="1"/>
  <c r="Q945" i="1"/>
  <c r="Y945" i="1"/>
  <c r="L944" i="1"/>
  <c r="R944" i="1"/>
  <c r="Z944" i="1"/>
  <c r="K944" i="1"/>
  <c r="Q944" i="1"/>
  <c r="Y944" i="1"/>
  <c r="L943" i="1"/>
  <c r="R943" i="1"/>
  <c r="Z943" i="1"/>
  <c r="K943" i="1"/>
  <c r="Q943" i="1"/>
  <c r="Y943" i="1"/>
  <c r="L942" i="1"/>
  <c r="R942" i="1"/>
  <c r="Z942" i="1"/>
  <c r="K942" i="1"/>
  <c r="Q942" i="1"/>
  <c r="Y942" i="1"/>
  <c r="L941" i="1"/>
  <c r="R941" i="1"/>
  <c r="Z941" i="1"/>
  <c r="K941" i="1"/>
  <c r="Q941" i="1"/>
  <c r="Y941" i="1"/>
  <c r="L940" i="1"/>
  <c r="R940" i="1"/>
  <c r="Z940" i="1"/>
  <c r="K940" i="1"/>
  <c r="Q940" i="1"/>
  <c r="Y940" i="1"/>
  <c r="L939" i="1"/>
  <c r="R939" i="1"/>
  <c r="Z939" i="1"/>
  <c r="K939" i="1"/>
  <c r="Q939" i="1"/>
  <c r="Y939" i="1"/>
  <c r="L938" i="1"/>
  <c r="R938" i="1"/>
  <c r="Z938" i="1"/>
  <c r="K938" i="1"/>
  <c r="Q938" i="1"/>
  <c r="Y938" i="1"/>
  <c r="L937" i="1"/>
  <c r="R937" i="1"/>
  <c r="Z937" i="1"/>
  <c r="K937" i="1"/>
  <c r="Q937" i="1"/>
  <c r="Y937" i="1"/>
  <c r="L936" i="1"/>
  <c r="R936" i="1"/>
  <c r="Z936" i="1"/>
  <c r="K936" i="1"/>
  <c r="Q936" i="1"/>
  <c r="Y936" i="1"/>
  <c r="L935" i="1"/>
  <c r="R935" i="1"/>
  <c r="Z935" i="1"/>
  <c r="K935" i="1"/>
  <c r="Q935" i="1"/>
  <c r="Y935" i="1"/>
  <c r="L934" i="1"/>
  <c r="R934" i="1"/>
  <c r="Z934" i="1"/>
  <c r="K934" i="1"/>
  <c r="Q934" i="1"/>
  <c r="Y934" i="1"/>
  <c r="L933" i="1"/>
  <c r="R933" i="1"/>
  <c r="Z933" i="1"/>
  <c r="K933" i="1"/>
  <c r="Q933" i="1"/>
  <c r="Y933" i="1"/>
  <c r="L932" i="1"/>
  <c r="R932" i="1"/>
  <c r="Z932" i="1"/>
  <c r="K932" i="1"/>
  <c r="Q932" i="1"/>
  <c r="Y932" i="1"/>
  <c r="L931" i="1"/>
  <c r="R931" i="1"/>
  <c r="Z931" i="1"/>
  <c r="K931" i="1"/>
  <c r="Q931" i="1"/>
  <c r="Y931" i="1"/>
  <c r="L930" i="1"/>
  <c r="R930" i="1"/>
  <c r="Z930" i="1"/>
  <c r="K930" i="1"/>
  <c r="Q930" i="1"/>
  <c r="Y930" i="1"/>
  <c r="L929" i="1"/>
  <c r="R929" i="1"/>
  <c r="Z929" i="1"/>
  <c r="K929" i="1"/>
  <c r="Q929" i="1"/>
  <c r="Y929" i="1"/>
  <c r="L928" i="1"/>
  <c r="R928" i="1"/>
  <c r="Z928" i="1"/>
  <c r="K928" i="1"/>
  <c r="Q928" i="1"/>
  <c r="Y928" i="1"/>
  <c r="L927" i="1"/>
  <c r="R927" i="1"/>
  <c r="Z927" i="1"/>
  <c r="K927" i="1"/>
  <c r="Q927" i="1"/>
  <c r="Y927" i="1"/>
  <c r="L926" i="1"/>
  <c r="R926" i="1"/>
  <c r="Z926" i="1"/>
  <c r="K926" i="1"/>
  <c r="Q926" i="1"/>
  <c r="Y926" i="1"/>
  <c r="L925" i="1"/>
  <c r="R925" i="1"/>
  <c r="Z925" i="1"/>
  <c r="K925" i="1"/>
  <c r="Q925" i="1"/>
  <c r="Y925" i="1"/>
  <c r="L924" i="1"/>
  <c r="R924" i="1"/>
  <c r="Z924" i="1"/>
  <c r="K924" i="1"/>
  <c r="Q924" i="1"/>
  <c r="Y924" i="1"/>
  <c r="L923" i="1"/>
  <c r="R923" i="1"/>
  <c r="Z923" i="1"/>
  <c r="K923" i="1"/>
  <c r="Q923" i="1"/>
  <c r="Y923" i="1"/>
  <c r="L922" i="1"/>
  <c r="R922" i="1"/>
  <c r="Z922" i="1"/>
  <c r="K922" i="1"/>
  <c r="Q922" i="1"/>
  <c r="Y922" i="1"/>
  <c r="L921" i="1"/>
  <c r="R921" i="1"/>
  <c r="Z921" i="1"/>
  <c r="K921" i="1"/>
  <c r="Q921" i="1"/>
  <c r="Y921" i="1"/>
  <c r="L920" i="1"/>
  <c r="R920" i="1"/>
  <c r="Z920" i="1"/>
  <c r="K920" i="1"/>
  <c r="Q920" i="1"/>
  <c r="Y920" i="1"/>
  <c r="L919" i="1"/>
  <c r="R919" i="1"/>
  <c r="Z919" i="1"/>
  <c r="K919" i="1"/>
  <c r="Q919" i="1"/>
  <c r="Y919" i="1"/>
  <c r="L918" i="1"/>
  <c r="R918" i="1"/>
  <c r="Z918" i="1"/>
  <c r="K918" i="1"/>
  <c r="Q918" i="1"/>
  <c r="Y918" i="1"/>
  <c r="L917" i="1"/>
  <c r="R917" i="1"/>
  <c r="Z917" i="1"/>
  <c r="K917" i="1"/>
  <c r="Q917" i="1"/>
  <c r="Y917" i="1"/>
  <c r="L916" i="1"/>
  <c r="R916" i="1"/>
  <c r="Z916" i="1"/>
  <c r="K916" i="1"/>
  <c r="Q916" i="1"/>
  <c r="Y916" i="1"/>
  <c r="L915" i="1"/>
  <c r="R915" i="1"/>
  <c r="Z915" i="1"/>
  <c r="K915" i="1"/>
  <c r="Q915" i="1"/>
  <c r="Y915" i="1"/>
  <c r="L914" i="1"/>
  <c r="R914" i="1"/>
  <c r="Z914" i="1"/>
  <c r="K914" i="1"/>
  <c r="Q914" i="1"/>
  <c r="Y914" i="1"/>
  <c r="L913" i="1"/>
  <c r="R913" i="1"/>
  <c r="Z913" i="1"/>
  <c r="K913" i="1"/>
  <c r="Q913" i="1"/>
  <c r="Y913" i="1"/>
  <c r="L912" i="1"/>
  <c r="R912" i="1"/>
  <c r="Z912" i="1"/>
  <c r="K912" i="1"/>
  <c r="Q912" i="1"/>
  <c r="Y912" i="1"/>
  <c r="L911" i="1"/>
  <c r="R911" i="1"/>
  <c r="Z911" i="1"/>
  <c r="K911" i="1"/>
  <c r="Q911" i="1"/>
  <c r="Y911" i="1"/>
  <c r="L910" i="1"/>
  <c r="R910" i="1"/>
  <c r="Z910" i="1"/>
  <c r="K910" i="1"/>
  <c r="Q910" i="1"/>
  <c r="Y910" i="1"/>
  <c r="L909" i="1"/>
  <c r="R909" i="1"/>
  <c r="Z909" i="1"/>
  <c r="K909" i="1"/>
  <c r="Q909" i="1"/>
  <c r="Y909" i="1"/>
  <c r="L908" i="1"/>
  <c r="R908" i="1"/>
  <c r="Z908" i="1"/>
  <c r="K908" i="1"/>
  <c r="Q908" i="1"/>
  <c r="Y908" i="1"/>
  <c r="L907" i="1"/>
  <c r="R907" i="1"/>
  <c r="Z907" i="1"/>
  <c r="K907" i="1"/>
  <c r="Q907" i="1"/>
  <c r="Y907" i="1"/>
  <c r="L906" i="1"/>
  <c r="R906" i="1"/>
  <c r="Z906" i="1"/>
  <c r="K906" i="1"/>
  <c r="Q906" i="1"/>
  <c r="Y906" i="1"/>
  <c r="L905" i="1"/>
  <c r="R905" i="1"/>
  <c r="Z905" i="1"/>
  <c r="K905" i="1"/>
  <c r="Q905" i="1"/>
  <c r="Y905" i="1"/>
  <c r="L904" i="1"/>
  <c r="R904" i="1"/>
  <c r="Z904" i="1"/>
  <c r="K904" i="1"/>
  <c r="Q904" i="1"/>
  <c r="Y904" i="1"/>
  <c r="L903" i="1"/>
  <c r="R903" i="1"/>
  <c r="Z903" i="1"/>
  <c r="K903" i="1"/>
  <c r="Q903" i="1"/>
  <c r="Y903" i="1"/>
  <c r="L902" i="1"/>
  <c r="R902" i="1"/>
  <c r="Z902" i="1"/>
  <c r="K902" i="1"/>
  <c r="Q902" i="1"/>
  <c r="Y902" i="1"/>
  <c r="L901" i="1"/>
  <c r="R901" i="1"/>
  <c r="Z901" i="1"/>
  <c r="K901" i="1"/>
  <c r="Q901" i="1"/>
  <c r="Y901" i="1"/>
  <c r="L900" i="1"/>
  <c r="R900" i="1"/>
  <c r="Z900" i="1"/>
  <c r="K900" i="1"/>
  <c r="Q900" i="1"/>
  <c r="Y900" i="1"/>
  <c r="L899" i="1"/>
  <c r="R899" i="1"/>
  <c r="Z899" i="1"/>
  <c r="K899" i="1"/>
  <c r="Q899" i="1"/>
  <c r="Y899" i="1"/>
  <c r="L898" i="1"/>
  <c r="R898" i="1"/>
  <c r="Z898" i="1"/>
  <c r="K898" i="1"/>
  <c r="Q898" i="1"/>
  <c r="Y898" i="1"/>
  <c r="L897" i="1"/>
  <c r="R897" i="1"/>
  <c r="Z897" i="1"/>
  <c r="K897" i="1"/>
  <c r="Q897" i="1"/>
  <c r="Y897" i="1"/>
  <c r="L896" i="1"/>
  <c r="R896" i="1"/>
  <c r="Z896" i="1"/>
  <c r="K896" i="1"/>
  <c r="Q896" i="1"/>
  <c r="Y896" i="1"/>
  <c r="L895" i="1"/>
  <c r="R895" i="1"/>
  <c r="Z895" i="1"/>
  <c r="K895" i="1"/>
  <c r="Q895" i="1"/>
  <c r="Y895" i="1"/>
  <c r="L894" i="1"/>
  <c r="R894" i="1"/>
  <c r="Z894" i="1"/>
  <c r="K894" i="1"/>
  <c r="Q894" i="1"/>
  <c r="Y894" i="1"/>
  <c r="L893" i="1"/>
  <c r="R893" i="1"/>
  <c r="Z893" i="1"/>
  <c r="K893" i="1"/>
  <c r="Q893" i="1"/>
  <c r="Y893" i="1"/>
  <c r="L892" i="1"/>
  <c r="R892" i="1"/>
  <c r="Z892" i="1"/>
  <c r="K892" i="1"/>
  <c r="Q892" i="1"/>
  <c r="Y892" i="1"/>
  <c r="L891" i="1"/>
  <c r="R891" i="1"/>
  <c r="Z891" i="1"/>
  <c r="K891" i="1"/>
  <c r="Q891" i="1"/>
  <c r="Y891" i="1"/>
  <c r="L890" i="1"/>
  <c r="R890" i="1"/>
  <c r="Z890" i="1"/>
  <c r="K890" i="1"/>
  <c r="Q890" i="1"/>
  <c r="Y890" i="1"/>
  <c r="L889" i="1"/>
  <c r="R889" i="1"/>
  <c r="Z889" i="1"/>
  <c r="K889" i="1"/>
  <c r="Q889" i="1"/>
  <c r="Y889" i="1"/>
  <c r="L888" i="1"/>
  <c r="R888" i="1"/>
  <c r="Z888" i="1"/>
  <c r="K888" i="1"/>
  <c r="Q888" i="1"/>
  <c r="Y888" i="1"/>
  <c r="L887" i="1"/>
  <c r="R887" i="1"/>
  <c r="Z887" i="1"/>
  <c r="K887" i="1"/>
  <c r="Q887" i="1"/>
  <c r="Y887" i="1"/>
  <c r="L886" i="1"/>
  <c r="R886" i="1"/>
  <c r="Z886" i="1"/>
  <c r="K886" i="1"/>
  <c r="Q886" i="1"/>
  <c r="Y886" i="1"/>
  <c r="L885" i="1"/>
  <c r="R885" i="1"/>
  <c r="Z885" i="1"/>
  <c r="K885" i="1"/>
  <c r="Q885" i="1"/>
  <c r="Y885" i="1"/>
  <c r="L884" i="1"/>
  <c r="R884" i="1"/>
  <c r="Z884" i="1"/>
  <c r="K884" i="1"/>
  <c r="Q884" i="1"/>
  <c r="Y884" i="1"/>
  <c r="L883" i="1"/>
  <c r="R883" i="1"/>
  <c r="Z883" i="1"/>
  <c r="K883" i="1"/>
  <c r="Q883" i="1"/>
  <c r="Y883" i="1"/>
  <c r="L882" i="1"/>
  <c r="R882" i="1"/>
  <c r="Z882" i="1"/>
  <c r="K882" i="1"/>
  <c r="Q882" i="1"/>
  <c r="Y882" i="1"/>
  <c r="L881" i="1"/>
  <c r="R881" i="1"/>
  <c r="Z881" i="1"/>
  <c r="K881" i="1"/>
  <c r="Q881" i="1"/>
  <c r="Y881" i="1"/>
  <c r="L880" i="1"/>
  <c r="R880" i="1"/>
  <c r="Z880" i="1"/>
  <c r="K880" i="1"/>
  <c r="Q880" i="1"/>
  <c r="Y880" i="1"/>
  <c r="L879" i="1"/>
  <c r="R879" i="1"/>
  <c r="Z879" i="1"/>
  <c r="K879" i="1"/>
  <c r="Q879" i="1"/>
  <c r="Y879" i="1"/>
  <c r="L878" i="1"/>
  <c r="R878" i="1"/>
  <c r="Z878" i="1"/>
  <c r="K878" i="1"/>
  <c r="Q878" i="1"/>
  <c r="Y878" i="1"/>
  <c r="L877" i="1"/>
  <c r="R877" i="1"/>
  <c r="Z877" i="1"/>
  <c r="K877" i="1"/>
  <c r="Q877" i="1"/>
  <c r="Y877" i="1"/>
  <c r="L876" i="1"/>
  <c r="R876" i="1"/>
  <c r="Z876" i="1"/>
  <c r="K876" i="1"/>
  <c r="Q876" i="1"/>
  <c r="Y876" i="1"/>
  <c r="L875" i="1"/>
  <c r="R875" i="1"/>
  <c r="Z875" i="1"/>
  <c r="K875" i="1"/>
  <c r="Q875" i="1"/>
  <c r="Y875" i="1"/>
  <c r="L874" i="1"/>
  <c r="R874" i="1"/>
  <c r="Z874" i="1"/>
  <c r="K874" i="1"/>
  <c r="Q874" i="1"/>
  <c r="Y874" i="1"/>
  <c r="L873" i="1"/>
  <c r="R873" i="1"/>
  <c r="Z873" i="1"/>
  <c r="K873" i="1"/>
  <c r="Q873" i="1"/>
  <c r="Y873" i="1"/>
  <c r="L872" i="1"/>
  <c r="R872" i="1"/>
  <c r="Z872" i="1"/>
  <c r="K872" i="1"/>
  <c r="Q872" i="1"/>
  <c r="Y872" i="1"/>
  <c r="L871" i="1"/>
  <c r="R871" i="1"/>
  <c r="Z871" i="1"/>
  <c r="K871" i="1"/>
  <c r="Q871" i="1"/>
  <c r="Y871" i="1"/>
  <c r="L870" i="1"/>
  <c r="R870" i="1"/>
  <c r="Z870" i="1"/>
  <c r="K870" i="1"/>
  <c r="Q870" i="1"/>
  <c r="Y870" i="1"/>
  <c r="L869" i="1"/>
  <c r="R869" i="1"/>
  <c r="Z869" i="1"/>
  <c r="K869" i="1"/>
  <c r="Q869" i="1"/>
  <c r="Y869" i="1"/>
  <c r="L868" i="1"/>
  <c r="R868" i="1"/>
  <c r="Z868" i="1"/>
  <c r="K868" i="1"/>
  <c r="Q868" i="1"/>
  <c r="Y868" i="1"/>
  <c r="L867" i="1"/>
  <c r="R867" i="1"/>
  <c r="Z867" i="1"/>
  <c r="K867" i="1"/>
  <c r="Q867" i="1"/>
  <c r="Y867" i="1"/>
  <c r="L866" i="1"/>
  <c r="R866" i="1"/>
  <c r="Z866" i="1"/>
  <c r="K866" i="1"/>
  <c r="Q866" i="1"/>
  <c r="Y866" i="1"/>
  <c r="L865" i="1"/>
  <c r="R865" i="1"/>
  <c r="Z865" i="1"/>
  <c r="K865" i="1"/>
  <c r="Q865" i="1"/>
  <c r="Y865" i="1"/>
  <c r="L864" i="1"/>
  <c r="R864" i="1"/>
  <c r="Z864" i="1"/>
  <c r="K864" i="1"/>
  <c r="Q864" i="1"/>
  <c r="Y864" i="1"/>
  <c r="L863" i="1"/>
  <c r="R863" i="1"/>
  <c r="Z863" i="1"/>
  <c r="K863" i="1"/>
  <c r="Q863" i="1"/>
  <c r="Y863" i="1"/>
  <c r="L862" i="1"/>
  <c r="R862" i="1"/>
  <c r="Z862" i="1"/>
  <c r="K862" i="1"/>
  <c r="Q862" i="1"/>
  <c r="Y862" i="1"/>
  <c r="L861" i="1"/>
  <c r="R861" i="1"/>
  <c r="Z861" i="1"/>
  <c r="K861" i="1"/>
  <c r="Q861" i="1"/>
  <c r="Y861" i="1"/>
  <c r="L860" i="1"/>
  <c r="R860" i="1"/>
  <c r="Z860" i="1"/>
  <c r="K860" i="1"/>
  <c r="Q860" i="1"/>
  <c r="Y860" i="1"/>
  <c r="L859" i="1"/>
  <c r="R859" i="1"/>
  <c r="Z859" i="1"/>
  <c r="K859" i="1"/>
  <c r="Q859" i="1"/>
  <c r="Y859" i="1"/>
  <c r="L858" i="1"/>
  <c r="R858" i="1"/>
  <c r="Z858" i="1"/>
  <c r="K858" i="1"/>
  <c r="Q858" i="1"/>
  <c r="Y858" i="1"/>
  <c r="L857" i="1"/>
  <c r="R857" i="1"/>
  <c r="Z857" i="1"/>
  <c r="K857" i="1"/>
  <c r="Q857" i="1"/>
  <c r="Y857" i="1"/>
  <c r="L856" i="1"/>
  <c r="R856" i="1"/>
  <c r="Z856" i="1"/>
  <c r="K856" i="1"/>
  <c r="Q856" i="1"/>
  <c r="Y856" i="1"/>
  <c r="L855" i="1"/>
  <c r="R855" i="1"/>
  <c r="Z855" i="1"/>
  <c r="K855" i="1"/>
  <c r="Q855" i="1"/>
  <c r="Y855" i="1"/>
  <c r="L854" i="1"/>
  <c r="R854" i="1"/>
  <c r="Z854" i="1"/>
  <c r="K854" i="1"/>
  <c r="Q854" i="1"/>
  <c r="Y854" i="1"/>
  <c r="L853" i="1"/>
  <c r="R853" i="1"/>
  <c r="Z853" i="1"/>
  <c r="K853" i="1"/>
  <c r="Q853" i="1"/>
  <c r="Y853" i="1"/>
  <c r="L852" i="1"/>
  <c r="R852" i="1"/>
  <c r="Z852" i="1"/>
  <c r="K852" i="1"/>
  <c r="Q852" i="1"/>
  <c r="Y852" i="1"/>
  <c r="L851" i="1"/>
  <c r="R851" i="1"/>
  <c r="Z851" i="1"/>
  <c r="K851" i="1"/>
  <c r="Q851" i="1"/>
  <c r="Y851" i="1"/>
  <c r="L850" i="1"/>
  <c r="R850" i="1"/>
  <c r="Z850" i="1"/>
  <c r="K850" i="1"/>
  <c r="Q850" i="1"/>
  <c r="Y850" i="1"/>
  <c r="L849" i="1"/>
  <c r="R849" i="1"/>
  <c r="Z849" i="1"/>
  <c r="K849" i="1"/>
  <c r="Q849" i="1"/>
  <c r="Y849" i="1"/>
  <c r="L848" i="1"/>
  <c r="R848" i="1"/>
  <c r="Z848" i="1"/>
  <c r="K848" i="1"/>
  <c r="Q848" i="1"/>
  <c r="Y848" i="1"/>
  <c r="L847" i="1"/>
  <c r="R847" i="1"/>
  <c r="Z847" i="1"/>
  <c r="K847" i="1"/>
  <c r="Q847" i="1"/>
  <c r="Y847" i="1"/>
  <c r="L846" i="1"/>
  <c r="R846" i="1"/>
  <c r="Z846" i="1"/>
  <c r="K846" i="1"/>
  <c r="Q846" i="1"/>
  <c r="Y846" i="1"/>
  <c r="L845" i="1"/>
  <c r="R845" i="1"/>
  <c r="Z845" i="1"/>
  <c r="K845" i="1"/>
  <c r="Q845" i="1"/>
  <c r="Y845" i="1"/>
  <c r="L844" i="1"/>
  <c r="R844" i="1"/>
  <c r="Z844" i="1"/>
  <c r="K844" i="1"/>
  <c r="Q844" i="1"/>
  <c r="Y844" i="1"/>
  <c r="L843" i="1"/>
  <c r="R843" i="1"/>
  <c r="Z843" i="1"/>
  <c r="K843" i="1"/>
  <c r="Q843" i="1"/>
  <c r="Y843" i="1"/>
  <c r="L842" i="1"/>
  <c r="R842" i="1"/>
  <c r="Z842" i="1"/>
  <c r="K842" i="1"/>
  <c r="Q842" i="1"/>
  <c r="Y842" i="1"/>
  <c r="L841" i="1"/>
  <c r="R841" i="1"/>
  <c r="Z841" i="1"/>
  <c r="K841" i="1"/>
  <c r="Q841" i="1"/>
  <c r="Y841" i="1"/>
  <c r="L840" i="1"/>
  <c r="R840" i="1"/>
  <c r="Z840" i="1"/>
  <c r="K840" i="1"/>
  <c r="Q840" i="1"/>
  <c r="Y840" i="1"/>
  <c r="L839" i="1"/>
  <c r="R839" i="1"/>
  <c r="Z839" i="1"/>
  <c r="K839" i="1"/>
  <c r="Q839" i="1"/>
  <c r="Y839" i="1"/>
  <c r="L838" i="1"/>
  <c r="R838" i="1"/>
  <c r="Z838" i="1"/>
  <c r="K838" i="1"/>
  <c r="Q838" i="1"/>
  <c r="Y838" i="1"/>
  <c r="L837" i="1"/>
  <c r="R837" i="1"/>
  <c r="Z837" i="1"/>
  <c r="K837" i="1"/>
  <c r="Q837" i="1"/>
  <c r="Y837" i="1"/>
  <c r="L836" i="1"/>
  <c r="R836" i="1"/>
  <c r="Z836" i="1"/>
  <c r="K836" i="1"/>
  <c r="Q836" i="1"/>
  <c r="Y836" i="1"/>
  <c r="L835" i="1"/>
  <c r="R835" i="1"/>
  <c r="Z835" i="1"/>
  <c r="K835" i="1"/>
  <c r="Q835" i="1"/>
  <c r="Y835" i="1"/>
  <c r="L834" i="1"/>
  <c r="R834" i="1"/>
  <c r="Z834" i="1"/>
  <c r="K834" i="1"/>
  <c r="Q834" i="1"/>
  <c r="Y834" i="1"/>
  <c r="L833" i="1"/>
  <c r="R833" i="1"/>
  <c r="Z833" i="1"/>
  <c r="K833" i="1"/>
  <c r="Q833" i="1"/>
  <c r="Y833" i="1"/>
  <c r="L832" i="1"/>
  <c r="R832" i="1"/>
  <c r="Z832" i="1"/>
  <c r="K832" i="1"/>
  <c r="Q832" i="1"/>
  <c r="Y832" i="1"/>
  <c r="L831" i="1"/>
  <c r="R831" i="1"/>
  <c r="Z831" i="1"/>
  <c r="K831" i="1"/>
  <c r="Q831" i="1"/>
  <c r="Y831" i="1"/>
  <c r="L830" i="1"/>
  <c r="R830" i="1"/>
  <c r="Z830" i="1"/>
  <c r="K830" i="1"/>
  <c r="Q830" i="1"/>
  <c r="Y830" i="1"/>
  <c r="L829" i="1"/>
  <c r="R829" i="1"/>
  <c r="Z829" i="1"/>
  <c r="K829" i="1"/>
  <c r="Q829" i="1"/>
  <c r="Y829" i="1"/>
  <c r="L828" i="1"/>
  <c r="R828" i="1"/>
  <c r="Z828" i="1"/>
  <c r="K828" i="1"/>
  <c r="Q828" i="1"/>
  <c r="Y828" i="1"/>
  <c r="L827" i="1"/>
  <c r="R827" i="1"/>
  <c r="Z827" i="1"/>
  <c r="K827" i="1"/>
  <c r="Q827" i="1"/>
  <c r="Y827" i="1"/>
  <c r="L826" i="1"/>
  <c r="R826" i="1"/>
  <c r="Z826" i="1"/>
  <c r="K826" i="1"/>
  <c r="Q826" i="1"/>
  <c r="Y826" i="1"/>
  <c r="L825" i="1"/>
  <c r="R825" i="1"/>
  <c r="Z825" i="1"/>
  <c r="K825" i="1"/>
  <c r="Q825" i="1"/>
  <c r="Y825" i="1"/>
  <c r="L824" i="1"/>
  <c r="R824" i="1"/>
  <c r="Z824" i="1"/>
  <c r="K824" i="1"/>
  <c r="Q824" i="1"/>
  <c r="Y824" i="1"/>
  <c r="L823" i="1"/>
  <c r="R823" i="1"/>
  <c r="Z823" i="1"/>
  <c r="K823" i="1"/>
  <c r="Q823" i="1"/>
  <c r="Y823" i="1"/>
  <c r="L822" i="1"/>
  <c r="R822" i="1"/>
  <c r="Z822" i="1"/>
  <c r="K822" i="1"/>
  <c r="Q822" i="1"/>
  <c r="Y822" i="1"/>
  <c r="L821" i="1"/>
  <c r="R821" i="1"/>
  <c r="Z821" i="1"/>
  <c r="K821" i="1"/>
  <c r="Q821" i="1"/>
  <c r="Y821" i="1"/>
  <c r="L820" i="1"/>
  <c r="R820" i="1"/>
  <c r="Z820" i="1"/>
  <c r="K820" i="1"/>
  <c r="Q820" i="1"/>
  <c r="Y820" i="1"/>
  <c r="L819" i="1"/>
  <c r="R819" i="1"/>
  <c r="Z819" i="1"/>
  <c r="K819" i="1"/>
  <c r="Q819" i="1"/>
  <c r="Y819" i="1"/>
  <c r="L818" i="1"/>
  <c r="R818" i="1"/>
  <c r="Z818" i="1"/>
  <c r="K818" i="1"/>
  <c r="Q818" i="1"/>
  <c r="Y818" i="1"/>
  <c r="L817" i="1"/>
  <c r="R817" i="1"/>
  <c r="Z817" i="1"/>
  <c r="K817" i="1"/>
  <c r="Q817" i="1"/>
  <c r="Y817" i="1"/>
  <c r="L816" i="1"/>
  <c r="R816" i="1"/>
  <c r="Z816" i="1"/>
  <c r="K816" i="1"/>
  <c r="Q816" i="1"/>
  <c r="Y816" i="1"/>
  <c r="L815" i="1"/>
  <c r="R815" i="1"/>
  <c r="Z815" i="1"/>
  <c r="K815" i="1"/>
  <c r="Q815" i="1"/>
  <c r="Y815" i="1"/>
  <c r="L814" i="1"/>
  <c r="R814" i="1"/>
  <c r="Z814" i="1"/>
  <c r="K814" i="1"/>
  <c r="Q814" i="1"/>
  <c r="Y814" i="1"/>
  <c r="L813" i="1"/>
  <c r="R813" i="1"/>
  <c r="Z813" i="1"/>
  <c r="K813" i="1"/>
  <c r="Q813" i="1"/>
  <c r="Y813" i="1"/>
  <c r="L812" i="1"/>
  <c r="R812" i="1"/>
  <c r="Z812" i="1"/>
  <c r="K812" i="1"/>
  <c r="Q812" i="1"/>
  <c r="Y812" i="1"/>
  <c r="L811" i="1"/>
  <c r="R811" i="1"/>
  <c r="Z811" i="1"/>
  <c r="K811" i="1"/>
  <c r="Q811" i="1"/>
  <c r="Y811" i="1"/>
  <c r="L810" i="1"/>
  <c r="R810" i="1"/>
  <c r="Z810" i="1"/>
  <c r="K810" i="1"/>
  <c r="Q810" i="1"/>
  <c r="Y810" i="1"/>
  <c r="L809" i="1"/>
  <c r="R809" i="1"/>
  <c r="Z809" i="1"/>
  <c r="K809" i="1"/>
  <c r="Q809" i="1"/>
  <c r="Y809" i="1"/>
  <c r="L808" i="1"/>
  <c r="R808" i="1"/>
  <c r="Z808" i="1"/>
  <c r="K808" i="1"/>
  <c r="Q808" i="1"/>
  <c r="Y808" i="1"/>
  <c r="L807" i="1"/>
  <c r="R807" i="1"/>
  <c r="Z807" i="1"/>
  <c r="K807" i="1"/>
  <c r="Q807" i="1"/>
  <c r="Y807" i="1"/>
  <c r="L806" i="1"/>
  <c r="R806" i="1"/>
  <c r="Z806" i="1"/>
  <c r="K806" i="1"/>
  <c r="Q806" i="1"/>
  <c r="Y806" i="1"/>
  <c r="L805" i="1"/>
  <c r="R805" i="1"/>
  <c r="Z805" i="1"/>
  <c r="K805" i="1"/>
  <c r="Q805" i="1"/>
  <c r="Y805" i="1"/>
  <c r="L804" i="1"/>
  <c r="R804" i="1"/>
  <c r="Z804" i="1"/>
  <c r="K804" i="1"/>
  <c r="Q804" i="1"/>
  <c r="Y804" i="1"/>
  <c r="L803" i="1"/>
  <c r="R803" i="1"/>
  <c r="Z803" i="1"/>
  <c r="K803" i="1"/>
  <c r="Q803" i="1"/>
  <c r="Y803" i="1"/>
  <c r="L802" i="1"/>
  <c r="R802" i="1"/>
  <c r="Z802" i="1"/>
  <c r="K802" i="1"/>
  <c r="Q802" i="1"/>
  <c r="Y802" i="1"/>
  <c r="L801" i="1"/>
  <c r="R801" i="1"/>
  <c r="Z801" i="1"/>
  <c r="K801" i="1"/>
  <c r="Q801" i="1"/>
  <c r="Y801" i="1"/>
  <c r="L800" i="1"/>
  <c r="R800" i="1"/>
  <c r="Z800" i="1"/>
  <c r="K800" i="1"/>
  <c r="Q800" i="1"/>
  <c r="Y800" i="1"/>
  <c r="L799" i="1"/>
  <c r="R799" i="1"/>
  <c r="Z799" i="1"/>
  <c r="K799" i="1"/>
  <c r="Q799" i="1"/>
  <c r="Y799" i="1"/>
  <c r="L798" i="1"/>
  <c r="R798" i="1"/>
  <c r="Z798" i="1"/>
  <c r="K798" i="1"/>
  <c r="Q798" i="1"/>
  <c r="Y798" i="1"/>
  <c r="L797" i="1"/>
  <c r="R797" i="1"/>
  <c r="Z797" i="1"/>
  <c r="K797" i="1"/>
  <c r="Q797" i="1"/>
  <c r="Y797" i="1"/>
  <c r="L796" i="1"/>
  <c r="R796" i="1"/>
  <c r="Z796" i="1"/>
  <c r="K796" i="1"/>
  <c r="Q796" i="1"/>
  <c r="Y796" i="1"/>
  <c r="L795" i="1"/>
  <c r="R795" i="1"/>
  <c r="Z795" i="1"/>
  <c r="K795" i="1"/>
  <c r="Q795" i="1"/>
  <c r="Y795" i="1"/>
  <c r="L794" i="1"/>
  <c r="R794" i="1"/>
  <c r="Z794" i="1"/>
  <c r="K794" i="1"/>
  <c r="Q794" i="1"/>
  <c r="Y794" i="1"/>
  <c r="L793" i="1"/>
  <c r="R793" i="1"/>
  <c r="Z793" i="1"/>
  <c r="K793" i="1"/>
  <c r="Q793" i="1"/>
  <c r="Y793" i="1"/>
  <c r="L792" i="1"/>
  <c r="R792" i="1"/>
  <c r="Z792" i="1"/>
  <c r="K792" i="1"/>
  <c r="Q792" i="1"/>
  <c r="Y792" i="1"/>
  <c r="L791" i="1"/>
  <c r="R791" i="1"/>
  <c r="Z791" i="1"/>
  <c r="K791" i="1"/>
  <c r="Q791" i="1"/>
  <c r="Y791" i="1"/>
  <c r="L790" i="1"/>
  <c r="R790" i="1"/>
  <c r="Z790" i="1"/>
  <c r="K790" i="1"/>
  <c r="Q790" i="1"/>
  <c r="Y790" i="1"/>
  <c r="L789" i="1"/>
  <c r="R789" i="1"/>
  <c r="Z789" i="1"/>
  <c r="K789" i="1"/>
  <c r="Q789" i="1"/>
  <c r="Y789" i="1"/>
  <c r="L788" i="1"/>
  <c r="R788" i="1"/>
  <c r="Z788" i="1"/>
  <c r="K788" i="1"/>
  <c r="Q788" i="1"/>
  <c r="Y788" i="1"/>
  <c r="L787" i="1"/>
  <c r="R787" i="1"/>
  <c r="Z787" i="1"/>
  <c r="K787" i="1"/>
  <c r="Q787" i="1"/>
  <c r="Y787" i="1"/>
  <c r="L786" i="1"/>
  <c r="R786" i="1"/>
  <c r="Z786" i="1"/>
  <c r="K786" i="1"/>
  <c r="Q786" i="1"/>
  <c r="Y786" i="1"/>
  <c r="L785" i="1"/>
  <c r="R785" i="1"/>
  <c r="Z785" i="1"/>
  <c r="K785" i="1"/>
  <c r="Q785" i="1"/>
  <c r="Y785" i="1"/>
  <c r="L784" i="1"/>
  <c r="R784" i="1"/>
  <c r="Z784" i="1"/>
  <c r="K784" i="1"/>
  <c r="Q784" i="1"/>
  <c r="Y784" i="1"/>
  <c r="L783" i="1"/>
  <c r="R783" i="1"/>
  <c r="Z783" i="1"/>
  <c r="K783" i="1"/>
  <c r="Q783" i="1"/>
  <c r="Y783" i="1"/>
  <c r="L782" i="1"/>
  <c r="R782" i="1"/>
  <c r="Z782" i="1"/>
  <c r="K782" i="1"/>
  <c r="Q782" i="1"/>
  <c r="Y782" i="1"/>
  <c r="L781" i="1"/>
  <c r="R781" i="1"/>
  <c r="Z781" i="1"/>
  <c r="K781" i="1"/>
  <c r="Q781" i="1"/>
  <c r="Y781" i="1"/>
  <c r="L780" i="1"/>
  <c r="R780" i="1"/>
  <c r="Z780" i="1"/>
  <c r="K780" i="1"/>
  <c r="Q780" i="1"/>
  <c r="Y780" i="1"/>
  <c r="L779" i="1"/>
  <c r="R779" i="1"/>
  <c r="Z779" i="1"/>
  <c r="K779" i="1"/>
  <c r="Q779" i="1"/>
  <c r="Y779" i="1"/>
  <c r="L778" i="1"/>
  <c r="R778" i="1"/>
  <c r="Z778" i="1"/>
  <c r="K778" i="1"/>
  <c r="Q778" i="1"/>
  <c r="Y778" i="1"/>
  <c r="L777" i="1"/>
  <c r="R777" i="1"/>
  <c r="Z777" i="1"/>
  <c r="K777" i="1"/>
  <c r="Q777" i="1"/>
  <c r="Y777" i="1"/>
  <c r="L776" i="1"/>
  <c r="R776" i="1"/>
  <c r="Z776" i="1"/>
  <c r="K776" i="1"/>
  <c r="Q776" i="1"/>
  <c r="Y776" i="1"/>
  <c r="L775" i="1"/>
  <c r="R775" i="1"/>
  <c r="Z775" i="1"/>
  <c r="K775" i="1"/>
  <c r="Q775" i="1"/>
  <c r="Y775" i="1"/>
  <c r="L774" i="1"/>
  <c r="R774" i="1"/>
  <c r="Z774" i="1"/>
  <c r="K774" i="1"/>
  <c r="Q774" i="1"/>
  <c r="Y774" i="1"/>
  <c r="L773" i="1"/>
  <c r="R773" i="1"/>
  <c r="Z773" i="1"/>
  <c r="K773" i="1"/>
  <c r="Q773" i="1"/>
  <c r="Y773" i="1"/>
  <c r="L772" i="1"/>
  <c r="R772" i="1"/>
  <c r="Z772" i="1"/>
  <c r="K772" i="1"/>
  <c r="Q772" i="1"/>
  <c r="Y772" i="1"/>
  <c r="L771" i="1"/>
  <c r="R771" i="1"/>
  <c r="Z771" i="1"/>
  <c r="K771" i="1"/>
  <c r="Q771" i="1"/>
  <c r="Y771" i="1"/>
  <c r="L770" i="1"/>
  <c r="R770" i="1"/>
  <c r="Z770" i="1"/>
  <c r="K770" i="1"/>
  <c r="Q770" i="1"/>
  <c r="Y770" i="1"/>
  <c r="L769" i="1"/>
  <c r="R769" i="1"/>
  <c r="Z769" i="1"/>
  <c r="K769" i="1"/>
  <c r="Q769" i="1"/>
  <c r="Y769" i="1"/>
  <c r="L768" i="1"/>
  <c r="R768" i="1"/>
  <c r="Z768" i="1"/>
  <c r="K768" i="1"/>
  <c r="Q768" i="1"/>
  <c r="Y768" i="1"/>
  <c r="L767" i="1"/>
  <c r="R767" i="1"/>
  <c r="Z767" i="1"/>
  <c r="K767" i="1"/>
  <c r="Q767" i="1"/>
  <c r="Y767" i="1"/>
  <c r="L766" i="1"/>
  <c r="R766" i="1"/>
  <c r="Z766" i="1"/>
  <c r="K766" i="1"/>
  <c r="Q766" i="1"/>
  <c r="Y766" i="1"/>
  <c r="L765" i="1"/>
  <c r="R765" i="1"/>
  <c r="Z765" i="1"/>
  <c r="K765" i="1"/>
  <c r="Q765" i="1"/>
  <c r="Y765" i="1"/>
  <c r="L764" i="1"/>
  <c r="R764" i="1"/>
  <c r="Z764" i="1"/>
  <c r="K764" i="1"/>
  <c r="Q764" i="1"/>
  <c r="Y764" i="1"/>
  <c r="L763" i="1"/>
  <c r="R763" i="1"/>
  <c r="Z763" i="1"/>
  <c r="K763" i="1"/>
  <c r="Q763" i="1"/>
  <c r="Y763" i="1"/>
  <c r="L762" i="1"/>
  <c r="R762" i="1"/>
  <c r="Z762" i="1"/>
  <c r="K762" i="1"/>
  <c r="Q762" i="1"/>
  <c r="Y762" i="1"/>
  <c r="L761" i="1"/>
  <c r="R761" i="1"/>
  <c r="Z761" i="1"/>
  <c r="K761" i="1"/>
  <c r="Q761" i="1"/>
  <c r="Y761" i="1"/>
  <c r="L760" i="1"/>
  <c r="R760" i="1"/>
  <c r="Z760" i="1"/>
  <c r="K760" i="1"/>
  <c r="Q760" i="1"/>
  <c r="Y760" i="1"/>
  <c r="L759" i="1"/>
  <c r="R759" i="1"/>
  <c r="Z759" i="1"/>
  <c r="K759" i="1"/>
  <c r="Q759" i="1"/>
  <c r="Y759" i="1"/>
  <c r="L758" i="1"/>
  <c r="R758" i="1"/>
  <c r="Z758" i="1"/>
  <c r="K758" i="1"/>
  <c r="Q758" i="1"/>
  <c r="Y758" i="1"/>
  <c r="L757" i="1"/>
  <c r="R757" i="1"/>
  <c r="Z757" i="1"/>
  <c r="K757" i="1"/>
  <c r="Q757" i="1"/>
  <c r="Y757" i="1"/>
  <c r="L756" i="1"/>
  <c r="R756" i="1"/>
  <c r="Z756" i="1"/>
  <c r="K756" i="1"/>
  <c r="Q756" i="1"/>
  <c r="Y756" i="1"/>
  <c r="L755" i="1"/>
  <c r="R755" i="1"/>
  <c r="Z755" i="1"/>
  <c r="K755" i="1"/>
  <c r="Q755" i="1"/>
  <c r="Y755" i="1"/>
  <c r="L754" i="1"/>
  <c r="R754" i="1"/>
  <c r="Z754" i="1"/>
  <c r="K754" i="1"/>
  <c r="Q754" i="1"/>
  <c r="Y754" i="1"/>
  <c r="L753" i="1"/>
  <c r="R753" i="1"/>
  <c r="Z753" i="1"/>
  <c r="K753" i="1"/>
  <c r="Q753" i="1"/>
  <c r="Y753" i="1"/>
  <c r="L752" i="1"/>
  <c r="R752" i="1"/>
  <c r="Z752" i="1"/>
  <c r="K752" i="1"/>
  <c r="Q752" i="1"/>
  <c r="Y752" i="1"/>
  <c r="L751" i="1"/>
  <c r="R751" i="1"/>
  <c r="Z751" i="1"/>
  <c r="K751" i="1"/>
  <c r="Q751" i="1"/>
  <c r="Y751" i="1"/>
  <c r="L750" i="1"/>
  <c r="R750" i="1"/>
  <c r="Z750" i="1"/>
  <c r="K750" i="1"/>
  <c r="Q750" i="1"/>
  <c r="Y750" i="1"/>
  <c r="L749" i="1"/>
  <c r="R749" i="1"/>
  <c r="Z749" i="1"/>
  <c r="K749" i="1"/>
  <c r="Q749" i="1"/>
  <c r="Y749" i="1"/>
  <c r="L748" i="1"/>
  <c r="R748" i="1"/>
  <c r="Z748" i="1"/>
  <c r="K748" i="1"/>
  <c r="Q748" i="1"/>
  <c r="Y748" i="1"/>
  <c r="L747" i="1"/>
  <c r="R747" i="1"/>
  <c r="Z747" i="1"/>
  <c r="K747" i="1"/>
  <c r="Q747" i="1"/>
  <c r="Y747" i="1"/>
  <c r="L746" i="1"/>
  <c r="R746" i="1"/>
  <c r="Z746" i="1"/>
  <c r="K746" i="1"/>
  <c r="Q746" i="1"/>
  <c r="Y746" i="1"/>
  <c r="L745" i="1"/>
  <c r="R745" i="1"/>
  <c r="Z745" i="1"/>
  <c r="K745" i="1"/>
  <c r="Q745" i="1"/>
  <c r="Y745" i="1"/>
  <c r="L744" i="1"/>
  <c r="R744" i="1"/>
  <c r="Z744" i="1"/>
  <c r="K744" i="1"/>
  <c r="Q744" i="1"/>
  <c r="Y744" i="1"/>
  <c r="L743" i="1"/>
  <c r="R743" i="1"/>
  <c r="Z743" i="1"/>
  <c r="K743" i="1"/>
  <c r="Q743" i="1"/>
  <c r="Y743" i="1"/>
  <c r="L742" i="1"/>
  <c r="R742" i="1"/>
  <c r="Z742" i="1"/>
  <c r="K742" i="1"/>
  <c r="Q742" i="1"/>
  <c r="Y742" i="1"/>
  <c r="L741" i="1"/>
  <c r="R741" i="1"/>
  <c r="Z741" i="1"/>
  <c r="K741" i="1"/>
  <c r="Q741" i="1"/>
  <c r="Y741" i="1"/>
  <c r="L740" i="1"/>
  <c r="R740" i="1"/>
  <c r="Z740" i="1"/>
  <c r="K740" i="1"/>
  <c r="Q740" i="1"/>
  <c r="Y740" i="1"/>
  <c r="L739" i="1"/>
  <c r="R739" i="1"/>
  <c r="Z739" i="1"/>
  <c r="K739" i="1"/>
  <c r="Q739" i="1"/>
  <c r="Y739" i="1"/>
  <c r="L738" i="1"/>
  <c r="R738" i="1"/>
  <c r="Z738" i="1"/>
  <c r="K738" i="1"/>
  <c r="Q738" i="1"/>
  <c r="Y738" i="1"/>
  <c r="L737" i="1"/>
  <c r="R737" i="1"/>
  <c r="Z737" i="1"/>
  <c r="K737" i="1"/>
  <c r="Q737" i="1"/>
  <c r="Y737" i="1"/>
  <c r="L736" i="1"/>
  <c r="R736" i="1"/>
  <c r="Z736" i="1"/>
  <c r="K736" i="1"/>
  <c r="Q736" i="1"/>
  <c r="Y736" i="1"/>
  <c r="L735" i="1"/>
  <c r="R735" i="1"/>
  <c r="Z735" i="1"/>
  <c r="K735" i="1"/>
  <c r="Q735" i="1"/>
  <c r="Y735" i="1"/>
  <c r="L734" i="1"/>
  <c r="R734" i="1"/>
  <c r="Z734" i="1"/>
  <c r="K734" i="1"/>
  <c r="Q734" i="1"/>
  <c r="Y734" i="1"/>
  <c r="L733" i="1"/>
  <c r="R733" i="1"/>
  <c r="Z733" i="1"/>
  <c r="K733" i="1"/>
  <c r="Q733" i="1"/>
  <c r="Y733" i="1"/>
  <c r="L732" i="1"/>
  <c r="R732" i="1"/>
  <c r="Z732" i="1"/>
  <c r="K732" i="1"/>
  <c r="Q732" i="1"/>
  <c r="Y732" i="1"/>
  <c r="L731" i="1"/>
  <c r="R731" i="1"/>
  <c r="Z731" i="1"/>
  <c r="K731" i="1"/>
  <c r="Q731" i="1"/>
  <c r="Y731" i="1"/>
  <c r="L730" i="1"/>
  <c r="R730" i="1"/>
  <c r="Z730" i="1"/>
  <c r="K730" i="1"/>
  <c r="Q730" i="1"/>
  <c r="Y730" i="1"/>
  <c r="L729" i="1"/>
  <c r="R729" i="1"/>
  <c r="Z729" i="1"/>
  <c r="K729" i="1"/>
  <c r="Q729" i="1"/>
  <c r="Y729" i="1"/>
  <c r="L728" i="1"/>
  <c r="R728" i="1"/>
  <c r="Z728" i="1"/>
  <c r="K728" i="1"/>
  <c r="Q728" i="1"/>
  <c r="Y728" i="1"/>
  <c r="L727" i="1"/>
  <c r="R727" i="1"/>
  <c r="Z727" i="1"/>
  <c r="K727" i="1"/>
  <c r="Q727" i="1"/>
  <c r="Y727" i="1"/>
  <c r="L726" i="1"/>
  <c r="R726" i="1"/>
  <c r="Z726" i="1"/>
  <c r="K726" i="1"/>
  <c r="Q726" i="1"/>
  <c r="Y726" i="1"/>
  <c r="L725" i="1"/>
  <c r="R725" i="1"/>
  <c r="Z725" i="1"/>
  <c r="K725" i="1"/>
  <c r="Q725" i="1"/>
  <c r="Y725" i="1"/>
  <c r="L724" i="1"/>
  <c r="R724" i="1"/>
  <c r="Z724" i="1"/>
  <c r="K724" i="1"/>
  <c r="Q724" i="1"/>
  <c r="Y724" i="1"/>
  <c r="L723" i="1"/>
  <c r="R723" i="1"/>
  <c r="Z723" i="1"/>
  <c r="K723" i="1"/>
  <c r="Q723" i="1"/>
  <c r="Y723" i="1"/>
  <c r="L722" i="1"/>
  <c r="R722" i="1"/>
  <c r="Z722" i="1"/>
  <c r="K722" i="1"/>
  <c r="Q722" i="1"/>
  <c r="Y722" i="1"/>
  <c r="L721" i="1"/>
  <c r="R721" i="1"/>
  <c r="Z721" i="1"/>
  <c r="K721" i="1"/>
  <c r="Q721" i="1"/>
  <c r="Y721" i="1"/>
  <c r="L720" i="1"/>
  <c r="R720" i="1"/>
  <c r="Z720" i="1"/>
  <c r="K720" i="1"/>
  <c r="Q720" i="1"/>
  <c r="Y720" i="1"/>
  <c r="L719" i="1"/>
  <c r="R719" i="1"/>
  <c r="Z719" i="1"/>
  <c r="K719" i="1"/>
  <c r="Q719" i="1"/>
  <c r="Y719" i="1"/>
  <c r="L718" i="1"/>
  <c r="R718" i="1"/>
  <c r="Z718" i="1"/>
  <c r="K718" i="1"/>
  <c r="Q718" i="1"/>
  <c r="Y718" i="1"/>
  <c r="L717" i="1"/>
  <c r="R717" i="1"/>
  <c r="Z717" i="1"/>
  <c r="K717" i="1"/>
  <c r="Q717" i="1"/>
  <c r="Y717" i="1"/>
  <c r="L716" i="1"/>
  <c r="R716" i="1"/>
  <c r="Z716" i="1"/>
  <c r="K716" i="1"/>
  <c r="Q716" i="1"/>
  <c r="Y716" i="1"/>
  <c r="L715" i="1"/>
  <c r="R715" i="1"/>
  <c r="Z715" i="1"/>
  <c r="K715" i="1"/>
  <c r="Q715" i="1"/>
  <c r="Y715" i="1"/>
  <c r="L714" i="1"/>
  <c r="R714" i="1"/>
  <c r="Z714" i="1"/>
  <c r="K714" i="1"/>
  <c r="Q714" i="1"/>
  <c r="Y714" i="1"/>
  <c r="L713" i="1"/>
  <c r="R713" i="1"/>
  <c r="Z713" i="1"/>
  <c r="K713" i="1"/>
  <c r="Q713" i="1"/>
  <c r="Y713" i="1"/>
  <c r="L712" i="1"/>
  <c r="R712" i="1"/>
  <c r="Z712" i="1"/>
  <c r="K712" i="1"/>
  <c r="Q712" i="1"/>
  <c r="Y712" i="1"/>
  <c r="L711" i="1"/>
  <c r="R711" i="1"/>
  <c r="Z711" i="1"/>
  <c r="K711" i="1"/>
  <c r="Q711" i="1"/>
  <c r="Y711" i="1"/>
  <c r="L710" i="1"/>
  <c r="R710" i="1"/>
  <c r="Z710" i="1"/>
  <c r="K710" i="1"/>
  <c r="Q710" i="1"/>
  <c r="Y710" i="1"/>
  <c r="L709" i="1"/>
  <c r="R709" i="1"/>
  <c r="Z709" i="1"/>
  <c r="K709" i="1"/>
  <c r="Q709" i="1"/>
  <c r="Y709" i="1"/>
  <c r="L708" i="1"/>
  <c r="R708" i="1"/>
  <c r="Z708" i="1"/>
  <c r="K708" i="1"/>
  <c r="Q708" i="1"/>
  <c r="Y708" i="1"/>
  <c r="L707" i="1"/>
  <c r="R707" i="1"/>
  <c r="Z707" i="1"/>
  <c r="K707" i="1"/>
  <c r="Q707" i="1"/>
  <c r="Y707" i="1"/>
  <c r="L706" i="1"/>
  <c r="R706" i="1"/>
  <c r="Z706" i="1"/>
  <c r="K706" i="1"/>
  <c r="Q706" i="1"/>
  <c r="Y706" i="1"/>
  <c r="L705" i="1"/>
  <c r="R705" i="1"/>
  <c r="Z705" i="1"/>
  <c r="K705" i="1"/>
  <c r="Q705" i="1"/>
  <c r="Y705" i="1"/>
  <c r="L704" i="1"/>
  <c r="R704" i="1"/>
  <c r="Z704" i="1"/>
  <c r="K704" i="1"/>
  <c r="Q704" i="1"/>
  <c r="Y704" i="1"/>
  <c r="L703" i="1"/>
  <c r="R703" i="1"/>
  <c r="Z703" i="1"/>
  <c r="K703" i="1"/>
  <c r="Q703" i="1"/>
  <c r="Y703" i="1"/>
  <c r="L702" i="1"/>
  <c r="R702" i="1"/>
  <c r="Z702" i="1"/>
  <c r="K702" i="1"/>
  <c r="Q702" i="1"/>
  <c r="Y702" i="1"/>
  <c r="L701" i="1"/>
  <c r="R701" i="1"/>
  <c r="Z701" i="1"/>
  <c r="K701" i="1"/>
  <c r="Q701" i="1"/>
  <c r="Y701" i="1"/>
  <c r="L700" i="1"/>
  <c r="R700" i="1"/>
  <c r="Z700" i="1"/>
  <c r="K700" i="1"/>
  <c r="Q700" i="1"/>
  <c r="Y700" i="1"/>
  <c r="L699" i="1"/>
  <c r="R699" i="1"/>
  <c r="Z699" i="1"/>
  <c r="K699" i="1"/>
  <c r="Q699" i="1"/>
  <c r="Y699" i="1"/>
  <c r="L698" i="1"/>
  <c r="R698" i="1"/>
  <c r="Z698" i="1"/>
  <c r="K698" i="1"/>
  <c r="Q698" i="1"/>
  <c r="Y698" i="1"/>
  <c r="L697" i="1"/>
  <c r="R697" i="1"/>
  <c r="Z697" i="1"/>
  <c r="K697" i="1"/>
  <c r="Q697" i="1"/>
  <c r="Y697" i="1"/>
  <c r="L696" i="1"/>
  <c r="R696" i="1"/>
  <c r="Z696" i="1"/>
  <c r="K696" i="1"/>
  <c r="Q696" i="1"/>
  <c r="Y696" i="1"/>
  <c r="L695" i="1"/>
  <c r="R695" i="1"/>
  <c r="Z695" i="1"/>
  <c r="K695" i="1"/>
  <c r="Q695" i="1"/>
  <c r="Y695" i="1"/>
  <c r="L694" i="1"/>
  <c r="R694" i="1"/>
  <c r="Z694" i="1"/>
  <c r="K694" i="1"/>
  <c r="Q694" i="1"/>
  <c r="Y694" i="1"/>
  <c r="L693" i="1"/>
  <c r="R693" i="1"/>
  <c r="Z693" i="1"/>
  <c r="K693" i="1"/>
  <c r="Q693" i="1"/>
  <c r="Y693" i="1"/>
  <c r="L692" i="1"/>
  <c r="R692" i="1"/>
  <c r="Z692" i="1"/>
  <c r="K692" i="1"/>
  <c r="Q692" i="1"/>
  <c r="Y692" i="1"/>
  <c r="L691" i="1"/>
  <c r="R691" i="1"/>
  <c r="Z691" i="1"/>
  <c r="K691" i="1"/>
  <c r="Q691" i="1"/>
  <c r="Y691" i="1"/>
  <c r="L690" i="1"/>
  <c r="R690" i="1"/>
  <c r="Z690" i="1"/>
  <c r="K690" i="1"/>
  <c r="Q690" i="1"/>
  <c r="Y690" i="1"/>
  <c r="L689" i="1"/>
  <c r="R689" i="1"/>
  <c r="Z689" i="1"/>
  <c r="K689" i="1"/>
  <c r="Q689" i="1"/>
  <c r="Y689" i="1"/>
  <c r="L688" i="1"/>
  <c r="R688" i="1"/>
  <c r="Z688" i="1"/>
  <c r="K688" i="1"/>
  <c r="Q688" i="1"/>
  <c r="Y688" i="1"/>
  <c r="L687" i="1"/>
  <c r="R687" i="1"/>
  <c r="Z687" i="1"/>
  <c r="K687" i="1"/>
  <c r="Q687" i="1"/>
  <c r="Y687" i="1"/>
  <c r="L686" i="1"/>
  <c r="R686" i="1"/>
  <c r="Z686" i="1"/>
  <c r="K686" i="1"/>
  <c r="Q686" i="1"/>
  <c r="Y686" i="1"/>
  <c r="L685" i="1"/>
  <c r="R685" i="1"/>
  <c r="Z685" i="1"/>
  <c r="K685" i="1"/>
  <c r="Q685" i="1"/>
  <c r="Y685" i="1"/>
  <c r="L684" i="1"/>
  <c r="R684" i="1"/>
  <c r="Z684" i="1"/>
  <c r="K684" i="1"/>
  <c r="Q684" i="1"/>
  <c r="Y684" i="1"/>
  <c r="L683" i="1"/>
  <c r="R683" i="1"/>
  <c r="Z683" i="1"/>
  <c r="K683" i="1"/>
  <c r="Q683" i="1"/>
  <c r="Y683" i="1"/>
  <c r="L682" i="1"/>
  <c r="R682" i="1"/>
  <c r="Z682" i="1"/>
  <c r="K682" i="1"/>
  <c r="Q682" i="1"/>
  <c r="Y682" i="1"/>
  <c r="L681" i="1"/>
  <c r="R681" i="1"/>
  <c r="Z681" i="1"/>
  <c r="K681" i="1"/>
  <c r="Q681" i="1"/>
  <c r="Y681" i="1"/>
  <c r="L680" i="1"/>
  <c r="R680" i="1"/>
  <c r="Z680" i="1"/>
  <c r="K680" i="1"/>
  <c r="Q680" i="1"/>
  <c r="Y680" i="1"/>
  <c r="L679" i="1"/>
  <c r="R679" i="1"/>
  <c r="Z679" i="1"/>
  <c r="K679" i="1"/>
  <c r="Q679" i="1"/>
  <c r="Y679" i="1"/>
  <c r="L678" i="1"/>
  <c r="R678" i="1"/>
  <c r="Z678" i="1"/>
  <c r="K678" i="1"/>
  <c r="Q678" i="1"/>
  <c r="Y678" i="1"/>
  <c r="L677" i="1"/>
  <c r="R677" i="1"/>
  <c r="Z677" i="1"/>
  <c r="K677" i="1"/>
  <c r="Q677" i="1"/>
  <c r="Y677" i="1"/>
  <c r="L676" i="1"/>
  <c r="R676" i="1"/>
  <c r="Z676" i="1"/>
  <c r="K676" i="1"/>
  <c r="Q676" i="1"/>
  <c r="Y676" i="1"/>
  <c r="L675" i="1"/>
  <c r="R675" i="1"/>
  <c r="Z675" i="1"/>
  <c r="K675" i="1"/>
  <c r="Q675" i="1"/>
  <c r="Y675" i="1"/>
  <c r="L674" i="1"/>
  <c r="R674" i="1"/>
  <c r="Z674" i="1"/>
  <c r="K674" i="1"/>
  <c r="Q674" i="1"/>
  <c r="Y674" i="1"/>
  <c r="L673" i="1"/>
  <c r="R673" i="1"/>
  <c r="Z673" i="1"/>
  <c r="K673" i="1"/>
  <c r="Q673" i="1"/>
  <c r="Y673" i="1"/>
  <c r="L672" i="1"/>
  <c r="R672" i="1"/>
  <c r="Z672" i="1"/>
  <c r="K672" i="1"/>
  <c r="Q672" i="1"/>
  <c r="Y672" i="1"/>
  <c r="L671" i="1"/>
  <c r="R671" i="1"/>
  <c r="Z671" i="1"/>
  <c r="K671" i="1"/>
  <c r="Q671" i="1"/>
  <c r="Y671" i="1"/>
  <c r="L670" i="1"/>
  <c r="R670" i="1"/>
  <c r="Z670" i="1"/>
  <c r="K670" i="1"/>
  <c r="Q670" i="1"/>
  <c r="Y670" i="1"/>
  <c r="L669" i="1"/>
  <c r="R669" i="1"/>
  <c r="Z669" i="1"/>
  <c r="K669" i="1"/>
  <c r="Q669" i="1"/>
  <c r="Y669" i="1"/>
  <c r="L668" i="1"/>
  <c r="R668" i="1"/>
  <c r="Z668" i="1"/>
  <c r="K668" i="1"/>
  <c r="Q668" i="1"/>
  <c r="Y668" i="1"/>
  <c r="L667" i="1"/>
  <c r="R667" i="1"/>
  <c r="Z667" i="1"/>
  <c r="K667" i="1"/>
  <c r="Q667" i="1"/>
  <c r="Y667" i="1"/>
  <c r="L666" i="1"/>
  <c r="R666" i="1"/>
  <c r="Z666" i="1"/>
  <c r="K666" i="1"/>
  <c r="Q666" i="1"/>
  <c r="Y666" i="1"/>
  <c r="L665" i="1"/>
  <c r="R665" i="1"/>
  <c r="Z665" i="1"/>
  <c r="K665" i="1"/>
  <c r="Q665" i="1"/>
  <c r="Y665" i="1"/>
  <c r="L664" i="1"/>
  <c r="R664" i="1"/>
  <c r="Z664" i="1"/>
  <c r="K664" i="1"/>
  <c r="Q664" i="1"/>
  <c r="Y664" i="1"/>
  <c r="L663" i="1"/>
  <c r="R663" i="1"/>
  <c r="Z663" i="1"/>
  <c r="K663" i="1"/>
  <c r="Q663" i="1"/>
  <c r="Y663" i="1"/>
  <c r="L662" i="1"/>
  <c r="R662" i="1"/>
  <c r="Z662" i="1"/>
  <c r="K662" i="1"/>
  <c r="Q662" i="1"/>
  <c r="Y662" i="1"/>
  <c r="L661" i="1"/>
  <c r="R661" i="1"/>
  <c r="Z661" i="1"/>
  <c r="K661" i="1"/>
  <c r="Q661" i="1"/>
  <c r="Y661" i="1"/>
  <c r="L660" i="1"/>
  <c r="R660" i="1"/>
  <c r="Z660" i="1"/>
  <c r="K660" i="1"/>
  <c r="Q660" i="1"/>
  <c r="Y660" i="1"/>
  <c r="L659" i="1"/>
  <c r="R659" i="1"/>
  <c r="Z659" i="1"/>
  <c r="K659" i="1"/>
  <c r="Q659" i="1"/>
  <c r="Y659" i="1"/>
  <c r="L658" i="1"/>
  <c r="R658" i="1"/>
  <c r="Z658" i="1"/>
  <c r="K658" i="1"/>
  <c r="Q658" i="1"/>
  <c r="Y658" i="1"/>
  <c r="L657" i="1"/>
  <c r="R657" i="1"/>
  <c r="Z657" i="1"/>
  <c r="K657" i="1"/>
  <c r="Q657" i="1"/>
  <c r="Y657" i="1"/>
  <c r="L656" i="1"/>
  <c r="R656" i="1"/>
  <c r="Z656" i="1"/>
  <c r="K656" i="1"/>
  <c r="Q656" i="1"/>
  <c r="Y656" i="1"/>
  <c r="L655" i="1"/>
  <c r="R655" i="1"/>
  <c r="Z655" i="1"/>
  <c r="K655" i="1"/>
  <c r="Q655" i="1"/>
  <c r="Y655" i="1"/>
  <c r="L654" i="1"/>
  <c r="R654" i="1"/>
  <c r="Z654" i="1"/>
  <c r="K654" i="1"/>
  <c r="Q654" i="1"/>
  <c r="Y654" i="1"/>
  <c r="L653" i="1"/>
  <c r="R653" i="1"/>
  <c r="Z653" i="1"/>
  <c r="K653" i="1"/>
  <c r="Q653" i="1"/>
  <c r="Y653" i="1"/>
  <c r="L652" i="1"/>
  <c r="R652" i="1"/>
  <c r="Z652" i="1"/>
  <c r="K652" i="1"/>
  <c r="Q652" i="1"/>
  <c r="Y652" i="1"/>
  <c r="L651" i="1"/>
  <c r="R651" i="1"/>
  <c r="Z651" i="1"/>
  <c r="K651" i="1"/>
  <c r="Q651" i="1"/>
  <c r="Y651" i="1"/>
  <c r="L650" i="1"/>
  <c r="R650" i="1"/>
  <c r="Z650" i="1"/>
  <c r="K650" i="1"/>
  <c r="Q650" i="1"/>
  <c r="Y650" i="1"/>
  <c r="L649" i="1"/>
  <c r="R649" i="1"/>
  <c r="Z649" i="1"/>
  <c r="K649" i="1"/>
  <c r="Q649" i="1"/>
  <c r="Y649" i="1"/>
  <c r="L648" i="1"/>
  <c r="R648" i="1"/>
  <c r="Z648" i="1"/>
  <c r="K648" i="1"/>
  <c r="Q648" i="1"/>
  <c r="Y648" i="1"/>
  <c r="L647" i="1"/>
  <c r="R647" i="1"/>
  <c r="Z647" i="1"/>
  <c r="K647" i="1"/>
  <c r="Q647" i="1"/>
  <c r="Y647" i="1"/>
  <c r="L646" i="1"/>
  <c r="R646" i="1"/>
  <c r="Z646" i="1"/>
  <c r="K646" i="1"/>
  <c r="Q646" i="1"/>
  <c r="Y646" i="1"/>
  <c r="L645" i="1"/>
  <c r="R645" i="1"/>
  <c r="Z645" i="1"/>
  <c r="K645" i="1"/>
  <c r="Q645" i="1"/>
  <c r="Y645" i="1"/>
  <c r="L644" i="1"/>
  <c r="R644" i="1"/>
  <c r="Z644" i="1"/>
  <c r="K644" i="1"/>
  <c r="Q644" i="1"/>
  <c r="Y644" i="1"/>
  <c r="L643" i="1"/>
  <c r="R643" i="1"/>
  <c r="Z643" i="1"/>
  <c r="K643" i="1"/>
  <c r="Q643" i="1"/>
  <c r="Y643" i="1"/>
  <c r="L642" i="1"/>
  <c r="R642" i="1"/>
  <c r="Z642" i="1"/>
  <c r="K642" i="1"/>
  <c r="Q642" i="1"/>
  <c r="Y642" i="1"/>
  <c r="L641" i="1"/>
  <c r="R641" i="1"/>
  <c r="Z641" i="1"/>
  <c r="K641" i="1"/>
  <c r="Q641" i="1"/>
  <c r="Y641" i="1"/>
  <c r="L640" i="1"/>
  <c r="R640" i="1"/>
  <c r="Z640" i="1"/>
  <c r="K640" i="1"/>
  <c r="Q640" i="1"/>
  <c r="Y640" i="1"/>
  <c r="L639" i="1"/>
  <c r="R639" i="1"/>
  <c r="Z639" i="1"/>
  <c r="K639" i="1"/>
  <c r="Q639" i="1"/>
  <c r="Y639" i="1"/>
  <c r="L638" i="1"/>
  <c r="R638" i="1"/>
  <c r="Z638" i="1"/>
  <c r="K638" i="1"/>
  <c r="Q638" i="1"/>
  <c r="Y638" i="1"/>
  <c r="L637" i="1"/>
  <c r="R637" i="1"/>
  <c r="Z637" i="1"/>
  <c r="K637" i="1"/>
  <c r="Q637" i="1"/>
  <c r="Y637" i="1"/>
  <c r="L636" i="1"/>
  <c r="R636" i="1"/>
  <c r="Z636" i="1"/>
  <c r="K636" i="1"/>
  <c r="Q636" i="1"/>
  <c r="Y636" i="1"/>
  <c r="L635" i="1"/>
  <c r="R635" i="1"/>
  <c r="Z635" i="1"/>
  <c r="K635" i="1"/>
  <c r="Q635" i="1"/>
  <c r="Y635" i="1"/>
  <c r="L634" i="1"/>
  <c r="R634" i="1"/>
  <c r="Z634" i="1"/>
  <c r="K634" i="1"/>
  <c r="Q634" i="1"/>
  <c r="Y634" i="1"/>
  <c r="L633" i="1"/>
  <c r="R633" i="1"/>
  <c r="Z633" i="1"/>
  <c r="K633" i="1"/>
  <c r="Q633" i="1"/>
  <c r="Y633" i="1"/>
  <c r="L632" i="1"/>
  <c r="R632" i="1"/>
  <c r="Z632" i="1"/>
  <c r="K632" i="1"/>
  <c r="Q632" i="1"/>
  <c r="Y632" i="1"/>
  <c r="L631" i="1"/>
  <c r="R631" i="1"/>
  <c r="Z631" i="1"/>
  <c r="K631" i="1"/>
  <c r="Q631" i="1"/>
  <c r="Y631" i="1"/>
  <c r="L630" i="1"/>
  <c r="R630" i="1"/>
  <c r="Z630" i="1"/>
  <c r="K630" i="1"/>
  <c r="Q630" i="1"/>
  <c r="Y630" i="1"/>
  <c r="L629" i="1"/>
  <c r="R629" i="1"/>
  <c r="Z629" i="1"/>
  <c r="K629" i="1"/>
  <c r="Q629" i="1"/>
  <c r="Y629" i="1"/>
  <c r="L628" i="1"/>
  <c r="R628" i="1"/>
  <c r="Z628" i="1"/>
  <c r="K628" i="1"/>
  <c r="Q628" i="1"/>
  <c r="Y628" i="1"/>
  <c r="L627" i="1"/>
  <c r="R627" i="1"/>
  <c r="Z627" i="1"/>
  <c r="K627" i="1"/>
  <c r="Q627" i="1"/>
  <c r="Y627" i="1"/>
  <c r="L626" i="1"/>
  <c r="R626" i="1"/>
  <c r="Z626" i="1"/>
  <c r="K626" i="1"/>
  <c r="Q626" i="1"/>
  <c r="Y626" i="1"/>
  <c r="L625" i="1"/>
  <c r="R625" i="1"/>
  <c r="Z625" i="1"/>
  <c r="K625" i="1"/>
  <c r="Q625" i="1"/>
  <c r="Y625" i="1"/>
  <c r="L624" i="1"/>
  <c r="R624" i="1"/>
  <c r="Z624" i="1"/>
  <c r="K624" i="1"/>
  <c r="Q624" i="1"/>
  <c r="Y624" i="1"/>
  <c r="L623" i="1"/>
  <c r="R623" i="1"/>
  <c r="Z623" i="1"/>
  <c r="K623" i="1"/>
  <c r="Q623" i="1"/>
  <c r="Y623" i="1"/>
  <c r="L622" i="1"/>
  <c r="R622" i="1"/>
  <c r="Z622" i="1"/>
  <c r="K622" i="1"/>
  <c r="Q622" i="1"/>
  <c r="Y622" i="1"/>
  <c r="L621" i="1"/>
  <c r="R621" i="1"/>
  <c r="Z621" i="1"/>
  <c r="K621" i="1"/>
  <c r="Q621" i="1"/>
  <c r="Y621" i="1"/>
  <c r="L620" i="1"/>
  <c r="R620" i="1"/>
  <c r="Z620" i="1"/>
  <c r="K620" i="1"/>
  <c r="Q620" i="1"/>
  <c r="Y620" i="1"/>
  <c r="L619" i="1"/>
  <c r="R619" i="1"/>
  <c r="Z619" i="1"/>
  <c r="K619" i="1"/>
  <c r="Q619" i="1"/>
  <c r="Y619" i="1"/>
  <c r="L618" i="1"/>
  <c r="R618" i="1"/>
  <c r="Z618" i="1"/>
  <c r="K618" i="1"/>
  <c r="Q618" i="1"/>
  <c r="Y618" i="1"/>
  <c r="L617" i="1"/>
  <c r="R617" i="1"/>
  <c r="Z617" i="1"/>
  <c r="K617" i="1"/>
  <c r="Q617" i="1"/>
  <c r="Y617" i="1"/>
  <c r="L616" i="1"/>
  <c r="R616" i="1"/>
  <c r="Z616" i="1"/>
  <c r="K616" i="1"/>
  <c r="Q616" i="1"/>
  <c r="Y616" i="1"/>
  <c r="L615" i="1"/>
  <c r="R615" i="1"/>
  <c r="Z615" i="1"/>
  <c r="K615" i="1"/>
  <c r="Q615" i="1"/>
  <c r="Y615" i="1"/>
  <c r="L614" i="1"/>
  <c r="R614" i="1"/>
  <c r="Z614" i="1"/>
  <c r="K614" i="1"/>
  <c r="Q614" i="1"/>
  <c r="Y614" i="1"/>
  <c r="L613" i="1"/>
  <c r="R613" i="1"/>
  <c r="Z613" i="1"/>
  <c r="K613" i="1"/>
  <c r="Q613" i="1"/>
  <c r="Y613" i="1"/>
  <c r="L612" i="1"/>
  <c r="R612" i="1"/>
  <c r="Z612" i="1"/>
  <c r="K612" i="1"/>
  <c r="Q612" i="1"/>
  <c r="Y612" i="1"/>
  <c r="L611" i="1"/>
  <c r="R611" i="1"/>
  <c r="Z611" i="1"/>
  <c r="K611" i="1"/>
  <c r="Q611" i="1"/>
  <c r="Y611" i="1"/>
  <c r="L610" i="1"/>
  <c r="R610" i="1"/>
  <c r="Z610" i="1"/>
  <c r="K610" i="1"/>
  <c r="Q610" i="1"/>
  <c r="Y610" i="1"/>
  <c r="L609" i="1"/>
  <c r="R609" i="1"/>
  <c r="Z609" i="1"/>
  <c r="K609" i="1"/>
  <c r="Q609" i="1"/>
  <c r="Y609" i="1"/>
  <c r="L608" i="1"/>
  <c r="R608" i="1"/>
  <c r="Z608" i="1"/>
  <c r="K608" i="1"/>
  <c r="Q608" i="1"/>
  <c r="Y608" i="1"/>
  <c r="L607" i="1"/>
  <c r="R607" i="1"/>
  <c r="Z607" i="1"/>
  <c r="K607" i="1"/>
  <c r="Q607" i="1"/>
  <c r="Y607" i="1"/>
  <c r="L606" i="1"/>
  <c r="R606" i="1"/>
  <c r="Z606" i="1"/>
  <c r="K606" i="1"/>
  <c r="Q606" i="1"/>
  <c r="Y606" i="1"/>
  <c r="L605" i="1"/>
  <c r="R605" i="1"/>
  <c r="Z605" i="1"/>
  <c r="K605" i="1"/>
  <c r="Q605" i="1"/>
  <c r="Y605" i="1"/>
  <c r="L604" i="1"/>
  <c r="R604" i="1"/>
  <c r="Z604" i="1"/>
  <c r="K604" i="1"/>
  <c r="Q604" i="1"/>
  <c r="Y604" i="1"/>
  <c r="L603" i="1"/>
  <c r="R603" i="1"/>
  <c r="Z603" i="1"/>
  <c r="K603" i="1"/>
  <c r="Q603" i="1"/>
  <c r="Y603" i="1"/>
  <c r="L602" i="1"/>
  <c r="R602" i="1"/>
  <c r="Z602" i="1"/>
  <c r="K602" i="1"/>
  <c r="Q602" i="1"/>
  <c r="Y602" i="1"/>
  <c r="L601" i="1"/>
  <c r="R601" i="1"/>
  <c r="Z601" i="1"/>
  <c r="K601" i="1"/>
  <c r="Q601" i="1"/>
  <c r="Y601" i="1"/>
  <c r="L600" i="1"/>
  <c r="R600" i="1"/>
  <c r="Z600" i="1"/>
  <c r="K600" i="1"/>
  <c r="Q600" i="1"/>
  <c r="Y600" i="1"/>
  <c r="L599" i="1"/>
  <c r="R599" i="1"/>
  <c r="Z599" i="1"/>
  <c r="K599" i="1"/>
  <c r="Q599" i="1"/>
  <c r="Y599" i="1"/>
  <c r="L598" i="1"/>
  <c r="R598" i="1"/>
  <c r="Z598" i="1"/>
  <c r="K598" i="1"/>
  <c r="Q598" i="1"/>
  <c r="Y598" i="1"/>
  <c r="L597" i="1"/>
  <c r="R597" i="1"/>
  <c r="Z597" i="1"/>
  <c r="K597" i="1"/>
  <c r="Q597" i="1"/>
  <c r="Y597" i="1"/>
  <c r="L596" i="1"/>
  <c r="R596" i="1"/>
  <c r="Z596" i="1"/>
  <c r="K596" i="1"/>
  <c r="Q596" i="1"/>
  <c r="Y596" i="1"/>
  <c r="L595" i="1"/>
  <c r="R595" i="1"/>
  <c r="Z595" i="1"/>
  <c r="K595" i="1"/>
  <c r="Q595" i="1"/>
  <c r="Y595" i="1"/>
  <c r="L594" i="1"/>
  <c r="R594" i="1"/>
  <c r="Z594" i="1"/>
  <c r="K594" i="1"/>
  <c r="Q594" i="1"/>
  <c r="Y594" i="1"/>
  <c r="L593" i="1"/>
  <c r="R593" i="1"/>
  <c r="Z593" i="1"/>
  <c r="K593" i="1"/>
  <c r="Q593" i="1"/>
  <c r="Y593" i="1"/>
  <c r="L592" i="1"/>
  <c r="R592" i="1"/>
  <c r="Z592" i="1"/>
  <c r="K592" i="1"/>
  <c r="Q592" i="1"/>
  <c r="Y592" i="1"/>
  <c r="L591" i="1"/>
  <c r="R591" i="1"/>
  <c r="Z591" i="1"/>
  <c r="K591" i="1"/>
  <c r="Q591" i="1"/>
  <c r="Y591" i="1"/>
  <c r="L590" i="1"/>
  <c r="R590" i="1"/>
  <c r="Z590" i="1"/>
  <c r="K590" i="1"/>
  <c r="Q590" i="1"/>
  <c r="Y590" i="1"/>
  <c r="L589" i="1"/>
  <c r="R589" i="1"/>
  <c r="Z589" i="1"/>
  <c r="K589" i="1"/>
  <c r="Q589" i="1"/>
  <c r="Y589" i="1"/>
  <c r="L588" i="1"/>
  <c r="R588" i="1"/>
  <c r="Z588" i="1"/>
  <c r="K588" i="1"/>
  <c r="Q588" i="1"/>
  <c r="Y588" i="1"/>
  <c r="L587" i="1"/>
  <c r="R587" i="1"/>
  <c r="Z587" i="1"/>
  <c r="K587" i="1"/>
  <c r="Q587" i="1"/>
  <c r="Y587" i="1"/>
  <c r="L586" i="1"/>
  <c r="R586" i="1"/>
  <c r="Z586" i="1"/>
  <c r="K586" i="1"/>
  <c r="Q586" i="1"/>
  <c r="Y586" i="1"/>
  <c r="L585" i="1"/>
  <c r="R585" i="1"/>
  <c r="Z585" i="1"/>
  <c r="K585" i="1"/>
  <c r="Q585" i="1"/>
  <c r="Y585" i="1"/>
  <c r="L584" i="1"/>
  <c r="R584" i="1"/>
  <c r="Z584" i="1"/>
  <c r="K584" i="1"/>
  <c r="Q584" i="1"/>
  <c r="Y584" i="1"/>
  <c r="L583" i="1"/>
  <c r="R583" i="1"/>
  <c r="Z583" i="1"/>
  <c r="K583" i="1"/>
  <c r="Q583" i="1"/>
  <c r="Y583" i="1"/>
  <c r="L582" i="1"/>
  <c r="R582" i="1"/>
  <c r="Z582" i="1"/>
  <c r="K582" i="1"/>
  <c r="Q582" i="1"/>
  <c r="Y582" i="1"/>
  <c r="L581" i="1"/>
  <c r="R581" i="1"/>
  <c r="Z581" i="1"/>
  <c r="K581" i="1"/>
  <c r="Q581" i="1"/>
  <c r="Y581" i="1"/>
  <c r="L580" i="1"/>
  <c r="R580" i="1"/>
  <c r="Z580" i="1"/>
  <c r="K580" i="1"/>
  <c r="Q580" i="1"/>
  <c r="Y580" i="1"/>
  <c r="L579" i="1"/>
  <c r="R579" i="1"/>
  <c r="Z579" i="1"/>
  <c r="K579" i="1"/>
  <c r="Q579" i="1"/>
  <c r="Y579" i="1"/>
  <c r="L578" i="1"/>
  <c r="R578" i="1"/>
  <c r="Z578" i="1"/>
  <c r="K578" i="1"/>
  <c r="Q578" i="1"/>
  <c r="Y578" i="1"/>
  <c r="L577" i="1"/>
  <c r="R577" i="1"/>
  <c r="Z577" i="1"/>
  <c r="K577" i="1"/>
  <c r="Q577" i="1"/>
  <c r="Y577" i="1"/>
  <c r="L576" i="1"/>
  <c r="R576" i="1"/>
  <c r="Z576" i="1"/>
  <c r="K576" i="1"/>
  <c r="Q576" i="1"/>
  <c r="Y576" i="1"/>
  <c r="L575" i="1"/>
  <c r="R575" i="1"/>
  <c r="Z575" i="1"/>
  <c r="K575" i="1"/>
  <c r="Q575" i="1"/>
  <c r="Y575" i="1"/>
  <c r="L574" i="1"/>
  <c r="R574" i="1"/>
  <c r="Z574" i="1"/>
  <c r="K574" i="1"/>
  <c r="Q574" i="1"/>
  <c r="Y574" i="1"/>
  <c r="L573" i="1"/>
  <c r="R573" i="1"/>
  <c r="Z573" i="1"/>
  <c r="K573" i="1"/>
  <c r="Q573" i="1"/>
  <c r="Y573" i="1"/>
  <c r="L572" i="1"/>
  <c r="R572" i="1"/>
  <c r="Z572" i="1"/>
  <c r="K572" i="1"/>
  <c r="Q572" i="1"/>
  <c r="Y572" i="1"/>
  <c r="L571" i="1"/>
  <c r="R571" i="1"/>
  <c r="Z571" i="1"/>
  <c r="K571" i="1"/>
  <c r="Q571" i="1"/>
  <c r="Y571" i="1"/>
  <c r="L570" i="1"/>
  <c r="R570" i="1"/>
  <c r="Z570" i="1"/>
  <c r="K570" i="1"/>
  <c r="Q570" i="1"/>
  <c r="Y570" i="1"/>
  <c r="L569" i="1"/>
  <c r="R569" i="1"/>
  <c r="Z569" i="1"/>
  <c r="K569" i="1"/>
  <c r="Q569" i="1"/>
  <c r="Y569" i="1"/>
  <c r="L568" i="1"/>
  <c r="R568" i="1"/>
  <c r="Z568" i="1"/>
  <c r="K568" i="1"/>
  <c r="Q568" i="1"/>
  <c r="Y568" i="1"/>
  <c r="L567" i="1"/>
  <c r="R567" i="1"/>
  <c r="Z567" i="1"/>
  <c r="K567" i="1"/>
  <c r="Q567" i="1"/>
  <c r="Y567" i="1"/>
  <c r="L566" i="1"/>
  <c r="R566" i="1"/>
  <c r="Z566" i="1"/>
  <c r="K566" i="1"/>
  <c r="Q566" i="1"/>
  <c r="Y566" i="1"/>
  <c r="L565" i="1"/>
  <c r="R565" i="1"/>
  <c r="Z565" i="1"/>
  <c r="K565" i="1"/>
  <c r="Q565" i="1"/>
  <c r="Y565" i="1"/>
  <c r="L564" i="1"/>
  <c r="R564" i="1"/>
  <c r="Z564" i="1"/>
  <c r="K564" i="1"/>
  <c r="Q564" i="1"/>
  <c r="Y564" i="1"/>
  <c r="L563" i="1"/>
  <c r="R563" i="1"/>
  <c r="Z563" i="1"/>
  <c r="K563" i="1"/>
  <c r="Q563" i="1"/>
  <c r="Y563" i="1"/>
  <c r="L562" i="1"/>
  <c r="R562" i="1"/>
  <c r="Z562" i="1"/>
  <c r="K562" i="1"/>
  <c r="Q562" i="1"/>
  <c r="Y562" i="1"/>
  <c r="L561" i="1"/>
  <c r="R561" i="1"/>
  <c r="Z561" i="1"/>
  <c r="K561" i="1"/>
  <c r="Q561" i="1"/>
  <c r="Y561" i="1"/>
  <c r="L560" i="1"/>
  <c r="R560" i="1"/>
  <c r="Z560" i="1"/>
  <c r="K560" i="1"/>
  <c r="Q560" i="1"/>
  <c r="Y560" i="1"/>
  <c r="L559" i="1"/>
  <c r="R559" i="1"/>
  <c r="Z559" i="1"/>
  <c r="K559" i="1"/>
  <c r="Q559" i="1"/>
  <c r="Y559" i="1"/>
  <c r="L558" i="1"/>
  <c r="R558" i="1"/>
  <c r="Z558" i="1"/>
  <c r="K558" i="1"/>
  <c r="Q558" i="1"/>
  <c r="Y558" i="1"/>
  <c r="L557" i="1"/>
  <c r="R557" i="1"/>
  <c r="Z557" i="1"/>
  <c r="K557" i="1"/>
  <c r="Q557" i="1"/>
  <c r="Y557" i="1"/>
  <c r="L556" i="1"/>
  <c r="R556" i="1"/>
  <c r="Z556" i="1"/>
  <c r="K556" i="1"/>
  <c r="Q556" i="1"/>
  <c r="Y556" i="1"/>
  <c r="L555" i="1"/>
  <c r="R555" i="1"/>
  <c r="Z555" i="1"/>
  <c r="K555" i="1"/>
  <c r="Q555" i="1"/>
  <c r="Y555" i="1"/>
  <c r="L554" i="1"/>
  <c r="R554" i="1"/>
  <c r="Z554" i="1"/>
  <c r="K554" i="1"/>
  <c r="Q554" i="1"/>
  <c r="Y554" i="1"/>
  <c r="L553" i="1"/>
  <c r="R553" i="1"/>
  <c r="Z553" i="1"/>
  <c r="K553" i="1"/>
  <c r="Q553" i="1"/>
  <c r="Y553" i="1"/>
  <c r="L552" i="1"/>
  <c r="R552" i="1"/>
  <c r="Z552" i="1"/>
  <c r="K552" i="1"/>
  <c r="Q552" i="1"/>
  <c r="Y552" i="1"/>
  <c r="L551" i="1"/>
  <c r="R551" i="1"/>
  <c r="Z551" i="1"/>
  <c r="K551" i="1"/>
  <c r="Q551" i="1"/>
  <c r="Y551" i="1"/>
  <c r="L550" i="1"/>
  <c r="R550" i="1"/>
  <c r="Z550" i="1"/>
  <c r="K550" i="1"/>
  <c r="Q550" i="1"/>
  <c r="Y550" i="1"/>
  <c r="L549" i="1"/>
  <c r="R549" i="1"/>
  <c r="Z549" i="1"/>
  <c r="K549" i="1"/>
  <c r="Q549" i="1"/>
  <c r="Y549" i="1"/>
  <c r="L548" i="1"/>
  <c r="R548" i="1"/>
  <c r="Z548" i="1"/>
  <c r="K548" i="1"/>
  <c r="Q548" i="1"/>
  <c r="Y548" i="1"/>
  <c r="L547" i="1"/>
  <c r="R547" i="1"/>
  <c r="Z547" i="1"/>
  <c r="K547" i="1"/>
  <c r="Q547" i="1"/>
  <c r="Y547" i="1"/>
  <c r="L546" i="1"/>
  <c r="R546" i="1"/>
  <c r="Z546" i="1"/>
  <c r="K546" i="1"/>
  <c r="Q546" i="1"/>
  <c r="Y546" i="1"/>
  <c r="L545" i="1"/>
  <c r="R545" i="1"/>
  <c r="Z545" i="1"/>
  <c r="K545" i="1"/>
  <c r="Q545" i="1"/>
  <c r="Y545" i="1"/>
  <c r="L544" i="1"/>
  <c r="R544" i="1"/>
  <c r="Z544" i="1"/>
  <c r="K544" i="1"/>
  <c r="Q544" i="1"/>
  <c r="Y544" i="1"/>
  <c r="L543" i="1"/>
  <c r="R543" i="1"/>
  <c r="Z543" i="1"/>
  <c r="K543" i="1"/>
  <c r="Q543" i="1"/>
  <c r="Y543" i="1"/>
  <c r="L542" i="1"/>
  <c r="R542" i="1"/>
  <c r="Z542" i="1"/>
  <c r="K542" i="1"/>
  <c r="Q542" i="1"/>
  <c r="Y542" i="1"/>
  <c r="L541" i="1"/>
  <c r="R541" i="1"/>
  <c r="Z541" i="1"/>
  <c r="K541" i="1"/>
  <c r="Q541" i="1"/>
  <c r="Y541" i="1"/>
  <c r="L540" i="1"/>
  <c r="R540" i="1"/>
  <c r="Z540" i="1"/>
  <c r="K540" i="1"/>
  <c r="Q540" i="1"/>
  <c r="Y540" i="1"/>
  <c r="L539" i="1"/>
  <c r="R539" i="1"/>
  <c r="Z539" i="1"/>
  <c r="K539" i="1"/>
  <c r="Q539" i="1"/>
  <c r="Y539" i="1"/>
  <c r="L538" i="1"/>
  <c r="R538" i="1"/>
  <c r="Z538" i="1"/>
  <c r="K538" i="1"/>
  <c r="Q538" i="1"/>
  <c r="Y538" i="1"/>
  <c r="L537" i="1"/>
  <c r="R537" i="1"/>
  <c r="Z537" i="1"/>
  <c r="K537" i="1"/>
  <c r="Q537" i="1"/>
  <c r="Y537" i="1"/>
  <c r="L536" i="1"/>
  <c r="R536" i="1"/>
  <c r="Z536" i="1"/>
  <c r="K536" i="1"/>
  <c r="Q536" i="1"/>
  <c r="Y536" i="1"/>
  <c r="L535" i="1"/>
  <c r="R535" i="1"/>
  <c r="Z535" i="1"/>
  <c r="K535" i="1"/>
  <c r="Q535" i="1"/>
  <c r="Y535" i="1"/>
  <c r="L534" i="1"/>
  <c r="R534" i="1"/>
  <c r="Z534" i="1"/>
  <c r="K534" i="1"/>
  <c r="Q534" i="1"/>
  <c r="Y534" i="1"/>
  <c r="L533" i="1"/>
  <c r="R533" i="1"/>
  <c r="Z533" i="1"/>
  <c r="K533" i="1"/>
  <c r="Q533" i="1"/>
  <c r="Y533" i="1"/>
  <c r="L532" i="1"/>
  <c r="R532" i="1"/>
  <c r="Z532" i="1"/>
  <c r="K532" i="1"/>
  <c r="Q532" i="1"/>
  <c r="Y532" i="1"/>
  <c r="L531" i="1"/>
  <c r="R531" i="1"/>
  <c r="Z531" i="1"/>
  <c r="K531" i="1"/>
  <c r="Q531" i="1"/>
  <c r="Y531" i="1"/>
  <c r="L530" i="1"/>
  <c r="R530" i="1"/>
  <c r="Z530" i="1"/>
  <c r="K530" i="1"/>
  <c r="Q530" i="1"/>
  <c r="Y530" i="1"/>
  <c r="L529" i="1"/>
  <c r="R529" i="1"/>
  <c r="Z529" i="1"/>
  <c r="K529" i="1"/>
  <c r="Q529" i="1"/>
  <c r="Y529" i="1"/>
  <c r="L528" i="1"/>
  <c r="R528" i="1"/>
  <c r="Z528" i="1"/>
  <c r="K528" i="1"/>
  <c r="Q528" i="1"/>
  <c r="Y528" i="1"/>
  <c r="L527" i="1"/>
  <c r="R527" i="1"/>
  <c r="Z527" i="1"/>
  <c r="K527" i="1"/>
  <c r="Q527" i="1"/>
  <c r="Y527" i="1"/>
  <c r="L526" i="1"/>
  <c r="R526" i="1"/>
  <c r="Z526" i="1"/>
  <c r="K526" i="1"/>
  <c r="Q526" i="1"/>
  <c r="Y526" i="1"/>
  <c r="L525" i="1"/>
  <c r="R525" i="1"/>
  <c r="Z525" i="1"/>
  <c r="K525" i="1"/>
  <c r="Q525" i="1"/>
  <c r="Y525" i="1"/>
  <c r="L524" i="1"/>
  <c r="R524" i="1"/>
  <c r="Z524" i="1"/>
  <c r="K524" i="1"/>
  <c r="Q524" i="1"/>
  <c r="Y524" i="1"/>
  <c r="L523" i="1"/>
  <c r="R523" i="1"/>
  <c r="Z523" i="1"/>
  <c r="K523" i="1"/>
  <c r="Q523" i="1"/>
  <c r="Y523" i="1"/>
  <c r="L522" i="1"/>
  <c r="R522" i="1"/>
  <c r="Z522" i="1"/>
  <c r="K522" i="1"/>
  <c r="Q522" i="1"/>
  <c r="Y522" i="1"/>
  <c r="L521" i="1"/>
  <c r="R521" i="1"/>
  <c r="Z521" i="1"/>
  <c r="K521" i="1"/>
  <c r="Q521" i="1"/>
  <c r="Y521" i="1"/>
  <c r="L520" i="1"/>
  <c r="R520" i="1"/>
  <c r="Z520" i="1"/>
  <c r="K520" i="1"/>
  <c r="Q520" i="1"/>
  <c r="Y520" i="1"/>
  <c r="L519" i="1"/>
  <c r="R519" i="1"/>
  <c r="Z519" i="1"/>
  <c r="K519" i="1"/>
  <c r="Q519" i="1"/>
  <c r="Y519" i="1"/>
  <c r="L518" i="1"/>
  <c r="R518" i="1"/>
  <c r="Z518" i="1"/>
  <c r="K518" i="1"/>
  <c r="Q518" i="1"/>
  <c r="Y518" i="1"/>
  <c r="L517" i="1"/>
  <c r="R517" i="1"/>
  <c r="Z517" i="1"/>
  <c r="K517" i="1"/>
  <c r="Q517" i="1"/>
  <c r="Y517" i="1"/>
  <c r="L516" i="1"/>
  <c r="R516" i="1"/>
  <c r="Z516" i="1"/>
  <c r="K516" i="1"/>
  <c r="Q516" i="1"/>
  <c r="Y516" i="1"/>
  <c r="L515" i="1"/>
  <c r="R515" i="1"/>
  <c r="Z515" i="1"/>
  <c r="K515" i="1"/>
  <c r="Q515" i="1"/>
  <c r="Y515" i="1"/>
  <c r="L514" i="1"/>
  <c r="R514" i="1"/>
  <c r="Z514" i="1"/>
  <c r="K514" i="1"/>
  <c r="Q514" i="1"/>
  <c r="Y514" i="1"/>
  <c r="L513" i="1"/>
  <c r="R513" i="1"/>
  <c r="Z513" i="1"/>
  <c r="K513" i="1"/>
  <c r="Q513" i="1"/>
  <c r="Y513" i="1"/>
  <c r="L512" i="1"/>
  <c r="R512" i="1"/>
  <c r="Z512" i="1"/>
  <c r="K512" i="1"/>
  <c r="Q512" i="1"/>
  <c r="Y512" i="1"/>
  <c r="L511" i="1"/>
  <c r="R511" i="1"/>
  <c r="Z511" i="1"/>
  <c r="K511" i="1"/>
  <c r="Q511" i="1"/>
  <c r="Y511" i="1"/>
  <c r="L510" i="1"/>
  <c r="R510" i="1"/>
  <c r="Z510" i="1"/>
  <c r="K510" i="1"/>
  <c r="Q510" i="1"/>
  <c r="Y510" i="1"/>
  <c r="L509" i="1"/>
  <c r="R509" i="1"/>
  <c r="Z509" i="1"/>
  <c r="K509" i="1"/>
  <c r="Q509" i="1"/>
  <c r="Y509" i="1"/>
  <c r="L508" i="1"/>
  <c r="R508" i="1"/>
  <c r="Z508" i="1"/>
  <c r="K508" i="1"/>
  <c r="Q508" i="1"/>
  <c r="Y508" i="1"/>
  <c r="L507" i="1"/>
  <c r="R507" i="1"/>
  <c r="Z507" i="1"/>
  <c r="K507" i="1"/>
  <c r="Q507" i="1"/>
  <c r="Y507" i="1"/>
  <c r="L506" i="1"/>
  <c r="R506" i="1"/>
  <c r="Z506" i="1"/>
  <c r="K506" i="1"/>
  <c r="Q506" i="1"/>
  <c r="Y506" i="1"/>
  <c r="L505" i="1"/>
  <c r="R505" i="1"/>
  <c r="Z505" i="1"/>
  <c r="K505" i="1"/>
  <c r="Q505" i="1"/>
  <c r="Y505" i="1"/>
  <c r="L504" i="1"/>
  <c r="R504" i="1"/>
  <c r="Z504" i="1"/>
  <c r="K504" i="1"/>
  <c r="Q504" i="1"/>
  <c r="Y504" i="1"/>
  <c r="L503" i="1"/>
  <c r="R503" i="1"/>
  <c r="Z503" i="1"/>
  <c r="K503" i="1"/>
  <c r="Q503" i="1"/>
  <c r="Y503" i="1"/>
  <c r="L502" i="1"/>
  <c r="R502" i="1"/>
  <c r="Z502" i="1"/>
  <c r="K502" i="1"/>
  <c r="Q502" i="1"/>
  <c r="Y502" i="1"/>
  <c r="L501" i="1"/>
  <c r="R501" i="1"/>
  <c r="Z501" i="1"/>
  <c r="K501" i="1"/>
  <c r="Q501" i="1"/>
  <c r="Y501" i="1"/>
  <c r="L500" i="1"/>
  <c r="R500" i="1"/>
  <c r="Z500" i="1"/>
  <c r="K500" i="1"/>
  <c r="Q500" i="1"/>
  <c r="Y500" i="1"/>
  <c r="L499" i="1"/>
  <c r="R499" i="1"/>
  <c r="Z499" i="1"/>
  <c r="K499" i="1"/>
  <c r="Q499" i="1"/>
  <c r="Y499" i="1"/>
  <c r="L498" i="1"/>
  <c r="R498" i="1"/>
  <c r="Z498" i="1"/>
  <c r="K498" i="1"/>
  <c r="Q498" i="1"/>
  <c r="Y498" i="1"/>
  <c r="L497" i="1"/>
  <c r="R497" i="1"/>
  <c r="Z497" i="1"/>
  <c r="K497" i="1"/>
  <c r="Q497" i="1"/>
  <c r="Y497" i="1"/>
  <c r="L496" i="1"/>
  <c r="R496" i="1"/>
  <c r="Z496" i="1"/>
  <c r="K496" i="1"/>
  <c r="Q496" i="1"/>
  <c r="Y496" i="1"/>
  <c r="L495" i="1"/>
  <c r="R495" i="1"/>
  <c r="Z495" i="1"/>
  <c r="K495" i="1"/>
  <c r="Q495" i="1"/>
  <c r="Y495" i="1"/>
  <c r="L494" i="1"/>
  <c r="R494" i="1"/>
  <c r="Z494" i="1"/>
  <c r="K494" i="1"/>
  <c r="Q494" i="1"/>
  <c r="Y494" i="1"/>
  <c r="L493" i="1"/>
  <c r="R493" i="1"/>
  <c r="Z493" i="1"/>
  <c r="K493" i="1"/>
  <c r="Q493" i="1"/>
  <c r="Y493" i="1"/>
  <c r="L492" i="1"/>
  <c r="R492" i="1"/>
  <c r="Z492" i="1"/>
  <c r="K492" i="1"/>
  <c r="Q492" i="1"/>
  <c r="Y492" i="1"/>
  <c r="L491" i="1"/>
  <c r="R491" i="1"/>
  <c r="Z491" i="1"/>
  <c r="K491" i="1"/>
  <c r="Q491" i="1"/>
  <c r="Y491" i="1"/>
  <c r="L490" i="1"/>
  <c r="R490" i="1"/>
  <c r="Z490" i="1"/>
  <c r="K490" i="1"/>
  <c r="Q490" i="1"/>
  <c r="Y490" i="1"/>
  <c r="L489" i="1"/>
  <c r="R489" i="1"/>
  <c r="Z489" i="1"/>
  <c r="K489" i="1"/>
  <c r="Q489" i="1"/>
  <c r="Y489" i="1"/>
  <c r="L488" i="1"/>
  <c r="R488" i="1"/>
  <c r="Z488" i="1"/>
  <c r="K488" i="1"/>
  <c r="Q488" i="1"/>
  <c r="Y488" i="1"/>
  <c r="L487" i="1"/>
  <c r="R487" i="1"/>
  <c r="Z487" i="1"/>
  <c r="K487" i="1"/>
  <c r="Q487" i="1"/>
  <c r="Y487" i="1"/>
  <c r="L486" i="1"/>
  <c r="R486" i="1"/>
  <c r="Z486" i="1"/>
  <c r="K486" i="1"/>
  <c r="Q486" i="1"/>
  <c r="Y486" i="1"/>
  <c r="L485" i="1"/>
  <c r="R485" i="1"/>
  <c r="Z485" i="1"/>
  <c r="K485" i="1"/>
  <c r="Q485" i="1"/>
  <c r="Y485" i="1"/>
  <c r="L484" i="1"/>
  <c r="R484" i="1"/>
  <c r="Z484" i="1"/>
  <c r="K484" i="1"/>
  <c r="Q484" i="1"/>
  <c r="Y484" i="1"/>
  <c r="L483" i="1"/>
  <c r="R483" i="1"/>
  <c r="Z483" i="1"/>
  <c r="K483" i="1"/>
  <c r="Q483" i="1"/>
  <c r="Y483" i="1"/>
  <c r="L482" i="1"/>
  <c r="R482" i="1"/>
  <c r="Z482" i="1"/>
  <c r="K482" i="1"/>
  <c r="Q482" i="1"/>
  <c r="Y482" i="1"/>
  <c r="L481" i="1"/>
  <c r="R481" i="1"/>
  <c r="Z481" i="1"/>
  <c r="K481" i="1"/>
  <c r="Q481" i="1"/>
  <c r="Y481" i="1"/>
  <c r="L480" i="1"/>
  <c r="R480" i="1"/>
  <c r="Z480" i="1"/>
  <c r="K480" i="1"/>
  <c r="Q480" i="1"/>
  <c r="Y480" i="1"/>
  <c r="L479" i="1"/>
  <c r="R479" i="1"/>
  <c r="Z479" i="1"/>
  <c r="K479" i="1"/>
  <c r="Q479" i="1"/>
  <c r="Y479" i="1"/>
  <c r="L478" i="1"/>
  <c r="R478" i="1"/>
  <c r="Z478" i="1"/>
  <c r="K478" i="1"/>
  <c r="Q478" i="1"/>
  <c r="Y478" i="1"/>
  <c r="L477" i="1"/>
  <c r="R477" i="1"/>
  <c r="Z477" i="1"/>
  <c r="K477" i="1"/>
  <c r="Q477" i="1"/>
  <c r="Y477" i="1"/>
  <c r="L476" i="1"/>
  <c r="R476" i="1"/>
  <c r="Z476" i="1"/>
  <c r="K476" i="1"/>
  <c r="Q476" i="1"/>
  <c r="Y476" i="1"/>
  <c r="L475" i="1"/>
  <c r="R475" i="1"/>
  <c r="Z475" i="1"/>
  <c r="K475" i="1"/>
  <c r="Q475" i="1"/>
  <c r="Y475" i="1"/>
  <c r="L474" i="1"/>
  <c r="R474" i="1"/>
  <c r="Z474" i="1"/>
  <c r="K474" i="1"/>
  <c r="Q474" i="1"/>
  <c r="Y474" i="1"/>
  <c r="L473" i="1"/>
  <c r="R473" i="1"/>
  <c r="Z473" i="1"/>
  <c r="K473" i="1"/>
  <c r="Q473" i="1"/>
  <c r="Y473" i="1"/>
  <c r="L472" i="1"/>
  <c r="R472" i="1"/>
  <c r="Z472" i="1"/>
  <c r="K472" i="1"/>
  <c r="Q472" i="1"/>
  <c r="Y472" i="1"/>
  <c r="L471" i="1"/>
  <c r="R471" i="1"/>
  <c r="Z471" i="1"/>
  <c r="K471" i="1"/>
  <c r="Q471" i="1"/>
  <c r="Y471" i="1"/>
  <c r="L470" i="1"/>
  <c r="R470" i="1"/>
  <c r="Z470" i="1"/>
  <c r="K470" i="1"/>
  <c r="Q470" i="1"/>
  <c r="Y470" i="1"/>
  <c r="L469" i="1"/>
  <c r="R469" i="1"/>
  <c r="Z469" i="1"/>
  <c r="K469" i="1"/>
  <c r="Q469" i="1"/>
  <c r="Y469" i="1"/>
  <c r="L468" i="1"/>
  <c r="R468" i="1"/>
  <c r="Z468" i="1"/>
  <c r="K468" i="1"/>
  <c r="Q468" i="1"/>
  <c r="Y468" i="1"/>
  <c r="L467" i="1"/>
  <c r="R467" i="1"/>
  <c r="Z467" i="1"/>
  <c r="K467" i="1"/>
  <c r="Q467" i="1"/>
  <c r="Y467" i="1"/>
  <c r="L466" i="1"/>
  <c r="R466" i="1"/>
  <c r="Z466" i="1"/>
  <c r="K466" i="1"/>
  <c r="Q466" i="1"/>
  <c r="Y466" i="1"/>
  <c r="L465" i="1"/>
  <c r="R465" i="1"/>
  <c r="Z465" i="1"/>
  <c r="K465" i="1"/>
  <c r="Q465" i="1"/>
  <c r="Y465" i="1"/>
  <c r="L464" i="1"/>
  <c r="R464" i="1"/>
  <c r="Z464" i="1"/>
  <c r="K464" i="1"/>
  <c r="Q464" i="1"/>
  <c r="Y464" i="1"/>
  <c r="L463" i="1"/>
  <c r="R463" i="1"/>
  <c r="Z463" i="1"/>
  <c r="K463" i="1"/>
  <c r="Q463" i="1"/>
  <c r="Y463" i="1"/>
  <c r="L462" i="1"/>
  <c r="R462" i="1"/>
  <c r="Z462" i="1"/>
  <c r="K462" i="1"/>
  <c r="Q462" i="1"/>
  <c r="Y462" i="1"/>
  <c r="L461" i="1"/>
  <c r="R461" i="1"/>
  <c r="Z461" i="1"/>
  <c r="K461" i="1"/>
  <c r="Q461" i="1"/>
  <c r="Y461" i="1"/>
  <c r="L460" i="1"/>
  <c r="R460" i="1"/>
  <c r="Z460" i="1"/>
  <c r="K460" i="1"/>
  <c r="Q460" i="1"/>
  <c r="Y460" i="1"/>
  <c r="L459" i="1"/>
  <c r="R459" i="1"/>
  <c r="Z459" i="1"/>
  <c r="K459" i="1"/>
  <c r="Q459" i="1"/>
  <c r="Y459" i="1"/>
  <c r="L458" i="1"/>
  <c r="R458" i="1"/>
  <c r="Z458" i="1"/>
  <c r="K458" i="1"/>
  <c r="Q458" i="1"/>
  <c r="Y458" i="1"/>
  <c r="L457" i="1"/>
  <c r="R457" i="1"/>
  <c r="Z457" i="1"/>
  <c r="K457" i="1"/>
  <c r="Q457" i="1"/>
  <c r="Y457" i="1"/>
  <c r="L456" i="1"/>
  <c r="R456" i="1"/>
  <c r="Z456" i="1"/>
  <c r="K456" i="1"/>
  <c r="Q456" i="1"/>
  <c r="Y456" i="1"/>
  <c r="L455" i="1"/>
  <c r="R455" i="1"/>
  <c r="Z455" i="1"/>
  <c r="K455" i="1"/>
  <c r="Q455" i="1"/>
  <c r="Y455" i="1"/>
  <c r="L454" i="1"/>
  <c r="R454" i="1"/>
  <c r="Z454" i="1"/>
  <c r="K454" i="1"/>
  <c r="Q454" i="1"/>
  <c r="Y454" i="1"/>
  <c r="L453" i="1"/>
  <c r="R453" i="1"/>
  <c r="Z453" i="1"/>
  <c r="K453" i="1"/>
  <c r="Q453" i="1"/>
  <c r="Y453" i="1"/>
  <c r="L452" i="1"/>
  <c r="R452" i="1"/>
  <c r="Z452" i="1"/>
  <c r="K452" i="1"/>
  <c r="Q452" i="1"/>
  <c r="Y452" i="1"/>
  <c r="L451" i="1"/>
  <c r="R451" i="1"/>
  <c r="Z451" i="1"/>
  <c r="K451" i="1"/>
  <c r="Q451" i="1"/>
  <c r="Y451" i="1"/>
  <c r="L450" i="1"/>
  <c r="R450" i="1"/>
  <c r="Z450" i="1"/>
  <c r="K450" i="1"/>
  <c r="Q450" i="1"/>
  <c r="Y450" i="1"/>
  <c r="L449" i="1"/>
  <c r="R449" i="1"/>
  <c r="Z449" i="1"/>
  <c r="K449" i="1"/>
  <c r="Q449" i="1"/>
  <c r="Y449" i="1"/>
  <c r="L448" i="1"/>
  <c r="R448" i="1"/>
  <c r="Z448" i="1"/>
  <c r="K448" i="1"/>
  <c r="Q448" i="1"/>
  <c r="Y448" i="1"/>
  <c r="L447" i="1"/>
  <c r="R447" i="1"/>
  <c r="Z447" i="1"/>
  <c r="K447" i="1"/>
  <c r="Q447" i="1"/>
  <c r="Y447" i="1"/>
  <c r="L446" i="1"/>
  <c r="R446" i="1"/>
  <c r="Z446" i="1"/>
  <c r="K446" i="1"/>
  <c r="Q446" i="1"/>
  <c r="Y446" i="1"/>
  <c r="L445" i="1"/>
  <c r="R445" i="1"/>
  <c r="Z445" i="1"/>
  <c r="K445" i="1"/>
  <c r="Q445" i="1"/>
  <c r="Y445" i="1"/>
  <c r="L444" i="1"/>
  <c r="R444" i="1"/>
  <c r="Z444" i="1"/>
  <c r="K444" i="1"/>
  <c r="Q444" i="1"/>
  <c r="Y444" i="1"/>
  <c r="L443" i="1"/>
  <c r="R443" i="1"/>
  <c r="Z443" i="1"/>
  <c r="K443" i="1"/>
  <c r="Q443" i="1"/>
  <c r="Y443" i="1"/>
  <c r="L442" i="1"/>
  <c r="R442" i="1"/>
  <c r="Z442" i="1"/>
  <c r="K442" i="1"/>
  <c r="Q442" i="1"/>
  <c r="Y442" i="1"/>
  <c r="L441" i="1"/>
  <c r="R441" i="1"/>
  <c r="Z441" i="1"/>
  <c r="K441" i="1"/>
  <c r="Q441" i="1"/>
  <c r="Y441" i="1"/>
  <c r="L440" i="1"/>
  <c r="R440" i="1"/>
  <c r="Z440" i="1"/>
  <c r="K440" i="1"/>
  <c r="Q440" i="1"/>
  <c r="Y440" i="1"/>
  <c r="L439" i="1"/>
  <c r="R439" i="1"/>
  <c r="Z439" i="1"/>
  <c r="K439" i="1"/>
  <c r="Q439" i="1"/>
  <c r="Y439" i="1"/>
  <c r="L438" i="1"/>
  <c r="R438" i="1"/>
  <c r="Z438" i="1"/>
  <c r="K438" i="1"/>
  <c r="Q438" i="1"/>
  <c r="Y438" i="1"/>
  <c r="L437" i="1"/>
  <c r="R437" i="1"/>
  <c r="Z437" i="1"/>
  <c r="K437" i="1"/>
  <c r="Q437" i="1"/>
  <c r="Y437" i="1"/>
  <c r="L436" i="1"/>
  <c r="R436" i="1"/>
  <c r="Z436" i="1"/>
  <c r="K436" i="1"/>
  <c r="Q436" i="1"/>
  <c r="Y436" i="1"/>
  <c r="L435" i="1"/>
  <c r="R435" i="1"/>
  <c r="Z435" i="1"/>
  <c r="K435" i="1"/>
  <c r="Q435" i="1"/>
  <c r="Y435" i="1"/>
  <c r="L434" i="1"/>
  <c r="R434" i="1"/>
  <c r="Z434" i="1"/>
  <c r="K434" i="1"/>
  <c r="Q434" i="1"/>
  <c r="Y434" i="1"/>
  <c r="L433" i="1"/>
  <c r="R433" i="1"/>
  <c r="Z433" i="1"/>
  <c r="K433" i="1"/>
  <c r="Q433" i="1"/>
  <c r="Y433" i="1"/>
  <c r="L432" i="1"/>
  <c r="R432" i="1"/>
  <c r="Z432" i="1"/>
  <c r="K432" i="1"/>
  <c r="Q432" i="1"/>
  <c r="Y432" i="1"/>
  <c r="L431" i="1"/>
  <c r="R431" i="1"/>
  <c r="Z431" i="1"/>
  <c r="K431" i="1"/>
  <c r="Q431" i="1"/>
  <c r="Y431" i="1"/>
  <c r="L430" i="1"/>
  <c r="R430" i="1"/>
  <c r="Z430" i="1"/>
  <c r="K430" i="1"/>
  <c r="Q430" i="1"/>
  <c r="Y430" i="1"/>
  <c r="L429" i="1"/>
  <c r="R429" i="1"/>
  <c r="Z429" i="1"/>
  <c r="K429" i="1"/>
  <c r="Q429" i="1"/>
  <c r="Y429" i="1"/>
  <c r="L428" i="1"/>
  <c r="R428" i="1"/>
  <c r="Z428" i="1"/>
  <c r="K428" i="1"/>
  <c r="Q428" i="1"/>
  <c r="Y428" i="1"/>
  <c r="L427" i="1"/>
  <c r="R427" i="1"/>
  <c r="Z427" i="1"/>
  <c r="K427" i="1"/>
  <c r="Q427" i="1"/>
  <c r="Y427" i="1"/>
  <c r="L426" i="1"/>
  <c r="R426" i="1"/>
  <c r="Z426" i="1"/>
  <c r="K426" i="1"/>
  <c r="Q426" i="1"/>
  <c r="Y426" i="1"/>
  <c r="L425" i="1"/>
  <c r="R425" i="1"/>
  <c r="Z425" i="1"/>
  <c r="K425" i="1"/>
  <c r="Q425" i="1"/>
  <c r="Y425" i="1"/>
  <c r="L424" i="1"/>
  <c r="R424" i="1"/>
  <c r="Z424" i="1"/>
  <c r="K424" i="1"/>
  <c r="Q424" i="1"/>
  <c r="Y424" i="1"/>
  <c r="L423" i="1"/>
  <c r="R423" i="1"/>
  <c r="Z423" i="1"/>
  <c r="K423" i="1"/>
  <c r="Q423" i="1"/>
  <c r="Y423" i="1"/>
  <c r="L422" i="1"/>
  <c r="R422" i="1"/>
  <c r="Z422" i="1"/>
  <c r="K422" i="1"/>
  <c r="Q422" i="1"/>
  <c r="Y422" i="1"/>
  <c r="L421" i="1"/>
  <c r="R421" i="1"/>
  <c r="Z421" i="1"/>
  <c r="K421" i="1"/>
  <c r="Q421" i="1"/>
  <c r="Y421" i="1"/>
  <c r="L420" i="1"/>
  <c r="R420" i="1"/>
  <c r="Z420" i="1"/>
  <c r="K420" i="1"/>
  <c r="Q420" i="1"/>
  <c r="Y420" i="1"/>
  <c r="L419" i="1"/>
  <c r="R419" i="1"/>
  <c r="Z419" i="1"/>
  <c r="K419" i="1"/>
  <c r="Q419" i="1"/>
  <c r="Y419" i="1"/>
  <c r="L418" i="1"/>
  <c r="R418" i="1"/>
  <c r="Z418" i="1"/>
  <c r="K418" i="1"/>
  <c r="Q418" i="1"/>
  <c r="Y418" i="1"/>
  <c r="L417" i="1"/>
  <c r="R417" i="1"/>
  <c r="Z417" i="1"/>
  <c r="K417" i="1"/>
  <c r="Q417" i="1"/>
  <c r="Y417" i="1"/>
  <c r="L416" i="1"/>
  <c r="R416" i="1"/>
  <c r="Z416" i="1"/>
  <c r="K416" i="1"/>
  <c r="Q416" i="1"/>
  <c r="Y416" i="1"/>
  <c r="L415" i="1"/>
  <c r="R415" i="1"/>
  <c r="Z415" i="1"/>
  <c r="K415" i="1"/>
  <c r="Q415" i="1"/>
  <c r="Y415" i="1"/>
  <c r="L414" i="1"/>
  <c r="R414" i="1"/>
  <c r="Z414" i="1"/>
  <c r="K414" i="1"/>
  <c r="Q414" i="1"/>
  <c r="Y414" i="1"/>
  <c r="L413" i="1"/>
  <c r="R413" i="1"/>
  <c r="Z413" i="1"/>
  <c r="K413" i="1"/>
  <c r="Q413" i="1"/>
  <c r="Y413" i="1"/>
  <c r="L412" i="1"/>
  <c r="R412" i="1"/>
  <c r="Z412" i="1"/>
  <c r="K412" i="1"/>
  <c r="Q412" i="1"/>
  <c r="Y412" i="1"/>
  <c r="L411" i="1"/>
  <c r="R411" i="1"/>
  <c r="Z411" i="1"/>
  <c r="K411" i="1"/>
  <c r="Q411" i="1"/>
  <c r="Y411" i="1"/>
  <c r="L410" i="1"/>
  <c r="R410" i="1"/>
  <c r="Z410" i="1"/>
  <c r="K410" i="1"/>
  <c r="Q410" i="1"/>
  <c r="Y410" i="1"/>
  <c r="L409" i="1"/>
  <c r="R409" i="1"/>
  <c r="Z409" i="1"/>
  <c r="K409" i="1"/>
  <c r="Q409" i="1"/>
  <c r="Y409" i="1"/>
  <c r="L408" i="1"/>
  <c r="R408" i="1"/>
  <c r="Z408" i="1"/>
  <c r="K408" i="1"/>
  <c r="Q408" i="1"/>
  <c r="Y408" i="1"/>
  <c r="L407" i="1"/>
  <c r="R407" i="1"/>
  <c r="Z407" i="1"/>
  <c r="K407" i="1"/>
  <c r="Q407" i="1"/>
  <c r="Y407" i="1"/>
  <c r="L406" i="1"/>
  <c r="R406" i="1"/>
  <c r="Z406" i="1"/>
  <c r="K406" i="1"/>
  <c r="Q406" i="1"/>
  <c r="Y406" i="1"/>
  <c r="L405" i="1"/>
  <c r="R405" i="1"/>
  <c r="Z405" i="1"/>
  <c r="K405" i="1"/>
  <c r="Q405" i="1"/>
  <c r="Y405" i="1"/>
  <c r="L404" i="1"/>
  <c r="R404" i="1"/>
  <c r="Z404" i="1"/>
  <c r="K404" i="1"/>
  <c r="Q404" i="1"/>
  <c r="Y404" i="1"/>
  <c r="L403" i="1"/>
  <c r="R403" i="1"/>
  <c r="Z403" i="1"/>
  <c r="K403" i="1"/>
  <c r="Q403" i="1"/>
  <c r="Y403" i="1"/>
  <c r="L402" i="1"/>
  <c r="R402" i="1"/>
  <c r="Z402" i="1"/>
  <c r="K402" i="1"/>
  <c r="Q402" i="1"/>
  <c r="Y402" i="1"/>
  <c r="L401" i="1"/>
  <c r="R401" i="1"/>
  <c r="Z401" i="1"/>
  <c r="K401" i="1"/>
  <c r="Q401" i="1"/>
  <c r="Y401" i="1"/>
  <c r="L400" i="1"/>
  <c r="R400" i="1"/>
  <c r="Z400" i="1"/>
  <c r="K400" i="1"/>
  <c r="Q400" i="1"/>
  <c r="Y400" i="1"/>
  <c r="L399" i="1"/>
  <c r="R399" i="1"/>
  <c r="Z399" i="1"/>
  <c r="K399" i="1"/>
  <c r="Q399" i="1"/>
  <c r="Y399" i="1"/>
  <c r="L398" i="1"/>
  <c r="R398" i="1"/>
  <c r="Z398" i="1"/>
  <c r="K398" i="1"/>
  <c r="Q398" i="1"/>
  <c r="Y398" i="1"/>
  <c r="L397" i="1"/>
  <c r="R397" i="1"/>
  <c r="Z397" i="1"/>
  <c r="K397" i="1"/>
  <c r="Q397" i="1"/>
  <c r="Y397" i="1"/>
  <c r="L396" i="1"/>
  <c r="R396" i="1"/>
  <c r="Z396" i="1"/>
  <c r="K396" i="1"/>
  <c r="Q396" i="1"/>
  <c r="Y396" i="1"/>
  <c r="L395" i="1"/>
  <c r="R395" i="1"/>
  <c r="Z395" i="1"/>
  <c r="K395" i="1"/>
  <c r="Q395" i="1"/>
  <c r="Y395" i="1"/>
  <c r="L394" i="1"/>
  <c r="R394" i="1"/>
  <c r="Z394" i="1"/>
  <c r="K394" i="1"/>
  <c r="Q394" i="1"/>
  <c r="Y394" i="1"/>
  <c r="L393" i="1"/>
  <c r="R393" i="1"/>
  <c r="Z393" i="1"/>
  <c r="K393" i="1"/>
  <c r="Q393" i="1"/>
  <c r="Y393" i="1"/>
  <c r="L392" i="1"/>
  <c r="R392" i="1"/>
  <c r="Z392" i="1"/>
  <c r="K392" i="1"/>
  <c r="Q392" i="1"/>
  <c r="Y392" i="1"/>
  <c r="L391" i="1"/>
  <c r="R391" i="1"/>
  <c r="Z391" i="1"/>
  <c r="K391" i="1"/>
  <c r="Q391" i="1"/>
  <c r="Y391" i="1"/>
  <c r="L390" i="1"/>
  <c r="R390" i="1"/>
  <c r="Z390" i="1"/>
  <c r="K390" i="1"/>
  <c r="Q390" i="1"/>
  <c r="Y390" i="1"/>
  <c r="L389" i="1"/>
  <c r="R389" i="1"/>
  <c r="Z389" i="1"/>
  <c r="K389" i="1"/>
  <c r="Q389" i="1"/>
  <c r="Y389" i="1"/>
  <c r="L388" i="1"/>
  <c r="R388" i="1"/>
  <c r="Z388" i="1"/>
  <c r="K388" i="1"/>
  <c r="Q388" i="1"/>
  <c r="Y388" i="1"/>
  <c r="L387" i="1"/>
  <c r="R387" i="1"/>
  <c r="Z387" i="1"/>
  <c r="K387" i="1"/>
  <c r="Q387" i="1"/>
  <c r="Y387" i="1"/>
  <c r="L386" i="1"/>
  <c r="R386" i="1"/>
  <c r="Z386" i="1"/>
  <c r="K386" i="1"/>
  <c r="Q386" i="1"/>
  <c r="Y386" i="1"/>
  <c r="L385" i="1"/>
  <c r="R385" i="1"/>
  <c r="Z385" i="1"/>
  <c r="K385" i="1"/>
  <c r="Q385" i="1"/>
  <c r="Y385" i="1"/>
  <c r="L384" i="1"/>
  <c r="R384" i="1"/>
  <c r="Z384" i="1"/>
  <c r="K384" i="1"/>
  <c r="Q384" i="1"/>
  <c r="Y384" i="1"/>
  <c r="L383" i="1"/>
  <c r="R383" i="1"/>
  <c r="Z383" i="1"/>
  <c r="K383" i="1"/>
  <c r="Q383" i="1"/>
  <c r="Y383" i="1"/>
  <c r="L382" i="1"/>
  <c r="R382" i="1"/>
  <c r="Z382" i="1"/>
  <c r="K382" i="1"/>
  <c r="Q382" i="1"/>
  <c r="Y382" i="1"/>
  <c r="L381" i="1"/>
  <c r="R381" i="1"/>
  <c r="Z381" i="1"/>
  <c r="K381" i="1"/>
  <c r="Q381" i="1"/>
  <c r="Y381" i="1"/>
  <c r="L380" i="1"/>
  <c r="R380" i="1"/>
  <c r="Z380" i="1"/>
  <c r="K380" i="1"/>
  <c r="Q380" i="1"/>
  <c r="Y380" i="1"/>
  <c r="L379" i="1"/>
  <c r="R379" i="1"/>
  <c r="Z379" i="1"/>
  <c r="K379" i="1"/>
  <c r="Q379" i="1"/>
  <c r="Y379" i="1"/>
  <c r="L378" i="1"/>
  <c r="R378" i="1"/>
  <c r="Z378" i="1"/>
  <c r="K378" i="1"/>
  <c r="Q378" i="1"/>
  <c r="Y378" i="1"/>
  <c r="L377" i="1"/>
  <c r="R377" i="1"/>
  <c r="Z377" i="1"/>
  <c r="K377" i="1"/>
  <c r="Q377" i="1"/>
  <c r="Y377" i="1"/>
  <c r="L376" i="1"/>
  <c r="R376" i="1"/>
  <c r="Z376" i="1"/>
  <c r="K376" i="1"/>
  <c r="Q376" i="1"/>
  <c r="Y376" i="1"/>
  <c r="L375" i="1"/>
  <c r="R375" i="1"/>
  <c r="Z375" i="1"/>
  <c r="K375" i="1"/>
  <c r="Q375" i="1"/>
  <c r="Y375" i="1"/>
  <c r="L374" i="1"/>
  <c r="R374" i="1"/>
  <c r="Z374" i="1"/>
  <c r="K374" i="1"/>
  <c r="Q374" i="1"/>
  <c r="Y374" i="1"/>
  <c r="L373" i="1"/>
  <c r="R373" i="1"/>
  <c r="Z373" i="1"/>
  <c r="K373" i="1"/>
  <c r="Q373" i="1"/>
  <c r="Y373" i="1"/>
  <c r="L372" i="1"/>
  <c r="R372" i="1"/>
  <c r="Z372" i="1"/>
  <c r="K372" i="1"/>
  <c r="Q372" i="1"/>
  <c r="Y372" i="1"/>
  <c r="L371" i="1"/>
  <c r="R371" i="1"/>
  <c r="Z371" i="1"/>
  <c r="K371" i="1"/>
  <c r="Q371" i="1"/>
  <c r="Y371" i="1"/>
  <c r="L370" i="1"/>
  <c r="R370" i="1"/>
  <c r="Z370" i="1"/>
  <c r="K370" i="1"/>
  <c r="Q370" i="1"/>
  <c r="Y370" i="1"/>
  <c r="L369" i="1"/>
  <c r="R369" i="1"/>
  <c r="Z369" i="1"/>
  <c r="K369" i="1"/>
  <c r="Q369" i="1"/>
  <c r="Y369" i="1"/>
  <c r="L368" i="1"/>
  <c r="R368" i="1"/>
  <c r="Z368" i="1"/>
  <c r="K368" i="1"/>
  <c r="Q368" i="1"/>
  <c r="Y368" i="1"/>
  <c r="L367" i="1"/>
  <c r="R367" i="1"/>
  <c r="Z367" i="1"/>
  <c r="K367" i="1"/>
  <c r="Q367" i="1"/>
  <c r="Y367" i="1"/>
  <c r="L366" i="1"/>
  <c r="R366" i="1"/>
  <c r="Z366" i="1"/>
  <c r="K366" i="1"/>
  <c r="Q366" i="1"/>
  <c r="Y366" i="1"/>
  <c r="L365" i="1"/>
  <c r="R365" i="1"/>
  <c r="Z365" i="1"/>
  <c r="K365" i="1"/>
  <c r="Q365" i="1"/>
  <c r="Y365" i="1"/>
  <c r="L364" i="1"/>
  <c r="R364" i="1"/>
  <c r="Z364" i="1"/>
  <c r="K364" i="1"/>
  <c r="Q364" i="1"/>
  <c r="Y364" i="1"/>
  <c r="L363" i="1"/>
  <c r="R363" i="1"/>
  <c r="Z363" i="1"/>
  <c r="K363" i="1"/>
  <c r="Q363" i="1"/>
  <c r="Y363" i="1"/>
  <c r="L362" i="1"/>
  <c r="R362" i="1"/>
  <c r="Z362" i="1"/>
  <c r="K362" i="1"/>
  <c r="Q362" i="1"/>
  <c r="Y362" i="1"/>
  <c r="L361" i="1"/>
  <c r="R361" i="1"/>
  <c r="Z361" i="1"/>
  <c r="K361" i="1"/>
  <c r="Q361" i="1"/>
  <c r="Y361" i="1"/>
  <c r="L360" i="1"/>
  <c r="R360" i="1"/>
  <c r="Z360" i="1"/>
  <c r="K360" i="1"/>
  <c r="Q360" i="1"/>
  <c r="Y360" i="1"/>
  <c r="L359" i="1"/>
  <c r="R359" i="1"/>
  <c r="Z359" i="1"/>
  <c r="K359" i="1"/>
  <c r="Q359" i="1"/>
  <c r="Y359" i="1"/>
  <c r="L358" i="1"/>
  <c r="R358" i="1"/>
  <c r="Z358" i="1"/>
  <c r="K358" i="1"/>
  <c r="Q358" i="1"/>
  <c r="Y358" i="1"/>
  <c r="L357" i="1"/>
  <c r="R357" i="1"/>
  <c r="Z357" i="1"/>
  <c r="K357" i="1"/>
  <c r="Q357" i="1"/>
  <c r="Y357" i="1"/>
  <c r="L356" i="1"/>
  <c r="R356" i="1"/>
  <c r="Z356" i="1"/>
  <c r="K356" i="1"/>
  <c r="Q356" i="1"/>
  <c r="Y356" i="1"/>
  <c r="L355" i="1"/>
  <c r="R355" i="1"/>
  <c r="Z355" i="1"/>
  <c r="K355" i="1"/>
  <c r="Q355" i="1"/>
  <c r="Y355" i="1"/>
  <c r="L354" i="1"/>
  <c r="R354" i="1"/>
  <c r="Z354" i="1"/>
  <c r="K354" i="1"/>
  <c r="Q354" i="1"/>
  <c r="Y354" i="1"/>
  <c r="L353" i="1"/>
  <c r="R353" i="1"/>
  <c r="Z353" i="1"/>
  <c r="K353" i="1"/>
  <c r="Q353" i="1"/>
  <c r="Y353" i="1"/>
  <c r="L352" i="1"/>
  <c r="R352" i="1"/>
  <c r="Z352" i="1"/>
  <c r="K352" i="1"/>
  <c r="Q352" i="1"/>
  <c r="Y352" i="1"/>
  <c r="L351" i="1"/>
  <c r="R351" i="1"/>
  <c r="Z351" i="1"/>
  <c r="K351" i="1"/>
  <c r="Q351" i="1"/>
  <c r="Y351" i="1"/>
  <c r="L350" i="1"/>
  <c r="R350" i="1"/>
  <c r="Z350" i="1"/>
  <c r="K350" i="1"/>
  <c r="Q350" i="1"/>
  <c r="Y350" i="1"/>
  <c r="L349" i="1"/>
  <c r="R349" i="1"/>
  <c r="Z349" i="1"/>
  <c r="K349" i="1"/>
  <c r="Q349" i="1"/>
  <c r="Y349" i="1"/>
  <c r="L348" i="1"/>
  <c r="R348" i="1"/>
  <c r="Z348" i="1"/>
  <c r="K348" i="1"/>
  <c r="Q348" i="1"/>
  <c r="Y348" i="1"/>
  <c r="L347" i="1"/>
  <c r="R347" i="1"/>
  <c r="Z347" i="1"/>
  <c r="K347" i="1"/>
  <c r="Q347" i="1"/>
  <c r="Y347" i="1"/>
  <c r="L346" i="1"/>
  <c r="R346" i="1"/>
  <c r="Z346" i="1"/>
  <c r="K346" i="1"/>
  <c r="Q346" i="1"/>
  <c r="Y346" i="1"/>
  <c r="L345" i="1"/>
  <c r="R345" i="1"/>
  <c r="Z345" i="1"/>
  <c r="K345" i="1"/>
  <c r="Q345" i="1"/>
  <c r="Y345" i="1"/>
  <c r="L344" i="1"/>
  <c r="R344" i="1"/>
  <c r="Z344" i="1"/>
  <c r="K344" i="1"/>
  <c r="Q344" i="1"/>
  <c r="Y344" i="1"/>
  <c r="L343" i="1"/>
  <c r="R343" i="1"/>
  <c r="Z343" i="1"/>
  <c r="K343" i="1"/>
  <c r="Q343" i="1"/>
  <c r="Y343" i="1"/>
  <c r="L342" i="1"/>
  <c r="R342" i="1"/>
  <c r="Z342" i="1"/>
  <c r="K342" i="1"/>
  <c r="Q342" i="1"/>
  <c r="Y342" i="1"/>
  <c r="L341" i="1"/>
  <c r="R341" i="1"/>
  <c r="Z341" i="1"/>
  <c r="K341" i="1"/>
  <c r="Q341" i="1"/>
  <c r="Y341" i="1"/>
  <c r="L340" i="1"/>
  <c r="R340" i="1"/>
  <c r="Z340" i="1"/>
  <c r="K340" i="1"/>
  <c r="Q340" i="1"/>
  <c r="Y340" i="1"/>
  <c r="L339" i="1"/>
  <c r="R339" i="1"/>
  <c r="Z339" i="1"/>
  <c r="K339" i="1"/>
  <c r="Q339" i="1"/>
  <c r="Y339" i="1"/>
  <c r="L338" i="1"/>
  <c r="R338" i="1"/>
  <c r="Z338" i="1"/>
  <c r="K338" i="1"/>
  <c r="Q338" i="1"/>
  <c r="Y338" i="1"/>
  <c r="L337" i="1"/>
  <c r="R337" i="1"/>
  <c r="Z337" i="1"/>
  <c r="K337" i="1"/>
  <c r="Q337" i="1"/>
  <c r="Y337" i="1"/>
  <c r="L336" i="1"/>
  <c r="R336" i="1"/>
  <c r="Z336" i="1"/>
  <c r="K336" i="1"/>
  <c r="Q336" i="1"/>
  <c r="Y336" i="1"/>
  <c r="L335" i="1"/>
  <c r="R335" i="1"/>
  <c r="Z335" i="1"/>
  <c r="K335" i="1"/>
  <c r="Q335" i="1"/>
  <c r="Y335" i="1"/>
  <c r="L334" i="1"/>
  <c r="R334" i="1"/>
  <c r="Z334" i="1"/>
  <c r="K334" i="1"/>
  <c r="Q334" i="1"/>
  <c r="Y334" i="1"/>
  <c r="L333" i="1"/>
  <c r="R333" i="1"/>
  <c r="Z333" i="1"/>
  <c r="K333" i="1"/>
  <c r="Q333" i="1"/>
  <c r="Y333" i="1"/>
  <c r="L332" i="1"/>
  <c r="R332" i="1"/>
  <c r="Z332" i="1"/>
  <c r="K332" i="1"/>
  <c r="Q332" i="1"/>
  <c r="Y332" i="1"/>
  <c r="L331" i="1"/>
  <c r="R331" i="1"/>
  <c r="Z331" i="1"/>
  <c r="K331" i="1"/>
  <c r="Q331" i="1"/>
  <c r="Y331" i="1"/>
  <c r="L330" i="1"/>
  <c r="R330" i="1"/>
  <c r="Z330" i="1"/>
  <c r="K330" i="1"/>
  <c r="Q330" i="1"/>
  <c r="Y330" i="1"/>
  <c r="L329" i="1"/>
  <c r="R329" i="1"/>
  <c r="Z329" i="1"/>
  <c r="K329" i="1"/>
  <c r="Q329" i="1"/>
  <c r="Y329" i="1"/>
  <c r="L328" i="1"/>
  <c r="R328" i="1"/>
  <c r="Z328" i="1"/>
  <c r="K328" i="1"/>
  <c r="Q328" i="1"/>
  <c r="Y328" i="1"/>
  <c r="L327" i="1"/>
  <c r="R327" i="1"/>
  <c r="Z327" i="1"/>
  <c r="K327" i="1"/>
  <c r="Q327" i="1"/>
  <c r="Y327" i="1"/>
  <c r="L326" i="1"/>
  <c r="R326" i="1"/>
  <c r="Z326" i="1"/>
  <c r="K326" i="1"/>
  <c r="Q326" i="1"/>
  <c r="Y326" i="1"/>
  <c r="L325" i="1"/>
  <c r="R325" i="1"/>
  <c r="Z325" i="1"/>
  <c r="K325" i="1"/>
  <c r="Q325" i="1"/>
  <c r="Y325" i="1"/>
  <c r="L324" i="1"/>
  <c r="R324" i="1"/>
  <c r="Z324" i="1"/>
  <c r="K324" i="1"/>
  <c r="Q324" i="1"/>
  <c r="Y324" i="1"/>
  <c r="L323" i="1"/>
  <c r="R323" i="1"/>
  <c r="Z323" i="1"/>
  <c r="K323" i="1"/>
  <c r="Q323" i="1"/>
  <c r="Y323" i="1"/>
  <c r="L322" i="1"/>
  <c r="R322" i="1"/>
  <c r="Z322" i="1"/>
  <c r="K322" i="1"/>
  <c r="Q322" i="1"/>
  <c r="Y322" i="1"/>
  <c r="L321" i="1"/>
  <c r="R321" i="1"/>
  <c r="Z321" i="1"/>
  <c r="K321" i="1"/>
  <c r="Q321" i="1"/>
  <c r="Y321" i="1"/>
  <c r="L320" i="1"/>
  <c r="R320" i="1"/>
  <c r="Z320" i="1"/>
  <c r="K320" i="1"/>
  <c r="Q320" i="1"/>
  <c r="Y320" i="1"/>
  <c r="L319" i="1"/>
  <c r="R319" i="1"/>
  <c r="Z319" i="1"/>
  <c r="K319" i="1"/>
  <c r="Q319" i="1"/>
  <c r="Y319" i="1"/>
  <c r="L318" i="1"/>
  <c r="R318" i="1"/>
  <c r="Z318" i="1"/>
  <c r="K318" i="1"/>
  <c r="Q318" i="1"/>
  <c r="Y318" i="1"/>
  <c r="L317" i="1"/>
  <c r="R317" i="1"/>
  <c r="Z317" i="1"/>
  <c r="K317" i="1"/>
  <c r="Q317" i="1"/>
  <c r="Y317" i="1"/>
  <c r="L316" i="1"/>
  <c r="R316" i="1"/>
  <c r="Z316" i="1"/>
  <c r="K316" i="1"/>
  <c r="Q316" i="1"/>
  <c r="Y316" i="1"/>
  <c r="L315" i="1"/>
  <c r="R315" i="1"/>
  <c r="Z315" i="1"/>
  <c r="K315" i="1"/>
  <c r="Q315" i="1"/>
  <c r="Y315" i="1"/>
  <c r="L314" i="1"/>
  <c r="R314" i="1"/>
  <c r="Z314" i="1"/>
  <c r="K314" i="1"/>
  <c r="Q314" i="1"/>
  <c r="Y314" i="1"/>
  <c r="L313" i="1"/>
  <c r="R313" i="1"/>
  <c r="Z313" i="1"/>
  <c r="K313" i="1"/>
  <c r="Q313" i="1"/>
  <c r="Y313" i="1"/>
  <c r="L312" i="1"/>
  <c r="R312" i="1"/>
  <c r="Z312" i="1"/>
  <c r="K312" i="1"/>
  <c r="Q312" i="1"/>
  <c r="Y312" i="1"/>
  <c r="L311" i="1"/>
  <c r="R311" i="1"/>
  <c r="Z311" i="1"/>
  <c r="K311" i="1"/>
  <c r="Q311" i="1"/>
  <c r="Y311" i="1"/>
  <c r="L310" i="1"/>
  <c r="R310" i="1"/>
  <c r="Z310" i="1"/>
  <c r="K310" i="1"/>
  <c r="Q310" i="1"/>
  <c r="Y310" i="1"/>
  <c r="L309" i="1"/>
  <c r="R309" i="1"/>
  <c r="Z309" i="1"/>
  <c r="K309" i="1"/>
  <c r="Q309" i="1"/>
  <c r="Y309" i="1"/>
  <c r="L308" i="1"/>
  <c r="R308" i="1"/>
  <c r="Z308" i="1"/>
  <c r="K308" i="1"/>
  <c r="Q308" i="1"/>
  <c r="Y308" i="1"/>
  <c r="L307" i="1"/>
  <c r="R307" i="1"/>
  <c r="Z307" i="1"/>
  <c r="K307" i="1"/>
  <c r="Q307" i="1"/>
  <c r="Y307" i="1"/>
  <c r="L306" i="1"/>
  <c r="R306" i="1"/>
  <c r="Z306" i="1"/>
  <c r="K306" i="1"/>
  <c r="Q306" i="1"/>
  <c r="Y306" i="1"/>
  <c r="L305" i="1"/>
  <c r="R305" i="1"/>
  <c r="Z305" i="1"/>
  <c r="K305" i="1"/>
  <c r="Q305" i="1"/>
  <c r="Y305" i="1"/>
  <c r="L304" i="1"/>
  <c r="R304" i="1"/>
  <c r="Z304" i="1"/>
  <c r="K304" i="1"/>
  <c r="Q304" i="1"/>
  <c r="Y304" i="1"/>
  <c r="L303" i="1"/>
  <c r="R303" i="1"/>
  <c r="Z303" i="1"/>
  <c r="K303" i="1"/>
  <c r="Q303" i="1"/>
  <c r="Y303" i="1"/>
  <c r="L302" i="1"/>
  <c r="R302" i="1"/>
  <c r="Z302" i="1"/>
  <c r="K302" i="1"/>
  <c r="Q302" i="1"/>
  <c r="Y302" i="1"/>
  <c r="L301" i="1"/>
  <c r="R301" i="1"/>
  <c r="Z301" i="1"/>
  <c r="K301" i="1"/>
  <c r="Q301" i="1"/>
  <c r="Y301" i="1"/>
  <c r="L300" i="1"/>
  <c r="R300" i="1"/>
  <c r="Z300" i="1"/>
  <c r="K300" i="1"/>
  <c r="Q300" i="1"/>
  <c r="Y300" i="1"/>
  <c r="L299" i="1"/>
  <c r="R299" i="1"/>
  <c r="Z299" i="1"/>
  <c r="K299" i="1"/>
  <c r="Q299" i="1"/>
  <c r="Y299" i="1"/>
  <c r="L298" i="1"/>
  <c r="R298" i="1"/>
  <c r="Z298" i="1"/>
  <c r="K298" i="1"/>
  <c r="Q298" i="1"/>
  <c r="Y298" i="1"/>
  <c r="L297" i="1"/>
  <c r="R297" i="1"/>
  <c r="Z297" i="1"/>
  <c r="K297" i="1"/>
  <c r="Q297" i="1"/>
  <c r="Y297" i="1"/>
  <c r="L296" i="1"/>
  <c r="R296" i="1"/>
  <c r="Z296" i="1"/>
  <c r="K296" i="1"/>
  <c r="Q296" i="1"/>
  <c r="Y296" i="1"/>
  <c r="L295" i="1"/>
  <c r="R295" i="1"/>
  <c r="Z295" i="1"/>
  <c r="K295" i="1"/>
  <c r="Q295" i="1"/>
  <c r="Y295" i="1"/>
  <c r="L294" i="1"/>
  <c r="R294" i="1"/>
  <c r="Z294" i="1"/>
  <c r="K294" i="1"/>
  <c r="Q294" i="1"/>
  <c r="Y294" i="1"/>
  <c r="L293" i="1"/>
  <c r="R293" i="1"/>
  <c r="Z293" i="1"/>
  <c r="K293" i="1"/>
  <c r="Q293" i="1"/>
  <c r="Y293" i="1"/>
  <c r="L292" i="1"/>
  <c r="R292" i="1"/>
  <c r="Z292" i="1"/>
  <c r="K292" i="1"/>
  <c r="Q292" i="1"/>
  <c r="Y292" i="1"/>
  <c r="L291" i="1"/>
  <c r="R291" i="1"/>
  <c r="Z291" i="1"/>
  <c r="K291" i="1"/>
  <c r="Q291" i="1"/>
  <c r="Y291" i="1"/>
  <c r="L290" i="1"/>
  <c r="R290" i="1"/>
  <c r="Z290" i="1"/>
  <c r="K290" i="1"/>
  <c r="Q290" i="1"/>
  <c r="Y290" i="1"/>
  <c r="L289" i="1"/>
  <c r="R289" i="1"/>
  <c r="Z289" i="1"/>
  <c r="K289" i="1"/>
  <c r="Q289" i="1"/>
  <c r="Y289" i="1"/>
  <c r="L288" i="1"/>
  <c r="R288" i="1"/>
  <c r="Z288" i="1"/>
  <c r="K288" i="1"/>
  <c r="Q288" i="1"/>
  <c r="Y288" i="1"/>
  <c r="L287" i="1"/>
  <c r="R287" i="1"/>
  <c r="Z287" i="1"/>
  <c r="K287" i="1"/>
  <c r="Q287" i="1"/>
  <c r="Y287" i="1"/>
  <c r="L286" i="1"/>
  <c r="R286" i="1"/>
  <c r="Z286" i="1"/>
  <c r="K286" i="1"/>
  <c r="Q286" i="1"/>
  <c r="Y286" i="1"/>
  <c r="L285" i="1"/>
  <c r="R285" i="1"/>
  <c r="Z285" i="1"/>
  <c r="K285" i="1"/>
  <c r="Q285" i="1"/>
  <c r="Y285" i="1"/>
  <c r="L284" i="1"/>
  <c r="R284" i="1"/>
  <c r="Z284" i="1"/>
  <c r="K284" i="1"/>
  <c r="Q284" i="1"/>
  <c r="Y284" i="1"/>
  <c r="L283" i="1"/>
  <c r="R283" i="1"/>
  <c r="Z283" i="1"/>
  <c r="K283" i="1"/>
  <c r="Q283" i="1"/>
  <c r="Y283" i="1"/>
  <c r="L282" i="1"/>
  <c r="R282" i="1"/>
  <c r="Z282" i="1"/>
  <c r="K282" i="1"/>
  <c r="Q282" i="1"/>
  <c r="Y282" i="1"/>
  <c r="L281" i="1"/>
  <c r="R281" i="1"/>
  <c r="Z281" i="1"/>
  <c r="K281" i="1"/>
  <c r="Q281" i="1"/>
  <c r="Y281" i="1"/>
  <c r="L280" i="1"/>
  <c r="R280" i="1"/>
  <c r="Z280" i="1"/>
  <c r="K280" i="1"/>
  <c r="Q280" i="1"/>
  <c r="Y280" i="1"/>
  <c r="L279" i="1"/>
  <c r="R279" i="1"/>
  <c r="Z279" i="1"/>
  <c r="K279" i="1"/>
  <c r="Q279" i="1"/>
  <c r="Y279" i="1"/>
  <c r="L278" i="1"/>
  <c r="R278" i="1"/>
  <c r="Z278" i="1"/>
  <c r="K278" i="1"/>
  <c r="Q278" i="1"/>
  <c r="Y278" i="1"/>
  <c r="L277" i="1"/>
  <c r="R277" i="1"/>
  <c r="Z277" i="1"/>
  <c r="K277" i="1"/>
  <c r="Q277" i="1"/>
  <c r="Y277" i="1"/>
  <c r="L276" i="1"/>
  <c r="R276" i="1"/>
  <c r="Z276" i="1"/>
  <c r="K276" i="1"/>
  <c r="Q276" i="1"/>
  <c r="Y276" i="1"/>
  <c r="L275" i="1"/>
  <c r="R275" i="1"/>
  <c r="Z275" i="1"/>
  <c r="K275" i="1"/>
  <c r="Q275" i="1"/>
  <c r="Y275" i="1"/>
  <c r="L274" i="1"/>
  <c r="R274" i="1"/>
  <c r="Z274" i="1"/>
  <c r="K274" i="1"/>
  <c r="Q274" i="1"/>
  <c r="Y274" i="1"/>
  <c r="L273" i="1"/>
  <c r="R273" i="1"/>
  <c r="Z273" i="1"/>
  <c r="K273" i="1"/>
  <c r="Q273" i="1"/>
  <c r="Y273" i="1"/>
  <c r="L272" i="1"/>
  <c r="R272" i="1"/>
  <c r="Z272" i="1"/>
  <c r="K272" i="1"/>
  <c r="Q272" i="1"/>
  <c r="Y272" i="1"/>
  <c r="L271" i="1"/>
  <c r="R271" i="1"/>
  <c r="Z271" i="1"/>
  <c r="K271" i="1"/>
  <c r="Q271" i="1"/>
  <c r="Y271" i="1"/>
  <c r="L270" i="1"/>
  <c r="R270" i="1"/>
  <c r="Z270" i="1"/>
  <c r="K270" i="1"/>
  <c r="Q270" i="1"/>
  <c r="Y270" i="1"/>
  <c r="L269" i="1"/>
  <c r="R269" i="1"/>
  <c r="Z269" i="1"/>
  <c r="K269" i="1"/>
  <c r="Q269" i="1"/>
  <c r="Y269" i="1"/>
  <c r="L268" i="1"/>
  <c r="R268" i="1"/>
  <c r="Z268" i="1"/>
  <c r="K268" i="1"/>
  <c r="Q268" i="1"/>
  <c r="Y268" i="1"/>
  <c r="L267" i="1"/>
  <c r="R267" i="1"/>
  <c r="Z267" i="1"/>
  <c r="K267" i="1"/>
  <c r="Q267" i="1"/>
  <c r="Y267" i="1"/>
  <c r="L266" i="1"/>
  <c r="R266" i="1"/>
  <c r="Z266" i="1"/>
  <c r="K266" i="1"/>
  <c r="Q266" i="1"/>
  <c r="Y266" i="1"/>
  <c r="L265" i="1"/>
  <c r="R265" i="1"/>
  <c r="Z265" i="1"/>
  <c r="K265" i="1"/>
  <c r="Q265" i="1"/>
  <c r="Y265" i="1"/>
  <c r="L264" i="1"/>
  <c r="R264" i="1"/>
  <c r="Z264" i="1"/>
  <c r="K264" i="1"/>
  <c r="Q264" i="1"/>
  <c r="Y264" i="1"/>
  <c r="L263" i="1"/>
  <c r="R263" i="1"/>
  <c r="Z263" i="1"/>
  <c r="K263" i="1"/>
  <c r="Q263" i="1"/>
  <c r="Y263" i="1"/>
  <c r="L262" i="1"/>
  <c r="R262" i="1"/>
  <c r="Z262" i="1"/>
  <c r="K262" i="1"/>
  <c r="Q262" i="1"/>
  <c r="Y262" i="1"/>
  <c r="L261" i="1"/>
  <c r="R261" i="1"/>
  <c r="Z261" i="1"/>
  <c r="K261" i="1"/>
  <c r="Q261" i="1"/>
  <c r="Y261" i="1"/>
  <c r="L260" i="1"/>
  <c r="R260" i="1"/>
  <c r="Z260" i="1"/>
  <c r="K260" i="1"/>
  <c r="Q260" i="1"/>
  <c r="Y260" i="1"/>
  <c r="L259" i="1"/>
  <c r="R259" i="1"/>
  <c r="Z259" i="1"/>
  <c r="K259" i="1"/>
  <c r="Q259" i="1"/>
  <c r="Y259" i="1"/>
  <c r="L258" i="1"/>
  <c r="R258" i="1"/>
  <c r="Z258" i="1"/>
  <c r="K258" i="1"/>
  <c r="Q258" i="1"/>
  <c r="Y258" i="1"/>
  <c r="L257" i="1"/>
  <c r="R257" i="1"/>
  <c r="Z257" i="1"/>
  <c r="K257" i="1"/>
  <c r="Q257" i="1"/>
  <c r="Y257" i="1"/>
  <c r="L256" i="1"/>
  <c r="R256" i="1"/>
  <c r="Z256" i="1"/>
  <c r="K256" i="1"/>
  <c r="Q256" i="1"/>
  <c r="Y256" i="1"/>
  <c r="L255" i="1"/>
  <c r="R255" i="1"/>
  <c r="Z255" i="1"/>
  <c r="K255" i="1"/>
  <c r="Q255" i="1"/>
  <c r="Y255" i="1"/>
  <c r="L254" i="1"/>
  <c r="R254" i="1"/>
  <c r="Z254" i="1"/>
  <c r="K254" i="1"/>
  <c r="Q254" i="1"/>
  <c r="Y254" i="1"/>
  <c r="L253" i="1"/>
  <c r="R253" i="1"/>
  <c r="Z253" i="1"/>
  <c r="K253" i="1"/>
  <c r="Q253" i="1"/>
  <c r="Y253" i="1"/>
  <c r="L252" i="1"/>
  <c r="R252" i="1"/>
  <c r="Z252" i="1"/>
  <c r="K252" i="1"/>
  <c r="Q252" i="1"/>
  <c r="Y252" i="1"/>
  <c r="L251" i="1"/>
  <c r="R251" i="1"/>
  <c r="Z251" i="1"/>
  <c r="K251" i="1"/>
  <c r="Q251" i="1"/>
  <c r="Y251" i="1"/>
  <c r="L250" i="1"/>
  <c r="R250" i="1"/>
  <c r="Z250" i="1"/>
  <c r="K250" i="1"/>
  <c r="Q250" i="1"/>
  <c r="Y250" i="1"/>
  <c r="L249" i="1"/>
  <c r="R249" i="1"/>
  <c r="Z249" i="1"/>
  <c r="K249" i="1"/>
  <c r="Q249" i="1"/>
  <c r="Y249" i="1"/>
  <c r="L248" i="1"/>
  <c r="R248" i="1"/>
  <c r="Z248" i="1"/>
  <c r="K248" i="1"/>
  <c r="Q248" i="1"/>
  <c r="Y248" i="1"/>
  <c r="L247" i="1"/>
  <c r="R247" i="1"/>
  <c r="Z247" i="1"/>
  <c r="K247" i="1"/>
  <c r="Q247" i="1"/>
  <c r="Y247" i="1"/>
  <c r="L246" i="1"/>
  <c r="R246" i="1"/>
  <c r="Z246" i="1"/>
  <c r="K246" i="1"/>
  <c r="Q246" i="1"/>
  <c r="Y246" i="1"/>
  <c r="L245" i="1"/>
  <c r="R245" i="1"/>
  <c r="Z245" i="1"/>
  <c r="K245" i="1"/>
  <c r="Q245" i="1"/>
  <c r="Y245" i="1"/>
  <c r="L244" i="1"/>
  <c r="R244" i="1"/>
  <c r="Z244" i="1"/>
  <c r="K244" i="1"/>
  <c r="Q244" i="1"/>
  <c r="Y244" i="1"/>
  <c r="L243" i="1"/>
  <c r="R243" i="1"/>
  <c r="Z243" i="1"/>
  <c r="K243" i="1"/>
  <c r="Q243" i="1"/>
  <c r="Y243" i="1"/>
  <c r="L242" i="1"/>
  <c r="R242" i="1"/>
  <c r="Z242" i="1"/>
  <c r="K242" i="1"/>
  <c r="Q242" i="1"/>
  <c r="Y242" i="1"/>
  <c r="L241" i="1"/>
  <c r="R241" i="1"/>
  <c r="Z241" i="1"/>
  <c r="K241" i="1"/>
  <c r="Q241" i="1"/>
  <c r="Y241" i="1"/>
  <c r="L240" i="1"/>
  <c r="R240" i="1"/>
  <c r="Z240" i="1"/>
  <c r="K240" i="1"/>
  <c r="Q240" i="1"/>
  <c r="Y240" i="1"/>
  <c r="L239" i="1"/>
  <c r="R239" i="1"/>
  <c r="Z239" i="1"/>
  <c r="K239" i="1"/>
  <c r="Q239" i="1"/>
  <c r="Y239" i="1"/>
  <c r="L238" i="1"/>
  <c r="R238" i="1"/>
  <c r="Z238" i="1"/>
  <c r="K238" i="1"/>
  <c r="Q238" i="1"/>
  <c r="Y238" i="1"/>
  <c r="L237" i="1"/>
  <c r="R237" i="1"/>
  <c r="Z237" i="1"/>
  <c r="K237" i="1"/>
  <c r="Q237" i="1"/>
  <c r="Y237" i="1"/>
  <c r="L236" i="1"/>
  <c r="R236" i="1"/>
  <c r="Z236" i="1"/>
  <c r="K236" i="1"/>
  <c r="Q236" i="1"/>
  <c r="Y236" i="1"/>
  <c r="L235" i="1"/>
  <c r="R235" i="1"/>
  <c r="Z235" i="1"/>
  <c r="K235" i="1"/>
  <c r="Q235" i="1"/>
  <c r="Y235" i="1"/>
  <c r="L234" i="1"/>
  <c r="R234" i="1"/>
  <c r="Z234" i="1"/>
  <c r="K234" i="1"/>
  <c r="Q234" i="1"/>
  <c r="Y234" i="1"/>
  <c r="L233" i="1"/>
  <c r="R233" i="1"/>
  <c r="Z233" i="1"/>
  <c r="K233" i="1"/>
  <c r="Q233" i="1"/>
  <c r="Y233" i="1"/>
  <c r="L232" i="1"/>
  <c r="R232" i="1"/>
  <c r="Z232" i="1"/>
  <c r="K232" i="1"/>
  <c r="Q232" i="1"/>
  <c r="Y232" i="1"/>
  <c r="L231" i="1"/>
  <c r="R231" i="1"/>
  <c r="Z231" i="1"/>
  <c r="K231" i="1"/>
  <c r="Q231" i="1"/>
  <c r="Y231" i="1"/>
  <c r="L230" i="1"/>
  <c r="R230" i="1"/>
  <c r="Z230" i="1"/>
  <c r="K230" i="1"/>
  <c r="Q230" i="1"/>
  <c r="Y230" i="1"/>
  <c r="L229" i="1"/>
  <c r="R229" i="1"/>
  <c r="Z229" i="1"/>
  <c r="K229" i="1"/>
  <c r="Q229" i="1"/>
  <c r="Y229" i="1"/>
  <c r="L228" i="1"/>
  <c r="R228" i="1"/>
  <c r="Z228" i="1"/>
  <c r="K228" i="1"/>
  <c r="Q228" i="1"/>
  <c r="Y228" i="1"/>
  <c r="L227" i="1"/>
  <c r="R227" i="1"/>
  <c r="Z227" i="1"/>
  <c r="K227" i="1"/>
  <c r="Q227" i="1"/>
  <c r="Y227" i="1"/>
  <c r="L226" i="1"/>
  <c r="R226" i="1"/>
  <c r="Z226" i="1"/>
  <c r="K226" i="1"/>
  <c r="Q226" i="1"/>
  <c r="Y226" i="1"/>
  <c r="L225" i="1"/>
  <c r="R225" i="1"/>
  <c r="Z225" i="1"/>
  <c r="K225" i="1"/>
  <c r="Q225" i="1"/>
  <c r="Y225" i="1"/>
  <c r="L224" i="1"/>
  <c r="R224" i="1"/>
  <c r="Z224" i="1"/>
  <c r="K224" i="1"/>
  <c r="Q224" i="1"/>
  <c r="Y224" i="1"/>
  <c r="L223" i="1"/>
  <c r="R223" i="1"/>
  <c r="Z223" i="1"/>
  <c r="K223" i="1"/>
  <c r="Q223" i="1"/>
  <c r="Y223" i="1"/>
  <c r="L222" i="1"/>
  <c r="R222" i="1"/>
  <c r="Z222" i="1"/>
  <c r="K222" i="1"/>
  <c r="Q222" i="1"/>
  <c r="Y222" i="1"/>
  <c r="L221" i="1"/>
  <c r="R221" i="1"/>
  <c r="Z221" i="1"/>
  <c r="K221" i="1"/>
  <c r="Q221" i="1"/>
  <c r="Y221" i="1"/>
  <c r="L220" i="1"/>
  <c r="R220" i="1"/>
  <c r="Z220" i="1"/>
  <c r="K220" i="1"/>
  <c r="Q220" i="1"/>
  <c r="Y220" i="1"/>
  <c r="L219" i="1"/>
  <c r="R219" i="1"/>
  <c r="Z219" i="1"/>
  <c r="K219" i="1"/>
  <c r="Q219" i="1"/>
  <c r="Y219" i="1"/>
  <c r="L218" i="1"/>
  <c r="R218" i="1"/>
  <c r="Z218" i="1"/>
  <c r="K218" i="1"/>
  <c r="Q218" i="1"/>
  <c r="Y218" i="1"/>
  <c r="L217" i="1"/>
  <c r="R217" i="1"/>
  <c r="Z217" i="1"/>
  <c r="K217" i="1"/>
  <c r="Q217" i="1"/>
  <c r="Y217" i="1"/>
  <c r="L216" i="1"/>
  <c r="R216" i="1"/>
  <c r="Z216" i="1"/>
  <c r="K216" i="1"/>
  <c r="Q216" i="1"/>
  <c r="Y216" i="1"/>
  <c r="L215" i="1"/>
  <c r="R215" i="1"/>
  <c r="Z215" i="1"/>
  <c r="K215" i="1"/>
  <c r="Q215" i="1"/>
  <c r="Y215" i="1"/>
  <c r="L214" i="1"/>
  <c r="R214" i="1"/>
  <c r="Z214" i="1"/>
  <c r="K214" i="1"/>
  <c r="Q214" i="1"/>
  <c r="Y214" i="1"/>
  <c r="L213" i="1"/>
  <c r="R213" i="1"/>
  <c r="Z213" i="1"/>
  <c r="K213" i="1"/>
  <c r="Q213" i="1"/>
  <c r="Y213" i="1"/>
  <c r="L212" i="1"/>
  <c r="R212" i="1"/>
  <c r="Z212" i="1"/>
  <c r="K212" i="1"/>
  <c r="Q212" i="1"/>
  <c r="Y212" i="1"/>
  <c r="L211" i="1"/>
  <c r="R211" i="1"/>
  <c r="Z211" i="1"/>
  <c r="K211" i="1"/>
  <c r="Q211" i="1"/>
  <c r="Y211" i="1"/>
  <c r="L210" i="1"/>
  <c r="R210" i="1"/>
  <c r="Z210" i="1"/>
  <c r="K210" i="1"/>
  <c r="Q210" i="1"/>
  <c r="Y210" i="1"/>
  <c r="L209" i="1"/>
  <c r="R209" i="1"/>
  <c r="Z209" i="1"/>
  <c r="K209" i="1"/>
  <c r="Q209" i="1"/>
  <c r="Y209" i="1"/>
  <c r="L208" i="1"/>
  <c r="R208" i="1"/>
  <c r="Z208" i="1"/>
  <c r="K208" i="1"/>
  <c r="Q208" i="1"/>
  <c r="Y208" i="1"/>
  <c r="L207" i="1"/>
  <c r="R207" i="1"/>
  <c r="Z207" i="1"/>
  <c r="K207" i="1"/>
  <c r="Q207" i="1"/>
  <c r="Y207" i="1"/>
  <c r="L206" i="1"/>
  <c r="R206" i="1"/>
  <c r="Z206" i="1"/>
  <c r="K206" i="1"/>
  <c r="Q206" i="1"/>
  <c r="Y206" i="1"/>
  <c r="L205" i="1"/>
  <c r="R205" i="1"/>
  <c r="Z205" i="1"/>
  <c r="K205" i="1"/>
  <c r="Q205" i="1"/>
  <c r="Y205" i="1"/>
  <c r="L204" i="1"/>
  <c r="R204" i="1"/>
  <c r="Z204" i="1"/>
  <c r="K204" i="1"/>
  <c r="Q204" i="1"/>
  <c r="Y204" i="1"/>
  <c r="L203" i="1"/>
  <c r="R203" i="1"/>
  <c r="Z203" i="1"/>
  <c r="K203" i="1"/>
  <c r="Q203" i="1"/>
  <c r="Y203" i="1"/>
  <c r="L202" i="1"/>
  <c r="R202" i="1"/>
  <c r="Z202" i="1"/>
  <c r="K202" i="1"/>
  <c r="Q202" i="1"/>
  <c r="Y202" i="1"/>
  <c r="L201" i="1"/>
  <c r="R201" i="1"/>
  <c r="Z201" i="1"/>
  <c r="K201" i="1"/>
  <c r="Q201" i="1"/>
  <c r="Y201" i="1"/>
  <c r="L200" i="1"/>
  <c r="R200" i="1"/>
  <c r="Z200" i="1"/>
  <c r="K200" i="1"/>
  <c r="Q200" i="1"/>
  <c r="Y200" i="1"/>
  <c r="L199" i="1"/>
  <c r="R199" i="1"/>
  <c r="Z199" i="1"/>
  <c r="K199" i="1"/>
  <c r="Q199" i="1"/>
  <c r="Y199" i="1"/>
  <c r="L198" i="1"/>
  <c r="R198" i="1"/>
  <c r="Z198" i="1"/>
  <c r="K198" i="1"/>
  <c r="Q198" i="1"/>
  <c r="Y198" i="1"/>
  <c r="L197" i="1"/>
  <c r="R197" i="1"/>
  <c r="Z197" i="1"/>
  <c r="K197" i="1"/>
  <c r="Q197" i="1"/>
  <c r="Y197" i="1"/>
  <c r="L196" i="1"/>
  <c r="R196" i="1"/>
  <c r="Z196" i="1"/>
  <c r="K196" i="1"/>
  <c r="Q196" i="1"/>
  <c r="Y196" i="1"/>
  <c r="L195" i="1"/>
  <c r="R195" i="1"/>
  <c r="Z195" i="1"/>
  <c r="K195" i="1"/>
  <c r="Q195" i="1"/>
  <c r="Y195" i="1"/>
  <c r="L194" i="1"/>
  <c r="R194" i="1"/>
  <c r="Z194" i="1"/>
  <c r="K194" i="1"/>
  <c r="Q194" i="1"/>
  <c r="Y194" i="1"/>
  <c r="L193" i="1"/>
  <c r="R193" i="1"/>
  <c r="Z193" i="1"/>
  <c r="K193" i="1"/>
  <c r="Q193" i="1"/>
  <c r="Y193" i="1"/>
  <c r="L192" i="1"/>
  <c r="R192" i="1"/>
  <c r="Z192" i="1"/>
  <c r="K192" i="1"/>
  <c r="Q192" i="1"/>
  <c r="Y192" i="1"/>
  <c r="L191" i="1"/>
  <c r="R191" i="1"/>
  <c r="Z191" i="1"/>
  <c r="K191" i="1"/>
  <c r="Q191" i="1"/>
  <c r="Y191" i="1"/>
  <c r="L190" i="1"/>
  <c r="R190" i="1"/>
  <c r="Z190" i="1"/>
  <c r="K190" i="1"/>
  <c r="Q190" i="1"/>
  <c r="Y190" i="1"/>
  <c r="L189" i="1"/>
  <c r="R189" i="1"/>
  <c r="Z189" i="1"/>
  <c r="K189" i="1"/>
  <c r="Q189" i="1"/>
  <c r="Y189" i="1"/>
  <c r="L188" i="1"/>
  <c r="R188" i="1"/>
  <c r="Z188" i="1"/>
  <c r="K188" i="1"/>
  <c r="Q188" i="1"/>
  <c r="Y188" i="1"/>
  <c r="L187" i="1"/>
  <c r="R187" i="1"/>
  <c r="Z187" i="1"/>
  <c r="K187" i="1"/>
  <c r="Q187" i="1"/>
  <c r="Y187" i="1"/>
  <c r="L186" i="1"/>
  <c r="R186" i="1"/>
  <c r="Z186" i="1"/>
  <c r="K186" i="1"/>
  <c r="Q186" i="1"/>
  <c r="Y186" i="1"/>
  <c r="L185" i="1"/>
  <c r="R185" i="1"/>
  <c r="Z185" i="1"/>
  <c r="K185" i="1"/>
  <c r="Q185" i="1"/>
  <c r="Y185" i="1"/>
  <c r="L184" i="1"/>
  <c r="R184" i="1"/>
  <c r="Z184" i="1"/>
  <c r="K184" i="1"/>
  <c r="Q184" i="1"/>
  <c r="Y184" i="1"/>
  <c r="L183" i="1"/>
  <c r="R183" i="1"/>
  <c r="Z183" i="1"/>
  <c r="K183" i="1"/>
  <c r="Q183" i="1"/>
  <c r="Y183" i="1"/>
  <c r="L182" i="1"/>
  <c r="R182" i="1"/>
  <c r="Z182" i="1"/>
  <c r="K182" i="1"/>
  <c r="Q182" i="1"/>
  <c r="Y182" i="1"/>
  <c r="L181" i="1"/>
  <c r="R181" i="1"/>
  <c r="Z181" i="1"/>
  <c r="K181" i="1"/>
  <c r="Q181" i="1"/>
  <c r="Y181" i="1"/>
  <c r="L180" i="1"/>
  <c r="R180" i="1"/>
  <c r="Z180" i="1"/>
  <c r="K180" i="1"/>
  <c r="Q180" i="1"/>
  <c r="Y180" i="1"/>
  <c r="L179" i="1"/>
  <c r="R179" i="1"/>
  <c r="Z179" i="1"/>
  <c r="K179" i="1"/>
  <c r="Q179" i="1"/>
  <c r="Y179" i="1"/>
  <c r="L178" i="1"/>
  <c r="R178" i="1"/>
  <c r="Z178" i="1"/>
  <c r="K178" i="1"/>
  <c r="Q178" i="1"/>
  <c r="Y178" i="1"/>
  <c r="L177" i="1"/>
  <c r="R177" i="1"/>
  <c r="Z177" i="1"/>
  <c r="K177" i="1"/>
  <c r="Q177" i="1"/>
  <c r="Y177" i="1"/>
  <c r="L176" i="1"/>
  <c r="R176" i="1"/>
  <c r="Z176" i="1"/>
  <c r="K176" i="1"/>
  <c r="Q176" i="1"/>
  <c r="Y176" i="1"/>
  <c r="L175" i="1"/>
  <c r="R175" i="1"/>
  <c r="Z175" i="1"/>
  <c r="K175" i="1"/>
  <c r="Q175" i="1"/>
  <c r="Y175" i="1"/>
  <c r="L174" i="1"/>
  <c r="R174" i="1"/>
  <c r="Z174" i="1"/>
  <c r="K174" i="1"/>
  <c r="Q174" i="1"/>
  <c r="Y174" i="1"/>
  <c r="L173" i="1"/>
  <c r="R173" i="1"/>
  <c r="Z173" i="1"/>
  <c r="K173" i="1"/>
  <c r="Q173" i="1"/>
  <c r="Y173" i="1"/>
  <c r="L172" i="1"/>
  <c r="R172" i="1"/>
  <c r="Z172" i="1"/>
  <c r="K172" i="1"/>
  <c r="Q172" i="1"/>
  <c r="Y172" i="1"/>
  <c r="L171" i="1"/>
  <c r="R171" i="1"/>
  <c r="Z171" i="1"/>
  <c r="K171" i="1"/>
  <c r="Q171" i="1"/>
  <c r="Y171" i="1"/>
  <c r="L170" i="1"/>
  <c r="R170" i="1"/>
  <c r="Z170" i="1"/>
  <c r="K170" i="1"/>
  <c r="Q170" i="1"/>
  <c r="Y170" i="1"/>
  <c r="L169" i="1"/>
  <c r="R169" i="1"/>
  <c r="Z169" i="1"/>
  <c r="K169" i="1"/>
  <c r="Q169" i="1"/>
  <c r="Y169" i="1"/>
  <c r="L168" i="1"/>
  <c r="R168" i="1"/>
  <c r="Z168" i="1"/>
  <c r="K168" i="1"/>
  <c r="Q168" i="1"/>
  <c r="Y168" i="1"/>
  <c r="L167" i="1"/>
  <c r="R167" i="1"/>
  <c r="Z167" i="1"/>
  <c r="K167" i="1"/>
  <c r="Q167" i="1"/>
  <c r="Y167" i="1"/>
  <c r="L166" i="1"/>
  <c r="R166" i="1"/>
  <c r="Z166" i="1"/>
  <c r="K166" i="1"/>
  <c r="Q166" i="1"/>
  <c r="Y166" i="1"/>
  <c r="L165" i="1"/>
  <c r="R165" i="1"/>
  <c r="Z165" i="1"/>
  <c r="K165" i="1"/>
  <c r="Q165" i="1"/>
  <c r="Y165" i="1"/>
  <c r="L164" i="1"/>
  <c r="R164" i="1"/>
  <c r="Z164" i="1"/>
  <c r="K164" i="1"/>
  <c r="Q164" i="1"/>
  <c r="Y164" i="1"/>
  <c r="L163" i="1"/>
  <c r="R163" i="1"/>
  <c r="Z163" i="1"/>
  <c r="K163" i="1"/>
  <c r="Q163" i="1"/>
  <c r="Y163" i="1"/>
  <c r="L162" i="1"/>
  <c r="R162" i="1"/>
  <c r="Z162" i="1"/>
  <c r="K162" i="1"/>
  <c r="Q162" i="1"/>
  <c r="Y162" i="1"/>
  <c r="L161" i="1"/>
  <c r="R161" i="1"/>
  <c r="Z161" i="1"/>
  <c r="K161" i="1"/>
  <c r="Q161" i="1"/>
  <c r="Y161" i="1"/>
  <c r="L160" i="1"/>
  <c r="R160" i="1"/>
  <c r="Z160" i="1"/>
  <c r="K160" i="1"/>
  <c r="Q160" i="1"/>
  <c r="Y160" i="1"/>
  <c r="L159" i="1"/>
  <c r="R159" i="1"/>
  <c r="Z159" i="1"/>
  <c r="K159" i="1"/>
  <c r="Q159" i="1"/>
  <c r="Y159" i="1"/>
  <c r="L158" i="1"/>
  <c r="R158" i="1"/>
  <c r="Z158" i="1"/>
  <c r="K158" i="1"/>
  <c r="Q158" i="1"/>
  <c r="Y158" i="1"/>
  <c r="L157" i="1"/>
  <c r="R157" i="1"/>
  <c r="Z157" i="1"/>
  <c r="K157" i="1"/>
  <c r="Q157" i="1"/>
  <c r="Y157" i="1"/>
  <c r="L156" i="1"/>
  <c r="R156" i="1"/>
  <c r="Z156" i="1"/>
  <c r="K156" i="1"/>
  <c r="Q156" i="1"/>
  <c r="Y156" i="1"/>
  <c r="L155" i="1"/>
  <c r="R155" i="1"/>
  <c r="Z155" i="1"/>
  <c r="K155" i="1"/>
  <c r="Q155" i="1"/>
  <c r="Y155" i="1"/>
  <c r="L154" i="1"/>
  <c r="R154" i="1"/>
  <c r="Z154" i="1"/>
  <c r="K154" i="1"/>
  <c r="Q154" i="1"/>
  <c r="Y154" i="1"/>
  <c r="L153" i="1"/>
  <c r="R153" i="1"/>
  <c r="Z153" i="1"/>
  <c r="K153" i="1"/>
  <c r="Q153" i="1"/>
  <c r="Y153" i="1"/>
  <c r="L152" i="1"/>
  <c r="R152" i="1"/>
  <c r="Z152" i="1"/>
  <c r="K152" i="1"/>
  <c r="Q152" i="1"/>
  <c r="Y152" i="1"/>
  <c r="L151" i="1"/>
  <c r="R151" i="1"/>
  <c r="Z151" i="1"/>
  <c r="K151" i="1"/>
  <c r="Q151" i="1"/>
  <c r="Y151" i="1"/>
  <c r="L150" i="1"/>
  <c r="R150" i="1"/>
  <c r="Z150" i="1"/>
  <c r="K150" i="1"/>
  <c r="Q150" i="1"/>
  <c r="Y150" i="1"/>
  <c r="L149" i="1"/>
  <c r="R149" i="1"/>
  <c r="Z149" i="1"/>
  <c r="K149" i="1"/>
  <c r="Q149" i="1"/>
  <c r="Y149" i="1"/>
  <c r="L148" i="1"/>
  <c r="R148" i="1"/>
  <c r="Z148" i="1"/>
  <c r="K148" i="1"/>
  <c r="Q148" i="1"/>
  <c r="Y148" i="1"/>
  <c r="L147" i="1"/>
  <c r="R147" i="1"/>
  <c r="Z147" i="1"/>
  <c r="K147" i="1"/>
  <c r="Q147" i="1"/>
  <c r="Y147" i="1"/>
  <c r="L146" i="1"/>
  <c r="R146" i="1"/>
  <c r="Z146" i="1"/>
  <c r="K146" i="1"/>
  <c r="Q146" i="1"/>
  <c r="Y146" i="1"/>
  <c r="L145" i="1"/>
  <c r="R145" i="1"/>
  <c r="Z145" i="1"/>
  <c r="K145" i="1"/>
  <c r="Q145" i="1"/>
  <c r="Y145" i="1"/>
  <c r="L144" i="1"/>
  <c r="R144" i="1"/>
  <c r="Z144" i="1"/>
  <c r="K144" i="1"/>
  <c r="Q144" i="1"/>
  <c r="Y144" i="1"/>
  <c r="L143" i="1"/>
  <c r="R143" i="1"/>
  <c r="Z143" i="1"/>
  <c r="K143" i="1"/>
  <c r="Q143" i="1"/>
  <c r="Y143" i="1"/>
  <c r="L142" i="1"/>
  <c r="R142" i="1"/>
  <c r="Z142" i="1"/>
  <c r="K142" i="1"/>
  <c r="Q142" i="1"/>
  <c r="Y142" i="1"/>
  <c r="L141" i="1"/>
  <c r="R141" i="1"/>
  <c r="Z141" i="1"/>
  <c r="K141" i="1"/>
  <c r="Q141" i="1"/>
  <c r="Y141" i="1"/>
  <c r="L140" i="1"/>
  <c r="R140" i="1"/>
  <c r="Z140" i="1"/>
  <c r="K140" i="1"/>
  <c r="Q140" i="1"/>
  <c r="Y140" i="1"/>
  <c r="L139" i="1"/>
  <c r="R139" i="1"/>
  <c r="Z139" i="1"/>
  <c r="K139" i="1"/>
  <c r="Q139" i="1"/>
  <c r="Y139" i="1"/>
  <c r="L138" i="1"/>
  <c r="R138" i="1"/>
  <c r="Z138" i="1"/>
  <c r="K138" i="1"/>
  <c r="Q138" i="1"/>
  <c r="Y138" i="1"/>
  <c r="L137" i="1"/>
  <c r="R137" i="1"/>
  <c r="Z137" i="1"/>
  <c r="K137" i="1"/>
  <c r="Q137" i="1"/>
  <c r="Y137" i="1"/>
  <c r="L136" i="1"/>
  <c r="R136" i="1"/>
  <c r="Z136" i="1"/>
  <c r="K136" i="1"/>
  <c r="Q136" i="1"/>
  <c r="Y136" i="1"/>
  <c r="L135" i="1"/>
  <c r="R135" i="1"/>
  <c r="Z135" i="1"/>
  <c r="K135" i="1"/>
  <c r="Q135" i="1"/>
  <c r="Y135" i="1"/>
  <c r="L134" i="1"/>
  <c r="R134" i="1"/>
  <c r="Z134" i="1"/>
  <c r="K134" i="1"/>
  <c r="Q134" i="1"/>
  <c r="Y134" i="1"/>
  <c r="L133" i="1"/>
  <c r="R133" i="1"/>
  <c r="Z133" i="1"/>
  <c r="K133" i="1"/>
  <c r="Q133" i="1"/>
  <c r="Y133" i="1"/>
  <c r="L132" i="1"/>
  <c r="R132" i="1"/>
  <c r="Z132" i="1"/>
  <c r="K132" i="1"/>
  <c r="Q132" i="1"/>
  <c r="Y132" i="1"/>
  <c r="L131" i="1"/>
  <c r="R131" i="1"/>
  <c r="Z131" i="1"/>
  <c r="K131" i="1"/>
  <c r="Q131" i="1"/>
  <c r="Y131" i="1"/>
  <c r="L130" i="1"/>
  <c r="R130" i="1"/>
  <c r="Z130" i="1"/>
  <c r="K130" i="1"/>
  <c r="Q130" i="1"/>
  <c r="Y130" i="1"/>
  <c r="L129" i="1"/>
  <c r="R129" i="1"/>
  <c r="Z129" i="1"/>
  <c r="K129" i="1"/>
  <c r="Q129" i="1"/>
  <c r="Y129" i="1"/>
  <c r="L128" i="1"/>
  <c r="R128" i="1"/>
  <c r="Z128" i="1"/>
  <c r="K128" i="1"/>
  <c r="Q128" i="1"/>
  <c r="Y128" i="1"/>
  <c r="L127" i="1"/>
  <c r="R127" i="1"/>
  <c r="Z127" i="1"/>
  <c r="K127" i="1"/>
  <c r="Q127" i="1"/>
  <c r="Y127" i="1"/>
  <c r="L126" i="1"/>
  <c r="R126" i="1"/>
  <c r="Z126" i="1"/>
  <c r="K126" i="1"/>
  <c r="Q126" i="1"/>
  <c r="Y126" i="1"/>
  <c r="L125" i="1"/>
  <c r="R125" i="1"/>
  <c r="Z125" i="1"/>
  <c r="K125" i="1"/>
  <c r="Q125" i="1"/>
  <c r="Y125" i="1"/>
  <c r="L124" i="1"/>
  <c r="R124" i="1"/>
  <c r="Z124" i="1"/>
  <c r="K124" i="1"/>
  <c r="Q124" i="1"/>
  <c r="Y124" i="1"/>
  <c r="L123" i="1"/>
  <c r="R123" i="1"/>
  <c r="Z123" i="1"/>
  <c r="K123" i="1"/>
  <c r="Q123" i="1"/>
  <c r="Y123" i="1"/>
  <c r="L122" i="1"/>
  <c r="R122" i="1"/>
  <c r="Z122" i="1"/>
  <c r="K122" i="1"/>
  <c r="Q122" i="1"/>
  <c r="Y122" i="1"/>
  <c r="L121" i="1"/>
  <c r="R121" i="1"/>
  <c r="Z121" i="1"/>
  <c r="K121" i="1"/>
  <c r="Q121" i="1"/>
  <c r="Y121" i="1"/>
  <c r="L120" i="1"/>
  <c r="R120" i="1"/>
  <c r="Z120" i="1"/>
  <c r="K120" i="1"/>
  <c r="Q120" i="1"/>
  <c r="Y120" i="1"/>
  <c r="L119" i="1"/>
  <c r="R119" i="1"/>
  <c r="Z119" i="1"/>
  <c r="K119" i="1"/>
  <c r="Q119" i="1"/>
  <c r="Y119" i="1"/>
  <c r="L118" i="1"/>
  <c r="R118" i="1"/>
  <c r="Z118" i="1"/>
  <c r="K118" i="1"/>
  <c r="Q118" i="1"/>
  <c r="Y118" i="1"/>
  <c r="L117" i="1"/>
  <c r="R117" i="1"/>
  <c r="Z117" i="1"/>
  <c r="K117" i="1"/>
  <c r="Q117" i="1"/>
  <c r="Y117" i="1"/>
  <c r="L116" i="1"/>
  <c r="R116" i="1"/>
  <c r="Z116" i="1"/>
  <c r="K116" i="1"/>
  <c r="Q116" i="1"/>
  <c r="Y116" i="1"/>
  <c r="L115" i="1"/>
  <c r="R115" i="1"/>
  <c r="Z115" i="1"/>
  <c r="K115" i="1"/>
  <c r="Q115" i="1"/>
  <c r="Y115" i="1"/>
  <c r="L114" i="1"/>
  <c r="R114" i="1"/>
  <c r="Z114" i="1"/>
  <c r="K114" i="1"/>
  <c r="Q114" i="1"/>
  <c r="Y114" i="1"/>
  <c r="L113" i="1"/>
  <c r="R113" i="1"/>
  <c r="Z113" i="1"/>
  <c r="K113" i="1"/>
  <c r="Q113" i="1"/>
  <c r="Y113" i="1"/>
  <c r="L112" i="1"/>
  <c r="R112" i="1"/>
  <c r="Z112" i="1"/>
  <c r="K112" i="1"/>
  <c r="Q112" i="1"/>
  <c r="Y112" i="1"/>
  <c r="L111" i="1"/>
  <c r="R111" i="1"/>
  <c r="Z111" i="1"/>
  <c r="K111" i="1"/>
  <c r="Q111" i="1"/>
  <c r="Y111" i="1"/>
  <c r="L110" i="1"/>
  <c r="R110" i="1"/>
  <c r="Z110" i="1"/>
  <c r="K110" i="1"/>
  <c r="Q110" i="1"/>
  <c r="Y110" i="1"/>
  <c r="L109" i="1"/>
  <c r="R109" i="1"/>
  <c r="Z109" i="1"/>
  <c r="K109" i="1"/>
  <c r="Q109" i="1"/>
  <c r="Y109" i="1"/>
  <c r="L108" i="1"/>
  <c r="R108" i="1"/>
  <c r="Z108" i="1"/>
  <c r="K108" i="1"/>
  <c r="Q108" i="1"/>
  <c r="Y108" i="1"/>
  <c r="L107" i="1"/>
  <c r="R107" i="1"/>
  <c r="Z107" i="1"/>
  <c r="K107" i="1"/>
  <c r="Q107" i="1"/>
  <c r="Y107" i="1"/>
  <c r="L106" i="1"/>
  <c r="R106" i="1"/>
  <c r="Z106" i="1"/>
  <c r="K106" i="1"/>
  <c r="Q106" i="1"/>
  <c r="Y106" i="1"/>
  <c r="L105" i="1"/>
  <c r="R105" i="1"/>
  <c r="Z105" i="1"/>
  <c r="K105" i="1"/>
  <c r="Q105" i="1"/>
  <c r="Y105" i="1"/>
  <c r="L104" i="1"/>
  <c r="R104" i="1"/>
  <c r="Z104" i="1"/>
  <c r="K104" i="1"/>
  <c r="Q104" i="1"/>
  <c r="Y104" i="1"/>
  <c r="L103" i="1"/>
  <c r="R103" i="1"/>
  <c r="Z103" i="1"/>
  <c r="K103" i="1"/>
  <c r="Q103" i="1"/>
  <c r="Y103" i="1"/>
  <c r="L102" i="1"/>
  <c r="R102" i="1"/>
  <c r="Z102" i="1"/>
  <c r="K102" i="1"/>
  <c r="Q102" i="1"/>
  <c r="Y102" i="1"/>
  <c r="L101" i="1"/>
  <c r="R101" i="1"/>
  <c r="Z101" i="1"/>
  <c r="K101" i="1"/>
  <c r="Q101" i="1"/>
  <c r="Y101" i="1"/>
  <c r="L100" i="1"/>
  <c r="R100" i="1"/>
  <c r="Z100" i="1"/>
  <c r="K100" i="1"/>
  <c r="Q100" i="1"/>
  <c r="Y100" i="1"/>
  <c r="L99" i="1"/>
  <c r="R99" i="1"/>
  <c r="Z99" i="1"/>
  <c r="K99" i="1"/>
  <c r="Q99" i="1"/>
  <c r="Y99" i="1"/>
  <c r="L98" i="1"/>
  <c r="R98" i="1"/>
  <c r="Z98" i="1"/>
  <c r="K98" i="1"/>
  <c r="Q98" i="1"/>
  <c r="Y98" i="1"/>
  <c r="L97" i="1"/>
  <c r="R97" i="1"/>
  <c r="Z97" i="1"/>
  <c r="K97" i="1"/>
  <c r="Q97" i="1"/>
  <c r="Y97" i="1"/>
  <c r="L96" i="1"/>
  <c r="R96" i="1"/>
  <c r="Z96" i="1"/>
  <c r="K96" i="1"/>
  <c r="Q96" i="1"/>
  <c r="Y96" i="1"/>
  <c r="L95" i="1"/>
  <c r="R95" i="1"/>
  <c r="Z95" i="1"/>
  <c r="K95" i="1"/>
  <c r="Q95" i="1"/>
  <c r="Y95" i="1"/>
  <c r="L94" i="1"/>
  <c r="R94" i="1"/>
  <c r="Z94" i="1"/>
  <c r="K94" i="1"/>
  <c r="Q94" i="1"/>
  <c r="Y94" i="1"/>
  <c r="L93" i="1"/>
  <c r="R93" i="1"/>
  <c r="Z93" i="1"/>
  <c r="K93" i="1"/>
  <c r="Q93" i="1"/>
  <c r="Y93" i="1"/>
  <c r="L92" i="1"/>
  <c r="R92" i="1"/>
  <c r="Z92" i="1"/>
  <c r="K92" i="1"/>
  <c r="Q92" i="1"/>
  <c r="Y92" i="1"/>
  <c r="L91" i="1"/>
  <c r="R91" i="1"/>
  <c r="Z91" i="1"/>
  <c r="K91" i="1"/>
  <c r="Q91" i="1"/>
  <c r="Y91" i="1"/>
  <c r="L90" i="1"/>
  <c r="R90" i="1"/>
  <c r="Z90" i="1"/>
  <c r="K90" i="1"/>
  <c r="Q90" i="1"/>
  <c r="Y90" i="1"/>
  <c r="L89" i="1"/>
  <c r="R89" i="1"/>
  <c r="Z89" i="1"/>
  <c r="K89" i="1"/>
  <c r="Q89" i="1"/>
  <c r="Y89" i="1"/>
  <c r="L88" i="1"/>
  <c r="R88" i="1"/>
  <c r="Z88" i="1"/>
  <c r="K88" i="1"/>
  <c r="Q88" i="1"/>
  <c r="Y88" i="1"/>
  <c r="L87" i="1"/>
  <c r="R87" i="1"/>
  <c r="Z87" i="1"/>
  <c r="K87" i="1"/>
  <c r="Q87" i="1"/>
  <c r="Y87" i="1"/>
  <c r="L86" i="1"/>
  <c r="R86" i="1"/>
  <c r="Z86" i="1"/>
  <c r="K86" i="1"/>
  <c r="Q86" i="1"/>
  <c r="Y86" i="1"/>
  <c r="L85" i="1"/>
  <c r="R85" i="1"/>
  <c r="Z85" i="1"/>
  <c r="K85" i="1"/>
  <c r="Q85" i="1"/>
  <c r="Y85" i="1"/>
  <c r="L84" i="1"/>
  <c r="R84" i="1"/>
  <c r="Z84" i="1"/>
  <c r="K84" i="1"/>
  <c r="Q84" i="1"/>
  <c r="Y84" i="1"/>
  <c r="L83" i="1"/>
  <c r="R83" i="1"/>
  <c r="Z83" i="1"/>
  <c r="K83" i="1"/>
  <c r="Q83" i="1"/>
  <c r="Y83" i="1"/>
  <c r="L82" i="1"/>
  <c r="R82" i="1"/>
  <c r="Z82" i="1"/>
  <c r="K82" i="1"/>
  <c r="Q82" i="1"/>
  <c r="Y82" i="1"/>
  <c r="L81" i="1"/>
  <c r="R81" i="1"/>
  <c r="Z81" i="1"/>
  <c r="K81" i="1"/>
  <c r="Q81" i="1"/>
  <c r="Y81" i="1"/>
  <c r="L80" i="1"/>
  <c r="R80" i="1"/>
  <c r="Z80" i="1"/>
  <c r="K80" i="1"/>
  <c r="Q80" i="1"/>
  <c r="Y80" i="1"/>
  <c r="L79" i="1"/>
  <c r="R79" i="1"/>
  <c r="Z79" i="1"/>
  <c r="K79" i="1"/>
  <c r="Q79" i="1"/>
  <c r="Y79" i="1"/>
  <c r="L78" i="1"/>
  <c r="R78" i="1"/>
  <c r="Z78" i="1"/>
  <c r="K78" i="1"/>
  <c r="Q78" i="1"/>
  <c r="Y78" i="1"/>
  <c r="L77" i="1"/>
  <c r="R77" i="1"/>
  <c r="Z77" i="1"/>
  <c r="K77" i="1"/>
  <c r="Q77" i="1"/>
  <c r="Y77" i="1"/>
  <c r="L76" i="1"/>
  <c r="R76" i="1"/>
  <c r="Z76" i="1"/>
  <c r="K76" i="1"/>
  <c r="Q76" i="1"/>
  <c r="Y76" i="1"/>
  <c r="L75" i="1"/>
  <c r="R75" i="1"/>
  <c r="Z75" i="1"/>
  <c r="K75" i="1"/>
  <c r="Q75" i="1"/>
  <c r="Y75" i="1"/>
  <c r="L74" i="1"/>
  <c r="R74" i="1"/>
  <c r="Z74" i="1"/>
  <c r="K74" i="1"/>
  <c r="Q74" i="1"/>
  <c r="Y74" i="1"/>
  <c r="L73" i="1"/>
  <c r="R73" i="1"/>
  <c r="Z73" i="1"/>
  <c r="K73" i="1"/>
  <c r="Q73" i="1"/>
  <c r="Y73" i="1"/>
  <c r="L72" i="1"/>
  <c r="R72" i="1"/>
  <c r="Z72" i="1"/>
  <c r="K72" i="1"/>
  <c r="Q72" i="1"/>
  <c r="Y72" i="1"/>
  <c r="L71" i="1"/>
  <c r="R71" i="1"/>
  <c r="Z71" i="1"/>
  <c r="K71" i="1"/>
  <c r="Q71" i="1"/>
  <c r="Y71" i="1"/>
  <c r="L70" i="1"/>
  <c r="R70" i="1"/>
  <c r="Z70" i="1"/>
  <c r="K70" i="1"/>
  <c r="Q70" i="1"/>
  <c r="Y70" i="1"/>
  <c r="L69" i="1"/>
  <c r="R69" i="1"/>
  <c r="Z69" i="1"/>
  <c r="K69" i="1"/>
  <c r="Q69" i="1"/>
  <c r="Y69" i="1"/>
  <c r="L68" i="1"/>
  <c r="R68" i="1"/>
  <c r="Z68" i="1"/>
  <c r="K68" i="1"/>
  <c r="Q68" i="1"/>
  <c r="Y68" i="1"/>
  <c r="L67" i="1"/>
  <c r="R67" i="1"/>
  <c r="Z67" i="1"/>
  <c r="K67" i="1"/>
  <c r="Q67" i="1"/>
  <c r="Y67" i="1"/>
  <c r="L66" i="1"/>
  <c r="R66" i="1"/>
  <c r="Z66" i="1"/>
  <c r="K66" i="1"/>
  <c r="Q66" i="1"/>
  <c r="Y66" i="1"/>
  <c r="L65" i="1"/>
  <c r="R65" i="1"/>
  <c r="Z65" i="1"/>
  <c r="K65" i="1"/>
  <c r="Q65" i="1"/>
  <c r="Y65" i="1"/>
  <c r="L64" i="1"/>
  <c r="R64" i="1"/>
  <c r="Z64" i="1"/>
  <c r="K64" i="1"/>
  <c r="Q64" i="1"/>
  <c r="Y64" i="1"/>
  <c r="L63" i="1"/>
  <c r="R63" i="1"/>
  <c r="Z63" i="1"/>
  <c r="K63" i="1"/>
  <c r="Q63" i="1"/>
  <c r="Y63" i="1"/>
  <c r="L62" i="1"/>
  <c r="R62" i="1"/>
  <c r="Z62" i="1"/>
  <c r="K62" i="1"/>
  <c r="Q62" i="1"/>
  <c r="Y62" i="1"/>
  <c r="L61" i="1"/>
  <c r="R61" i="1"/>
  <c r="Z61" i="1"/>
  <c r="K61" i="1"/>
  <c r="Q61" i="1"/>
  <c r="Y61" i="1"/>
  <c r="L60" i="1"/>
  <c r="R60" i="1"/>
  <c r="Z60" i="1"/>
  <c r="K60" i="1"/>
  <c r="Q60" i="1"/>
  <c r="Y60" i="1"/>
  <c r="L59" i="1"/>
  <c r="R59" i="1"/>
  <c r="Z59" i="1"/>
  <c r="K59" i="1"/>
  <c r="Q59" i="1"/>
  <c r="Y59" i="1"/>
  <c r="L58" i="1"/>
  <c r="R58" i="1"/>
  <c r="Z58" i="1"/>
  <c r="K58" i="1"/>
  <c r="Q58" i="1"/>
  <c r="Y58" i="1"/>
  <c r="L57" i="1"/>
  <c r="R57" i="1"/>
  <c r="Z57" i="1"/>
  <c r="K57" i="1"/>
  <c r="Q57" i="1"/>
  <c r="Y57" i="1"/>
  <c r="L56" i="1"/>
  <c r="R56" i="1"/>
  <c r="Z56" i="1"/>
  <c r="K56" i="1"/>
  <c r="Q56" i="1"/>
  <c r="Y56" i="1"/>
  <c r="L55" i="1"/>
  <c r="R55" i="1"/>
  <c r="Z55" i="1"/>
  <c r="K55" i="1"/>
  <c r="Q55" i="1"/>
  <c r="Y55" i="1"/>
  <c r="L54" i="1"/>
  <c r="R54" i="1"/>
  <c r="Z54" i="1"/>
  <c r="K54" i="1"/>
  <c r="Q54" i="1"/>
  <c r="Y54" i="1"/>
  <c r="L53" i="1"/>
  <c r="R53" i="1"/>
  <c r="Z53" i="1"/>
  <c r="K53" i="1"/>
  <c r="Q53" i="1"/>
  <c r="Y53" i="1"/>
  <c r="L52" i="1"/>
  <c r="R52" i="1"/>
  <c r="Z52" i="1"/>
  <c r="K52" i="1"/>
  <c r="Q52" i="1"/>
  <c r="Y52" i="1"/>
  <c r="L51" i="1"/>
  <c r="R51" i="1"/>
  <c r="Z51" i="1"/>
  <c r="K51" i="1"/>
  <c r="Q51" i="1"/>
  <c r="Y51" i="1"/>
  <c r="L50" i="1"/>
  <c r="R50" i="1"/>
  <c r="Z50" i="1"/>
  <c r="K50" i="1"/>
  <c r="Q50" i="1"/>
  <c r="Y50" i="1"/>
  <c r="L49" i="1"/>
  <c r="R49" i="1"/>
  <c r="Z49" i="1"/>
  <c r="K49" i="1"/>
  <c r="Q49" i="1"/>
  <c r="Y49" i="1"/>
  <c r="L48" i="1"/>
  <c r="R48" i="1"/>
  <c r="Z48" i="1"/>
  <c r="K48" i="1"/>
  <c r="Q48" i="1"/>
  <c r="Y48" i="1"/>
  <c r="L47" i="1"/>
  <c r="R47" i="1"/>
  <c r="Z47" i="1"/>
  <c r="K47" i="1"/>
  <c r="Q47" i="1"/>
  <c r="Y47" i="1"/>
  <c r="L46" i="1"/>
  <c r="R46" i="1"/>
  <c r="Z46" i="1"/>
  <c r="K46" i="1"/>
  <c r="Q46" i="1"/>
  <c r="Y46" i="1"/>
  <c r="L45" i="1"/>
  <c r="R45" i="1"/>
  <c r="Z45" i="1"/>
  <c r="K45" i="1"/>
  <c r="Q45" i="1"/>
  <c r="Y45" i="1"/>
  <c r="L44" i="1"/>
  <c r="R44" i="1"/>
  <c r="Z44" i="1"/>
  <c r="K44" i="1"/>
  <c r="Q44" i="1"/>
  <c r="Y44" i="1"/>
  <c r="L43" i="1"/>
  <c r="R43" i="1"/>
  <c r="Z43" i="1"/>
  <c r="K43" i="1"/>
  <c r="Q43" i="1"/>
  <c r="Y43" i="1"/>
  <c r="L42" i="1"/>
  <c r="R42" i="1"/>
  <c r="Z42" i="1"/>
  <c r="K42" i="1"/>
  <c r="Q42" i="1"/>
  <c r="Y42" i="1"/>
  <c r="L41" i="1"/>
  <c r="R41" i="1"/>
  <c r="Z41" i="1"/>
  <c r="K41" i="1"/>
  <c r="Q41" i="1"/>
  <c r="Y41" i="1"/>
  <c r="L40" i="1"/>
  <c r="R40" i="1"/>
  <c r="Z40" i="1"/>
  <c r="K40" i="1"/>
  <c r="Q40" i="1"/>
  <c r="Y40" i="1"/>
  <c r="L39" i="1"/>
  <c r="R39" i="1"/>
  <c r="Z39" i="1"/>
  <c r="K39" i="1"/>
  <c r="Q39" i="1"/>
  <c r="Y39" i="1"/>
  <c r="L38" i="1"/>
  <c r="R38" i="1"/>
  <c r="Z38" i="1"/>
  <c r="K38" i="1"/>
  <c r="Q38" i="1"/>
  <c r="Y38" i="1"/>
  <c r="L37" i="1"/>
  <c r="R37" i="1"/>
  <c r="Z37" i="1"/>
  <c r="K37" i="1"/>
  <c r="Q37" i="1"/>
  <c r="Y37" i="1"/>
  <c r="L36" i="1"/>
  <c r="R36" i="1"/>
  <c r="Z36" i="1"/>
  <c r="K36" i="1"/>
  <c r="Q36" i="1"/>
  <c r="Y36" i="1"/>
  <c r="L35" i="1"/>
  <c r="R35" i="1"/>
  <c r="Z35" i="1"/>
  <c r="K35" i="1"/>
  <c r="Q35" i="1"/>
  <c r="Y35" i="1"/>
  <c r="L34" i="1"/>
  <c r="R34" i="1"/>
  <c r="Z34" i="1"/>
  <c r="K34" i="1"/>
  <c r="Q34" i="1"/>
  <c r="Y34" i="1"/>
  <c r="L33" i="1"/>
  <c r="R33" i="1"/>
  <c r="Z33" i="1"/>
  <c r="K33" i="1"/>
  <c r="Q33" i="1"/>
  <c r="Y33" i="1"/>
  <c r="L32" i="1"/>
  <c r="R32" i="1"/>
  <c r="Z32" i="1"/>
  <c r="K32" i="1"/>
  <c r="Q32" i="1"/>
  <c r="Y32" i="1"/>
  <c r="L31" i="1"/>
  <c r="R31" i="1"/>
  <c r="Z31" i="1"/>
  <c r="K31" i="1"/>
  <c r="Q31" i="1"/>
  <c r="Y31" i="1"/>
  <c r="L30" i="1"/>
  <c r="R30" i="1"/>
  <c r="Z30" i="1"/>
  <c r="K30" i="1"/>
  <c r="Q30" i="1"/>
  <c r="Y30" i="1"/>
  <c r="L29" i="1"/>
  <c r="R29" i="1"/>
  <c r="Z29" i="1"/>
  <c r="K29" i="1"/>
  <c r="Q29" i="1"/>
  <c r="Y29" i="1"/>
  <c r="L28" i="1"/>
  <c r="R28" i="1"/>
  <c r="Z28" i="1"/>
  <c r="K28" i="1"/>
  <c r="Q28" i="1"/>
  <c r="Y28" i="1"/>
  <c r="L27" i="1"/>
  <c r="R27" i="1"/>
  <c r="Z27" i="1"/>
  <c r="K27" i="1"/>
  <c r="Q27" i="1"/>
  <c r="Y27" i="1"/>
  <c r="L26" i="1"/>
  <c r="R26" i="1"/>
  <c r="Z26" i="1"/>
  <c r="K26" i="1"/>
  <c r="Q26" i="1"/>
  <c r="Y26" i="1"/>
  <c r="L25" i="1"/>
  <c r="R25" i="1"/>
  <c r="Z25" i="1"/>
  <c r="K25" i="1"/>
  <c r="Q25" i="1"/>
  <c r="Y25" i="1"/>
  <c r="L24" i="1"/>
  <c r="R24" i="1"/>
  <c r="Z24" i="1"/>
  <c r="K24" i="1"/>
  <c r="Q24" i="1"/>
  <c r="Y24" i="1"/>
  <c r="L23" i="1"/>
  <c r="R23" i="1"/>
  <c r="Z23" i="1"/>
  <c r="K23" i="1"/>
  <c r="Q23" i="1"/>
  <c r="Y23" i="1"/>
  <c r="L22" i="1"/>
  <c r="R22" i="1"/>
  <c r="Z22" i="1"/>
  <c r="K22" i="1"/>
  <c r="Q22" i="1"/>
  <c r="Y22" i="1"/>
  <c r="L21" i="1"/>
  <c r="R21" i="1"/>
  <c r="Z21" i="1"/>
  <c r="K21" i="1"/>
  <c r="Q21" i="1"/>
  <c r="Y21" i="1"/>
  <c r="L20" i="1"/>
  <c r="R20" i="1"/>
  <c r="Z20" i="1"/>
  <c r="K20" i="1"/>
  <c r="Q20" i="1"/>
  <c r="Y20" i="1"/>
  <c r="L19" i="1"/>
  <c r="R19" i="1"/>
  <c r="Z19" i="1"/>
  <c r="K19" i="1"/>
  <c r="Q19" i="1"/>
  <c r="Y19" i="1"/>
  <c r="L18" i="1"/>
  <c r="R18" i="1"/>
  <c r="Z18" i="1"/>
  <c r="K18" i="1"/>
  <c r="Q18" i="1"/>
  <c r="Y18" i="1"/>
  <c r="L17" i="1"/>
  <c r="R17" i="1"/>
  <c r="Z17" i="1"/>
  <c r="K17" i="1"/>
  <c r="Q17" i="1"/>
  <c r="Y17" i="1"/>
  <c r="L16" i="1"/>
  <c r="R16" i="1"/>
  <c r="Z16" i="1"/>
  <c r="K16" i="1"/>
  <c r="Q16" i="1"/>
  <c r="Y16" i="1"/>
  <c r="L15" i="1"/>
  <c r="R15" i="1"/>
  <c r="Z15" i="1"/>
  <c r="K15" i="1"/>
  <c r="Q15" i="1"/>
  <c r="Y15" i="1"/>
  <c r="L14" i="1"/>
  <c r="R14" i="1"/>
  <c r="Z14" i="1"/>
  <c r="K14" i="1"/>
  <c r="Q14" i="1"/>
  <c r="Y14" i="1"/>
  <c r="L13" i="1"/>
  <c r="R13" i="1"/>
  <c r="Z13" i="1"/>
  <c r="K13" i="1"/>
  <c r="Q13" i="1"/>
  <c r="Y13" i="1"/>
  <c r="L12" i="1"/>
  <c r="R12" i="1"/>
  <c r="Z12" i="1"/>
  <c r="K12" i="1"/>
  <c r="Q12" i="1"/>
  <c r="Y12" i="1"/>
  <c r="L11" i="1"/>
  <c r="R11" i="1"/>
  <c r="Z11" i="1"/>
  <c r="K11" i="1"/>
  <c r="Q11" i="1"/>
  <c r="Y11" i="1"/>
  <c r="L10" i="1"/>
  <c r="R10" i="1"/>
  <c r="Z10" i="1"/>
  <c r="K10" i="1"/>
  <c r="Q10" i="1"/>
  <c r="Y10" i="1"/>
  <c r="L9" i="1"/>
  <c r="R9" i="1"/>
  <c r="Z9" i="1"/>
  <c r="K9" i="1"/>
  <c r="Q9" i="1"/>
  <c r="Y9" i="1"/>
  <c r="L8" i="1"/>
  <c r="R8" i="1"/>
  <c r="Z8" i="1"/>
  <c r="K8" i="1"/>
  <c r="Q8" i="1"/>
  <c r="Y8" i="1"/>
  <c r="L7" i="1"/>
  <c r="R7" i="1"/>
  <c r="Z7" i="1"/>
  <c r="K7" i="1"/>
  <c r="Q7" i="1"/>
  <c r="Y7" i="1"/>
  <c r="L6" i="1"/>
  <c r="R6" i="1"/>
  <c r="Z6" i="1"/>
  <c r="K6" i="1"/>
  <c r="Q6" i="1"/>
  <c r="Y6" i="1"/>
  <c r="L5" i="1"/>
  <c r="R5" i="1"/>
  <c r="Z5" i="1"/>
  <c r="K5" i="1"/>
  <c r="Q5" i="1"/>
  <c r="Y5" i="1"/>
  <c r="L4" i="1"/>
  <c r="R4" i="1"/>
  <c r="Z4" i="1"/>
  <c r="K4" i="1"/>
  <c r="Q4" i="1"/>
  <c r="Y4" i="1"/>
  <c r="L3" i="1"/>
  <c r="R3" i="1"/>
  <c r="Z3" i="1"/>
  <c r="K3" i="1"/>
  <c r="Q3" i="1"/>
  <c r="Y3" i="1"/>
  <c r="L2" i="1"/>
  <c r="R2" i="1"/>
  <c r="Z2" i="1"/>
  <c r="K2" i="1"/>
  <c r="Q2" i="1"/>
  <c r="Y2" i="1"/>
  <c r="S2424" i="1"/>
  <c r="T2424" i="1"/>
  <c r="S2423" i="1"/>
  <c r="T2423" i="1"/>
  <c r="S2422" i="1"/>
  <c r="T2422" i="1"/>
  <c r="S2421" i="1"/>
  <c r="T2421" i="1"/>
  <c r="S2420" i="1"/>
  <c r="T2420" i="1"/>
  <c r="S2419" i="1"/>
  <c r="T2419" i="1"/>
  <c r="S2418" i="1"/>
  <c r="T2418" i="1"/>
  <c r="S2417" i="1"/>
  <c r="T2417" i="1"/>
  <c r="S2416" i="1"/>
  <c r="T2416" i="1"/>
  <c r="S2415" i="1"/>
  <c r="T2415" i="1"/>
  <c r="S2414" i="1"/>
  <c r="T2414" i="1"/>
  <c r="S2413" i="1"/>
  <c r="T2413" i="1"/>
  <c r="S2412" i="1"/>
  <c r="T2412" i="1"/>
  <c r="S2411" i="1"/>
  <c r="T2411" i="1"/>
  <c r="S2410" i="1"/>
  <c r="T2410" i="1"/>
  <c r="S2409" i="1"/>
  <c r="T2409" i="1"/>
  <c r="S2408" i="1"/>
  <c r="T2408" i="1"/>
  <c r="S2407" i="1"/>
  <c r="T2407" i="1"/>
  <c r="S2406" i="1"/>
  <c r="T2406" i="1"/>
  <c r="S2405" i="1"/>
  <c r="T2405" i="1"/>
  <c r="S2404" i="1"/>
  <c r="T2404" i="1"/>
  <c r="S2403" i="1"/>
  <c r="T2403" i="1"/>
  <c r="S2402" i="1"/>
  <c r="T2402" i="1"/>
  <c r="S2401" i="1"/>
  <c r="T2401" i="1"/>
  <c r="S2400" i="1"/>
  <c r="T2400" i="1"/>
  <c r="S2399" i="1"/>
  <c r="T2399" i="1"/>
  <c r="S2398" i="1"/>
  <c r="T2398" i="1"/>
  <c r="S2397" i="1"/>
  <c r="T2397" i="1"/>
  <c r="S2396" i="1"/>
  <c r="T2396" i="1"/>
  <c r="S2395" i="1"/>
  <c r="T2395" i="1"/>
  <c r="S2394" i="1"/>
  <c r="T2394" i="1"/>
  <c r="S2393" i="1"/>
  <c r="T2393" i="1"/>
  <c r="S2392" i="1"/>
  <c r="T2392" i="1"/>
  <c r="S2391" i="1"/>
  <c r="T2391" i="1"/>
  <c r="S2390" i="1"/>
  <c r="T2390" i="1"/>
  <c r="S2389" i="1"/>
  <c r="T2389" i="1"/>
  <c r="S2388" i="1"/>
  <c r="T2388" i="1"/>
  <c r="S2387" i="1"/>
  <c r="T2387" i="1"/>
  <c r="S2386" i="1"/>
  <c r="T2386" i="1"/>
  <c r="S2385" i="1"/>
  <c r="T2385" i="1"/>
  <c r="S2384" i="1"/>
  <c r="T2384" i="1"/>
  <c r="S2383" i="1"/>
  <c r="T2383" i="1"/>
  <c r="S2382" i="1"/>
  <c r="T2382" i="1"/>
  <c r="S2381" i="1"/>
  <c r="T2381" i="1"/>
  <c r="S2380" i="1"/>
  <c r="T2380" i="1"/>
  <c r="S2379" i="1"/>
  <c r="T2379" i="1"/>
  <c r="S2378" i="1"/>
  <c r="T2378" i="1"/>
  <c r="S2377" i="1"/>
  <c r="T2377" i="1"/>
  <c r="S2376" i="1"/>
  <c r="T2376" i="1"/>
  <c r="S2375" i="1"/>
  <c r="T2375" i="1"/>
  <c r="S2374" i="1"/>
  <c r="T2374" i="1"/>
  <c r="S2373" i="1"/>
  <c r="T2373" i="1"/>
  <c r="S2372" i="1"/>
  <c r="T2372" i="1"/>
  <c r="S2371" i="1"/>
  <c r="T2371" i="1"/>
  <c r="S2370" i="1"/>
  <c r="T2370" i="1"/>
  <c r="S2369" i="1"/>
  <c r="T2369" i="1"/>
  <c r="S2368" i="1"/>
  <c r="T2368" i="1"/>
  <c r="S2367" i="1"/>
  <c r="T2367" i="1"/>
  <c r="S2366" i="1"/>
  <c r="T2366" i="1"/>
  <c r="S2365" i="1"/>
  <c r="T2365" i="1"/>
  <c r="S2364" i="1"/>
  <c r="T2364" i="1"/>
  <c r="S2363" i="1"/>
  <c r="T2363" i="1"/>
  <c r="S2362" i="1"/>
  <c r="T2362" i="1"/>
  <c r="S2361" i="1"/>
  <c r="T2361" i="1"/>
  <c r="S2360" i="1"/>
  <c r="T2360" i="1"/>
  <c r="S2359" i="1"/>
  <c r="T2359" i="1"/>
  <c r="S2358" i="1"/>
  <c r="T2358" i="1"/>
  <c r="S2357" i="1"/>
  <c r="T2357" i="1"/>
  <c r="S2356" i="1"/>
  <c r="T2356" i="1"/>
  <c r="S2355" i="1"/>
  <c r="T2355" i="1"/>
  <c r="S2354" i="1"/>
  <c r="T2354" i="1"/>
  <c r="S2353" i="1"/>
  <c r="T2353" i="1"/>
  <c r="S2352" i="1"/>
  <c r="T2352" i="1"/>
  <c r="S2351" i="1"/>
  <c r="T2351" i="1"/>
  <c r="S2350" i="1"/>
  <c r="T2350" i="1"/>
  <c r="S2349" i="1"/>
  <c r="T2349" i="1"/>
  <c r="S2348" i="1"/>
  <c r="T2348" i="1"/>
  <c r="S2347" i="1"/>
  <c r="T2347" i="1"/>
  <c r="S2346" i="1"/>
  <c r="T2346" i="1"/>
  <c r="S2345" i="1"/>
  <c r="T2345" i="1"/>
  <c r="S2344" i="1"/>
  <c r="T2344" i="1"/>
  <c r="S2343" i="1"/>
  <c r="T2343" i="1"/>
  <c r="S2342" i="1"/>
  <c r="T2342" i="1"/>
  <c r="S2341" i="1"/>
  <c r="T2341" i="1"/>
  <c r="S2340" i="1"/>
  <c r="T2340" i="1"/>
  <c r="S2339" i="1"/>
  <c r="T2339" i="1"/>
  <c r="S2338" i="1"/>
  <c r="T2338" i="1"/>
  <c r="S2337" i="1"/>
  <c r="T2337" i="1"/>
  <c r="S2336" i="1"/>
  <c r="T2336" i="1"/>
  <c r="S2335" i="1"/>
  <c r="T2335" i="1"/>
  <c r="S2334" i="1"/>
  <c r="T2334" i="1"/>
  <c r="S2333" i="1"/>
  <c r="T2333" i="1"/>
  <c r="S2332" i="1"/>
  <c r="T2332" i="1"/>
  <c r="S2331" i="1"/>
  <c r="T2331" i="1"/>
  <c r="S2330" i="1"/>
  <c r="T2330" i="1"/>
  <c r="S2329" i="1"/>
  <c r="T2329" i="1"/>
  <c r="S2328" i="1"/>
  <c r="T2328" i="1"/>
  <c r="S2327" i="1"/>
  <c r="T2327" i="1"/>
  <c r="S2326" i="1"/>
  <c r="T2326" i="1"/>
  <c r="S2325" i="1"/>
  <c r="T2325" i="1"/>
  <c r="S2324" i="1"/>
  <c r="T2324" i="1"/>
  <c r="S2323" i="1"/>
  <c r="T2323" i="1"/>
  <c r="S2322" i="1"/>
  <c r="T2322" i="1"/>
  <c r="S2321" i="1"/>
  <c r="T2321" i="1"/>
  <c r="S2320" i="1"/>
  <c r="T2320" i="1"/>
  <c r="S2319" i="1"/>
  <c r="T2319" i="1"/>
  <c r="S2318" i="1"/>
  <c r="T2318" i="1"/>
  <c r="S2317" i="1"/>
  <c r="T2317" i="1"/>
  <c r="S2316" i="1"/>
  <c r="T2316" i="1"/>
  <c r="S2315" i="1"/>
  <c r="T2315" i="1"/>
  <c r="S2314" i="1"/>
  <c r="T2314" i="1"/>
  <c r="S2313" i="1"/>
  <c r="T2313" i="1"/>
  <c r="S2312" i="1"/>
  <c r="T2312" i="1"/>
  <c r="S2311" i="1"/>
  <c r="T2311" i="1"/>
  <c r="S2310" i="1"/>
  <c r="T2310" i="1"/>
  <c r="S2309" i="1"/>
  <c r="T2309" i="1"/>
  <c r="S2308" i="1"/>
  <c r="T2308" i="1"/>
  <c r="S2307" i="1"/>
  <c r="T2307" i="1"/>
  <c r="S2306" i="1"/>
  <c r="T2306" i="1"/>
  <c r="S2305" i="1"/>
  <c r="T2305" i="1"/>
  <c r="S2304" i="1"/>
  <c r="T2304" i="1"/>
  <c r="S2303" i="1"/>
  <c r="T2303" i="1"/>
  <c r="S2302" i="1"/>
  <c r="T2302" i="1"/>
  <c r="S2301" i="1"/>
  <c r="T2301" i="1"/>
  <c r="S2300" i="1"/>
  <c r="T2300" i="1"/>
  <c r="S2299" i="1"/>
  <c r="T2299" i="1"/>
  <c r="S2298" i="1"/>
  <c r="T2298" i="1"/>
  <c r="S2297" i="1"/>
  <c r="T2297" i="1"/>
  <c r="S2296" i="1"/>
  <c r="T2296" i="1"/>
  <c r="S2295" i="1"/>
  <c r="T2295" i="1"/>
  <c r="S2294" i="1"/>
  <c r="T2294" i="1"/>
  <c r="S2293" i="1"/>
  <c r="T2293" i="1"/>
  <c r="S2292" i="1"/>
  <c r="T2292" i="1"/>
  <c r="S2291" i="1"/>
  <c r="T2291" i="1"/>
  <c r="S2290" i="1"/>
  <c r="T2290" i="1"/>
  <c r="S2289" i="1"/>
  <c r="T2289" i="1"/>
  <c r="S2288" i="1"/>
  <c r="T2288" i="1"/>
  <c r="S2287" i="1"/>
  <c r="T2287" i="1"/>
  <c r="S2286" i="1"/>
  <c r="T2286" i="1"/>
  <c r="S2285" i="1"/>
  <c r="T2285" i="1"/>
  <c r="S2284" i="1"/>
  <c r="T2284" i="1"/>
  <c r="S2283" i="1"/>
  <c r="T2283" i="1"/>
  <c r="S2282" i="1"/>
  <c r="T2282" i="1"/>
  <c r="S2281" i="1"/>
  <c r="T2281" i="1"/>
  <c r="S2280" i="1"/>
  <c r="T2280" i="1"/>
  <c r="S2279" i="1"/>
  <c r="T2279" i="1"/>
  <c r="S2278" i="1"/>
  <c r="T2278" i="1"/>
  <c r="S2277" i="1"/>
  <c r="T2277" i="1"/>
  <c r="S2276" i="1"/>
  <c r="T2276" i="1"/>
  <c r="S2275" i="1"/>
  <c r="T2275" i="1"/>
  <c r="S2274" i="1"/>
  <c r="T2274" i="1"/>
  <c r="S2273" i="1"/>
  <c r="T2273" i="1"/>
  <c r="S2272" i="1"/>
  <c r="T2272" i="1"/>
  <c r="S2271" i="1"/>
  <c r="T2271" i="1"/>
  <c r="S2270" i="1"/>
  <c r="T2270" i="1"/>
  <c r="S2269" i="1"/>
  <c r="T2269" i="1"/>
  <c r="S2268" i="1"/>
  <c r="T2268" i="1"/>
  <c r="S2267" i="1"/>
  <c r="T2267" i="1"/>
  <c r="S2266" i="1"/>
  <c r="T2266" i="1"/>
  <c r="S2265" i="1"/>
  <c r="T2265" i="1"/>
  <c r="S2264" i="1"/>
  <c r="T2264" i="1"/>
  <c r="S2263" i="1"/>
  <c r="T2263" i="1"/>
  <c r="S2262" i="1"/>
  <c r="T2262" i="1"/>
  <c r="S2261" i="1"/>
  <c r="T2261" i="1"/>
  <c r="S2260" i="1"/>
  <c r="T2260" i="1"/>
  <c r="S2259" i="1"/>
  <c r="T2259" i="1"/>
  <c r="S2258" i="1"/>
  <c r="T2258" i="1"/>
  <c r="S2257" i="1"/>
  <c r="T2257" i="1"/>
  <c r="S2256" i="1"/>
  <c r="T2256" i="1"/>
  <c r="S2255" i="1"/>
  <c r="T2255" i="1"/>
  <c r="S2254" i="1"/>
  <c r="T2254" i="1"/>
  <c r="S2253" i="1"/>
  <c r="T2253" i="1"/>
  <c r="S2252" i="1"/>
  <c r="T2252" i="1"/>
  <c r="S2251" i="1"/>
  <c r="T2251" i="1"/>
  <c r="S2250" i="1"/>
  <c r="T2250" i="1"/>
  <c r="S2249" i="1"/>
  <c r="T2249" i="1"/>
  <c r="S2248" i="1"/>
  <c r="T2248" i="1"/>
  <c r="S2247" i="1"/>
  <c r="T2247" i="1"/>
  <c r="S2246" i="1"/>
  <c r="T2246" i="1"/>
  <c r="S2245" i="1"/>
  <c r="T2245" i="1"/>
  <c r="S2244" i="1"/>
  <c r="T2244" i="1"/>
  <c r="S2243" i="1"/>
  <c r="T2243" i="1"/>
  <c r="S2242" i="1"/>
  <c r="T2242" i="1"/>
  <c r="S2241" i="1"/>
  <c r="T2241" i="1"/>
  <c r="S2240" i="1"/>
  <c r="T2240" i="1"/>
  <c r="S2239" i="1"/>
  <c r="T2239" i="1"/>
  <c r="S2238" i="1"/>
  <c r="T2238" i="1"/>
  <c r="S2237" i="1"/>
  <c r="T2237" i="1"/>
  <c r="S2236" i="1"/>
  <c r="T2236" i="1"/>
  <c r="S2235" i="1"/>
  <c r="T2235" i="1"/>
  <c r="S2234" i="1"/>
  <c r="T2234" i="1"/>
  <c r="S2233" i="1"/>
  <c r="T2233" i="1"/>
  <c r="S2232" i="1"/>
  <c r="T2232" i="1"/>
  <c r="S2231" i="1"/>
  <c r="T2231" i="1"/>
  <c r="S2230" i="1"/>
  <c r="T2230" i="1"/>
  <c r="S2229" i="1"/>
  <c r="T2229" i="1"/>
  <c r="S2228" i="1"/>
  <c r="T2228" i="1"/>
  <c r="S2227" i="1"/>
  <c r="T2227" i="1"/>
  <c r="S2226" i="1"/>
  <c r="T2226" i="1"/>
  <c r="S2225" i="1"/>
  <c r="T2225" i="1"/>
  <c r="S2224" i="1"/>
  <c r="T2224" i="1"/>
  <c r="S2223" i="1"/>
  <c r="T2223" i="1"/>
  <c r="S2222" i="1"/>
  <c r="T2222" i="1"/>
  <c r="S2221" i="1"/>
  <c r="T2221" i="1"/>
  <c r="S2220" i="1"/>
  <c r="T2220" i="1"/>
  <c r="S2219" i="1"/>
  <c r="T2219" i="1"/>
  <c r="S2218" i="1"/>
  <c r="T2218" i="1"/>
  <c r="S2217" i="1"/>
  <c r="T2217" i="1"/>
  <c r="S2216" i="1"/>
  <c r="T2216" i="1"/>
  <c r="S2215" i="1"/>
  <c r="T2215" i="1"/>
  <c r="S2214" i="1"/>
  <c r="T2214" i="1"/>
  <c r="S2213" i="1"/>
  <c r="T2213" i="1"/>
  <c r="S2212" i="1"/>
  <c r="T2212" i="1"/>
  <c r="S2211" i="1"/>
  <c r="T2211" i="1"/>
  <c r="S2210" i="1"/>
  <c r="T2210" i="1"/>
  <c r="S2209" i="1"/>
  <c r="T2209" i="1"/>
  <c r="S2208" i="1"/>
  <c r="T2208" i="1"/>
  <c r="S2207" i="1"/>
  <c r="T2207" i="1"/>
  <c r="S2206" i="1"/>
  <c r="T2206" i="1"/>
  <c r="S2205" i="1"/>
  <c r="T2205" i="1"/>
  <c r="S2204" i="1"/>
  <c r="T2204" i="1"/>
  <c r="S2203" i="1"/>
  <c r="T2203" i="1"/>
  <c r="S2202" i="1"/>
  <c r="T2202" i="1"/>
  <c r="S2201" i="1"/>
  <c r="T2201" i="1"/>
  <c r="S2200" i="1"/>
  <c r="T2200" i="1"/>
  <c r="S2199" i="1"/>
  <c r="T2199" i="1"/>
  <c r="S2198" i="1"/>
  <c r="T2198" i="1"/>
  <c r="S2197" i="1"/>
  <c r="T2197" i="1"/>
  <c r="S2196" i="1"/>
  <c r="T2196" i="1"/>
  <c r="S2195" i="1"/>
  <c r="T2195" i="1"/>
  <c r="S2194" i="1"/>
  <c r="T2194" i="1"/>
  <c r="S2193" i="1"/>
  <c r="T2193" i="1"/>
  <c r="S2192" i="1"/>
  <c r="T2192" i="1"/>
  <c r="S2191" i="1"/>
  <c r="T2191" i="1"/>
  <c r="S2190" i="1"/>
  <c r="T2190" i="1"/>
  <c r="S2189" i="1"/>
  <c r="T2189" i="1"/>
  <c r="S2188" i="1"/>
  <c r="T2188" i="1"/>
  <c r="S2187" i="1"/>
  <c r="T2187" i="1"/>
  <c r="S2186" i="1"/>
  <c r="T2186" i="1"/>
  <c r="S2185" i="1"/>
  <c r="T2185" i="1"/>
  <c r="S2184" i="1"/>
  <c r="T2184" i="1"/>
  <c r="S2183" i="1"/>
  <c r="T2183" i="1"/>
  <c r="S2182" i="1"/>
  <c r="T2182" i="1"/>
  <c r="S2181" i="1"/>
  <c r="T2181" i="1"/>
  <c r="S2180" i="1"/>
  <c r="T2180" i="1"/>
  <c r="S2179" i="1"/>
  <c r="T2179" i="1"/>
  <c r="S2178" i="1"/>
  <c r="T2178" i="1"/>
  <c r="S2177" i="1"/>
  <c r="T2177" i="1"/>
  <c r="S2176" i="1"/>
  <c r="T2176" i="1"/>
  <c r="S2175" i="1"/>
  <c r="T2175" i="1"/>
  <c r="S2174" i="1"/>
  <c r="T2174" i="1"/>
  <c r="S2173" i="1"/>
  <c r="T2173" i="1"/>
  <c r="S2172" i="1"/>
  <c r="T2172" i="1"/>
  <c r="S2171" i="1"/>
  <c r="T2171" i="1"/>
  <c r="S2170" i="1"/>
  <c r="T2170" i="1"/>
  <c r="S2169" i="1"/>
  <c r="T2169" i="1"/>
  <c r="S2168" i="1"/>
  <c r="T2168" i="1"/>
  <c r="S2167" i="1"/>
  <c r="T2167" i="1"/>
  <c r="S2166" i="1"/>
  <c r="T2166" i="1"/>
  <c r="S2165" i="1"/>
  <c r="T2165" i="1"/>
  <c r="S2164" i="1"/>
  <c r="T2164" i="1"/>
  <c r="S2163" i="1"/>
  <c r="T2163" i="1"/>
  <c r="S2162" i="1"/>
  <c r="T2162" i="1"/>
  <c r="S2161" i="1"/>
  <c r="T2161" i="1"/>
  <c r="S2160" i="1"/>
  <c r="T2160" i="1"/>
  <c r="S2159" i="1"/>
  <c r="T2159" i="1"/>
  <c r="S2158" i="1"/>
  <c r="T2158" i="1"/>
  <c r="S2157" i="1"/>
  <c r="T2157" i="1"/>
  <c r="S2156" i="1"/>
  <c r="T2156" i="1"/>
  <c r="S2155" i="1"/>
  <c r="T2155" i="1"/>
  <c r="S2154" i="1"/>
  <c r="T2154" i="1"/>
  <c r="S2153" i="1"/>
  <c r="T2153" i="1"/>
  <c r="S2152" i="1"/>
  <c r="T2152" i="1"/>
  <c r="S2151" i="1"/>
  <c r="T2151" i="1"/>
  <c r="S2150" i="1"/>
  <c r="T2150" i="1"/>
  <c r="S2149" i="1"/>
  <c r="T2149" i="1"/>
  <c r="S2148" i="1"/>
  <c r="T2148" i="1"/>
  <c r="S2147" i="1"/>
  <c r="T2147" i="1"/>
  <c r="S2146" i="1"/>
  <c r="T2146" i="1"/>
  <c r="S2145" i="1"/>
  <c r="T2145" i="1"/>
  <c r="S2144" i="1"/>
  <c r="T2144" i="1"/>
  <c r="S2143" i="1"/>
  <c r="T2143" i="1"/>
  <c r="S2142" i="1"/>
  <c r="T2142" i="1"/>
  <c r="S2141" i="1"/>
  <c r="T2141" i="1"/>
  <c r="S2140" i="1"/>
  <c r="T2140" i="1"/>
  <c r="S2139" i="1"/>
  <c r="T2139" i="1"/>
  <c r="S2138" i="1"/>
  <c r="T2138" i="1"/>
  <c r="S2137" i="1"/>
  <c r="T2137" i="1"/>
  <c r="S2136" i="1"/>
  <c r="T2136" i="1"/>
  <c r="S2135" i="1"/>
  <c r="T2135" i="1"/>
  <c r="S2134" i="1"/>
  <c r="T2134" i="1"/>
  <c r="S2133" i="1"/>
  <c r="T2133" i="1"/>
  <c r="S2132" i="1"/>
  <c r="T2132" i="1"/>
  <c r="S2131" i="1"/>
  <c r="T2131" i="1"/>
  <c r="S2130" i="1"/>
  <c r="T2130" i="1"/>
  <c r="S2129" i="1"/>
  <c r="T2129" i="1"/>
  <c r="S2128" i="1"/>
  <c r="T2128" i="1"/>
  <c r="S2127" i="1"/>
  <c r="T2127" i="1"/>
  <c r="S2126" i="1"/>
  <c r="T2126" i="1"/>
  <c r="S2125" i="1"/>
  <c r="T2125" i="1"/>
  <c r="S2124" i="1"/>
  <c r="T2124" i="1"/>
  <c r="S2123" i="1"/>
  <c r="T2123" i="1"/>
  <c r="S2122" i="1"/>
  <c r="T2122" i="1"/>
  <c r="S2121" i="1"/>
  <c r="T2121" i="1"/>
  <c r="S2120" i="1"/>
  <c r="T2120" i="1"/>
  <c r="S2119" i="1"/>
  <c r="T2119" i="1"/>
  <c r="S2118" i="1"/>
  <c r="T2118" i="1"/>
  <c r="S2117" i="1"/>
  <c r="T2117" i="1"/>
  <c r="S2116" i="1"/>
  <c r="T2116" i="1"/>
  <c r="S2115" i="1"/>
  <c r="T2115" i="1"/>
  <c r="S2114" i="1"/>
  <c r="T2114" i="1"/>
  <c r="S2113" i="1"/>
  <c r="T2113" i="1"/>
  <c r="S2112" i="1"/>
  <c r="T2112" i="1"/>
  <c r="S2111" i="1"/>
  <c r="T2111" i="1"/>
  <c r="S2110" i="1"/>
  <c r="T2110" i="1"/>
  <c r="S2109" i="1"/>
  <c r="T2109" i="1"/>
  <c r="S2108" i="1"/>
  <c r="T2108" i="1"/>
  <c r="S2107" i="1"/>
  <c r="T2107" i="1"/>
  <c r="S2106" i="1"/>
  <c r="T2106" i="1"/>
  <c r="S2105" i="1"/>
  <c r="T2105" i="1"/>
  <c r="S2104" i="1"/>
  <c r="T2104" i="1"/>
  <c r="S2103" i="1"/>
  <c r="T2103" i="1"/>
  <c r="S2102" i="1"/>
  <c r="T2102" i="1"/>
  <c r="S2101" i="1"/>
  <c r="T2101" i="1"/>
  <c r="S2100" i="1"/>
  <c r="T2100" i="1"/>
  <c r="S2099" i="1"/>
  <c r="T2099" i="1"/>
  <c r="S2098" i="1"/>
  <c r="T2098" i="1"/>
  <c r="S2097" i="1"/>
  <c r="T2097" i="1"/>
  <c r="S2096" i="1"/>
  <c r="T2096" i="1"/>
  <c r="S2095" i="1"/>
  <c r="T2095" i="1"/>
  <c r="S2094" i="1"/>
  <c r="T2094" i="1"/>
  <c r="S2093" i="1"/>
  <c r="T2093" i="1"/>
  <c r="S2092" i="1"/>
  <c r="T2092" i="1"/>
  <c r="S2091" i="1"/>
  <c r="T2091" i="1"/>
  <c r="S2090" i="1"/>
  <c r="T2090" i="1"/>
  <c r="S2089" i="1"/>
  <c r="T2089" i="1"/>
  <c r="S2088" i="1"/>
  <c r="T2088" i="1"/>
  <c r="S2087" i="1"/>
  <c r="T2087" i="1"/>
  <c r="S2086" i="1"/>
  <c r="T2086" i="1"/>
  <c r="S2085" i="1"/>
  <c r="T2085" i="1"/>
  <c r="S2084" i="1"/>
  <c r="T2084" i="1"/>
  <c r="S2083" i="1"/>
  <c r="T2083" i="1"/>
  <c r="S2082" i="1"/>
  <c r="T2082" i="1"/>
  <c r="S2081" i="1"/>
  <c r="T2081" i="1"/>
  <c r="S2080" i="1"/>
  <c r="T2080" i="1"/>
  <c r="S2079" i="1"/>
  <c r="T2079" i="1"/>
  <c r="S2078" i="1"/>
  <c r="T2078" i="1"/>
  <c r="S2077" i="1"/>
  <c r="T2077" i="1"/>
  <c r="S2076" i="1"/>
  <c r="T2076" i="1"/>
  <c r="S2075" i="1"/>
  <c r="T2075" i="1"/>
  <c r="S2074" i="1"/>
  <c r="T2074" i="1"/>
  <c r="S2073" i="1"/>
  <c r="T2073" i="1"/>
  <c r="S2072" i="1"/>
  <c r="T2072" i="1"/>
  <c r="S2071" i="1"/>
  <c r="T2071" i="1"/>
  <c r="S2070" i="1"/>
  <c r="T2070" i="1"/>
  <c r="S2069" i="1"/>
  <c r="T2069" i="1"/>
  <c r="S2068" i="1"/>
  <c r="T2068" i="1"/>
  <c r="S2067" i="1"/>
  <c r="T2067" i="1"/>
  <c r="S2066" i="1"/>
  <c r="T2066" i="1"/>
  <c r="S2065" i="1"/>
  <c r="T2065" i="1"/>
  <c r="S2064" i="1"/>
  <c r="T2064" i="1"/>
  <c r="S2063" i="1"/>
  <c r="T2063" i="1"/>
  <c r="S2062" i="1"/>
  <c r="T2062" i="1"/>
  <c r="S2061" i="1"/>
  <c r="T2061" i="1"/>
  <c r="S2060" i="1"/>
  <c r="T2060" i="1"/>
  <c r="S2059" i="1"/>
  <c r="T2059" i="1"/>
  <c r="S2058" i="1"/>
  <c r="T2058" i="1"/>
  <c r="S2057" i="1"/>
  <c r="T2057" i="1"/>
  <c r="S2056" i="1"/>
  <c r="T2056" i="1"/>
  <c r="S2055" i="1"/>
  <c r="T2055" i="1"/>
  <c r="S2054" i="1"/>
  <c r="T2054" i="1"/>
  <c r="S2053" i="1"/>
  <c r="T2053" i="1"/>
  <c r="S2052" i="1"/>
  <c r="T2052" i="1"/>
  <c r="S2051" i="1"/>
  <c r="T2051" i="1"/>
  <c r="S2050" i="1"/>
  <c r="T2050" i="1"/>
  <c r="S2049" i="1"/>
  <c r="T2049" i="1"/>
  <c r="S2048" i="1"/>
  <c r="T2048" i="1"/>
  <c r="S2047" i="1"/>
  <c r="T2047" i="1"/>
  <c r="S2046" i="1"/>
  <c r="T2046" i="1"/>
  <c r="S2045" i="1"/>
  <c r="T2045" i="1"/>
  <c r="S2044" i="1"/>
  <c r="T2044" i="1"/>
  <c r="S2043" i="1"/>
  <c r="T2043" i="1"/>
  <c r="S2042" i="1"/>
  <c r="T2042" i="1"/>
  <c r="S2041" i="1"/>
  <c r="T2041" i="1"/>
  <c r="S2040" i="1"/>
  <c r="T2040" i="1"/>
  <c r="S2039" i="1"/>
  <c r="T2039" i="1"/>
  <c r="S2038" i="1"/>
  <c r="T2038" i="1"/>
  <c r="S2037" i="1"/>
  <c r="T2037" i="1"/>
  <c r="S2036" i="1"/>
  <c r="T2036" i="1"/>
  <c r="S2035" i="1"/>
  <c r="T2035" i="1"/>
  <c r="S2034" i="1"/>
  <c r="T2034" i="1"/>
  <c r="S2033" i="1"/>
  <c r="T2033" i="1"/>
  <c r="S2032" i="1"/>
  <c r="T2032" i="1"/>
  <c r="S2031" i="1"/>
  <c r="T2031" i="1"/>
  <c r="S2030" i="1"/>
  <c r="T2030" i="1"/>
  <c r="S2029" i="1"/>
  <c r="T2029" i="1"/>
  <c r="S2028" i="1"/>
  <c r="T2028" i="1"/>
  <c r="S2027" i="1"/>
  <c r="T2027" i="1"/>
  <c r="S2026" i="1"/>
  <c r="T2026" i="1"/>
  <c r="S2025" i="1"/>
  <c r="T2025" i="1"/>
  <c r="S2024" i="1"/>
  <c r="T2024" i="1"/>
  <c r="S2023" i="1"/>
  <c r="T2023" i="1"/>
  <c r="S2022" i="1"/>
  <c r="T2022" i="1"/>
  <c r="S2021" i="1"/>
  <c r="T2021" i="1"/>
  <c r="S2020" i="1"/>
  <c r="T2020" i="1"/>
  <c r="S2019" i="1"/>
  <c r="T2019" i="1"/>
  <c r="S2018" i="1"/>
  <c r="T2018" i="1"/>
  <c r="S2017" i="1"/>
  <c r="T2017" i="1"/>
  <c r="S2016" i="1"/>
  <c r="T2016" i="1"/>
  <c r="S2015" i="1"/>
  <c r="T2015" i="1"/>
  <c r="S2014" i="1"/>
  <c r="T2014" i="1"/>
  <c r="S2013" i="1"/>
  <c r="T2013" i="1"/>
  <c r="S2012" i="1"/>
  <c r="T2012" i="1"/>
  <c r="S2011" i="1"/>
  <c r="T2011" i="1"/>
  <c r="S2010" i="1"/>
  <c r="T2010" i="1"/>
  <c r="S2009" i="1"/>
  <c r="T2009" i="1"/>
  <c r="S2008" i="1"/>
  <c r="T2008" i="1"/>
  <c r="S2007" i="1"/>
  <c r="T2007" i="1"/>
  <c r="S2006" i="1"/>
  <c r="T2006" i="1"/>
  <c r="S2005" i="1"/>
  <c r="T2005" i="1"/>
  <c r="S2004" i="1"/>
  <c r="T2004" i="1"/>
  <c r="S2003" i="1"/>
  <c r="T2003" i="1"/>
  <c r="S2002" i="1"/>
  <c r="T2002" i="1"/>
  <c r="S2001" i="1"/>
  <c r="T2001" i="1"/>
  <c r="S2000" i="1"/>
  <c r="T2000" i="1"/>
  <c r="S1999" i="1"/>
  <c r="T1999" i="1"/>
  <c r="S1998" i="1"/>
  <c r="T1998" i="1"/>
  <c r="S1997" i="1"/>
  <c r="T1997" i="1"/>
  <c r="S1996" i="1"/>
  <c r="T1996" i="1"/>
  <c r="S1995" i="1"/>
  <c r="T1995" i="1"/>
  <c r="S1994" i="1"/>
  <c r="T1994" i="1"/>
  <c r="S1993" i="1"/>
  <c r="T1993" i="1"/>
  <c r="S1992" i="1"/>
  <c r="T1992" i="1"/>
  <c r="S1991" i="1"/>
  <c r="T1991" i="1"/>
  <c r="S1990" i="1"/>
  <c r="T1990" i="1"/>
  <c r="S1989" i="1"/>
  <c r="T1989" i="1"/>
  <c r="S1988" i="1"/>
  <c r="T1988" i="1"/>
  <c r="S1987" i="1"/>
  <c r="T1987" i="1"/>
  <c r="S1986" i="1"/>
  <c r="T1986" i="1"/>
  <c r="S1985" i="1"/>
  <c r="T1985" i="1"/>
  <c r="S1984" i="1"/>
  <c r="T1984" i="1"/>
  <c r="S1983" i="1"/>
  <c r="T1983" i="1"/>
  <c r="S1982" i="1"/>
  <c r="T1982" i="1"/>
  <c r="S1981" i="1"/>
  <c r="T1981" i="1"/>
  <c r="S1980" i="1"/>
  <c r="T1980" i="1"/>
  <c r="S1979" i="1"/>
  <c r="T1979" i="1"/>
  <c r="S1978" i="1"/>
  <c r="T1978" i="1"/>
  <c r="S1977" i="1"/>
  <c r="T1977" i="1"/>
  <c r="S1976" i="1"/>
  <c r="T1976" i="1"/>
  <c r="S1975" i="1"/>
  <c r="T1975" i="1"/>
  <c r="S1974" i="1"/>
  <c r="T1974" i="1"/>
  <c r="S1973" i="1"/>
  <c r="T1973" i="1"/>
  <c r="S1972" i="1"/>
  <c r="T1972" i="1"/>
  <c r="S1971" i="1"/>
  <c r="T1971" i="1"/>
  <c r="S1970" i="1"/>
  <c r="T1970" i="1"/>
  <c r="S1969" i="1"/>
  <c r="T1969" i="1"/>
  <c r="S1968" i="1"/>
  <c r="T1968" i="1"/>
  <c r="S1967" i="1"/>
  <c r="T1967" i="1"/>
  <c r="S1966" i="1"/>
  <c r="T1966" i="1"/>
  <c r="S1965" i="1"/>
  <c r="T1965" i="1"/>
  <c r="S1964" i="1"/>
  <c r="T1964" i="1"/>
  <c r="S1963" i="1"/>
  <c r="T1963" i="1"/>
  <c r="S1962" i="1"/>
  <c r="T1962" i="1"/>
  <c r="S1961" i="1"/>
  <c r="T1961" i="1"/>
  <c r="S1960" i="1"/>
  <c r="T1960" i="1"/>
  <c r="S1959" i="1"/>
  <c r="T1959" i="1"/>
  <c r="S1958" i="1"/>
  <c r="T1958" i="1"/>
  <c r="S1957" i="1"/>
  <c r="T1957" i="1"/>
  <c r="S1956" i="1"/>
  <c r="T1956" i="1"/>
  <c r="S1955" i="1"/>
  <c r="T1955" i="1"/>
  <c r="S1954" i="1"/>
  <c r="T1954" i="1"/>
  <c r="S1953" i="1"/>
  <c r="T1953" i="1"/>
  <c r="S1952" i="1"/>
  <c r="T1952" i="1"/>
  <c r="S1951" i="1"/>
  <c r="T1951" i="1"/>
  <c r="S1950" i="1"/>
  <c r="T1950" i="1"/>
  <c r="S1949" i="1"/>
  <c r="T1949" i="1"/>
  <c r="S1948" i="1"/>
  <c r="T1948" i="1"/>
  <c r="S1947" i="1"/>
  <c r="T1947" i="1"/>
  <c r="S1946" i="1"/>
  <c r="T1946" i="1"/>
  <c r="S1945" i="1"/>
  <c r="T1945" i="1"/>
  <c r="S1944" i="1"/>
  <c r="T1944" i="1"/>
  <c r="S1943" i="1"/>
  <c r="T1943" i="1"/>
  <c r="S1942" i="1"/>
  <c r="T1942" i="1"/>
  <c r="S1941" i="1"/>
  <c r="T1941" i="1"/>
  <c r="S1940" i="1"/>
  <c r="T1940" i="1"/>
  <c r="S1939" i="1"/>
  <c r="T1939" i="1"/>
  <c r="S1938" i="1"/>
  <c r="T1938" i="1"/>
  <c r="S1937" i="1"/>
  <c r="T1937" i="1"/>
  <c r="S1936" i="1"/>
  <c r="T1936" i="1"/>
  <c r="S1935" i="1"/>
  <c r="T1935" i="1"/>
  <c r="S1934" i="1"/>
  <c r="T1934" i="1"/>
  <c r="S1933" i="1"/>
  <c r="T1933" i="1"/>
  <c r="S1932" i="1"/>
  <c r="T1932" i="1"/>
  <c r="S1931" i="1"/>
  <c r="T1931" i="1"/>
  <c r="S1930" i="1"/>
  <c r="T1930" i="1"/>
  <c r="S1929" i="1"/>
  <c r="T1929" i="1"/>
  <c r="S1928" i="1"/>
  <c r="T1928" i="1"/>
  <c r="S1927" i="1"/>
  <c r="T1927" i="1"/>
  <c r="S1926" i="1"/>
  <c r="T1926" i="1"/>
  <c r="S1925" i="1"/>
  <c r="T1925" i="1"/>
  <c r="S1924" i="1"/>
  <c r="T1924" i="1"/>
  <c r="S1923" i="1"/>
  <c r="T1923" i="1"/>
  <c r="S1922" i="1"/>
  <c r="T1922" i="1"/>
  <c r="S1921" i="1"/>
  <c r="T1921" i="1"/>
  <c r="S1920" i="1"/>
  <c r="T1920" i="1"/>
  <c r="S1919" i="1"/>
  <c r="T1919" i="1"/>
  <c r="S1918" i="1"/>
  <c r="T1918" i="1"/>
  <c r="S1917" i="1"/>
  <c r="T1917" i="1"/>
  <c r="S1916" i="1"/>
  <c r="T1916" i="1"/>
  <c r="S1915" i="1"/>
  <c r="T1915" i="1"/>
  <c r="S1914" i="1"/>
  <c r="T1914" i="1"/>
  <c r="S1913" i="1"/>
  <c r="T1913" i="1"/>
  <c r="S1912" i="1"/>
  <c r="T1912" i="1"/>
  <c r="S1911" i="1"/>
  <c r="T1911" i="1"/>
  <c r="S1910" i="1"/>
  <c r="T1910" i="1"/>
  <c r="S1909" i="1"/>
  <c r="T1909" i="1"/>
  <c r="S1908" i="1"/>
  <c r="T1908" i="1"/>
  <c r="S1907" i="1"/>
  <c r="T1907" i="1"/>
  <c r="S1906" i="1"/>
  <c r="T1906" i="1"/>
  <c r="S1905" i="1"/>
  <c r="T1905" i="1"/>
  <c r="S1904" i="1"/>
  <c r="T1904" i="1"/>
  <c r="S1903" i="1"/>
  <c r="T1903" i="1"/>
  <c r="S1902" i="1"/>
  <c r="T1902" i="1"/>
  <c r="S1901" i="1"/>
  <c r="T1901" i="1"/>
  <c r="S1900" i="1"/>
  <c r="T1900" i="1"/>
  <c r="S1899" i="1"/>
  <c r="T1899" i="1"/>
  <c r="S1898" i="1"/>
  <c r="T1898" i="1"/>
  <c r="S1897" i="1"/>
  <c r="T1897" i="1"/>
  <c r="S1896" i="1"/>
  <c r="T1896" i="1"/>
  <c r="S1895" i="1"/>
  <c r="T1895" i="1"/>
  <c r="S1894" i="1"/>
  <c r="T1894" i="1"/>
  <c r="S1893" i="1"/>
  <c r="T1893" i="1"/>
  <c r="S1892" i="1"/>
  <c r="T1892" i="1"/>
  <c r="S1891" i="1"/>
  <c r="T1891" i="1"/>
  <c r="S1890" i="1"/>
  <c r="T1890" i="1"/>
  <c r="S1889" i="1"/>
  <c r="T1889" i="1"/>
  <c r="S1888" i="1"/>
  <c r="T1888" i="1"/>
  <c r="S1887" i="1"/>
  <c r="T1887" i="1"/>
  <c r="S1886" i="1"/>
  <c r="T1886" i="1"/>
  <c r="S1885" i="1"/>
  <c r="T1885" i="1"/>
  <c r="S1884" i="1"/>
  <c r="T1884" i="1"/>
  <c r="S1883" i="1"/>
  <c r="T1883" i="1"/>
  <c r="S1882" i="1"/>
  <c r="T1882" i="1"/>
  <c r="S1881" i="1"/>
  <c r="T1881" i="1"/>
  <c r="S1880" i="1"/>
  <c r="T1880" i="1"/>
  <c r="S1879" i="1"/>
  <c r="T1879" i="1"/>
  <c r="S1878" i="1"/>
  <c r="T1878" i="1"/>
  <c r="S1877" i="1"/>
  <c r="T1877" i="1"/>
  <c r="S1876" i="1"/>
  <c r="T1876" i="1"/>
  <c r="S1875" i="1"/>
  <c r="T1875" i="1"/>
  <c r="S1874" i="1"/>
  <c r="T1874" i="1"/>
  <c r="S1873" i="1"/>
  <c r="T1873" i="1"/>
  <c r="S1872" i="1"/>
  <c r="T1872" i="1"/>
  <c r="S1871" i="1"/>
  <c r="T1871" i="1"/>
  <c r="S1870" i="1"/>
  <c r="T1870" i="1"/>
  <c r="S1869" i="1"/>
  <c r="T1869" i="1"/>
  <c r="S1868" i="1"/>
  <c r="T1868" i="1"/>
  <c r="S1867" i="1"/>
  <c r="T1867" i="1"/>
  <c r="S1866" i="1"/>
  <c r="T1866" i="1"/>
  <c r="S1865" i="1"/>
  <c r="T1865" i="1"/>
  <c r="S1864" i="1"/>
  <c r="T1864" i="1"/>
  <c r="S1863" i="1"/>
  <c r="T1863" i="1"/>
  <c r="S1862" i="1"/>
  <c r="T1862" i="1"/>
  <c r="S1861" i="1"/>
  <c r="T1861" i="1"/>
  <c r="S1860" i="1"/>
  <c r="T1860" i="1"/>
  <c r="S1859" i="1"/>
  <c r="T1859" i="1"/>
  <c r="S1858" i="1"/>
  <c r="T1858" i="1"/>
  <c r="S1857" i="1"/>
  <c r="T1857" i="1"/>
  <c r="S1856" i="1"/>
  <c r="T1856" i="1"/>
  <c r="S1855" i="1"/>
  <c r="T1855" i="1"/>
  <c r="S1854" i="1"/>
  <c r="T1854" i="1"/>
  <c r="S1853" i="1"/>
  <c r="T1853" i="1"/>
  <c r="S1852" i="1"/>
  <c r="T1852" i="1"/>
  <c r="S1851" i="1"/>
  <c r="T1851" i="1"/>
  <c r="S1850" i="1"/>
  <c r="T1850" i="1"/>
  <c r="S1849" i="1"/>
  <c r="T1849" i="1"/>
  <c r="S1848" i="1"/>
  <c r="T1848" i="1"/>
  <c r="S1847" i="1"/>
  <c r="T1847" i="1"/>
  <c r="S1846" i="1"/>
  <c r="T1846" i="1"/>
  <c r="S1845" i="1"/>
  <c r="T1845" i="1"/>
  <c r="S1844" i="1"/>
  <c r="T1844" i="1"/>
  <c r="S1843" i="1"/>
  <c r="T1843" i="1"/>
  <c r="S1842" i="1"/>
  <c r="T1842" i="1"/>
  <c r="S1841" i="1"/>
  <c r="T1841" i="1"/>
  <c r="S1840" i="1"/>
  <c r="T1840" i="1"/>
  <c r="S1839" i="1"/>
  <c r="T1839" i="1"/>
  <c r="S1838" i="1"/>
  <c r="T1838" i="1"/>
  <c r="S1837" i="1"/>
  <c r="T1837" i="1"/>
  <c r="S1836" i="1"/>
  <c r="T1836" i="1"/>
  <c r="S1835" i="1"/>
  <c r="T1835" i="1"/>
  <c r="S1834" i="1"/>
  <c r="T1834" i="1"/>
  <c r="S1833" i="1"/>
  <c r="T1833" i="1"/>
  <c r="S1832" i="1"/>
  <c r="T1832" i="1"/>
  <c r="S1831" i="1"/>
  <c r="T1831" i="1"/>
  <c r="S1830" i="1"/>
  <c r="T1830" i="1"/>
  <c r="S1829" i="1"/>
  <c r="T1829" i="1"/>
  <c r="S1828" i="1"/>
  <c r="T1828" i="1"/>
  <c r="S1827" i="1"/>
  <c r="T1827" i="1"/>
  <c r="S1826" i="1"/>
  <c r="T1826" i="1"/>
  <c r="S1825" i="1"/>
  <c r="T1825" i="1"/>
  <c r="S1824" i="1"/>
  <c r="T1824" i="1"/>
  <c r="S1823" i="1"/>
  <c r="T1823" i="1"/>
  <c r="S1822" i="1"/>
  <c r="T1822" i="1"/>
  <c r="S1821" i="1"/>
  <c r="T1821" i="1"/>
  <c r="S1820" i="1"/>
  <c r="T1820" i="1"/>
  <c r="S1819" i="1"/>
  <c r="T1819" i="1"/>
  <c r="S1818" i="1"/>
  <c r="T1818" i="1"/>
  <c r="S1817" i="1"/>
  <c r="T1817" i="1"/>
  <c r="S1816" i="1"/>
  <c r="T1816" i="1"/>
  <c r="S1815" i="1"/>
  <c r="T1815" i="1"/>
  <c r="S1814" i="1"/>
  <c r="T1814" i="1"/>
  <c r="S1813" i="1"/>
  <c r="T1813" i="1"/>
  <c r="S1812" i="1"/>
  <c r="T1812" i="1"/>
  <c r="S1811" i="1"/>
  <c r="T1811" i="1"/>
  <c r="S1810" i="1"/>
  <c r="T1810" i="1"/>
  <c r="S1809" i="1"/>
  <c r="T1809" i="1"/>
  <c r="S1808" i="1"/>
  <c r="T1808" i="1"/>
  <c r="S1807" i="1"/>
  <c r="T1807" i="1"/>
  <c r="S1806" i="1"/>
  <c r="T1806" i="1"/>
  <c r="S1805" i="1"/>
  <c r="T1805" i="1"/>
  <c r="S1804" i="1"/>
  <c r="T1804" i="1"/>
  <c r="S1803" i="1"/>
  <c r="T1803" i="1"/>
  <c r="S1802" i="1"/>
  <c r="T1802" i="1"/>
  <c r="S1801" i="1"/>
  <c r="T1801" i="1"/>
  <c r="S1800" i="1"/>
  <c r="T1800" i="1"/>
  <c r="S1799" i="1"/>
  <c r="T1799" i="1"/>
  <c r="S1798" i="1"/>
  <c r="T1798" i="1"/>
  <c r="S1797" i="1"/>
  <c r="T1797" i="1"/>
  <c r="S1796" i="1"/>
  <c r="T1796" i="1"/>
  <c r="S1795" i="1"/>
  <c r="T1795" i="1"/>
  <c r="S1794" i="1"/>
  <c r="T1794" i="1"/>
  <c r="S1793" i="1"/>
  <c r="T1793" i="1"/>
  <c r="S1792" i="1"/>
  <c r="T1792" i="1"/>
  <c r="S1791" i="1"/>
  <c r="T1791" i="1"/>
  <c r="S1790" i="1"/>
  <c r="T1790" i="1"/>
  <c r="S1789" i="1"/>
  <c r="T1789" i="1"/>
  <c r="S1788" i="1"/>
  <c r="T1788" i="1"/>
  <c r="S1787" i="1"/>
  <c r="T1787" i="1"/>
  <c r="S1786" i="1"/>
  <c r="T1786" i="1"/>
  <c r="S1785" i="1"/>
  <c r="T1785" i="1"/>
  <c r="S1784" i="1"/>
  <c r="T1784" i="1"/>
  <c r="S1783" i="1"/>
  <c r="T1783" i="1"/>
  <c r="S1782" i="1"/>
  <c r="T1782" i="1"/>
  <c r="S1781" i="1"/>
  <c r="T1781" i="1"/>
  <c r="S1780" i="1"/>
  <c r="T1780" i="1"/>
  <c r="S1779" i="1"/>
  <c r="T1779" i="1"/>
  <c r="S1778" i="1"/>
  <c r="T1778" i="1"/>
  <c r="S1777" i="1"/>
  <c r="T1777" i="1"/>
  <c r="S1776" i="1"/>
  <c r="T1776" i="1"/>
  <c r="S1775" i="1"/>
  <c r="T1775" i="1"/>
  <c r="S1774" i="1"/>
  <c r="T1774" i="1"/>
  <c r="S1773" i="1"/>
  <c r="T1773" i="1"/>
  <c r="S1772" i="1"/>
  <c r="T1772" i="1"/>
  <c r="S1771" i="1"/>
  <c r="T1771" i="1"/>
  <c r="S1770" i="1"/>
  <c r="T1770" i="1"/>
  <c r="S1769" i="1"/>
  <c r="T1769" i="1"/>
  <c r="S1768" i="1"/>
  <c r="T1768" i="1"/>
  <c r="S1767" i="1"/>
  <c r="T1767" i="1"/>
  <c r="S1766" i="1"/>
  <c r="T1766" i="1"/>
  <c r="S1765" i="1"/>
  <c r="T1765" i="1"/>
  <c r="S1764" i="1"/>
  <c r="T1764" i="1"/>
  <c r="S1763" i="1"/>
  <c r="T1763" i="1"/>
  <c r="S1762" i="1"/>
  <c r="T1762" i="1"/>
  <c r="S1761" i="1"/>
  <c r="T1761" i="1"/>
  <c r="S1760" i="1"/>
  <c r="T1760" i="1"/>
  <c r="S1759" i="1"/>
  <c r="T1759" i="1"/>
  <c r="S1758" i="1"/>
  <c r="T1758" i="1"/>
  <c r="S1757" i="1"/>
  <c r="T1757" i="1"/>
  <c r="S1756" i="1"/>
  <c r="T1756" i="1"/>
  <c r="S1755" i="1"/>
  <c r="T1755" i="1"/>
  <c r="S1754" i="1"/>
  <c r="T1754" i="1"/>
  <c r="S1753" i="1"/>
  <c r="T1753" i="1"/>
  <c r="S1752" i="1"/>
  <c r="T1752" i="1"/>
  <c r="S1751" i="1"/>
  <c r="T1751" i="1"/>
  <c r="S1750" i="1"/>
  <c r="T1750" i="1"/>
  <c r="S1749" i="1"/>
  <c r="T1749" i="1"/>
  <c r="S1748" i="1"/>
  <c r="T1748" i="1"/>
  <c r="S1747" i="1"/>
  <c r="T1747" i="1"/>
  <c r="S1746" i="1"/>
  <c r="T1746" i="1"/>
  <c r="S1745" i="1"/>
  <c r="T1745" i="1"/>
  <c r="S1744" i="1"/>
  <c r="T1744" i="1"/>
  <c r="S1743" i="1"/>
  <c r="T1743" i="1"/>
  <c r="S1742" i="1"/>
  <c r="T1742" i="1"/>
  <c r="S1741" i="1"/>
  <c r="T1741" i="1"/>
  <c r="S1740" i="1"/>
  <c r="T1740" i="1"/>
  <c r="S1739" i="1"/>
  <c r="T1739" i="1"/>
  <c r="S1738" i="1"/>
  <c r="T1738" i="1"/>
  <c r="S1737" i="1"/>
  <c r="T1737" i="1"/>
  <c r="S1736" i="1"/>
  <c r="T1736" i="1"/>
  <c r="S1735" i="1"/>
  <c r="T1735" i="1"/>
  <c r="S1734" i="1"/>
  <c r="T1734" i="1"/>
  <c r="S1733" i="1"/>
  <c r="T1733" i="1"/>
  <c r="S1732" i="1"/>
  <c r="T1732" i="1"/>
  <c r="S1731" i="1"/>
  <c r="T1731" i="1"/>
  <c r="S1730" i="1"/>
  <c r="T1730" i="1"/>
  <c r="S1729" i="1"/>
  <c r="T1729" i="1"/>
  <c r="S1728" i="1"/>
  <c r="T1728" i="1"/>
  <c r="S1727" i="1"/>
  <c r="T1727" i="1"/>
  <c r="S1726" i="1"/>
  <c r="T1726" i="1"/>
  <c r="S1725" i="1"/>
  <c r="T1725" i="1"/>
  <c r="S1724" i="1"/>
  <c r="T1724" i="1"/>
  <c r="S1723" i="1"/>
  <c r="T1723" i="1"/>
  <c r="S1722" i="1"/>
  <c r="T1722" i="1"/>
  <c r="S1721" i="1"/>
  <c r="T1721" i="1"/>
  <c r="S1720" i="1"/>
  <c r="T1720" i="1"/>
  <c r="S1719" i="1"/>
  <c r="T1719" i="1"/>
  <c r="S1718" i="1"/>
  <c r="T1718" i="1"/>
  <c r="S1717" i="1"/>
  <c r="T1717" i="1"/>
  <c r="S1716" i="1"/>
  <c r="T1716" i="1"/>
  <c r="S1715" i="1"/>
  <c r="T1715" i="1"/>
  <c r="S1714" i="1"/>
  <c r="T1714" i="1"/>
  <c r="S1713" i="1"/>
  <c r="T1713" i="1"/>
  <c r="S1712" i="1"/>
  <c r="T1712" i="1"/>
  <c r="S1711" i="1"/>
  <c r="T1711" i="1"/>
  <c r="S1710" i="1"/>
  <c r="T1710" i="1"/>
  <c r="S1709" i="1"/>
  <c r="T1709" i="1"/>
  <c r="S1708" i="1"/>
  <c r="T1708" i="1"/>
  <c r="S1707" i="1"/>
  <c r="T1707" i="1"/>
  <c r="S1706" i="1"/>
  <c r="T1706" i="1"/>
  <c r="S1705" i="1"/>
  <c r="T1705" i="1"/>
  <c r="S1704" i="1"/>
  <c r="T1704" i="1"/>
  <c r="S1703" i="1"/>
  <c r="T1703" i="1"/>
  <c r="S1702" i="1"/>
  <c r="T1702" i="1"/>
  <c r="S1701" i="1"/>
  <c r="T1701" i="1"/>
  <c r="S1700" i="1"/>
  <c r="T1700" i="1"/>
  <c r="S1699" i="1"/>
  <c r="T1699" i="1"/>
  <c r="S1698" i="1"/>
  <c r="T1698" i="1"/>
  <c r="S1697" i="1"/>
  <c r="T1697" i="1"/>
  <c r="S1696" i="1"/>
  <c r="T1696" i="1"/>
  <c r="S1695" i="1"/>
  <c r="T1695" i="1"/>
  <c r="S1694" i="1"/>
  <c r="T1694" i="1"/>
  <c r="S1693" i="1"/>
  <c r="T1693" i="1"/>
  <c r="S1692" i="1"/>
  <c r="T1692" i="1"/>
  <c r="S1691" i="1"/>
  <c r="T1691" i="1"/>
  <c r="S1690" i="1"/>
  <c r="T1690" i="1"/>
  <c r="S1689" i="1"/>
  <c r="T1689" i="1"/>
  <c r="S1688" i="1"/>
  <c r="T1688" i="1"/>
  <c r="S1687" i="1"/>
  <c r="T1687" i="1"/>
  <c r="S1686" i="1"/>
  <c r="T1686" i="1"/>
  <c r="S1685" i="1"/>
  <c r="T1685" i="1"/>
  <c r="S1684" i="1"/>
  <c r="T1684" i="1"/>
  <c r="S1683" i="1"/>
  <c r="T1683" i="1"/>
  <c r="S1682" i="1"/>
  <c r="T1682" i="1"/>
  <c r="S1681" i="1"/>
  <c r="T1681" i="1"/>
  <c r="S1680" i="1"/>
  <c r="T1680" i="1"/>
  <c r="S1679" i="1"/>
  <c r="T1679" i="1"/>
  <c r="S1678" i="1"/>
  <c r="T1678" i="1"/>
  <c r="S1677" i="1"/>
  <c r="T1677" i="1"/>
  <c r="S1676" i="1"/>
  <c r="T1676" i="1"/>
  <c r="S1675" i="1"/>
  <c r="T1675" i="1"/>
  <c r="S1674" i="1"/>
  <c r="T1674" i="1"/>
  <c r="S1673" i="1"/>
  <c r="T1673" i="1"/>
  <c r="S1672" i="1"/>
  <c r="T1672" i="1"/>
  <c r="S1671" i="1"/>
  <c r="T1671" i="1"/>
  <c r="S1670" i="1"/>
  <c r="T1670" i="1"/>
  <c r="S1669" i="1"/>
  <c r="T1669" i="1"/>
  <c r="S1668" i="1"/>
  <c r="T1668" i="1"/>
  <c r="S1667" i="1"/>
  <c r="T1667" i="1"/>
  <c r="S1666" i="1"/>
  <c r="T1666" i="1"/>
  <c r="S1665" i="1"/>
  <c r="T1665" i="1"/>
  <c r="S1664" i="1"/>
  <c r="T1664" i="1"/>
  <c r="S1663" i="1"/>
  <c r="T1663" i="1"/>
  <c r="S1662" i="1"/>
  <c r="T1662" i="1"/>
  <c r="S1661" i="1"/>
  <c r="T1661" i="1"/>
  <c r="S1660" i="1"/>
  <c r="T1660" i="1"/>
  <c r="S1659" i="1"/>
  <c r="T1659" i="1"/>
  <c r="S1658" i="1"/>
  <c r="T1658" i="1"/>
  <c r="S1657" i="1"/>
  <c r="T1657" i="1"/>
  <c r="S1656" i="1"/>
  <c r="T1656" i="1"/>
  <c r="S1655" i="1"/>
  <c r="T1655" i="1"/>
  <c r="S1654" i="1"/>
  <c r="T1654" i="1"/>
  <c r="S1653" i="1"/>
  <c r="T1653" i="1"/>
  <c r="S1652" i="1"/>
  <c r="T1652" i="1"/>
  <c r="S1651" i="1"/>
  <c r="T1651" i="1"/>
  <c r="S1650" i="1"/>
  <c r="T1650" i="1"/>
  <c r="S1649" i="1"/>
  <c r="T1649" i="1"/>
  <c r="S1648" i="1"/>
  <c r="T1648" i="1"/>
  <c r="S1647" i="1"/>
  <c r="T1647" i="1"/>
  <c r="S1646" i="1"/>
  <c r="T1646" i="1"/>
  <c r="S1645" i="1"/>
  <c r="T1645" i="1"/>
  <c r="S1644" i="1"/>
  <c r="T1644" i="1"/>
  <c r="S1643" i="1"/>
  <c r="T1643" i="1"/>
  <c r="S1642" i="1"/>
  <c r="T1642" i="1"/>
  <c r="S1641" i="1"/>
  <c r="T1641" i="1"/>
  <c r="S1640" i="1"/>
  <c r="T1640" i="1"/>
  <c r="S1639" i="1"/>
  <c r="T1639" i="1"/>
  <c r="S1638" i="1"/>
  <c r="T1638" i="1"/>
  <c r="S1637" i="1"/>
  <c r="T1637" i="1"/>
  <c r="S1636" i="1"/>
  <c r="T1636" i="1"/>
  <c r="S1635" i="1"/>
  <c r="T1635" i="1"/>
  <c r="S1634" i="1"/>
  <c r="T1634" i="1"/>
  <c r="S1633" i="1"/>
  <c r="T1633" i="1"/>
  <c r="S1632" i="1"/>
  <c r="T1632" i="1"/>
  <c r="S1631" i="1"/>
  <c r="T1631" i="1"/>
  <c r="S1630" i="1"/>
  <c r="T1630" i="1"/>
  <c r="S1629" i="1"/>
  <c r="T1629" i="1"/>
  <c r="S1628" i="1"/>
  <c r="T1628" i="1"/>
  <c r="S1627" i="1"/>
  <c r="T1627" i="1"/>
  <c r="S1626" i="1"/>
  <c r="T1626" i="1"/>
  <c r="S1625" i="1"/>
  <c r="T1625" i="1"/>
  <c r="S1624" i="1"/>
  <c r="T1624" i="1"/>
  <c r="S1623" i="1"/>
  <c r="T1623" i="1"/>
  <c r="S1622" i="1"/>
  <c r="T1622" i="1"/>
  <c r="S1621" i="1"/>
  <c r="T1621" i="1"/>
  <c r="S1620" i="1"/>
  <c r="T1620" i="1"/>
  <c r="S1619" i="1"/>
  <c r="T1619" i="1"/>
  <c r="S1618" i="1"/>
  <c r="T1618" i="1"/>
  <c r="S1617" i="1"/>
  <c r="T1617" i="1"/>
  <c r="S1616" i="1"/>
  <c r="T1616" i="1"/>
  <c r="S1615" i="1"/>
  <c r="T1615" i="1"/>
  <c r="S1614" i="1"/>
  <c r="T1614" i="1"/>
  <c r="S1613" i="1"/>
  <c r="T1613" i="1"/>
  <c r="S1612" i="1"/>
  <c r="T1612" i="1"/>
  <c r="S1611" i="1"/>
  <c r="T1611" i="1"/>
  <c r="S1610" i="1"/>
  <c r="T1610" i="1"/>
  <c r="S1609" i="1"/>
  <c r="T1609" i="1"/>
  <c r="S1608" i="1"/>
  <c r="T1608" i="1"/>
  <c r="S1607" i="1"/>
  <c r="T1607" i="1"/>
  <c r="S1606" i="1"/>
  <c r="T1606" i="1"/>
  <c r="S1605" i="1"/>
  <c r="T1605" i="1"/>
  <c r="S1604" i="1"/>
  <c r="T1604" i="1"/>
  <c r="S1603" i="1"/>
  <c r="T1603" i="1"/>
  <c r="S1602" i="1"/>
  <c r="T1602" i="1"/>
  <c r="S1601" i="1"/>
  <c r="T1601" i="1"/>
  <c r="S1600" i="1"/>
  <c r="T1600" i="1"/>
  <c r="S1599" i="1"/>
  <c r="T1599" i="1"/>
  <c r="S1598" i="1"/>
  <c r="T1598" i="1"/>
  <c r="S1597" i="1"/>
  <c r="T1597" i="1"/>
  <c r="S1596" i="1"/>
  <c r="T1596" i="1"/>
  <c r="S1595" i="1"/>
  <c r="T1595" i="1"/>
  <c r="S1594" i="1"/>
  <c r="T1594" i="1"/>
  <c r="S1593" i="1"/>
  <c r="T1593" i="1"/>
  <c r="S1592" i="1"/>
  <c r="T1592" i="1"/>
  <c r="S1591" i="1"/>
  <c r="T1591" i="1"/>
  <c r="S1590" i="1"/>
  <c r="T1590" i="1"/>
  <c r="S1589" i="1"/>
  <c r="T1589" i="1"/>
  <c r="S1588" i="1"/>
  <c r="T1588" i="1"/>
  <c r="S1587" i="1"/>
  <c r="T1587" i="1"/>
  <c r="S1586" i="1"/>
  <c r="T1586" i="1"/>
  <c r="S1585" i="1"/>
  <c r="T1585" i="1"/>
  <c r="S1584" i="1"/>
  <c r="T1584" i="1"/>
  <c r="S1583" i="1"/>
  <c r="T1583" i="1"/>
  <c r="S1582" i="1"/>
  <c r="T1582" i="1"/>
  <c r="S1581" i="1"/>
  <c r="T1581" i="1"/>
  <c r="S1580" i="1"/>
  <c r="T1580" i="1"/>
  <c r="S1579" i="1"/>
  <c r="T1579" i="1"/>
  <c r="S1578" i="1"/>
  <c r="T1578" i="1"/>
  <c r="S1577" i="1"/>
  <c r="T1577" i="1"/>
  <c r="S1576" i="1"/>
  <c r="T1576" i="1"/>
  <c r="S1575" i="1"/>
  <c r="T1575" i="1"/>
  <c r="S1574" i="1"/>
  <c r="T1574" i="1"/>
  <c r="S1573" i="1"/>
  <c r="T1573" i="1"/>
  <c r="S1572" i="1"/>
  <c r="T1572" i="1"/>
  <c r="S1571" i="1"/>
  <c r="T1571" i="1"/>
  <c r="S1570" i="1"/>
  <c r="T1570" i="1"/>
  <c r="S1569" i="1"/>
  <c r="T1569" i="1"/>
  <c r="S1568" i="1"/>
  <c r="T1568" i="1"/>
  <c r="S1567" i="1"/>
  <c r="T1567" i="1"/>
  <c r="S1566" i="1"/>
  <c r="T1566" i="1"/>
  <c r="S1565" i="1"/>
  <c r="T1565" i="1"/>
  <c r="S1564" i="1"/>
  <c r="T1564" i="1"/>
  <c r="S1563" i="1"/>
  <c r="T1563" i="1"/>
  <c r="S1562" i="1"/>
  <c r="T1562" i="1"/>
  <c r="S1561" i="1"/>
  <c r="T1561" i="1"/>
  <c r="S1560" i="1"/>
  <c r="T1560" i="1"/>
  <c r="S1559" i="1"/>
  <c r="T1559" i="1"/>
  <c r="S1558" i="1"/>
  <c r="T1558" i="1"/>
  <c r="S1557" i="1"/>
  <c r="T1557" i="1"/>
  <c r="S1556" i="1"/>
  <c r="T1556" i="1"/>
  <c r="S1555" i="1"/>
  <c r="T1555" i="1"/>
  <c r="S1554" i="1"/>
  <c r="T1554" i="1"/>
  <c r="S1553" i="1"/>
  <c r="T1553" i="1"/>
  <c r="S1552" i="1"/>
  <c r="T1552" i="1"/>
  <c r="S1551" i="1"/>
  <c r="T1551" i="1"/>
  <c r="S1550" i="1"/>
  <c r="T1550" i="1"/>
  <c r="S1549" i="1"/>
  <c r="T1549" i="1"/>
  <c r="S1548" i="1"/>
  <c r="T1548" i="1"/>
  <c r="S1547" i="1"/>
  <c r="T1547" i="1"/>
  <c r="S1546" i="1"/>
  <c r="T1546" i="1"/>
  <c r="S1545" i="1"/>
  <c r="T1545" i="1"/>
  <c r="S1544" i="1"/>
  <c r="T1544" i="1"/>
  <c r="S1543" i="1"/>
  <c r="T1543" i="1"/>
  <c r="S1542" i="1"/>
  <c r="T1542" i="1"/>
  <c r="S1541" i="1"/>
  <c r="T1541" i="1"/>
  <c r="S1540" i="1"/>
  <c r="T1540" i="1"/>
  <c r="S1539" i="1"/>
  <c r="T1539" i="1"/>
  <c r="S1538" i="1"/>
  <c r="T1538" i="1"/>
  <c r="S1537" i="1"/>
  <c r="T1537" i="1"/>
  <c r="S1536" i="1"/>
  <c r="T1536" i="1"/>
  <c r="S1535" i="1"/>
  <c r="T1535" i="1"/>
  <c r="S1534" i="1"/>
  <c r="T1534" i="1"/>
  <c r="S1533" i="1"/>
  <c r="T1533" i="1"/>
  <c r="S1532" i="1"/>
  <c r="T1532" i="1"/>
  <c r="S1531" i="1"/>
  <c r="T1531" i="1"/>
  <c r="S1530" i="1"/>
  <c r="T1530" i="1"/>
  <c r="S1529" i="1"/>
  <c r="T1529" i="1"/>
  <c r="S1528" i="1"/>
  <c r="T1528" i="1"/>
  <c r="S1527" i="1"/>
  <c r="T1527" i="1"/>
  <c r="S1526" i="1"/>
  <c r="T1526" i="1"/>
  <c r="S1525" i="1"/>
  <c r="T1525" i="1"/>
  <c r="S1524" i="1"/>
  <c r="T1524" i="1"/>
  <c r="S1523" i="1"/>
  <c r="T1523" i="1"/>
  <c r="S1522" i="1"/>
  <c r="T1522" i="1"/>
  <c r="S1521" i="1"/>
  <c r="T1521" i="1"/>
  <c r="S1520" i="1"/>
  <c r="T1520" i="1"/>
  <c r="S1519" i="1"/>
  <c r="T1519" i="1"/>
  <c r="S1518" i="1"/>
  <c r="T1518" i="1"/>
  <c r="S1517" i="1"/>
  <c r="T1517" i="1"/>
  <c r="S1516" i="1"/>
  <c r="T1516" i="1"/>
  <c r="S1515" i="1"/>
  <c r="T1515" i="1"/>
  <c r="S1514" i="1"/>
  <c r="T1514" i="1"/>
  <c r="S1513" i="1"/>
  <c r="T1513" i="1"/>
  <c r="S1512" i="1"/>
  <c r="T1512" i="1"/>
  <c r="S1511" i="1"/>
  <c r="T1511" i="1"/>
  <c r="S1510" i="1"/>
  <c r="T1510" i="1"/>
  <c r="S1509" i="1"/>
  <c r="T1509" i="1"/>
  <c r="S1508" i="1"/>
  <c r="T1508" i="1"/>
  <c r="S1507" i="1"/>
  <c r="T1507" i="1"/>
  <c r="S1506" i="1"/>
  <c r="T1506" i="1"/>
  <c r="S1505" i="1"/>
  <c r="T1505" i="1"/>
  <c r="S1504" i="1"/>
  <c r="T1504" i="1"/>
  <c r="S1503" i="1"/>
  <c r="T1503" i="1"/>
  <c r="S1502" i="1"/>
  <c r="T1502" i="1"/>
  <c r="S1501" i="1"/>
  <c r="T1501" i="1"/>
  <c r="S1500" i="1"/>
  <c r="T1500" i="1"/>
  <c r="S1499" i="1"/>
  <c r="T1499" i="1"/>
  <c r="S1498" i="1"/>
  <c r="T1498" i="1"/>
  <c r="S1497" i="1"/>
  <c r="T1497" i="1"/>
  <c r="S1496" i="1"/>
  <c r="T1496" i="1"/>
  <c r="S1495" i="1"/>
  <c r="T1495" i="1"/>
  <c r="S1494" i="1"/>
  <c r="T1494" i="1"/>
  <c r="S1493" i="1"/>
  <c r="T1493" i="1"/>
  <c r="S1492" i="1"/>
  <c r="T1492" i="1"/>
  <c r="S1491" i="1"/>
  <c r="T1491" i="1"/>
  <c r="S1490" i="1"/>
  <c r="T1490" i="1"/>
  <c r="S1489" i="1"/>
  <c r="T1489" i="1"/>
  <c r="S1488" i="1"/>
  <c r="T1488" i="1"/>
  <c r="S1487" i="1"/>
  <c r="T1487" i="1"/>
  <c r="S1486" i="1"/>
  <c r="T1486" i="1"/>
  <c r="S1485" i="1"/>
  <c r="T1485" i="1"/>
  <c r="S1484" i="1"/>
  <c r="T1484" i="1"/>
  <c r="S1483" i="1"/>
  <c r="T1483" i="1"/>
  <c r="S1482" i="1"/>
  <c r="T1482" i="1"/>
  <c r="S1481" i="1"/>
  <c r="T1481" i="1"/>
  <c r="S1480" i="1"/>
  <c r="T1480" i="1"/>
  <c r="S1479" i="1"/>
  <c r="T1479" i="1"/>
  <c r="S1478" i="1"/>
  <c r="T1478" i="1"/>
  <c r="S1477" i="1"/>
  <c r="T1477" i="1"/>
  <c r="S1476" i="1"/>
  <c r="T1476" i="1"/>
  <c r="S1475" i="1"/>
  <c r="T1475" i="1"/>
  <c r="S1474" i="1"/>
  <c r="T1474" i="1"/>
  <c r="S1473" i="1"/>
  <c r="T1473" i="1"/>
  <c r="S1472" i="1"/>
  <c r="T1472" i="1"/>
  <c r="S1471" i="1"/>
  <c r="T1471" i="1"/>
  <c r="S1470" i="1"/>
  <c r="T1470" i="1"/>
  <c r="S1469" i="1"/>
  <c r="T1469" i="1"/>
  <c r="S1468" i="1"/>
  <c r="T1468" i="1"/>
  <c r="S1467" i="1"/>
  <c r="T1467" i="1"/>
  <c r="S1466" i="1"/>
  <c r="T1466" i="1"/>
  <c r="S1465" i="1"/>
  <c r="T1465" i="1"/>
  <c r="S1464" i="1"/>
  <c r="T1464" i="1"/>
  <c r="S1463" i="1"/>
  <c r="T1463" i="1"/>
  <c r="S1462" i="1"/>
  <c r="T1462" i="1"/>
  <c r="S1461" i="1"/>
  <c r="T1461" i="1"/>
  <c r="S1460" i="1"/>
  <c r="T1460" i="1"/>
  <c r="S1459" i="1"/>
  <c r="T1459" i="1"/>
  <c r="S1458" i="1"/>
  <c r="T1458" i="1"/>
  <c r="S1457" i="1"/>
  <c r="T1457" i="1"/>
  <c r="S1456" i="1"/>
  <c r="T1456" i="1"/>
  <c r="S1455" i="1"/>
  <c r="T1455" i="1"/>
  <c r="S1454" i="1"/>
  <c r="T1454" i="1"/>
  <c r="S1453" i="1"/>
  <c r="T1453" i="1"/>
  <c r="S1452" i="1"/>
  <c r="T1452" i="1"/>
  <c r="S1451" i="1"/>
  <c r="T1451" i="1"/>
  <c r="S1450" i="1"/>
  <c r="T1450" i="1"/>
  <c r="S1449" i="1"/>
  <c r="T1449" i="1"/>
  <c r="S1448" i="1"/>
  <c r="T1448" i="1"/>
  <c r="S1447" i="1"/>
  <c r="T1447" i="1"/>
  <c r="S1446" i="1"/>
  <c r="T1446" i="1"/>
  <c r="S1445" i="1"/>
  <c r="T1445" i="1"/>
  <c r="S1444" i="1"/>
  <c r="T1444" i="1"/>
  <c r="S1443" i="1"/>
  <c r="T1443" i="1"/>
  <c r="S1442" i="1"/>
  <c r="T1442" i="1"/>
  <c r="S1441" i="1"/>
  <c r="T1441" i="1"/>
  <c r="S1440" i="1"/>
  <c r="T1440" i="1"/>
  <c r="S1439" i="1"/>
  <c r="T1439" i="1"/>
  <c r="S1438" i="1"/>
  <c r="T1438" i="1"/>
  <c r="S1437" i="1"/>
  <c r="T1437" i="1"/>
  <c r="S1436" i="1"/>
  <c r="T1436" i="1"/>
  <c r="S1435" i="1"/>
  <c r="T1435" i="1"/>
  <c r="S1434" i="1"/>
  <c r="T1434" i="1"/>
  <c r="S1433" i="1"/>
  <c r="T1433" i="1"/>
  <c r="S1432" i="1"/>
  <c r="T1432" i="1"/>
  <c r="S1431" i="1"/>
  <c r="T1431" i="1"/>
  <c r="S1430" i="1"/>
  <c r="T1430" i="1"/>
  <c r="S1429" i="1"/>
  <c r="T1429" i="1"/>
  <c r="S1428" i="1"/>
  <c r="T1428" i="1"/>
  <c r="S1427" i="1"/>
  <c r="T1427" i="1"/>
  <c r="S1426" i="1"/>
  <c r="T1426" i="1"/>
  <c r="S1425" i="1"/>
  <c r="T1425" i="1"/>
  <c r="S1424" i="1"/>
  <c r="T1424" i="1"/>
  <c r="S1423" i="1"/>
  <c r="T1423" i="1"/>
  <c r="S1422" i="1"/>
  <c r="T1422" i="1"/>
  <c r="S1421" i="1"/>
  <c r="T1421" i="1"/>
  <c r="S1420" i="1"/>
  <c r="T1420" i="1"/>
  <c r="S1419" i="1"/>
  <c r="T1419" i="1"/>
  <c r="S1418" i="1"/>
  <c r="T1418" i="1"/>
  <c r="S1417" i="1"/>
  <c r="T1417" i="1"/>
  <c r="S1416" i="1"/>
  <c r="T1416" i="1"/>
  <c r="S1415" i="1"/>
  <c r="T1415" i="1"/>
  <c r="S1414" i="1"/>
  <c r="T1414" i="1"/>
  <c r="S1413" i="1"/>
  <c r="T1413" i="1"/>
  <c r="S1412" i="1"/>
  <c r="T1412" i="1"/>
  <c r="S1411" i="1"/>
  <c r="T1411" i="1"/>
  <c r="S1410" i="1"/>
  <c r="T1410" i="1"/>
  <c r="S1409" i="1"/>
  <c r="T1409" i="1"/>
  <c r="S1408" i="1"/>
  <c r="T1408" i="1"/>
  <c r="S1407" i="1"/>
  <c r="T1407" i="1"/>
  <c r="S1406" i="1"/>
  <c r="T1406" i="1"/>
  <c r="S1405" i="1"/>
  <c r="T1405" i="1"/>
  <c r="S1404" i="1"/>
  <c r="T1404" i="1"/>
  <c r="S1403" i="1"/>
  <c r="T1403" i="1"/>
  <c r="S1402" i="1"/>
  <c r="T1402" i="1"/>
  <c r="S1401" i="1"/>
  <c r="T1401" i="1"/>
  <c r="S1400" i="1"/>
  <c r="T1400" i="1"/>
  <c r="S1399" i="1"/>
  <c r="T1399" i="1"/>
  <c r="S1398" i="1"/>
  <c r="T1398" i="1"/>
  <c r="S1397" i="1"/>
  <c r="T1397" i="1"/>
  <c r="S1396" i="1"/>
  <c r="T1396" i="1"/>
  <c r="S1395" i="1"/>
  <c r="T1395" i="1"/>
  <c r="S1394" i="1"/>
  <c r="T1394" i="1"/>
  <c r="S1393" i="1"/>
  <c r="T1393" i="1"/>
  <c r="S1392" i="1"/>
  <c r="T1392" i="1"/>
  <c r="S1391" i="1"/>
  <c r="T1391" i="1"/>
  <c r="S1390" i="1"/>
  <c r="T1390" i="1"/>
  <c r="S1389" i="1"/>
  <c r="T1389" i="1"/>
  <c r="S1388" i="1"/>
  <c r="T1388" i="1"/>
  <c r="S1387" i="1"/>
  <c r="T1387" i="1"/>
  <c r="S1386" i="1"/>
  <c r="T1386" i="1"/>
  <c r="S1385" i="1"/>
  <c r="T1385" i="1"/>
  <c r="S1384" i="1"/>
  <c r="T1384" i="1"/>
  <c r="S1383" i="1"/>
  <c r="T1383" i="1"/>
  <c r="S1382" i="1"/>
  <c r="T1382" i="1"/>
  <c r="S1381" i="1"/>
  <c r="T1381" i="1"/>
  <c r="S1380" i="1"/>
  <c r="T1380" i="1"/>
  <c r="S1379" i="1"/>
  <c r="T1379" i="1"/>
  <c r="S1378" i="1"/>
  <c r="T1378" i="1"/>
  <c r="S1377" i="1"/>
  <c r="T1377" i="1"/>
  <c r="S1376" i="1"/>
  <c r="T1376" i="1"/>
  <c r="S1375" i="1"/>
  <c r="T1375" i="1"/>
  <c r="S1374" i="1"/>
  <c r="T1374" i="1"/>
  <c r="S1373" i="1"/>
  <c r="T1373" i="1"/>
  <c r="S1372" i="1"/>
  <c r="T1372" i="1"/>
  <c r="S1371" i="1"/>
  <c r="T1371" i="1"/>
  <c r="S1370" i="1"/>
  <c r="T1370" i="1"/>
  <c r="S1369" i="1"/>
  <c r="T1369" i="1"/>
  <c r="S1368" i="1"/>
  <c r="T1368" i="1"/>
  <c r="S1367" i="1"/>
  <c r="T1367" i="1"/>
  <c r="S1366" i="1"/>
  <c r="T1366" i="1"/>
  <c r="S1365" i="1"/>
  <c r="T1365" i="1"/>
  <c r="S1364" i="1"/>
  <c r="T1364" i="1"/>
  <c r="S1363" i="1"/>
  <c r="T1363" i="1"/>
  <c r="S1362" i="1"/>
  <c r="T1362" i="1"/>
  <c r="S1361" i="1"/>
  <c r="T1361" i="1"/>
  <c r="S1360" i="1"/>
  <c r="T1360" i="1"/>
  <c r="S1359" i="1"/>
  <c r="T1359" i="1"/>
  <c r="S1358" i="1"/>
  <c r="T1358" i="1"/>
  <c r="S1357" i="1"/>
  <c r="T1357" i="1"/>
  <c r="S1356" i="1"/>
  <c r="T1356" i="1"/>
  <c r="S1355" i="1"/>
  <c r="T1355" i="1"/>
  <c r="S1354" i="1"/>
  <c r="T1354" i="1"/>
  <c r="S1353" i="1"/>
  <c r="T1353" i="1"/>
  <c r="S1352" i="1"/>
  <c r="T1352" i="1"/>
  <c r="S1351" i="1"/>
  <c r="T1351" i="1"/>
  <c r="S1350" i="1"/>
  <c r="T1350" i="1"/>
  <c r="S1349" i="1"/>
  <c r="T1349" i="1"/>
  <c r="S1348" i="1"/>
  <c r="T1348" i="1"/>
  <c r="S1347" i="1"/>
  <c r="T1347" i="1"/>
  <c r="S1346" i="1"/>
  <c r="T1346" i="1"/>
  <c r="S1345" i="1"/>
  <c r="T1345" i="1"/>
  <c r="S1344" i="1"/>
  <c r="T1344" i="1"/>
  <c r="S1343" i="1"/>
  <c r="T1343" i="1"/>
  <c r="S1342" i="1"/>
  <c r="T1342" i="1"/>
  <c r="S1341" i="1"/>
  <c r="T1341" i="1"/>
  <c r="S1340" i="1"/>
  <c r="T1340" i="1"/>
  <c r="S1339" i="1"/>
  <c r="T1339" i="1"/>
  <c r="S1338" i="1"/>
  <c r="T1338" i="1"/>
  <c r="S1337" i="1"/>
  <c r="T1337" i="1"/>
  <c r="S1336" i="1"/>
  <c r="T1336" i="1"/>
  <c r="S1335" i="1"/>
  <c r="T1335" i="1"/>
  <c r="S1334" i="1"/>
  <c r="T1334" i="1"/>
  <c r="S1333" i="1"/>
  <c r="T1333" i="1"/>
  <c r="S1332" i="1"/>
  <c r="T1332" i="1"/>
  <c r="S1331" i="1"/>
  <c r="T1331" i="1"/>
  <c r="S1330" i="1"/>
  <c r="T1330" i="1"/>
  <c r="S1329" i="1"/>
  <c r="T1329" i="1"/>
  <c r="S1328" i="1"/>
  <c r="T1328" i="1"/>
  <c r="S1327" i="1"/>
  <c r="T1327" i="1"/>
  <c r="S1326" i="1"/>
  <c r="T1326" i="1"/>
  <c r="S1325" i="1"/>
  <c r="T1325" i="1"/>
  <c r="S1324" i="1"/>
  <c r="T1324" i="1"/>
  <c r="S1323" i="1"/>
  <c r="T1323" i="1"/>
  <c r="S1322" i="1"/>
  <c r="T1322" i="1"/>
  <c r="S1321" i="1"/>
  <c r="T1321" i="1"/>
  <c r="S1320" i="1"/>
  <c r="T1320" i="1"/>
  <c r="S1319" i="1"/>
  <c r="T1319" i="1"/>
  <c r="S1318" i="1"/>
  <c r="T1318" i="1"/>
  <c r="S1317" i="1"/>
  <c r="T1317" i="1"/>
  <c r="S1316" i="1"/>
  <c r="T1316" i="1"/>
  <c r="S1315" i="1"/>
  <c r="T1315" i="1"/>
  <c r="S1314" i="1"/>
  <c r="T1314" i="1"/>
  <c r="S1313" i="1"/>
  <c r="T1313" i="1"/>
  <c r="S1312" i="1"/>
  <c r="T1312" i="1"/>
  <c r="S1311" i="1"/>
  <c r="T1311" i="1"/>
  <c r="S1310" i="1"/>
  <c r="T1310" i="1"/>
  <c r="S1309" i="1"/>
  <c r="T1309" i="1"/>
  <c r="S1308" i="1"/>
  <c r="T1308" i="1"/>
  <c r="S1307" i="1"/>
  <c r="T1307" i="1"/>
  <c r="S1306" i="1"/>
  <c r="T1306" i="1"/>
  <c r="S1305" i="1"/>
  <c r="T1305" i="1"/>
  <c r="S1304" i="1"/>
  <c r="T1304" i="1"/>
  <c r="S1303" i="1"/>
  <c r="T1303" i="1"/>
  <c r="S1302" i="1"/>
  <c r="T1302" i="1"/>
  <c r="S1301" i="1"/>
  <c r="T1301" i="1"/>
  <c r="S1300" i="1"/>
  <c r="T1300" i="1"/>
  <c r="S1299" i="1"/>
  <c r="T1299" i="1"/>
  <c r="S1298" i="1"/>
  <c r="T1298" i="1"/>
  <c r="S1297" i="1"/>
  <c r="T1297" i="1"/>
  <c r="S1296" i="1"/>
  <c r="T1296" i="1"/>
  <c r="S1295" i="1"/>
  <c r="T1295" i="1"/>
  <c r="S1294" i="1"/>
  <c r="T1294" i="1"/>
  <c r="S1293" i="1"/>
  <c r="T1293" i="1"/>
  <c r="S1292" i="1"/>
  <c r="T1292" i="1"/>
  <c r="S1291" i="1"/>
  <c r="T1291" i="1"/>
  <c r="S1290" i="1"/>
  <c r="T1290" i="1"/>
  <c r="S1289" i="1"/>
  <c r="T1289" i="1"/>
  <c r="S1288" i="1"/>
  <c r="T1288" i="1"/>
  <c r="S1287" i="1"/>
  <c r="T1287" i="1"/>
  <c r="S1286" i="1"/>
  <c r="T1286" i="1"/>
  <c r="S1285" i="1"/>
  <c r="T1285" i="1"/>
  <c r="S1284" i="1"/>
  <c r="T1284" i="1"/>
  <c r="S1283" i="1"/>
  <c r="T1283" i="1"/>
  <c r="S1282" i="1"/>
  <c r="T1282" i="1"/>
  <c r="S1281" i="1"/>
  <c r="T1281" i="1"/>
  <c r="S1280" i="1"/>
  <c r="T1280" i="1"/>
  <c r="S1279" i="1"/>
  <c r="T1279" i="1"/>
  <c r="S1278" i="1"/>
  <c r="T1278" i="1"/>
  <c r="S1277" i="1"/>
  <c r="T1277" i="1"/>
  <c r="S1276" i="1"/>
  <c r="T1276" i="1"/>
  <c r="S1275" i="1"/>
  <c r="T1275" i="1"/>
  <c r="S1274" i="1"/>
  <c r="T1274" i="1"/>
  <c r="S1273" i="1"/>
  <c r="T1273" i="1"/>
  <c r="S1272" i="1"/>
  <c r="T1272" i="1"/>
  <c r="S1271" i="1"/>
  <c r="T1271" i="1"/>
  <c r="S1270" i="1"/>
  <c r="T1270" i="1"/>
  <c r="S1269" i="1"/>
  <c r="T1269" i="1"/>
  <c r="S1268" i="1"/>
  <c r="T1268" i="1"/>
  <c r="S1267" i="1"/>
  <c r="T1267" i="1"/>
  <c r="S1266" i="1"/>
  <c r="T1266" i="1"/>
  <c r="S1265" i="1"/>
  <c r="T1265" i="1"/>
  <c r="S1264" i="1"/>
  <c r="T1264" i="1"/>
  <c r="S1263" i="1"/>
  <c r="T1263" i="1"/>
  <c r="S1262" i="1"/>
  <c r="T1262" i="1"/>
  <c r="S1261" i="1"/>
  <c r="T1261" i="1"/>
  <c r="S1260" i="1"/>
  <c r="T1260" i="1"/>
  <c r="S1259" i="1"/>
  <c r="T1259" i="1"/>
  <c r="S1258" i="1"/>
  <c r="T1258" i="1"/>
  <c r="S1257" i="1"/>
  <c r="T1257" i="1"/>
  <c r="S1256" i="1"/>
  <c r="T1256" i="1"/>
  <c r="S1255" i="1"/>
  <c r="T1255" i="1"/>
  <c r="S1254" i="1"/>
  <c r="T1254" i="1"/>
  <c r="S1253" i="1"/>
  <c r="T1253" i="1"/>
  <c r="S1252" i="1"/>
  <c r="T1252" i="1"/>
  <c r="S1251" i="1"/>
  <c r="T1251" i="1"/>
  <c r="S1250" i="1"/>
  <c r="T1250" i="1"/>
  <c r="S1249" i="1"/>
  <c r="T1249" i="1"/>
  <c r="S1248" i="1"/>
  <c r="T1248" i="1"/>
  <c r="S1247" i="1"/>
  <c r="T1247" i="1"/>
  <c r="S1246" i="1"/>
  <c r="T1246" i="1"/>
  <c r="S1245" i="1"/>
  <c r="T1245" i="1"/>
  <c r="S1244" i="1"/>
  <c r="T1244" i="1"/>
  <c r="S1243" i="1"/>
  <c r="T1243" i="1"/>
  <c r="S1242" i="1"/>
  <c r="T1242" i="1"/>
  <c r="S1241" i="1"/>
  <c r="T1241" i="1"/>
  <c r="S1240" i="1"/>
  <c r="T1240" i="1"/>
  <c r="S1239" i="1"/>
  <c r="T1239" i="1"/>
  <c r="S1238" i="1"/>
  <c r="T1238" i="1"/>
  <c r="S1237" i="1"/>
  <c r="T1237" i="1"/>
  <c r="S1236" i="1"/>
  <c r="T1236" i="1"/>
  <c r="S1235" i="1"/>
  <c r="T1235" i="1"/>
  <c r="S1234" i="1"/>
  <c r="T1234" i="1"/>
  <c r="S1233" i="1"/>
  <c r="T1233" i="1"/>
  <c r="S1232" i="1"/>
  <c r="T1232" i="1"/>
  <c r="S1231" i="1"/>
  <c r="T1231" i="1"/>
  <c r="S1230" i="1"/>
  <c r="T1230" i="1"/>
  <c r="S1229" i="1"/>
  <c r="T1229" i="1"/>
  <c r="S1228" i="1"/>
  <c r="T1228" i="1"/>
  <c r="S1227" i="1"/>
  <c r="T1227" i="1"/>
  <c r="S1226" i="1"/>
  <c r="T1226" i="1"/>
  <c r="S1225" i="1"/>
  <c r="T1225" i="1"/>
  <c r="S1224" i="1"/>
  <c r="T1224" i="1"/>
  <c r="S1223" i="1"/>
  <c r="T1223" i="1"/>
  <c r="S1222" i="1"/>
  <c r="T1222" i="1"/>
  <c r="S1221" i="1"/>
  <c r="T1221" i="1"/>
  <c r="S1220" i="1"/>
  <c r="T1220" i="1"/>
  <c r="S1219" i="1"/>
  <c r="T1219" i="1"/>
  <c r="S1218" i="1"/>
  <c r="T1218" i="1"/>
  <c r="S1217" i="1"/>
  <c r="T1217" i="1"/>
  <c r="S1216" i="1"/>
  <c r="T1216" i="1"/>
  <c r="S1215" i="1"/>
  <c r="T1215" i="1"/>
  <c r="S1214" i="1"/>
  <c r="T1214" i="1"/>
  <c r="S1213" i="1"/>
  <c r="T1213" i="1"/>
  <c r="S1212" i="1"/>
  <c r="T1212" i="1"/>
  <c r="S1211" i="1"/>
  <c r="T1211" i="1"/>
  <c r="S1210" i="1"/>
  <c r="T1210" i="1"/>
  <c r="S1209" i="1"/>
  <c r="T1209" i="1"/>
  <c r="S1208" i="1"/>
  <c r="T1208" i="1"/>
  <c r="S1207" i="1"/>
  <c r="T1207" i="1"/>
  <c r="S1206" i="1"/>
  <c r="T1206" i="1"/>
  <c r="S1205" i="1"/>
  <c r="T1205" i="1"/>
  <c r="S1204" i="1"/>
  <c r="T1204" i="1"/>
  <c r="S1203" i="1"/>
  <c r="T1203" i="1"/>
  <c r="S1202" i="1"/>
  <c r="T1202" i="1"/>
  <c r="S1201" i="1"/>
  <c r="T1201" i="1"/>
  <c r="S1200" i="1"/>
  <c r="T1200" i="1"/>
  <c r="S1199" i="1"/>
  <c r="T1199" i="1"/>
  <c r="S1198" i="1"/>
  <c r="T1198" i="1"/>
  <c r="S1197" i="1"/>
  <c r="T1197" i="1"/>
  <c r="S1196" i="1"/>
  <c r="T1196" i="1"/>
  <c r="S1195" i="1"/>
  <c r="T1195" i="1"/>
  <c r="S1194" i="1"/>
  <c r="T1194" i="1"/>
  <c r="S1193" i="1"/>
  <c r="T1193" i="1"/>
  <c r="S1192" i="1"/>
  <c r="T1192" i="1"/>
  <c r="S1191" i="1"/>
  <c r="T1191" i="1"/>
  <c r="S1190" i="1"/>
  <c r="T1190" i="1"/>
  <c r="S1189" i="1"/>
  <c r="T1189" i="1"/>
  <c r="S1188" i="1"/>
  <c r="T1188" i="1"/>
  <c r="S1187" i="1"/>
  <c r="T1187" i="1"/>
  <c r="S1186" i="1"/>
  <c r="T1186" i="1"/>
  <c r="S1185" i="1"/>
  <c r="T1185" i="1"/>
  <c r="S1184" i="1"/>
  <c r="T1184" i="1"/>
  <c r="S1183" i="1"/>
  <c r="T1183" i="1"/>
  <c r="S1182" i="1"/>
  <c r="T1182" i="1"/>
  <c r="S1181" i="1"/>
  <c r="T1181" i="1"/>
  <c r="S1180" i="1"/>
  <c r="T1180" i="1"/>
  <c r="S1179" i="1"/>
  <c r="T1179" i="1"/>
  <c r="S1178" i="1"/>
  <c r="T1178" i="1"/>
  <c r="S1177" i="1"/>
  <c r="T1177" i="1"/>
  <c r="S1176" i="1"/>
  <c r="T1176" i="1"/>
  <c r="S1175" i="1"/>
  <c r="T1175" i="1"/>
  <c r="S1174" i="1"/>
  <c r="T1174" i="1"/>
  <c r="S1173" i="1"/>
  <c r="T1173" i="1"/>
  <c r="S1172" i="1"/>
  <c r="T1172" i="1"/>
  <c r="S1171" i="1"/>
  <c r="T1171" i="1"/>
  <c r="S1170" i="1"/>
  <c r="T1170" i="1"/>
  <c r="S1169" i="1"/>
  <c r="T1169" i="1"/>
  <c r="S1168" i="1"/>
  <c r="T1168" i="1"/>
  <c r="S1167" i="1"/>
  <c r="T1167" i="1"/>
  <c r="S1166" i="1"/>
  <c r="T1166" i="1"/>
  <c r="S1165" i="1"/>
  <c r="T1165" i="1"/>
  <c r="S1164" i="1"/>
  <c r="T1164" i="1"/>
  <c r="S1163" i="1"/>
  <c r="T1163" i="1"/>
  <c r="S1162" i="1"/>
  <c r="T1162" i="1"/>
  <c r="S1161" i="1"/>
  <c r="T1161" i="1"/>
  <c r="S1160" i="1"/>
  <c r="T1160" i="1"/>
  <c r="S1159" i="1"/>
  <c r="T1159" i="1"/>
  <c r="S1158" i="1"/>
  <c r="T1158" i="1"/>
  <c r="S1157" i="1"/>
  <c r="T1157" i="1"/>
  <c r="S1156" i="1"/>
  <c r="T1156" i="1"/>
  <c r="S1155" i="1"/>
  <c r="T1155" i="1"/>
  <c r="S1154" i="1"/>
  <c r="T1154" i="1"/>
  <c r="S1153" i="1"/>
  <c r="T1153" i="1"/>
  <c r="S1152" i="1"/>
  <c r="T1152" i="1"/>
  <c r="S1151" i="1"/>
  <c r="T1151" i="1"/>
  <c r="S1150" i="1"/>
  <c r="T1150" i="1"/>
  <c r="S1149" i="1"/>
  <c r="T1149" i="1"/>
  <c r="S1148" i="1"/>
  <c r="T1148" i="1"/>
  <c r="S1147" i="1"/>
  <c r="T1147" i="1"/>
  <c r="S1146" i="1"/>
  <c r="T1146" i="1"/>
  <c r="S1145" i="1"/>
  <c r="T1145" i="1"/>
  <c r="S1144" i="1"/>
  <c r="T1144" i="1"/>
  <c r="S1143" i="1"/>
  <c r="T1143" i="1"/>
  <c r="S1142" i="1"/>
  <c r="T1142" i="1"/>
  <c r="S1141" i="1"/>
  <c r="T1141" i="1"/>
  <c r="S1140" i="1"/>
  <c r="T1140" i="1"/>
  <c r="S1139" i="1"/>
  <c r="T1139" i="1"/>
  <c r="S1138" i="1"/>
  <c r="T1138" i="1"/>
  <c r="S1137" i="1"/>
  <c r="T1137" i="1"/>
  <c r="S1136" i="1"/>
  <c r="T1136" i="1"/>
  <c r="S1135" i="1"/>
  <c r="T1135" i="1"/>
  <c r="S1134" i="1"/>
  <c r="T1134" i="1"/>
  <c r="S1133" i="1"/>
  <c r="T1133" i="1"/>
  <c r="S1132" i="1"/>
  <c r="T1132" i="1"/>
  <c r="S1131" i="1"/>
  <c r="T1131" i="1"/>
  <c r="S1130" i="1"/>
  <c r="T1130" i="1"/>
  <c r="S1129" i="1"/>
  <c r="T1129" i="1"/>
  <c r="S1128" i="1"/>
  <c r="T1128" i="1"/>
  <c r="S1127" i="1"/>
  <c r="T1127" i="1"/>
  <c r="S1126" i="1"/>
  <c r="T1126" i="1"/>
  <c r="S1125" i="1"/>
  <c r="T1125" i="1"/>
  <c r="S1124" i="1"/>
  <c r="T1124" i="1"/>
  <c r="S1123" i="1"/>
  <c r="T1123" i="1"/>
  <c r="S1122" i="1"/>
  <c r="T1122" i="1"/>
  <c r="S1121" i="1"/>
  <c r="T1121" i="1"/>
  <c r="S1120" i="1"/>
  <c r="T1120" i="1"/>
  <c r="S1119" i="1"/>
  <c r="T1119" i="1"/>
  <c r="S1118" i="1"/>
  <c r="T1118" i="1"/>
  <c r="S1117" i="1"/>
  <c r="T1117" i="1"/>
  <c r="S1116" i="1"/>
  <c r="T1116" i="1"/>
  <c r="S1115" i="1"/>
  <c r="T1115" i="1"/>
  <c r="S1114" i="1"/>
  <c r="T1114" i="1"/>
  <c r="S1113" i="1"/>
  <c r="T1113" i="1"/>
  <c r="S1112" i="1"/>
  <c r="T1112" i="1"/>
  <c r="S1111" i="1"/>
  <c r="T1111" i="1"/>
  <c r="S1110" i="1"/>
  <c r="T1110" i="1"/>
  <c r="S1109" i="1"/>
  <c r="T1109" i="1"/>
  <c r="S1108" i="1"/>
  <c r="T1108" i="1"/>
  <c r="S1107" i="1"/>
  <c r="T1107" i="1"/>
  <c r="S1106" i="1"/>
  <c r="T1106" i="1"/>
  <c r="S1105" i="1"/>
  <c r="T1105" i="1"/>
  <c r="S1104" i="1"/>
  <c r="T1104" i="1"/>
  <c r="S1103" i="1"/>
  <c r="T1103" i="1"/>
  <c r="S1102" i="1"/>
  <c r="T1102" i="1"/>
  <c r="S1101" i="1"/>
  <c r="T1101" i="1"/>
  <c r="S1100" i="1"/>
  <c r="T1100" i="1"/>
  <c r="S1099" i="1"/>
  <c r="T1099" i="1"/>
  <c r="S1098" i="1"/>
  <c r="T1098" i="1"/>
  <c r="S1097" i="1"/>
  <c r="T1097" i="1"/>
  <c r="S1096" i="1"/>
  <c r="T1096" i="1"/>
  <c r="S1095" i="1"/>
  <c r="T1095" i="1"/>
  <c r="S1094" i="1"/>
  <c r="T1094" i="1"/>
  <c r="S1093" i="1"/>
  <c r="T1093" i="1"/>
  <c r="S1092" i="1"/>
  <c r="T1092" i="1"/>
  <c r="S1091" i="1"/>
  <c r="T1091" i="1"/>
  <c r="S1090" i="1"/>
  <c r="T1090" i="1"/>
  <c r="S1089" i="1"/>
  <c r="T1089" i="1"/>
  <c r="S1088" i="1"/>
  <c r="T1088" i="1"/>
  <c r="S1087" i="1"/>
  <c r="T1087" i="1"/>
  <c r="S1086" i="1"/>
  <c r="T1086" i="1"/>
  <c r="S1085" i="1"/>
  <c r="T1085" i="1"/>
  <c r="S1084" i="1"/>
  <c r="T1084" i="1"/>
  <c r="S1083" i="1"/>
  <c r="T1083" i="1"/>
  <c r="S1082" i="1"/>
  <c r="T1082" i="1"/>
  <c r="S1081" i="1"/>
  <c r="T1081" i="1"/>
  <c r="S1080" i="1"/>
  <c r="T1080" i="1"/>
  <c r="S1079" i="1"/>
  <c r="T1079" i="1"/>
  <c r="S1078" i="1"/>
  <c r="T1078" i="1"/>
  <c r="S1077" i="1"/>
  <c r="T1077" i="1"/>
  <c r="S1076" i="1"/>
  <c r="T1076" i="1"/>
  <c r="S1075" i="1"/>
  <c r="T1075" i="1"/>
  <c r="S1074" i="1"/>
  <c r="T1074" i="1"/>
  <c r="S1073" i="1"/>
  <c r="T1073" i="1"/>
  <c r="S1072" i="1"/>
  <c r="T1072" i="1"/>
  <c r="S1071" i="1"/>
  <c r="T1071" i="1"/>
  <c r="S1070" i="1"/>
  <c r="T1070" i="1"/>
  <c r="S1069" i="1"/>
  <c r="T1069" i="1"/>
  <c r="S1068" i="1"/>
  <c r="T1068" i="1"/>
  <c r="S1067" i="1"/>
  <c r="T1067" i="1"/>
  <c r="S1066" i="1"/>
  <c r="T1066" i="1"/>
  <c r="S1065" i="1"/>
  <c r="T1065" i="1"/>
  <c r="S1064" i="1"/>
  <c r="T1064" i="1"/>
  <c r="S1063" i="1"/>
  <c r="T1063" i="1"/>
  <c r="S1062" i="1"/>
  <c r="T1062" i="1"/>
  <c r="S1061" i="1"/>
  <c r="T1061" i="1"/>
  <c r="S1060" i="1"/>
  <c r="T1060" i="1"/>
  <c r="S1059" i="1"/>
  <c r="T1059" i="1"/>
  <c r="S1058" i="1"/>
  <c r="T1058" i="1"/>
  <c r="S1057" i="1"/>
  <c r="T1057" i="1"/>
  <c r="S1056" i="1"/>
  <c r="T1056" i="1"/>
  <c r="S1055" i="1"/>
  <c r="T1055" i="1"/>
  <c r="S1054" i="1"/>
  <c r="T1054" i="1"/>
  <c r="S1053" i="1"/>
  <c r="T1053" i="1"/>
  <c r="S1052" i="1"/>
  <c r="T1052" i="1"/>
  <c r="S1051" i="1"/>
  <c r="T1051" i="1"/>
  <c r="S1050" i="1"/>
  <c r="T1050" i="1"/>
  <c r="S1049" i="1"/>
  <c r="T1049" i="1"/>
  <c r="S1048" i="1"/>
  <c r="T1048" i="1"/>
  <c r="S1047" i="1"/>
  <c r="T1047" i="1"/>
  <c r="S1046" i="1"/>
  <c r="T1046" i="1"/>
  <c r="S1045" i="1"/>
  <c r="T1045" i="1"/>
  <c r="S1044" i="1"/>
  <c r="T1044" i="1"/>
  <c r="S1043" i="1"/>
  <c r="T1043" i="1"/>
  <c r="S1042" i="1"/>
  <c r="T1042" i="1"/>
  <c r="S1041" i="1"/>
  <c r="T1041" i="1"/>
  <c r="S1040" i="1"/>
  <c r="T1040" i="1"/>
  <c r="S1039" i="1"/>
  <c r="T1039" i="1"/>
  <c r="S1038" i="1"/>
  <c r="T1038" i="1"/>
  <c r="S1037" i="1"/>
  <c r="T1037" i="1"/>
  <c r="S1036" i="1"/>
  <c r="T1036" i="1"/>
  <c r="S1035" i="1"/>
  <c r="T1035" i="1"/>
  <c r="S1034" i="1"/>
  <c r="T1034" i="1"/>
  <c r="S1033" i="1"/>
  <c r="T1033" i="1"/>
  <c r="S1032" i="1"/>
  <c r="T1032" i="1"/>
  <c r="S1031" i="1"/>
  <c r="T1031" i="1"/>
  <c r="S1030" i="1"/>
  <c r="T1030" i="1"/>
  <c r="S1029" i="1"/>
  <c r="T1029" i="1"/>
  <c r="S1028" i="1"/>
  <c r="T1028" i="1"/>
  <c r="S1027" i="1"/>
  <c r="T1027" i="1"/>
  <c r="S1026" i="1"/>
  <c r="T1026" i="1"/>
  <c r="S1025" i="1"/>
  <c r="T1025" i="1"/>
  <c r="S1024" i="1"/>
  <c r="T1024" i="1"/>
  <c r="S1023" i="1"/>
  <c r="T1023" i="1"/>
  <c r="S1022" i="1"/>
  <c r="T1022" i="1"/>
  <c r="S1021" i="1"/>
  <c r="T1021" i="1"/>
  <c r="S1020" i="1"/>
  <c r="T1020" i="1"/>
  <c r="S1019" i="1"/>
  <c r="T1019" i="1"/>
  <c r="S1018" i="1"/>
  <c r="T1018" i="1"/>
  <c r="S1017" i="1"/>
  <c r="T1017" i="1"/>
  <c r="S1016" i="1"/>
  <c r="T1016" i="1"/>
  <c r="S1015" i="1"/>
  <c r="T1015" i="1"/>
  <c r="S1014" i="1"/>
  <c r="T1014" i="1"/>
  <c r="S1013" i="1"/>
  <c r="T1013" i="1"/>
  <c r="S1012" i="1"/>
  <c r="T1012" i="1"/>
  <c r="S1011" i="1"/>
  <c r="T1011" i="1"/>
  <c r="S1010" i="1"/>
  <c r="T1010" i="1"/>
  <c r="S1009" i="1"/>
  <c r="T1009" i="1"/>
  <c r="S1008" i="1"/>
  <c r="T1008" i="1"/>
  <c r="S1007" i="1"/>
  <c r="T1007" i="1"/>
  <c r="S1006" i="1"/>
  <c r="T1006" i="1"/>
  <c r="S1005" i="1"/>
  <c r="T1005" i="1"/>
  <c r="S1004" i="1"/>
  <c r="T1004" i="1"/>
  <c r="S1003" i="1"/>
  <c r="T1003" i="1"/>
  <c r="S1002" i="1"/>
  <c r="T1002" i="1"/>
  <c r="S1001" i="1"/>
  <c r="T1001" i="1"/>
  <c r="S1000" i="1"/>
  <c r="T1000" i="1"/>
  <c r="S999" i="1"/>
  <c r="T999" i="1"/>
  <c r="S998" i="1"/>
  <c r="T998" i="1"/>
  <c r="S997" i="1"/>
  <c r="T997" i="1"/>
  <c r="S996" i="1"/>
  <c r="T996" i="1"/>
  <c r="S995" i="1"/>
  <c r="T995" i="1"/>
  <c r="S994" i="1"/>
  <c r="T994" i="1"/>
  <c r="S993" i="1"/>
  <c r="T993" i="1"/>
  <c r="S992" i="1"/>
  <c r="T992" i="1"/>
  <c r="S991" i="1"/>
  <c r="T991" i="1"/>
  <c r="S990" i="1"/>
  <c r="T990" i="1"/>
  <c r="S989" i="1"/>
  <c r="T989" i="1"/>
  <c r="S988" i="1"/>
  <c r="T988" i="1"/>
  <c r="S987" i="1"/>
  <c r="T987" i="1"/>
  <c r="S986" i="1"/>
  <c r="T986" i="1"/>
  <c r="S985" i="1"/>
  <c r="T985" i="1"/>
  <c r="S984" i="1"/>
  <c r="T984" i="1"/>
  <c r="S983" i="1"/>
  <c r="T983" i="1"/>
  <c r="S982" i="1"/>
  <c r="T982" i="1"/>
  <c r="S981" i="1"/>
  <c r="T981" i="1"/>
  <c r="S980" i="1"/>
  <c r="T980" i="1"/>
  <c r="S979" i="1"/>
  <c r="T979" i="1"/>
  <c r="S978" i="1"/>
  <c r="T978" i="1"/>
  <c r="S977" i="1"/>
  <c r="T977" i="1"/>
  <c r="S976" i="1"/>
  <c r="T976" i="1"/>
  <c r="S975" i="1"/>
  <c r="T975" i="1"/>
  <c r="S974" i="1"/>
  <c r="T974" i="1"/>
  <c r="S973" i="1"/>
  <c r="T973" i="1"/>
  <c r="S972" i="1"/>
  <c r="T972" i="1"/>
  <c r="S971" i="1"/>
  <c r="T971" i="1"/>
  <c r="S970" i="1"/>
  <c r="T970" i="1"/>
  <c r="S969" i="1"/>
  <c r="T969" i="1"/>
  <c r="S968" i="1"/>
  <c r="T968" i="1"/>
  <c r="S967" i="1"/>
  <c r="T967" i="1"/>
  <c r="S966" i="1"/>
  <c r="T966" i="1"/>
  <c r="S965" i="1"/>
  <c r="T965" i="1"/>
  <c r="S964" i="1"/>
  <c r="T964" i="1"/>
  <c r="S963" i="1"/>
  <c r="T963" i="1"/>
  <c r="S962" i="1"/>
  <c r="T962" i="1"/>
  <c r="S961" i="1"/>
  <c r="T961" i="1"/>
  <c r="S960" i="1"/>
  <c r="T960" i="1"/>
  <c r="S959" i="1"/>
  <c r="T959" i="1"/>
  <c r="S958" i="1"/>
  <c r="T958" i="1"/>
  <c r="S957" i="1"/>
  <c r="T957" i="1"/>
  <c r="S956" i="1"/>
  <c r="T956" i="1"/>
  <c r="S955" i="1"/>
  <c r="T955" i="1"/>
  <c r="S954" i="1"/>
  <c r="T954" i="1"/>
  <c r="S953" i="1"/>
  <c r="T953" i="1"/>
  <c r="S952" i="1"/>
  <c r="T952" i="1"/>
  <c r="S951" i="1"/>
  <c r="T951" i="1"/>
  <c r="S950" i="1"/>
  <c r="T950" i="1"/>
  <c r="S949" i="1"/>
  <c r="T949" i="1"/>
  <c r="S948" i="1"/>
  <c r="T948" i="1"/>
  <c r="S947" i="1"/>
  <c r="T947" i="1"/>
  <c r="S946" i="1"/>
  <c r="T946" i="1"/>
  <c r="S945" i="1"/>
  <c r="T945" i="1"/>
  <c r="S944" i="1"/>
  <c r="T944" i="1"/>
  <c r="S943" i="1"/>
  <c r="T943" i="1"/>
  <c r="S942" i="1"/>
  <c r="T942" i="1"/>
  <c r="S941" i="1"/>
  <c r="T941" i="1"/>
  <c r="S940" i="1"/>
  <c r="T940" i="1"/>
  <c r="S939" i="1"/>
  <c r="T939" i="1"/>
  <c r="S938" i="1"/>
  <c r="T938" i="1"/>
  <c r="S937" i="1"/>
  <c r="T937" i="1"/>
  <c r="S936" i="1"/>
  <c r="T936" i="1"/>
  <c r="S935" i="1"/>
  <c r="T935" i="1"/>
  <c r="S934" i="1"/>
  <c r="T934" i="1"/>
  <c r="S933" i="1"/>
  <c r="T933" i="1"/>
  <c r="S932" i="1"/>
  <c r="T932" i="1"/>
  <c r="S931" i="1"/>
  <c r="T931" i="1"/>
  <c r="S930" i="1"/>
  <c r="T930" i="1"/>
  <c r="S929" i="1"/>
  <c r="T929" i="1"/>
  <c r="S928" i="1"/>
  <c r="T928" i="1"/>
  <c r="S927" i="1"/>
  <c r="T927" i="1"/>
  <c r="S926" i="1"/>
  <c r="T926" i="1"/>
  <c r="S925" i="1"/>
  <c r="T925" i="1"/>
  <c r="S924" i="1"/>
  <c r="T924" i="1"/>
  <c r="S923" i="1"/>
  <c r="T923" i="1"/>
  <c r="S922" i="1"/>
  <c r="T922" i="1"/>
  <c r="S921" i="1"/>
  <c r="T921" i="1"/>
  <c r="S920" i="1"/>
  <c r="T920" i="1"/>
  <c r="S919" i="1"/>
  <c r="T919" i="1"/>
  <c r="S918" i="1"/>
  <c r="T918" i="1"/>
  <c r="S917" i="1"/>
  <c r="T917" i="1"/>
  <c r="S916" i="1"/>
  <c r="T916" i="1"/>
  <c r="S915" i="1"/>
  <c r="T915" i="1"/>
  <c r="S914" i="1"/>
  <c r="T914" i="1"/>
  <c r="S913" i="1"/>
  <c r="T913" i="1"/>
  <c r="S912" i="1"/>
  <c r="T912" i="1"/>
  <c r="S911" i="1"/>
  <c r="T911" i="1"/>
  <c r="S910" i="1"/>
  <c r="T910" i="1"/>
  <c r="S909" i="1"/>
  <c r="T909" i="1"/>
  <c r="S908" i="1"/>
  <c r="T908" i="1"/>
  <c r="S907" i="1"/>
  <c r="T907" i="1"/>
  <c r="S906" i="1"/>
  <c r="T906" i="1"/>
  <c r="S905" i="1"/>
  <c r="T905" i="1"/>
  <c r="S904" i="1"/>
  <c r="T904" i="1"/>
  <c r="S903" i="1"/>
  <c r="T903" i="1"/>
  <c r="S902" i="1"/>
  <c r="T902" i="1"/>
  <c r="S901" i="1"/>
  <c r="T901" i="1"/>
  <c r="S900" i="1"/>
  <c r="T900" i="1"/>
  <c r="S899" i="1"/>
  <c r="T899" i="1"/>
  <c r="S898" i="1"/>
  <c r="T898" i="1"/>
  <c r="S897" i="1"/>
  <c r="T897" i="1"/>
  <c r="S896" i="1"/>
  <c r="T896" i="1"/>
  <c r="S895" i="1"/>
  <c r="T895" i="1"/>
  <c r="S894" i="1"/>
  <c r="T894" i="1"/>
  <c r="S893" i="1"/>
  <c r="T893" i="1"/>
  <c r="S892" i="1"/>
  <c r="T892" i="1"/>
  <c r="S891" i="1"/>
  <c r="T891" i="1"/>
  <c r="S890" i="1"/>
  <c r="T890" i="1"/>
  <c r="S889" i="1"/>
  <c r="T889" i="1"/>
  <c r="S888" i="1"/>
  <c r="T888" i="1"/>
  <c r="S887" i="1"/>
  <c r="T887" i="1"/>
  <c r="S886" i="1"/>
  <c r="T886" i="1"/>
  <c r="S885" i="1"/>
  <c r="T885" i="1"/>
  <c r="S884" i="1"/>
  <c r="T884" i="1"/>
  <c r="S883" i="1"/>
  <c r="T883" i="1"/>
  <c r="S882" i="1"/>
  <c r="T882" i="1"/>
  <c r="S881" i="1"/>
  <c r="T881" i="1"/>
  <c r="S880" i="1"/>
  <c r="T880" i="1"/>
  <c r="S879" i="1"/>
  <c r="T879" i="1"/>
  <c r="S878" i="1"/>
  <c r="T878" i="1"/>
  <c r="S877" i="1"/>
  <c r="T877" i="1"/>
  <c r="S876" i="1"/>
  <c r="T876" i="1"/>
  <c r="S875" i="1"/>
  <c r="T875" i="1"/>
  <c r="S874" i="1"/>
  <c r="T874" i="1"/>
  <c r="S873" i="1"/>
  <c r="T873" i="1"/>
  <c r="S872" i="1"/>
  <c r="T872" i="1"/>
  <c r="S871" i="1"/>
  <c r="T871" i="1"/>
  <c r="S870" i="1"/>
  <c r="T870" i="1"/>
  <c r="S869" i="1"/>
  <c r="T869" i="1"/>
  <c r="S868" i="1"/>
  <c r="T868" i="1"/>
  <c r="S867" i="1"/>
  <c r="T867" i="1"/>
  <c r="S866" i="1"/>
  <c r="T866" i="1"/>
  <c r="S865" i="1"/>
  <c r="T865" i="1"/>
  <c r="S864" i="1"/>
  <c r="T864" i="1"/>
  <c r="S863" i="1"/>
  <c r="T863" i="1"/>
  <c r="S862" i="1"/>
  <c r="T862" i="1"/>
  <c r="S861" i="1"/>
  <c r="T861" i="1"/>
  <c r="S860" i="1"/>
  <c r="T860" i="1"/>
  <c r="S859" i="1"/>
  <c r="T859" i="1"/>
  <c r="S858" i="1"/>
  <c r="T858" i="1"/>
  <c r="S857" i="1"/>
  <c r="T857" i="1"/>
  <c r="S856" i="1"/>
  <c r="T856" i="1"/>
  <c r="S855" i="1"/>
  <c r="T855" i="1"/>
  <c r="S854" i="1"/>
  <c r="T854" i="1"/>
  <c r="S853" i="1"/>
  <c r="T853" i="1"/>
  <c r="S852" i="1"/>
  <c r="T852" i="1"/>
  <c r="S851" i="1"/>
  <c r="T851" i="1"/>
  <c r="S850" i="1"/>
  <c r="T850" i="1"/>
  <c r="S849" i="1"/>
  <c r="T849" i="1"/>
  <c r="S848" i="1"/>
  <c r="T848" i="1"/>
  <c r="S847" i="1"/>
  <c r="T847" i="1"/>
  <c r="S846" i="1"/>
  <c r="T846" i="1"/>
  <c r="S845" i="1"/>
  <c r="T845" i="1"/>
  <c r="S844" i="1"/>
  <c r="T844" i="1"/>
  <c r="S843" i="1"/>
  <c r="T843" i="1"/>
  <c r="S842" i="1"/>
  <c r="T842" i="1"/>
  <c r="S841" i="1"/>
  <c r="T841" i="1"/>
  <c r="S840" i="1"/>
  <c r="T840" i="1"/>
  <c r="S839" i="1"/>
  <c r="T839" i="1"/>
  <c r="S838" i="1"/>
  <c r="T838" i="1"/>
  <c r="S837" i="1"/>
  <c r="T837" i="1"/>
  <c r="S836" i="1"/>
  <c r="T836" i="1"/>
  <c r="S835" i="1"/>
  <c r="T835" i="1"/>
  <c r="S834" i="1"/>
  <c r="T834" i="1"/>
  <c r="S833" i="1"/>
  <c r="T833" i="1"/>
  <c r="S832" i="1"/>
  <c r="T832" i="1"/>
  <c r="S831" i="1"/>
  <c r="T831" i="1"/>
  <c r="S830" i="1"/>
  <c r="T830" i="1"/>
  <c r="S829" i="1"/>
  <c r="T829" i="1"/>
  <c r="S828" i="1"/>
  <c r="T828" i="1"/>
  <c r="S827" i="1"/>
  <c r="T827" i="1"/>
  <c r="S826" i="1"/>
  <c r="T826" i="1"/>
  <c r="S825" i="1"/>
  <c r="T825" i="1"/>
  <c r="S824" i="1"/>
  <c r="T824" i="1"/>
  <c r="S823" i="1"/>
  <c r="T823" i="1"/>
  <c r="S822" i="1"/>
  <c r="T822" i="1"/>
  <c r="S821" i="1"/>
  <c r="T821" i="1"/>
  <c r="S820" i="1"/>
  <c r="T820" i="1"/>
  <c r="S819" i="1"/>
  <c r="T819" i="1"/>
  <c r="S818" i="1"/>
  <c r="T818" i="1"/>
  <c r="S817" i="1"/>
  <c r="T817" i="1"/>
  <c r="S816" i="1"/>
  <c r="T816" i="1"/>
  <c r="S815" i="1"/>
  <c r="T815" i="1"/>
  <c r="S814" i="1"/>
  <c r="T814" i="1"/>
  <c r="S813" i="1"/>
  <c r="T813" i="1"/>
  <c r="S812" i="1"/>
  <c r="T812" i="1"/>
  <c r="S811" i="1"/>
  <c r="T811" i="1"/>
  <c r="S810" i="1"/>
  <c r="T810" i="1"/>
  <c r="S809" i="1"/>
  <c r="T809" i="1"/>
  <c r="S808" i="1"/>
  <c r="T808" i="1"/>
  <c r="S807" i="1"/>
  <c r="T807" i="1"/>
  <c r="S806" i="1"/>
  <c r="T806" i="1"/>
  <c r="S805" i="1"/>
  <c r="T805" i="1"/>
  <c r="S804" i="1"/>
  <c r="T804" i="1"/>
  <c r="S803" i="1"/>
  <c r="T803" i="1"/>
  <c r="S802" i="1"/>
  <c r="T802" i="1"/>
  <c r="S801" i="1"/>
  <c r="T801" i="1"/>
  <c r="S800" i="1"/>
  <c r="T800" i="1"/>
  <c r="S799" i="1"/>
  <c r="T799" i="1"/>
  <c r="S798" i="1"/>
  <c r="T798" i="1"/>
  <c r="S797" i="1"/>
  <c r="T797" i="1"/>
  <c r="S796" i="1"/>
  <c r="T796" i="1"/>
  <c r="S795" i="1"/>
  <c r="T795" i="1"/>
  <c r="S794" i="1"/>
  <c r="T794" i="1"/>
  <c r="S793" i="1"/>
  <c r="T793" i="1"/>
  <c r="S792" i="1"/>
  <c r="T792" i="1"/>
  <c r="S791" i="1"/>
  <c r="T791" i="1"/>
  <c r="S790" i="1"/>
  <c r="T790" i="1"/>
  <c r="S789" i="1"/>
  <c r="T789" i="1"/>
  <c r="S788" i="1"/>
  <c r="T788" i="1"/>
  <c r="S787" i="1"/>
  <c r="T787" i="1"/>
  <c r="S786" i="1"/>
  <c r="T786" i="1"/>
  <c r="S785" i="1"/>
  <c r="T785" i="1"/>
  <c r="S784" i="1"/>
  <c r="T784" i="1"/>
  <c r="S783" i="1"/>
  <c r="T783" i="1"/>
  <c r="S782" i="1"/>
  <c r="T782" i="1"/>
  <c r="S781" i="1"/>
  <c r="T781" i="1"/>
  <c r="S780" i="1"/>
  <c r="T780" i="1"/>
  <c r="S779" i="1"/>
  <c r="T779" i="1"/>
  <c r="S778" i="1"/>
  <c r="T778" i="1"/>
  <c r="S777" i="1"/>
  <c r="T777" i="1"/>
  <c r="S776" i="1"/>
  <c r="T776" i="1"/>
  <c r="S775" i="1"/>
  <c r="T775" i="1"/>
  <c r="S774" i="1"/>
  <c r="T774" i="1"/>
  <c r="S773" i="1"/>
  <c r="T773" i="1"/>
  <c r="S772" i="1"/>
  <c r="T772" i="1"/>
  <c r="S771" i="1"/>
  <c r="T771" i="1"/>
  <c r="S770" i="1"/>
  <c r="T770" i="1"/>
  <c r="S769" i="1"/>
  <c r="T769" i="1"/>
  <c r="S768" i="1"/>
  <c r="T768" i="1"/>
  <c r="S767" i="1"/>
  <c r="T767" i="1"/>
  <c r="S766" i="1"/>
  <c r="T766" i="1"/>
  <c r="S765" i="1"/>
  <c r="T765" i="1"/>
  <c r="S764" i="1"/>
  <c r="T764" i="1"/>
  <c r="S763" i="1"/>
  <c r="T763" i="1"/>
  <c r="S762" i="1"/>
  <c r="T762" i="1"/>
  <c r="S761" i="1"/>
  <c r="T761" i="1"/>
  <c r="S760" i="1"/>
  <c r="T760" i="1"/>
  <c r="S759" i="1"/>
  <c r="T759" i="1"/>
  <c r="S758" i="1"/>
  <c r="T758" i="1"/>
  <c r="S757" i="1"/>
  <c r="T757" i="1"/>
  <c r="S756" i="1"/>
  <c r="T756" i="1"/>
  <c r="S755" i="1"/>
  <c r="T755" i="1"/>
  <c r="S754" i="1"/>
  <c r="T754" i="1"/>
  <c r="S753" i="1"/>
  <c r="T753" i="1"/>
  <c r="S752" i="1"/>
  <c r="T752" i="1"/>
  <c r="S751" i="1"/>
  <c r="T751" i="1"/>
  <c r="S750" i="1"/>
  <c r="T750" i="1"/>
  <c r="S749" i="1"/>
  <c r="T749" i="1"/>
  <c r="S748" i="1"/>
  <c r="T748" i="1"/>
  <c r="S747" i="1"/>
  <c r="T747" i="1"/>
  <c r="S746" i="1"/>
  <c r="T746" i="1"/>
  <c r="S745" i="1"/>
  <c r="T745" i="1"/>
  <c r="S744" i="1"/>
  <c r="T744" i="1"/>
  <c r="S743" i="1"/>
  <c r="T743" i="1"/>
  <c r="S742" i="1"/>
  <c r="T742" i="1"/>
  <c r="S741" i="1"/>
  <c r="T741" i="1"/>
  <c r="S740" i="1"/>
  <c r="T740" i="1"/>
  <c r="S739" i="1"/>
  <c r="T739" i="1"/>
  <c r="S738" i="1"/>
  <c r="T738" i="1"/>
  <c r="S737" i="1"/>
  <c r="T737" i="1"/>
  <c r="S736" i="1"/>
  <c r="T736" i="1"/>
  <c r="S735" i="1"/>
  <c r="T735" i="1"/>
  <c r="S734" i="1"/>
  <c r="T734" i="1"/>
  <c r="S733" i="1"/>
  <c r="T733" i="1"/>
  <c r="S732" i="1"/>
  <c r="T732" i="1"/>
  <c r="S731" i="1"/>
  <c r="T731" i="1"/>
  <c r="S730" i="1"/>
  <c r="T730" i="1"/>
  <c r="S729" i="1"/>
  <c r="T729" i="1"/>
  <c r="S728" i="1"/>
  <c r="T728" i="1"/>
  <c r="S727" i="1"/>
  <c r="T727" i="1"/>
  <c r="S726" i="1"/>
  <c r="T726" i="1"/>
  <c r="S725" i="1"/>
  <c r="T725" i="1"/>
  <c r="S724" i="1"/>
  <c r="T724" i="1"/>
  <c r="S723" i="1"/>
  <c r="T723" i="1"/>
  <c r="S722" i="1"/>
  <c r="T722" i="1"/>
  <c r="S721" i="1"/>
  <c r="T721" i="1"/>
  <c r="S720" i="1"/>
  <c r="T720" i="1"/>
  <c r="S719" i="1"/>
  <c r="T719" i="1"/>
  <c r="S718" i="1"/>
  <c r="T718" i="1"/>
  <c r="S717" i="1"/>
  <c r="T717" i="1"/>
  <c r="S716" i="1"/>
  <c r="T716" i="1"/>
  <c r="S715" i="1"/>
  <c r="T715" i="1"/>
  <c r="S714" i="1"/>
  <c r="T714" i="1"/>
  <c r="S713" i="1"/>
  <c r="T713" i="1"/>
  <c r="S712" i="1"/>
  <c r="T712" i="1"/>
  <c r="S711" i="1"/>
  <c r="T711" i="1"/>
  <c r="S710" i="1"/>
  <c r="T710" i="1"/>
  <c r="S709" i="1"/>
  <c r="T709" i="1"/>
  <c r="S708" i="1"/>
  <c r="T708" i="1"/>
  <c r="S707" i="1"/>
  <c r="T707" i="1"/>
  <c r="S706" i="1"/>
  <c r="T706" i="1"/>
  <c r="S705" i="1"/>
  <c r="T705" i="1"/>
  <c r="S704" i="1"/>
  <c r="T704" i="1"/>
  <c r="S703" i="1"/>
  <c r="T703" i="1"/>
  <c r="S702" i="1"/>
  <c r="T702" i="1"/>
  <c r="S701" i="1"/>
  <c r="T701" i="1"/>
  <c r="S700" i="1"/>
  <c r="T700" i="1"/>
  <c r="S699" i="1"/>
  <c r="T699" i="1"/>
  <c r="S698" i="1"/>
  <c r="T698" i="1"/>
  <c r="S697" i="1"/>
  <c r="T697" i="1"/>
  <c r="S696" i="1"/>
  <c r="T696" i="1"/>
  <c r="S695" i="1"/>
  <c r="T695" i="1"/>
  <c r="S694" i="1"/>
  <c r="T694" i="1"/>
  <c r="S693" i="1"/>
  <c r="T693" i="1"/>
  <c r="S692" i="1"/>
  <c r="T692" i="1"/>
  <c r="S691" i="1"/>
  <c r="T691" i="1"/>
  <c r="S690" i="1"/>
  <c r="T690" i="1"/>
  <c r="S689" i="1"/>
  <c r="T689" i="1"/>
  <c r="S688" i="1"/>
  <c r="T688" i="1"/>
  <c r="S687" i="1"/>
  <c r="T687" i="1"/>
  <c r="S686" i="1"/>
  <c r="T686" i="1"/>
  <c r="S685" i="1"/>
  <c r="T685" i="1"/>
  <c r="S684" i="1"/>
  <c r="T684" i="1"/>
  <c r="S683" i="1"/>
  <c r="T683" i="1"/>
  <c r="S682" i="1"/>
  <c r="T682" i="1"/>
  <c r="S681" i="1"/>
  <c r="T681" i="1"/>
  <c r="S680" i="1"/>
  <c r="T680" i="1"/>
  <c r="S679" i="1"/>
  <c r="T679" i="1"/>
  <c r="S678" i="1"/>
  <c r="T678" i="1"/>
  <c r="S677" i="1"/>
  <c r="T677" i="1"/>
  <c r="S676" i="1"/>
  <c r="T676" i="1"/>
  <c r="S675" i="1"/>
  <c r="T675" i="1"/>
  <c r="S674" i="1"/>
  <c r="T674" i="1"/>
  <c r="S673" i="1"/>
  <c r="T673" i="1"/>
  <c r="S672" i="1"/>
  <c r="T672" i="1"/>
  <c r="S671" i="1"/>
  <c r="T671" i="1"/>
  <c r="S670" i="1"/>
  <c r="T670" i="1"/>
  <c r="S669" i="1"/>
  <c r="T669" i="1"/>
  <c r="S668" i="1"/>
  <c r="T668" i="1"/>
  <c r="S667" i="1"/>
  <c r="T667" i="1"/>
  <c r="S666" i="1"/>
  <c r="T666" i="1"/>
  <c r="S665" i="1"/>
  <c r="T665" i="1"/>
  <c r="S664" i="1"/>
  <c r="T664" i="1"/>
  <c r="S663" i="1"/>
  <c r="T663" i="1"/>
  <c r="S662" i="1"/>
  <c r="T662" i="1"/>
  <c r="S661" i="1"/>
  <c r="T661" i="1"/>
  <c r="S660" i="1"/>
  <c r="T660" i="1"/>
  <c r="S659" i="1"/>
  <c r="T659" i="1"/>
  <c r="S658" i="1"/>
  <c r="T658" i="1"/>
  <c r="S657" i="1"/>
  <c r="T657" i="1"/>
  <c r="S656" i="1"/>
  <c r="T656" i="1"/>
  <c r="S655" i="1"/>
  <c r="T655" i="1"/>
  <c r="S654" i="1"/>
  <c r="T654" i="1"/>
  <c r="S653" i="1"/>
  <c r="T653" i="1"/>
  <c r="S652" i="1"/>
  <c r="T652" i="1"/>
  <c r="S651" i="1"/>
  <c r="T651" i="1"/>
  <c r="S650" i="1"/>
  <c r="T650" i="1"/>
  <c r="S649" i="1"/>
  <c r="T649" i="1"/>
  <c r="S648" i="1"/>
  <c r="T648" i="1"/>
  <c r="S647" i="1"/>
  <c r="T647" i="1"/>
  <c r="S646" i="1"/>
  <c r="T646" i="1"/>
  <c r="S645" i="1"/>
  <c r="T645" i="1"/>
  <c r="S644" i="1"/>
  <c r="T644" i="1"/>
  <c r="S643" i="1"/>
  <c r="T643" i="1"/>
  <c r="S642" i="1"/>
  <c r="T642" i="1"/>
  <c r="S641" i="1"/>
  <c r="T641" i="1"/>
  <c r="S640" i="1"/>
  <c r="T640" i="1"/>
  <c r="S639" i="1"/>
  <c r="T639" i="1"/>
  <c r="S638" i="1"/>
  <c r="T638" i="1"/>
  <c r="S637" i="1"/>
  <c r="T637" i="1"/>
  <c r="S636" i="1"/>
  <c r="T636" i="1"/>
  <c r="S635" i="1"/>
  <c r="T635" i="1"/>
  <c r="S634" i="1"/>
  <c r="T634" i="1"/>
  <c r="S633" i="1"/>
  <c r="T633" i="1"/>
  <c r="S632" i="1"/>
  <c r="T632" i="1"/>
  <c r="S631" i="1"/>
  <c r="T631" i="1"/>
  <c r="S630" i="1"/>
  <c r="T630" i="1"/>
  <c r="S629" i="1"/>
  <c r="T629" i="1"/>
  <c r="S628" i="1"/>
  <c r="T628" i="1"/>
  <c r="S627" i="1"/>
  <c r="T627" i="1"/>
  <c r="S626" i="1"/>
  <c r="T626" i="1"/>
  <c r="S625" i="1"/>
  <c r="T625" i="1"/>
  <c r="S624" i="1"/>
  <c r="T624" i="1"/>
  <c r="S623" i="1"/>
  <c r="T623" i="1"/>
  <c r="S622" i="1"/>
  <c r="T622" i="1"/>
  <c r="S621" i="1"/>
  <c r="T621" i="1"/>
  <c r="S620" i="1"/>
  <c r="T620" i="1"/>
  <c r="S619" i="1"/>
  <c r="T619" i="1"/>
  <c r="S618" i="1"/>
  <c r="T618" i="1"/>
  <c r="S617" i="1"/>
  <c r="T617" i="1"/>
  <c r="S616" i="1"/>
  <c r="T616" i="1"/>
  <c r="S615" i="1"/>
  <c r="T615" i="1"/>
  <c r="S614" i="1"/>
  <c r="T614" i="1"/>
  <c r="S613" i="1"/>
  <c r="T613" i="1"/>
  <c r="S612" i="1"/>
  <c r="T612" i="1"/>
  <c r="S611" i="1"/>
  <c r="T611" i="1"/>
  <c r="S610" i="1"/>
  <c r="T610" i="1"/>
  <c r="S609" i="1"/>
  <c r="T609" i="1"/>
  <c r="S608" i="1"/>
  <c r="T608" i="1"/>
  <c r="S607" i="1"/>
  <c r="T607" i="1"/>
  <c r="S606" i="1"/>
  <c r="T606" i="1"/>
  <c r="S605" i="1"/>
  <c r="T605" i="1"/>
  <c r="S604" i="1"/>
  <c r="T604" i="1"/>
  <c r="S603" i="1"/>
  <c r="T603" i="1"/>
  <c r="S602" i="1"/>
  <c r="T602" i="1"/>
  <c r="S601" i="1"/>
  <c r="T601" i="1"/>
  <c r="S600" i="1"/>
  <c r="T600" i="1"/>
  <c r="S599" i="1"/>
  <c r="T599" i="1"/>
  <c r="S598" i="1"/>
  <c r="T598" i="1"/>
  <c r="S597" i="1"/>
  <c r="T597" i="1"/>
  <c r="S596" i="1"/>
  <c r="T596" i="1"/>
  <c r="S595" i="1"/>
  <c r="T595" i="1"/>
  <c r="S594" i="1"/>
  <c r="T594" i="1"/>
  <c r="S593" i="1"/>
  <c r="T593" i="1"/>
  <c r="S592" i="1"/>
  <c r="T592" i="1"/>
  <c r="S591" i="1"/>
  <c r="T591" i="1"/>
  <c r="S590" i="1"/>
  <c r="T590" i="1"/>
  <c r="S589" i="1"/>
  <c r="T589" i="1"/>
  <c r="S588" i="1"/>
  <c r="T588" i="1"/>
  <c r="S587" i="1"/>
  <c r="T587" i="1"/>
  <c r="S586" i="1"/>
  <c r="T586" i="1"/>
  <c r="S585" i="1"/>
  <c r="T585" i="1"/>
  <c r="S584" i="1"/>
  <c r="T584" i="1"/>
  <c r="S583" i="1"/>
  <c r="T583" i="1"/>
  <c r="S582" i="1"/>
  <c r="T582" i="1"/>
  <c r="S581" i="1"/>
  <c r="T581" i="1"/>
  <c r="S580" i="1"/>
  <c r="T580" i="1"/>
  <c r="S579" i="1"/>
  <c r="T579" i="1"/>
  <c r="S578" i="1"/>
  <c r="T578" i="1"/>
  <c r="S577" i="1"/>
  <c r="T577" i="1"/>
  <c r="S576" i="1"/>
  <c r="T576" i="1"/>
  <c r="S575" i="1"/>
  <c r="T575" i="1"/>
  <c r="S574" i="1"/>
  <c r="T574" i="1"/>
  <c r="S573" i="1"/>
  <c r="T573" i="1"/>
  <c r="S572" i="1"/>
  <c r="T572" i="1"/>
  <c r="S571" i="1"/>
  <c r="T571" i="1"/>
  <c r="S570" i="1"/>
  <c r="T570" i="1"/>
  <c r="S569" i="1"/>
  <c r="T569" i="1"/>
  <c r="S568" i="1"/>
  <c r="T568" i="1"/>
  <c r="S567" i="1"/>
  <c r="T567" i="1"/>
  <c r="S566" i="1"/>
  <c r="T566" i="1"/>
  <c r="S565" i="1"/>
  <c r="T565" i="1"/>
  <c r="S564" i="1"/>
  <c r="T564" i="1"/>
  <c r="S563" i="1"/>
  <c r="T563" i="1"/>
  <c r="S562" i="1"/>
  <c r="T562" i="1"/>
  <c r="S561" i="1"/>
  <c r="T561" i="1"/>
  <c r="S560" i="1"/>
  <c r="T560" i="1"/>
  <c r="S559" i="1"/>
  <c r="T559" i="1"/>
  <c r="S558" i="1"/>
  <c r="T558" i="1"/>
  <c r="S557" i="1"/>
  <c r="T557" i="1"/>
  <c r="S556" i="1"/>
  <c r="T556" i="1"/>
  <c r="S555" i="1"/>
  <c r="T555" i="1"/>
  <c r="S554" i="1"/>
  <c r="T554" i="1"/>
  <c r="S553" i="1"/>
  <c r="T553" i="1"/>
  <c r="S552" i="1"/>
  <c r="T552" i="1"/>
  <c r="S551" i="1"/>
  <c r="T551" i="1"/>
  <c r="S550" i="1"/>
  <c r="T550" i="1"/>
  <c r="S549" i="1"/>
  <c r="T549" i="1"/>
  <c r="S548" i="1"/>
  <c r="T548" i="1"/>
  <c r="S547" i="1"/>
  <c r="T547" i="1"/>
  <c r="S546" i="1"/>
  <c r="T546" i="1"/>
  <c r="S545" i="1"/>
  <c r="T545" i="1"/>
  <c r="S544" i="1"/>
  <c r="T544" i="1"/>
  <c r="S543" i="1"/>
  <c r="T543" i="1"/>
  <c r="S542" i="1"/>
  <c r="T542" i="1"/>
  <c r="S541" i="1"/>
  <c r="T541" i="1"/>
  <c r="S540" i="1"/>
  <c r="T540" i="1"/>
  <c r="S539" i="1"/>
  <c r="T539" i="1"/>
  <c r="S538" i="1"/>
  <c r="T538" i="1"/>
  <c r="S537" i="1"/>
  <c r="T537" i="1"/>
  <c r="S536" i="1"/>
  <c r="T536" i="1"/>
  <c r="S535" i="1"/>
  <c r="T535" i="1"/>
  <c r="S534" i="1"/>
  <c r="T534" i="1"/>
  <c r="S533" i="1"/>
  <c r="T533" i="1"/>
  <c r="S532" i="1"/>
  <c r="T532" i="1"/>
  <c r="S531" i="1"/>
  <c r="T531" i="1"/>
  <c r="S530" i="1"/>
  <c r="T530" i="1"/>
  <c r="S529" i="1"/>
  <c r="T529" i="1"/>
  <c r="S528" i="1"/>
  <c r="T528" i="1"/>
  <c r="S527" i="1"/>
  <c r="T527" i="1"/>
  <c r="S526" i="1"/>
  <c r="T526" i="1"/>
  <c r="S525" i="1"/>
  <c r="T525" i="1"/>
  <c r="S524" i="1"/>
  <c r="T524" i="1"/>
  <c r="S523" i="1"/>
  <c r="T523" i="1"/>
  <c r="S522" i="1"/>
  <c r="T522" i="1"/>
  <c r="S521" i="1"/>
  <c r="T521" i="1"/>
  <c r="S520" i="1"/>
  <c r="T520" i="1"/>
  <c r="S519" i="1"/>
  <c r="T519" i="1"/>
  <c r="S518" i="1"/>
  <c r="T518" i="1"/>
  <c r="S517" i="1"/>
  <c r="T517" i="1"/>
  <c r="S516" i="1"/>
  <c r="T516" i="1"/>
  <c r="S515" i="1"/>
  <c r="T515" i="1"/>
  <c r="S514" i="1"/>
  <c r="T514" i="1"/>
  <c r="S513" i="1"/>
  <c r="T513" i="1"/>
  <c r="S512" i="1"/>
  <c r="T512" i="1"/>
  <c r="S511" i="1"/>
  <c r="T511" i="1"/>
  <c r="S510" i="1"/>
  <c r="T510" i="1"/>
  <c r="S509" i="1"/>
  <c r="T509" i="1"/>
  <c r="S508" i="1"/>
  <c r="T508" i="1"/>
  <c r="S507" i="1"/>
  <c r="T507" i="1"/>
  <c r="S506" i="1"/>
  <c r="T506" i="1"/>
  <c r="S505" i="1"/>
  <c r="T505" i="1"/>
  <c r="S504" i="1"/>
  <c r="T504" i="1"/>
  <c r="S503" i="1"/>
  <c r="T503" i="1"/>
  <c r="S502" i="1"/>
  <c r="T502" i="1"/>
  <c r="S501" i="1"/>
  <c r="T501" i="1"/>
  <c r="S500" i="1"/>
  <c r="T500" i="1"/>
  <c r="S499" i="1"/>
  <c r="T499" i="1"/>
  <c r="S498" i="1"/>
  <c r="T498" i="1"/>
  <c r="S497" i="1"/>
  <c r="T497" i="1"/>
  <c r="S496" i="1"/>
  <c r="T496" i="1"/>
  <c r="S495" i="1"/>
  <c r="T495" i="1"/>
  <c r="S494" i="1"/>
  <c r="T494" i="1"/>
  <c r="S493" i="1"/>
  <c r="T493" i="1"/>
  <c r="S492" i="1"/>
  <c r="T492" i="1"/>
  <c r="S491" i="1"/>
  <c r="T491" i="1"/>
  <c r="S490" i="1"/>
  <c r="T490" i="1"/>
  <c r="S489" i="1"/>
  <c r="T489" i="1"/>
  <c r="S488" i="1"/>
  <c r="T488" i="1"/>
  <c r="S487" i="1"/>
  <c r="T487" i="1"/>
  <c r="S486" i="1"/>
  <c r="T486" i="1"/>
  <c r="S485" i="1"/>
  <c r="T485" i="1"/>
  <c r="S484" i="1"/>
  <c r="T484" i="1"/>
  <c r="S483" i="1"/>
  <c r="T483" i="1"/>
  <c r="S482" i="1"/>
  <c r="T482" i="1"/>
  <c r="S481" i="1"/>
  <c r="T481" i="1"/>
  <c r="S480" i="1"/>
  <c r="T480" i="1"/>
  <c r="S479" i="1"/>
  <c r="T479" i="1"/>
  <c r="S478" i="1"/>
  <c r="T478" i="1"/>
  <c r="S477" i="1"/>
  <c r="T477" i="1"/>
  <c r="S476" i="1"/>
  <c r="T476" i="1"/>
  <c r="S475" i="1"/>
  <c r="T475" i="1"/>
  <c r="S474" i="1"/>
  <c r="T474" i="1"/>
  <c r="S473" i="1"/>
  <c r="T473" i="1"/>
  <c r="S472" i="1"/>
  <c r="T472" i="1"/>
  <c r="S471" i="1"/>
  <c r="T471" i="1"/>
  <c r="S470" i="1"/>
  <c r="T470" i="1"/>
  <c r="S469" i="1"/>
  <c r="T469" i="1"/>
  <c r="S468" i="1"/>
  <c r="T468" i="1"/>
  <c r="S467" i="1"/>
  <c r="T467" i="1"/>
  <c r="S466" i="1"/>
  <c r="T466" i="1"/>
  <c r="S465" i="1"/>
  <c r="T465" i="1"/>
  <c r="S464" i="1"/>
  <c r="T464" i="1"/>
  <c r="S463" i="1"/>
  <c r="T463" i="1"/>
  <c r="S462" i="1"/>
  <c r="T462" i="1"/>
  <c r="S461" i="1"/>
  <c r="T461" i="1"/>
  <c r="S460" i="1"/>
  <c r="T460" i="1"/>
  <c r="S459" i="1"/>
  <c r="T459" i="1"/>
  <c r="S458" i="1"/>
  <c r="T458" i="1"/>
  <c r="S457" i="1"/>
  <c r="T457" i="1"/>
  <c r="S456" i="1"/>
  <c r="T456" i="1"/>
  <c r="S455" i="1"/>
  <c r="T455" i="1"/>
  <c r="S454" i="1"/>
  <c r="T454" i="1"/>
  <c r="S453" i="1"/>
  <c r="T453" i="1"/>
  <c r="S452" i="1"/>
  <c r="T452" i="1"/>
  <c r="S451" i="1"/>
  <c r="T451" i="1"/>
  <c r="S450" i="1"/>
  <c r="T450" i="1"/>
  <c r="S449" i="1"/>
  <c r="T449" i="1"/>
  <c r="S448" i="1"/>
  <c r="T448" i="1"/>
  <c r="S447" i="1"/>
  <c r="T447" i="1"/>
  <c r="S446" i="1"/>
  <c r="T446" i="1"/>
  <c r="S445" i="1"/>
  <c r="T445" i="1"/>
  <c r="S444" i="1"/>
  <c r="T444" i="1"/>
  <c r="S443" i="1"/>
  <c r="T443" i="1"/>
  <c r="S442" i="1"/>
  <c r="T442" i="1"/>
  <c r="S441" i="1"/>
  <c r="T441" i="1"/>
  <c r="S440" i="1"/>
  <c r="T440" i="1"/>
  <c r="S439" i="1"/>
  <c r="T439" i="1"/>
  <c r="S438" i="1"/>
  <c r="T438" i="1"/>
  <c r="S437" i="1"/>
  <c r="T437" i="1"/>
  <c r="S436" i="1"/>
  <c r="T436" i="1"/>
  <c r="S435" i="1"/>
  <c r="T435" i="1"/>
  <c r="S434" i="1"/>
  <c r="T434" i="1"/>
  <c r="S433" i="1"/>
  <c r="T433" i="1"/>
  <c r="S432" i="1"/>
  <c r="T432" i="1"/>
  <c r="S431" i="1"/>
  <c r="T431" i="1"/>
  <c r="S430" i="1"/>
  <c r="T430" i="1"/>
  <c r="S429" i="1"/>
  <c r="T429" i="1"/>
  <c r="S428" i="1"/>
  <c r="T428" i="1"/>
  <c r="S427" i="1"/>
  <c r="T427" i="1"/>
  <c r="S426" i="1"/>
  <c r="T426" i="1"/>
  <c r="S425" i="1"/>
  <c r="T425" i="1"/>
  <c r="S424" i="1"/>
  <c r="T424" i="1"/>
  <c r="S423" i="1"/>
  <c r="T423" i="1"/>
  <c r="S422" i="1"/>
  <c r="T422" i="1"/>
  <c r="S421" i="1"/>
  <c r="T421" i="1"/>
  <c r="S420" i="1"/>
  <c r="T420" i="1"/>
  <c r="S419" i="1"/>
  <c r="T419" i="1"/>
  <c r="S418" i="1"/>
  <c r="T418" i="1"/>
  <c r="S417" i="1"/>
  <c r="T417" i="1"/>
  <c r="S416" i="1"/>
  <c r="T416" i="1"/>
  <c r="S415" i="1"/>
  <c r="T415" i="1"/>
  <c r="S414" i="1"/>
  <c r="T414" i="1"/>
  <c r="S413" i="1"/>
  <c r="T413" i="1"/>
  <c r="S412" i="1"/>
  <c r="T412" i="1"/>
  <c r="S411" i="1"/>
  <c r="T411" i="1"/>
  <c r="S410" i="1"/>
  <c r="T410" i="1"/>
  <c r="S409" i="1"/>
  <c r="T409" i="1"/>
  <c r="S408" i="1"/>
  <c r="T408" i="1"/>
  <c r="S407" i="1"/>
  <c r="T407" i="1"/>
  <c r="S406" i="1"/>
  <c r="T406" i="1"/>
  <c r="S405" i="1"/>
  <c r="T405" i="1"/>
  <c r="S404" i="1"/>
  <c r="T404" i="1"/>
  <c r="S403" i="1"/>
  <c r="T403" i="1"/>
  <c r="S402" i="1"/>
  <c r="T402" i="1"/>
  <c r="S401" i="1"/>
  <c r="T401" i="1"/>
  <c r="S400" i="1"/>
  <c r="T400" i="1"/>
  <c r="S399" i="1"/>
  <c r="T399" i="1"/>
  <c r="S398" i="1"/>
  <c r="T398" i="1"/>
  <c r="S397" i="1"/>
  <c r="T397" i="1"/>
  <c r="S396" i="1"/>
  <c r="T396" i="1"/>
  <c r="S395" i="1"/>
  <c r="T395" i="1"/>
  <c r="S394" i="1"/>
  <c r="T394" i="1"/>
  <c r="S393" i="1"/>
  <c r="T393" i="1"/>
  <c r="S392" i="1"/>
  <c r="T392" i="1"/>
  <c r="S391" i="1"/>
  <c r="T391" i="1"/>
  <c r="S390" i="1"/>
  <c r="T390" i="1"/>
  <c r="S389" i="1"/>
  <c r="T389" i="1"/>
  <c r="S388" i="1"/>
  <c r="T388" i="1"/>
  <c r="S387" i="1"/>
  <c r="T387" i="1"/>
  <c r="S386" i="1"/>
  <c r="T386" i="1"/>
  <c r="S385" i="1"/>
  <c r="T385" i="1"/>
  <c r="S384" i="1"/>
  <c r="T384" i="1"/>
  <c r="S383" i="1"/>
  <c r="T383" i="1"/>
  <c r="S382" i="1"/>
  <c r="T382" i="1"/>
  <c r="S381" i="1"/>
  <c r="T381" i="1"/>
  <c r="S380" i="1"/>
  <c r="T380" i="1"/>
  <c r="S379" i="1"/>
  <c r="T379" i="1"/>
  <c r="S378" i="1"/>
  <c r="T378" i="1"/>
  <c r="S377" i="1"/>
  <c r="T377" i="1"/>
  <c r="S376" i="1"/>
  <c r="T376" i="1"/>
  <c r="S375" i="1"/>
  <c r="T375" i="1"/>
  <c r="S374" i="1"/>
  <c r="T374" i="1"/>
  <c r="S373" i="1"/>
  <c r="T373" i="1"/>
  <c r="S372" i="1"/>
  <c r="T372" i="1"/>
  <c r="S371" i="1"/>
  <c r="T371" i="1"/>
  <c r="S370" i="1"/>
  <c r="T370" i="1"/>
  <c r="S369" i="1"/>
  <c r="T369" i="1"/>
  <c r="S368" i="1"/>
  <c r="T368" i="1"/>
  <c r="S367" i="1"/>
  <c r="T367" i="1"/>
  <c r="S366" i="1"/>
  <c r="T366" i="1"/>
  <c r="S365" i="1"/>
  <c r="T365" i="1"/>
  <c r="S364" i="1"/>
  <c r="T364" i="1"/>
  <c r="S363" i="1"/>
  <c r="T363" i="1"/>
  <c r="S362" i="1"/>
  <c r="T362" i="1"/>
  <c r="S361" i="1"/>
  <c r="T361" i="1"/>
  <c r="S360" i="1"/>
  <c r="T360" i="1"/>
  <c r="S359" i="1"/>
  <c r="T359" i="1"/>
  <c r="S358" i="1"/>
  <c r="T358" i="1"/>
  <c r="S357" i="1"/>
  <c r="T357" i="1"/>
  <c r="S356" i="1"/>
  <c r="T356" i="1"/>
  <c r="S355" i="1"/>
  <c r="T355" i="1"/>
  <c r="S354" i="1"/>
  <c r="T354" i="1"/>
  <c r="S353" i="1"/>
  <c r="T353" i="1"/>
  <c r="S352" i="1"/>
  <c r="T352" i="1"/>
  <c r="S351" i="1"/>
  <c r="T351" i="1"/>
  <c r="S350" i="1"/>
  <c r="T350" i="1"/>
  <c r="S349" i="1"/>
  <c r="T349" i="1"/>
  <c r="S348" i="1"/>
  <c r="T348" i="1"/>
  <c r="S347" i="1"/>
  <c r="T347" i="1"/>
  <c r="S346" i="1"/>
  <c r="T346" i="1"/>
  <c r="S345" i="1"/>
  <c r="T345" i="1"/>
  <c r="S344" i="1"/>
  <c r="T344" i="1"/>
  <c r="S343" i="1"/>
  <c r="T343" i="1"/>
  <c r="S342" i="1"/>
  <c r="T342" i="1"/>
  <c r="S341" i="1"/>
  <c r="T341" i="1"/>
  <c r="S340" i="1"/>
  <c r="T340" i="1"/>
  <c r="S339" i="1"/>
  <c r="T339" i="1"/>
  <c r="S338" i="1"/>
  <c r="T338" i="1"/>
  <c r="S337" i="1"/>
  <c r="T337" i="1"/>
  <c r="S336" i="1"/>
  <c r="T336" i="1"/>
  <c r="S335" i="1"/>
  <c r="T335" i="1"/>
  <c r="S334" i="1"/>
  <c r="T334" i="1"/>
  <c r="S333" i="1"/>
  <c r="T333" i="1"/>
  <c r="S332" i="1"/>
  <c r="T332" i="1"/>
  <c r="S331" i="1"/>
  <c r="T331" i="1"/>
  <c r="S330" i="1"/>
  <c r="T330" i="1"/>
  <c r="S329" i="1"/>
  <c r="T329" i="1"/>
  <c r="S328" i="1"/>
  <c r="T328" i="1"/>
  <c r="S327" i="1"/>
  <c r="T327" i="1"/>
  <c r="S326" i="1"/>
  <c r="T326" i="1"/>
  <c r="S325" i="1"/>
  <c r="T325" i="1"/>
  <c r="S324" i="1"/>
  <c r="T324" i="1"/>
  <c r="S323" i="1"/>
  <c r="T323" i="1"/>
  <c r="S322" i="1"/>
  <c r="T322" i="1"/>
  <c r="S321" i="1"/>
  <c r="T321" i="1"/>
  <c r="S320" i="1"/>
  <c r="T320" i="1"/>
  <c r="S319" i="1"/>
  <c r="T319" i="1"/>
  <c r="S318" i="1"/>
  <c r="T318" i="1"/>
  <c r="S317" i="1"/>
  <c r="T317" i="1"/>
  <c r="S316" i="1"/>
  <c r="T316" i="1"/>
  <c r="S315" i="1"/>
  <c r="T315" i="1"/>
  <c r="S314" i="1"/>
  <c r="T314" i="1"/>
  <c r="S313" i="1"/>
  <c r="T313" i="1"/>
  <c r="S312" i="1"/>
  <c r="T312" i="1"/>
  <c r="S311" i="1"/>
  <c r="T311" i="1"/>
  <c r="S310" i="1"/>
  <c r="T310" i="1"/>
  <c r="S309" i="1"/>
  <c r="T309" i="1"/>
  <c r="S308" i="1"/>
  <c r="T308" i="1"/>
  <c r="S307" i="1"/>
  <c r="T307" i="1"/>
  <c r="S306" i="1"/>
  <c r="T306" i="1"/>
  <c r="S305" i="1"/>
  <c r="T305" i="1"/>
  <c r="S304" i="1"/>
  <c r="T304" i="1"/>
  <c r="S303" i="1"/>
  <c r="T303" i="1"/>
  <c r="S302" i="1"/>
  <c r="T302" i="1"/>
  <c r="S301" i="1"/>
  <c r="T301" i="1"/>
  <c r="S300" i="1"/>
  <c r="T300" i="1"/>
  <c r="S299" i="1"/>
  <c r="T299" i="1"/>
  <c r="S298" i="1"/>
  <c r="T298" i="1"/>
  <c r="S297" i="1"/>
  <c r="T297" i="1"/>
  <c r="S296" i="1"/>
  <c r="T296" i="1"/>
  <c r="S295" i="1"/>
  <c r="T295" i="1"/>
  <c r="S294" i="1"/>
  <c r="T294" i="1"/>
  <c r="S293" i="1"/>
  <c r="T293" i="1"/>
  <c r="S292" i="1"/>
  <c r="T292" i="1"/>
  <c r="S291" i="1"/>
  <c r="T291" i="1"/>
  <c r="S290" i="1"/>
  <c r="T290" i="1"/>
  <c r="S289" i="1"/>
  <c r="T289" i="1"/>
  <c r="S288" i="1"/>
  <c r="T288" i="1"/>
  <c r="S287" i="1"/>
  <c r="T287" i="1"/>
  <c r="S286" i="1"/>
  <c r="T286" i="1"/>
  <c r="S285" i="1"/>
  <c r="T285" i="1"/>
  <c r="S284" i="1"/>
  <c r="T284" i="1"/>
  <c r="S283" i="1"/>
  <c r="T283" i="1"/>
  <c r="S282" i="1"/>
  <c r="T282" i="1"/>
  <c r="S281" i="1"/>
  <c r="T281" i="1"/>
  <c r="S280" i="1"/>
  <c r="T280" i="1"/>
  <c r="S279" i="1"/>
  <c r="T279" i="1"/>
  <c r="S278" i="1"/>
  <c r="T278" i="1"/>
  <c r="S277" i="1"/>
  <c r="T277" i="1"/>
  <c r="S276" i="1"/>
  <c r="T276" i="1"/>
  <c r="S275" i="1"/>
  <c r="T275" i="1"/>
  <c r="S274" i="1"/>
  <c r="T274" i="1"/>
  <c r="S273" i="1"/>
  <c r="T273" i="1"/>
  <c r="S272" i="1"/>
  <c r="T272" i="1"/>
  <c r="S271" i="1"/>
  <c r="T271" i="1"/>
  <c r="S270" i="1"/>
  <c r="T270" i="1"/>
  <c r="S269" i="1"/>
  <c r="T269" i="1"/>
  <c r="S268" i="1"/>
  <c r="T268" i="1"/>
  <c r="S267" i="1"/>
  <c r="T267" i="1"/>
  <c r="S266" i="1"/>
  <c r="T266" i="1"/>
  <c r="S265" i="1"/>
  <c r="T265" i="1"/>
  <c r="S264" i="1"/>
  <c r="T264" i="1"/>
  <c r="S263" i="1"/>
  <c r="T263" i="1"/>
  <c r="S262" i="1"/>
  <c r="T262" i="1"/>
  <c r="S261" i="1"/>
  <c r="T261" i="1"/>
  <c r="S260" i="1"/>
  <c r="T260" i="1"/>
  <c r="S259" i="1"/>
  <c r="T259" i="1"/>
  <c r="S258" i="1"/>
  <c r="T258" i="1"/>
  <c r="S257" i="1"/>
  <c r="T257" i="1"/>
  <c r="S256" i="1"/>
  <c r="T256" i="1"/>
  <c r="S255" i="1"/>
  <c r="T255" i="1"/>
  <c r="S254" i="1"/>
  <c r="T254" i="1"/>
  <c r="S253" i="1"/>
  <c r="T253" i="1"/>
  <c r="S252" i="1"/>
  <c r="T252" i="1"/>
  <c r="S251" i="1"/>
  <c r="T251" i="1"/>
  <c r="S250" i="1"/>
  <c r="T250" i="1"/>
  <c r="S249" i="1"/>
  <c r="T249" i="1"/>
  <c r="S248" i="1"/>
  <c r="T248" i="1"/>
  <c r="S247" i="1"/>
  <c r="T247" i="1"/>
  <c r="S246" i="1"/>
  <c r="T246" i="1"/>
  <c r="S245" i="1"/>
  <c r="T245" i="1"/>
  <c r="S244" i="1"/>
  <c r="T244" i="1"/>
  <c r="S243" i="1"/>
  <c r="T243" i="1"/>
  <c r="S242" i="1"/>
  <c r="T242" i="1"/>
  <c r="S241" i="1"/>
  <c r="T241" i="1"/>
  <c r="S240" i="1"/>
  <c r="T240" i="1"/>
  <c r="S239" i="1"/>
  <c r="T239" i="1"/>
  <c r="S238" i="1"/>
  <c r="T238" i="1"/>
  <c r="S237" i="1"/>
  <c r="T237" i="1"/>
  <c r="S236" i="1"/>
  <c r="T236" i="1"/>
  <c r="S235" i="1"/>
  <c r="T235" i="1"/>
  <c r="S234" i="1"/>
  <c r="T234" i="1"/>
  <c r="S233" i="1"/>
  <c r="T233" i="1"/>
  <c r="S232" i="1"/>
  <c r="T232" i="1"/>
  <c r="S231" i="1"/>
  <c r="T231" i="1"/>
  <c r="S230" i="1"/>
  <c r="T230" i="1"/>
  <c r="S229" i="1"/>
  <c r="T229" i="1"/>
  <c r="S228" i="1"/>
  <c r="T228" i="1"/>
  <c r="S227" i="1"/>
  <c r="T227" i="1"/>
  <c r="S226" i="1"/>
  <c r="T226" i="1"/>
  <c r="S225" i="1"/>
  <c r="T225" i="1"/>
  <c r="S224" i="1"/>
  <c r="T224" i="1"/>
  <c r="S223" i="1"/>
  <c r="T223" i="1"/>
  <c r="S222" i="1"/>
  <c r="T222" i="1"/>
  <c r="S221" i="1"/>
  <c r="T221" i="1"/>
  <c r="S220" i="1"/>
  <c r="T220" i="1"/>
  <c r="S219" i="1"/>
  <c r="T219" i="1"/>
  <c r="S218" i="1"/>
  <c r="T218" i="1"/>
  <c r="S217" i="1"/>
  <c r="T217" i="1"/>
  <c r="S216" i="1"/>
  <c r="T216" i="1"/>
  <c r="S215" i="1"/>
  <c r="T215" i="1"/>
  <c r="S214" i="1"/>
  <c r="T214" i="1"/>
  <c r="S213" i="1"/>
  <c r="T213" i="1"/>
  <c r="S212" i="1"/>
  <c r="T212" i="1"/>
  <c r="S211" i="1"/>
  <c r="T211" i="1"/>
  <c r="S210" i="1"/>
  <c r="T210" i="1"/>
  <c r="S209" i="1"/>
  <c r="T209" i="1"/>
  <c r="S208" i="1"/>
  <c r="T208" i="1"/>
  <c r="S207" i="1"/>
  <c r="T207" i="1"/>
  <c r="S206" i="1"/>
  <c r="T206" i="1"/>
  <c r="S205" i="1"/>
  <c r="T205" i="1"/>
  <c r="S204" i="1"/>
  <c r="T204" i="1"/>
  <c r="S203" i="1"/>
  <c r="T203" i="1"/>
  <c r="S202" i="1"/>
  <c r="T202" i="1"/>
  <c r="S201" i="1"/>
  <c r="T201" i="1"/>
  <c r="S200" i="1"/>
  <c r="T200" i="1"/>
  <c r="S199" i="1"/>
  <c r="T199" i="1"/>
  <c r="S198" i="1"/>
  <c r="T198" i="1"/>
  <c r="S197" i="1"/>
  <c r="T197" i="1"/>
  <c r="S196" i="1"/>
  <c r="T196" i="1"/>
  <c r="S195" i="1"/>
  <c r="T195" i="1"/>
  <c r="S194" i="1"/>
  <c r="T194" i="1"/>
  <c r="S193" i="1"/>
  <c r="T193" i="1"/>
  <c r="S192" i="1"/>
  <c r="T192" i="1"/>
  <c r="S191" i="1"/>
  <c r="T191" i="1"/>
  <c r="S190" i="1"/>
  <c r="T190" i="1"/>
  <c r="S189" i="1"/>
  <c r="T189" i="1"/>
  <c r="S188" i="1"/>
  <c r="T188" i="1"/>
  <c r="S187" i="1"/>
  <c r="T187" i="1"/>
  <c r="S186" i="1"/>
  <c r="T186" i="1"/>
  <c r="S185" i="1"/>
  <c r="T185" i="1"/>
  <c r="S184" i="1"/>
  <c r="T184" i="1"/>
  <c r="S183" i="1"/>
  <c r="T183" i="1"/>
  <c r="S182" i="1"/>
  <c r="T182" i="1"/>
  <c r="S181" i="1"/>
  <c r="T181" i="1"/>
  <c r="S180" i="1"/>
  <c r="T180" i="1"/>
  <c r="S179" i="1"/>
  <c r="T179" i="1"/>
  <c r="S178" i="1"/>
  <c r="T178" i="1"/>
  <c r="S177" i="1"/>
  <c r="T177" i="1"/>
  <c r="S176" i="1"/>
  <c r="T176" i="1"/>
  <c r="S175" i="1"/>
  <c r="T175" i="1"/>
  <c r="S174" i="1"/>
  <c r="T174" i="1"/>
  <c r="S173" i="1"/>
  <c r="T173" i="1"/>
  <c r="S172" i="1"/>
  <c r="T172" i="1"/>
  <c r="S171" i="1"/>
  <c r="T171" i="1"/>
  <c r="S170" i="1"/>
  <c r="T170" i="1"/>
  <c r="S169" i="1"/>
  <c r="T169" i="1"/>
  <c r="S168" i="1"/>
  <c r="T168" i="1"/>
  <c r="S167" i="1"/>
  <c r="T167" i="1"/>
  <c r="S166" i="1"/>
  <c r="T166" i="1"/>
  <c r="S165" i="1"/>
  <c r="T165" i="1"/>
  <c r="S164" i="1"/>
  <c r="T164" i="1"/>
  <c r="S163" i="1"/>
  <c r="T163" i="1"/>
  <c r="S162" i="1"/>
  <c r="T162" i="1"/>
  <c r="S161" i="1"/>
  <c r="T161" i="1"/>
  <c r="S160" i="1"/>
  <c r="T160" i="1"/>
  <c r="S159" i="1"/>
  <c r="T159" i="1"/>
  <c r="S158" i="1"/>
  <c r="T158" i="1"/>
  <c r="S157" i="1"/>
  <c r="T157" i="1"/>
  <c r="S156" i="1"/>
  <c r="T156" i="1"/>
  <c r="S155" i="1"/>
  <c r="T155" i="1"/>
  <c r="S154" i="1"/>
  <c r="T154" i="1"/>
  <c r="S153" i="1"/>
  <c r="T153" i="1"/>
  <c r="S152" i="1"/>
  <c r="T152" i="1"/>
  <c r="S151" i="1"/>
  <c r="T151" i="1"/>
  <c r="S150" i="1"/>
  <c r="T150" i="1"/>
  <c r="S149" i="1"/>
  <c r="T149" i="1"/>
  <c r="S148" i="1"/>
  <c r="T148" i="1"/>
  <c r="S147" i="1"/>
  <c r="T147" i="1"/>
  <c r="S146" i="1"/>
  <c r="T146" i="1"/>
  <c r="S145" i="1"/>
  <c r="T145" i="1"/>
  <c r="S144" i="1"/>
  <c r="T144" i="1"/>
  <c r="S143" i="1"/>
  <c r="T143" i="1"/>
  <c r="S142" i="1"/>
  <c r="T142" i="1"/>
  <c r="S141" i="1"/>
  <c r="T141" i="1"/>
  <c r="S140" i="1"/>
  <c r="T140" i="1"/>
  <c r="S139" i="1"/>
  <c r="T139" i="1"/>
  <c r="S138" i="1"/>
  <c r="T138" i="1"/>
  <c r="S137" i="1"/>
  <c r="T137" i="1"/>
  <c r="S136" i="1"/>
  <c r="T136" i="1"/>
  <c r="S135" i="1"/>
  <c r="T135" i="1"/>
  <c r="S134" i="1"/>
  <c r="T134" i="1"/>
  <c r="S133" i="1"/>
  <c r="T133" i="1"/>
  <c r="S132" i="1"/>
  <c r="T132" i="1"/>
  <c r="S131" i="1"/>
  <c r="T131" i="1"/>
  <c r="S130" i="1"/>
  <c r="T130" i="1"/>
  <c r="S129" i="1"/>
  <c r="T129" i="1"/>
  <c r="S128" i="1"/>
  <c r="T128" i="1"/>
  <c r="S127" i="1"/>
  <c r="T127" i="1"/>
  <c r="S126" i="1"/>
  <c r="T126" i="1"/>
  <c r="S125" i="1"/>
  <c r="T125" i="1"/>
  <c r="S124" i="1"/>
  <c r="T124" i="1"/>
  <c r="S123" i="1"/>
  <c r="T123" i="1"/>
  <c r="S122" i="1"/>
  <c r="T122" i="1"/>
  <c r="S121" i="1"/>
  <c r="T121" i="1"/>
  <c r="S120" i="1"/>
  <c r="T120" i="1"/>
  <c r="S119" i="1"/>
  <c r="T119" i="1"/>
  <c r="S118" i="1"/>
  <c r="T118" i="1"/>
  <c r="S117" i="1"/>
  <c r="T117" i="1"/>
  <c r="S116" i="1"/>
  <c r="T116" i="1"/>
  <c r="S115" i="1"/>
  <c r="T115" i="1"/>
  <c r="S114" i="1"/>
  <c r="T114" i="1"/>
  <c r="S113" i="1"/>
  <c r="T113" i="1"/>
  <c r="S112" i="1"/>
  <c r="T112" i="1"/>
  <c r="S111" i="1"/>
  <c r="T111" i="1"/>
  <c r="S110" i="1"/>
  <c r="T110" i="1"/>
  <c r="S109" i="1"/>
  <c r="T109" i="1"/>
  <c r="S108" i="1"/>
  <c r="T108" i="1"/>
  <c r="S107" i="1"/>
  <c r="T107" i="1"/>
  <c r="S106" i="1"/>
  <c r="T106" i="1"/>
  <c r="S105" i="1"/>
  <c r="T105" i="1"/>
  <c r="S104" i="1"/>
  <c r="T104" i="1"/>
  <c r="S103" i="1"/>
  <c r="T103" i="1"/>
  <c r="S102" i="1"/>
  <c r="T102" i="1"/>
  <c r="S101" i="1"/>
  <c r="T101" i="1"/>
  <c r="S100" i="1"/>
  <c r="T100" i="1"/>
  <c r="S99" i="1"/>
  <c r="T99" i="1"/>
  <c r="S98" i="1"/>
  <c r="T98" i="1"/>
  <c r="S97" i="1"/>
  <c r="T97" i="1"/>
  <c r="S96" i="1"/>
  <c r="T96" i="1"/>
  <c r="S95" i="1"/>
  <c r="T95" i="1"/>
  <c r="S94" i="1"/>
  <c r="T94" i="1"/>
  <c r="S93" i="1"/>
  <c r="T93" i="1"/>
  <c r="S92" i="1"/>
  <c r="T92" i="1"/>
  <c r="S91" i="1"/>
  <c r="T91" i="1"/>
  <c r="S90" i="1"/>
  <c r="T90" i="1"/>
  <c r="S89" i="1"/>
  <c r="T89" i="1"/>
  <c r="S88" i="1"/>
  <c r="T88" i="1"/>
  <c r="S87" i="1"/>
  <c r="T87" i="1"/>
  <c r="S86" i="1"/>
  <c r="T86" i="1"/>
  <c r="S85" i="1"/>
  <c r="T85" i="1"/>
  <c r="S84" i="1"/>
  <c r="T84" i="1"/>
  <c r="S83" i="1"/>
  <c r="T83" i="1"/>
  <c r="S82" i="1"/>
  <c r="T82" i="1"/>
  <c r="S81" i="1"/>
  <c r="T81" i="1"/>
  <c r="S80" i="1"/>
  <c r="T80" i="1"/>
  <c r="S79" i="1"/>
  <c r="T79" i="1"/>
  <c r="S78" i="1"/>
  <c r="T78" i="1"/>
  <c r="S77" i="1"/>
  <c r="T77" i="1"/>
  <c r="S76" i="1"/>
  <c r="T76" i="1"/>
  <c r="S75" i="1"/>
  <c r="T75" i="1"/>
  <c r="S74" i="1"/>
  <c r="T74" i="1"/>
  <c r="S73" i="1"/>
  <c r="T73" i="1"/>
  <c r="S72" i="1"/>
  <c r="T72" i="1"/>
  <c r="S71" i="1"/>
  <c r="T71" i="1"/>
  <c r="S70" i="1"/>
  <c r="T70" i="1"/>
  <c r="S69" i="1"/>
  <c r="T69" i="1"/>
  <c r="S68" i="1"/>
  <c r="T68" i="1"/>
  <c r="S67" i="1"/>
  <c r="T67" i="1"/>
  <c r="S66" i="1"/>
  <c r="T66" i="1"/>
  <c r="S65" i="1"/>
  <c r="T65" i="1"/>
  <c r="S64" i="1"/>
  <c r="T64" i="1"/>
  <c r="S63" i="1"/>
  <c r="T63" i="1"/>
  <c r="S62" i="1"/>
  <c r="T62" i="1"/>
  <c r="S61" i="1"/>
  <c r="T61" i="1"/>
  <c r="S60" i="1"/>
  <c r="T60" i="1"/>
  <c r="S59" i="1"/>
  <c r="T59" i="1"/>
  <c r="S58" i="1"/>
  <c r="T58" i="1"/>
  <c r="S57" i="1"/>
  <c r="T57" i="1"/>
  <c r="S56" i="1"/>
  <c r="T56" i="1"/>
  <c r="S55" i="1"/>
  <c r="T55" i="1"/>
  <c r="S54" i="1"/>
  <c r="T54" i="1"/>
  <c r="S53" i="1"/>
  <c r="T53" i="1"/>
  <c r="S52" i="1"/>
  <c r="T52" i="1"/>
  <c r="S51" i="1"/>
  <c r="T51" i="1"/>
  <c r="S50" i="1"/>
  <c r="T50" i="1"/>
  <c r="S49" i="1"/>
  <c r="T49" i="1"/>
  <c r="S48" i="1"/>
  <c r="T48" i="1"/>
  <c r="S47" i="1"/>
  <c r="T47" i="1"/>
  <c r="S46" i="1"/>
  <c r="T46" i="1"/>
  <c r="S45" i="1"/>
  <c r="T45" i="1"/>
  <c r="S44" i="1"/>
  <c r="T44" i="1"/>
  <c r="S43" i="1"/>
  <c r="T43" i="1"/>
  <c r="S42" i="1"/>
  <c r="T42" i="1"/>
  <c r="S41" i="1"/>
  <c r="T41" i="1"/>
  <c r="S40" i="1"/>
  <c r="T40" i="1"/>
  <c r="S39" i="1"/>
  <c r="T39" i="1"/>
  <c r="S38" i="1"/>
  <c r="T38" i="1"/>
  <c r="S37" i="1"/>
  <c r="T37" i="1"/>
  <c r="S36" i="1"/>
  <c r="T36" i="1"/>
  <c r="S35" i="1"/>
  <c r="T35" i="1"/>
  <c r="S34" i="1"/>
  <c r="T34" i="1"/>
  <c r="S33" i="1"/>
  <c r="T33" i="1"/>
  <c r="S32" i="1"/>
  <c r="T32" i="1"/>
  <c r="S31" i="1"/>
  <c r="T31" i="1"/>
  <c r="S30" i="1"/>
  <c r="T30" i="1"/>
  <c r="S29" i="1"/>
  <c r="T29" i="1"/>
  <c r="S28" i="1"/>
  <c r="T28" i="1"/>
  <c r="S27" i="1"/>
  <c r="T27" i="1"/>
  <c r="S26" i="1"/>
  <c r="T26" i="1"/>
  <c r="S25" i="1"/>
  <c r="T25" i="1"/>
  <c r="S24" i="1"/>
  <c r="T24" i="1"/>
  <c r="S23" i="1"/>
  <c r="T23" i="1"/>
  <c r="S22" i="1"/>
  <c r="T22" i="1"/>
  <c r="S21" i="1"/>
  <c r="T21" i="1"/>
  <c r="S20" i="1"/>
  <c r="T20" i="1"/>
  <c r="S19" i="1"/>
  <c r="T19" i="1"/>
  <c r="S18" i="1"/>
  <c r="T18" i="1"/>
  <c r="S17" i="1"/>
  <c r="T17" i="1"/>
  <c r="S16" i="1"/>
  <c r="T16" i="1"/>
  <c r="S15" i="1"/>
  <c r="T15" i="1"/>
  <c r="S14" i="1"/>
  <c r="T14" i="1"/>
  <c r="S13" i="1"/>
  <c r="T13" i="1"/>
  <c r="S12" i="1"/>
  <c r="T12" i="1"/>
  <c r="S11" i="1"/>
  <c r="T11" i="1"/>
  <c r="S10" i="1"/>
  <c r="T10" i="1"/>
  <c r="S9" i="1"/>
  <c r="T9" i="1"/>
  <c r="S8" i="1"/>
  <c r="T8" i="1"/>
  <c r="S7" i="1"/>
  <c r="T7" i="1"/>
  <c r="S6" i="1"/>
  <c r="T6" i="1"/>
  <c r="S5" i="1"/>
  <c r="T5" i="1"/>
  <c r="S4" i="1"/>
  <c r="T4" i="1"/>
  <c r="S3" i="1"/>
  <c r="T3" i="1"/>
  <c r="S2" i="1"/>
  <c r="T2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60" i="1"/>
  <c r="X2261" i="1"/>
  <c r="X2262" i="1"/>
  <c r="X2183" i="1"/>
  <c r="X2184" i="1"/>
  <c r="X2185" i="1"/>
  <c r="X2186" i="1"/>
  <c r="X2187" i="1"/>
  <c r="X2188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962" i="1"/>
  <c r="X1963" i="1"/>
  <c r="X1964" i="1"/>
  <c r="X1965" i="1"/>
  <c r="X223" i="1"/>
  <c r="X224" i="1"/>
  <c r="X1966" i="1"/>
  <c r="X1967" i="1"/>
  <c r="X1968" i="1"/>
  <c r="X1969" i="1"/>
  <c r="X2189" i="1"/>
  <c r="X2190" i="1"/>
  <c r="X2191" i="1"/>
  <c r="X2192" i="1"/>
  <c r="X2263" i="1"/>
  <c r="X2264" i="1"/>
  <c r="X2265" i="1"/>
  <c r="X2266" i="1"/>
  <c r="X2267" i="1"/>
  <c r="X2268" i="1"/>
  <c r="X2269" i="1"/>
  <c r="X2270" i="1"/>
  <c r="X2271" i="1"/>
  <c r="X2272" i="1"/>
  <c r="X1970" i="1"/>
  <c r="X1971" i="1"/>
  <c r="X1972" i="1"/>
  <c r="X1973" i="1"/>
  <c r="X1974" i="1"/>
  <c r="X2193" i="1"/>
  <c r="X2194" i="1"/>
  <c r="X2195" i="1"/>
  <c r="X2257" i="1"/>
  <c r="X2258" i="1"/>
  <c r="X358" i="1"/>
  <c r="X359" i="1"/>
  <c r="X360" i="1"/>
  <c r="X361" i="1"/>
  <c r="X362" i="1"/>
  <c r="X363" i="1"/>
  <c r="X364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230" i="1"/>
  <c r="X1231" i="1"/>
  <c r="X1232" i="1"/>
  <c r="X1233" i="1"/>
  <c r="X1234" i="1"/>
  <c r="X1235" i="1"/>
  <c r="X2196" i="1"/>
  <c r="X2197" i="1"/>
  <c r="X2198" i="1"/>
  <c r="X2199" i="1"/>
  <c r="X2200" i="1"/>
  <c r="X2201" i="1"/>
  <c r="X2202" i="1"/>
  <c r="X2203" i="1"/>
  <c r="X2204" i="1"/>
  <c r="X2205" i="1"/>
  <c r="X2206" i="1"/>
  <c r="X1975" i="1"/>
  <c r="X272" i="1"/>
  <c r="X273" i="1"/>
  <c r="X274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225" i="1"/>
  <c r="X226" i="1"/>
  <c r="X1276" i="1"/>
  <c r="X1277" i="1"/>
  <c r="X1278" i="1"/>
  <c r="X1279" i="1"/>
  <c r="X1280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976" i="1"/>
  <c r="X1977" i="1"/>
  <c r="X2273" i="1"/>
  <c r="X275" i="1"/>
  <c r="X2274" i="1"/>
  <c r="X2275" i="1"/>
  <c r="X2421" i="1"/>
  <c r="X2422" i="1"/>
  <c r="X2423" i="1"/>
  <c r="X2424" i="1"/>
  <c r="X365" i="1"/>
  <c r="X366" i="1"/>
  <c r="X276" i="1"/>
  <c r="X367" i="1"/>
</calcChain>
</file>

<file path=xl/sharedStrings.xml><?xml version="1.0" encoding="utf-8"?>
<sst xmlns="http://schemas.openxmlformats.org/spreadsheetml/2006/main" count="14590" uniqueCount="48">
  <si>
    <t>x</t>
  </si>
  <si>
    <t>vector</t>
  </si>
  <si>
    <t>position</t>
  </si>
  <si>
    <t>plasmid_sectors</t>
  </si>
  <si>
    <t>sectors</t>
  </si>
  <si>
    <t>sector_position</t>
  </si>
  <si>
    <t>pK184</t>
  </si>
  <si>
    <t>a</t>
  </si>
  <si>
    <t>NEOKAN_promoter</t>
  </si>
  <si>
    <t>b</t>
  </si>
  <si>
    <t>c</t>
  </si>
  <si>
    <t>NEO/KAN_res</t>
  </si>
  <si>
    <t>d</t>
  </si>
  <si>
    <t>e</t>
  </si>
  <si>
    <t>f</t>
  </si>
  <si>
    <t>primer_1</t>
  </si>
  <si>
    <t>primer_2</t>
  </si>
  <si>
    <t>g</t>
  </si>
  <si>
    <t>h</t>
  </si>
  <si>
    <t>i</t>
  </si>
  <si>
    <t>MCS</t>
  </si>
  <si>
    <t>j</t>
  </si>
  <si>
    <t>w</t>
  </si>
  <si>
    <t>k</t>
  </si>
  <si>
    <t>lacZ_a</t>
  </si>
  <si>
    <t>l</t>
  </si>
  <si>
    <t>m</t>
  </si>
  <si>
    <t>integration_counts_F</t>
  </si>
  <si>
    <t>merge_counts_F</t>
  </si>
  <si>
    <t>log2_merge_counts_F</t>
  </si>
  <si>
    <t>integration_counts_R</t>
  </si>
  <si>
    <t>merge_counts_R</t>
  </si>
  <si>
    <t>log2_merge_counts_R</t>
  </si>
  <si>
    <t>added_counts</t>
  </si>
  <si>
    <t>log2_F-R</t>
  </si>
  <si>
    <t>log2_added_counts</t>
  </si>
  <si>
    <t>scaling_position_F</t>
  </si>
  <si>
    <t>scaling_position_R</t>
  </si>
  <si>
    <t>scaled_counts_F</t>
  </si>
  <si>
    <t>scaled_counts_R</t>
  </si>
  <si>
    <t>log2_merge_scaled_F</t>
  </si>
  <si>
    <t>log2_merge_scaled_R</t>
  </si>
  <si>
    <t>log2_added_scaled</t>
  </si>
  <si>
    <t>log2_F-R_scaled</t>
  </si>
  <si>
    <t>shifted_counts_F</t>
  </si>
  <si>
    <t>shifted_counts_R</t>
  </si>
  <si>
    <t>F_scalar</t>
  </si>
  <si>
    <t>R_scalar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</si>
</sst>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6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0" fillId="4" borderId="0" xfId="0" applyFill="1"/>
    <xf numFmtId="2" fontId="0" fillId="4" borderId="0" xfId="0" applyNumberFormat="1" applyFill="1"/>
    <xf numFmtId="0" fontId="4" fillId="0" borderId="0" xfId="0" applyFont="1"/>
    <xf numFmtId="0" fontId="0" fillId="5" borderId="0" xfId="0" applyFill="1"/>
    <xf numFmtId="0" fontId="0" fillId="0" borderId="0" xfId="0" applyFill="1"/>
    <xf numFmtId="1" fontId="1" fillId="2" borderId="0" xfId="0" applyNumberFormat="1" applyFont="1" applyFill="1"/>
    <xf numFmtId="1" fontId="0" fillId="2" borderId="0" xfId="0" applyNumberFormat="1" applyFill="1"/>
    <xf numFmtId="1" fontId="1" fillId="6" borderId="0" xfId="0" applyNumberFormat="1" applyFont="1" applyFill="1"/>
    <xf numFmtId="1" fontId="0" fillId="3" borderId="0" xfId="0" applyNumberFormat="1" applyFill="1"/>
    <xf numFmtId="0" fontId="1" fillId="0" borderId="0" xfId="0" applyFont="1" applyFill="1"/>
  </cellXfs>
  <cellStyles count="3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426"/>
  <sheetViews>
    <sheetView tabSelected="1" workbookViewId="0">
      <pane ySplit="1" topLeftCell="A2" activePane="bottomLeft" state="frozen"/>
      <selection pane="bottomLeft" activeCell="B1" sqref="B1:D1048576"/>
    </sheetView>
  </sheetViews>
  <sheetFormatPr baseColWidth="10" defaultRowHeight="16" x14ac:dyDescent="0.2"/>
  <cols>
    <col min="2" max="4" width="10.83203125" style="14"/>
    <col min="5" max="6" width="10.6640625" customWidth="1"/>
    <col min="9" max="9" width="10.6640625" style="7"/>
    <col min="10" max="10" width="11.83203125" style="16" bestFit="1" customWidth="1"/>
    <col min="15" max="15" width="10.6640625" style="9"/>
    <col min="16" max="16" width="10.6640625" style="18"/>
    <col min="19" max="19" width="10.6640625" style="5"/>
    <col min="20" max="21" width="10.6640625" style="3"/>
    <col min="25" max="25" width="10.6640625" style="10"/>
  </cols>
  <sheetData>
    <row r="1" spans="1:26" x14ac:dyDescent="0.2">
      <c r="A1" s="1" t="s">
        <v>1</v>
      </c>
      <c r="B1" s="19" t="s">
        <v>2</v>
      </c>
      <c r="C1" s="19" t="s">
        <v>36</v>
      </c>
      <c r="D1" s="19" t="s">
        <v>37</v>
      </c>
      <c r="E1" s="1" t="s">
        <v>46</v>
      </c>
      <c r="F1" s="1" t="s">
        <v>47</v>
      </c>
      <c r="G1" s="1" t="s">
        <v>27</v>
      </c>
      <c r="H1" s="1" t="s">
        <v>44</v>
      </c>
      <c r="I1" s="6" t="s">
        <v>28</v>
      </c>
      <c r="J1" s="15" t="s">
        <v>38</v>
      </c>
      <c r="K1" s="2" t="s">
        <v>29</v>
      </c>
      <c r="L1" s="2" t="s">
        <v>40</v>
      </c>
      <c r="M1" s="1" t="s">
        <v>30</v>
      </c>
      <c r="N1" s="1" t="s">
        <v>45</v>
      </c>
      <c r="O1" s="8" t="s">
        <v>31</v>
      </c>
      <c r="P1" s="17" t="s">
        <v>39</v>
      </c>
      <c r="Q1" s="2" t="s">
        <v>32</v>
      </c>
      <c r="R1" s="2" t="s">
        <v>41</v>
      </c>
      <c r="S1" s="4" t="s">
        <v>33</v>
      </c>
      <c r="T1" s="2" t="s">
        <v>35</v>
      </c>
      <c r="U1" s="2" t="s">
        <v>42</v>
      </c>
      <c r="V1" s="1" t="s">
        <v>3</v>
      </c>
      <c r="W1" s="1" t="s">
        <v>4</v>
      </c>
      <c r="X1" s="1" t="s">
        <v>5</v>
      </c>
      <c r="Y1" s="10" t="s">
        <v>34</v>
      </c>
      <c r="Z1" s="1" t="s">
        <v>43</v>
      </c>
    </row>
    <row r="2" spans="1:26" x14ac:dyDescent="0.2">
      <c r="A2" t="s">
        <v>6</v>
      </c>
      <c r="B2" s="14">
        <v>1</v>
      </c>
      <c r="C2" s="14">
        <v>1599</v>
      </c>
      <c r="D2" s="14">
        <v>774</v>
      </c>
      <c r="E2" s="12">
        <v>116227.2</v>
      </c>
      <c r="F2">
        <v>90980.15</v>
      </c>
      <c r="G2">
        <v>5993</v>
      </c>
      <c r="H2">
        <v>1</v>
      </c>
      <c r="I2">
        <v>1</v>
      </c>
      <c r="J2" s="5">
        <f>(I2/E2)*50000</f>
        <v>0.43019190000275326</v>
      </c>
      <c r="K2">
        <f>LN(I2)</f>
        <v>0</v>
      </c>
      <c r="L2">
        <f>LN(J2)</f>
        <v>-0.84352389077124768</v>
      </c>
      <c r="M2">
        <v>0</v>
      </c>
      <c r="N2">
        <v>6</v>
      </c>
      <c r="O2">
        <v>6</v>
      </c>
      <c r="P2" s="5">
        <f>(O2/F2)*50000</f>
        <v>3.2974225696484343</v>
      </c>
      <c r="Q2">
        <f>LN(O2)</f>
        <v>1.791759469228055</v>
      </c>
      <c r="R2">
        <f>LN(P2)</f>
        <v>1.1931411238016991</v>
      </c>
      <c r="S2" s="5">
        <f t="shared" ref="S2:S65" si="0">I2+O2</f>
        <v>7</v>
      </c>
      <c r="T2" s="3">
        <f t="shared" ref="T2:T65" si="1">LN(S2)</f>
        <v>1.9459101490553132</v>
      </c>
      <c r="U2" s="3">
        <f t="shared" ref="U2:U65" si="2">L2+R2</f>
        <v>0.34961723303045145</v>
      </c>
      <c r="V2" t="s">
        <v>7</v>
      </c>
      <c r="W2" t="s">
        <v>7</v>
      </c>
      <c r="X2">
        <v>1</v>
      </c>
      <c r="Y2" s="11">
        <f>K2-Q2</f>
        <v>-1.791759469228055</v>
      </c>
      <c r="Z2" s="3">
        <f>L2-R2</f>
        <v>-2.0366650145729466</v>
      </c>
    </row>
    <row r="3" spans="1:26" x14ac:dyDescent="0.2">
      <c r="A3" t="s">
        <v>6</v>
      </c>
      <c r="B3" s="14">
        <v>2</v>
      </c>
      <c r="C3" s="14">
        <v>1598</v>
      </c>
      <c r="D3" s="14">
        <v>775</v>
      </c>
      <c r="E3" s="12">
        <v>116206.3</v>
      </c>
      <c r="F3">
        <v>90820.52</v>
      </c>
      <c r="G3">
        <v>9</v>
      </c>
      <c r="H3">
        <v>0</v>
      </c>
      <c r="I3">
        <v>0</v>
      </c>
      <c r="J3" s="5">
        <f t="shared" ref="J3:J66" si="3">(I3/E3)*50000</f>
        <v>0</v>
      </c>
      <c r="K3" t="e">
        <f t="shared" ref="K3:K66" si="4">LN(I3)</f>
        <v>#NUM!</v>
      </c>
      <c r="L3" t="e">
        <f t="shared" ref="L3:L66" si="5">LN(J3)</f>
        <v>#NUM!</v>
      </c>
      <c r="M3">
        <v>0</v>
      </c>
      <c r="N3">
        <v>5</v>
      </c>
      <c r="O3">
        <v>5</v>
      </c>
      <c r="P3" s="5">
        <f t="shared" ref="P3:P66" si="6">(O3/F3)*50000</f>
        <v>2.7526818829048767</v>
      </c>
      <c r="Q3">
        <f t="shared" ref="Q3:Q66" si="7">LN(O3)</f>
        <v>1.6094379124341003</v>
      </c>
      <c r="R3">
        <f t="shared" ref="R3:R66" si="8">LN(P3)</f>
        <v>1.0125756665977337</v>
      </c>
      <c r="S3" s="5">
        <f t="shared" si="0"/>
        <v>5</v>
      </c>
      <c r="T3" s="3">
        <f t="shared" si="1"/>
        <v>1.6094379124341003</v>
      </c>
      <c r="U3" s="3" t="e">
        <f t="shared" si="2"/>
        <v>#NUM!</v>
      </c>
      <c r="V3" t="s">
        <v>7</v>
      </c>
      <c r="W3" t="s">
        <v>7</v>
      </c>
      <c r="X3">
        <f t="shared" ref="X3:X66" si="9">1+X2</f>
        <v>2</v>
      </c>
      <c r="Y3" s="11" t="e">
        <f t="shared" ref="Y3:Y66" si="10">K3-Q3</f>
        <v>#NUM!</v>
      </c>
      <c r="Z3" s="3" t="e">
        <f t="shared" ref="Z3:Z66" si="11">L3-R3</f>
        <v>#NUM!</v>
      </c>
    </row>
    <row r="4" spans="1:26" x14ac:dyDescent="0.2">
      <c r="A4" t="s">
        <v>6</v>
      </c>
      <c r="B4" s="14">
        <v>3</v>
      </c>
      <c r="C4" s="14">
        <v>1597</v>
      </c>
      <c r="D4" s="14">
        <v>776</v>
      </c>
      <c r="E4" s="12">
        <v>116189.4</v>
      </c>
      <c r="F4">
        <v>90660.9</v>
      </c>
      <c r="G4">
        <v>495</v>
      </c>
      <c r="H4">
        <v>478</v>
      </c>
      <c r="I4">
        <v>478</v>
      </c>
      <c r="J4" s="5">
        <f t="shared" si="3"/>
        <v>205.69862655285252</v>
      </c>
      <c r="K4">
        <f t="shared" si="4"/>
        <v>6.1696107324914564</v>
      </c>
      <c r="L4">
        <f t="shared" si="5"/>
        <v>5.3264121196937548</v>
      </c>
      <c r="M4">
        <v>0</v>
      </c>
      <c r="N4">
        <v>13</v>
      </c>
      <c r="O4">
        <v>13</v>
      </c>
      <c r="P4" s="5">
        <f t="shared" si="6"/>
        <v>7.1695736530301382</v>
      </c>
      <c r="Q4">
        <f t="shared" si="7"/>
        <v>2.5649493574615367</v>
      </c>
      <c r="R4">
        <f t="shared" si="8"/>
        <v>1.9698461902257245</v>
      </c>
      <c r="S4" s="5">
        <f t="shared" si="0"/>
        <v>491</v>
      </c>
      <c r="T4" s="3">
        <f t="shared" si="1"/>
        <v>6.1964441277945204</v>
      </c>
      <c r="U4" s="3">
        <f t="shared" si="2"/>
        <v>7.2962583099194793</v>
      </c>
      <c r="V4" t="s">
        <v>7</v>
      </c>
      <c r="W4" t="s">
        <v>7</v>
      </c>
      <c r="X4">
        <f t="shared" si="9"/>
        <v>3</v>
      </c>
      <c r="Y4" s="11">
        <f t="shared" si="10"/>
        <v>3.6046613750299197</v>
      </c>
      <c r="Z4" s="3">
        <f t="shared" si="11"/>
        <v>3.3565659294680303</v>
      </c>
    </row>
    <row r="5" spans="1:26" x14ac:dyDescent="0.2">
      <c r="A5" t="s">
        <v>6</v>
      </c>
      <c r="B5" s="14">
        <v>4</v>
      </c>
      <c r="C5" s="14">
        <v>1596</v>
      </c>
      <c r="D5" s="14">
        <v>777</v>
      </c>
      <c r="E5" s="12">
        <v>116172.7</v>
      </c>
      <c r="F5">
        <v>90513.64</v>
      </c>
      <c r="G5">
        <v>35</v>
      </c>
      <c r="H5">
        <v>2</v>
      </c>
      <c r="I5">
        <v>2</v>
      </c>
      <c r="J5" s="5">
        <f t="shared" si="3"/>
        <v>0.86078743112624567</v>
      </c>
      <c r="K5">
        <f t="shared" si="4"/>
        <v>0.69314718055994529</v>
      </c>
      <c r="L5">
        <f t="shared" si="5"/>
        <v>-0.14990769106801474</v>
      </c>
      <c r="M5">
        <v>0</v>
      </c>
      <c r="N5">
        <v>6</v>
      </c>
      <c r="O5">
        <v>6</v>
      </c>
      <c r="P5" s="5">
        <f t="shared" si="6"/>
        <v>3.3144175839133196</v>
      </c>
      <c r="Q5">
        <f t="shared" si="7"/>
        <v>1.791759469228055</v>
      </c>
      <c r="R5">
        <f t="shared" si="8"/>
        <v>1.198281917075128</v>
      </c>
      <c r="S5" s="5">
        <f t="shared" si="0"/>
        <v>8</v>
      </c>
      <c r="T5" s="3">
        <f t="shared" si="1"/>
        <v>2.0794415416798357</v>
      </c>
      <c r="U5" s="3">
        <f t="shared" si="2"/>
        <v>1.0483742260071132</v>
      </c>
      <c r="V5" t="s">
        <v>7</v>
      </c>
      <c r="W5" t="s">
        <v>7</v>
      </c>
      <c r="X5">
        <f t="shared" si="9"/>
        <v>4</v>
      </c>
      <c r="Y5" s="11">
        <f t="shared" si="10"/>
        <v>-1.0986122886681096</v>
      </c>
      <c r="Z5" s="3">
        <f t="shared" si="11"/>
        <v>-1.3481896081431428</v>
      </c>
    </row>
    <row r="6" spans="1:26" x14ac:dyDescent="0.2">
      <c r="A6" t="s">
        <v>6</v>
      </c>
      <c r="B6" s="14">
        <v>5</v>
      </c>
      <c r="C6" s="14">
        <v>1595</v>
      </c>
      <c r="D6" s="14">
        <v>778</v>
      </c>
      <c r="E6" s="12">
        <v>116157.1</v>
      </c>
      <c r="F6">
        <v>90382.36</v>
      </c>
      <c r="G6">
        <v>105</v>
      </c>
      <c r="H6">
        <v>87</v>
      </c>
      <c r="I6">
        <v>87</v>
      </c>
      <c r="J6" s="5">
        <f t="shared" si="3"/>
        <v>37.449282049913435</v>
      </c>
      <c r="K6">
        <f t="shared" si="4"/>
        <v>4.4659081186545837</v>
      </c>
      <c r="L6">
        <f t="shared" si="5"/>
        <v>3.6229875388826271</v>
      </c>
      <c r="M6">
        <v>0</v>
      </c>
      <c r="N6">
        <v>84</v>
      </c>
      <c r="O6">
        <v>84</v>
      </c>
      <c r="P6" s="5">
        <f t="shared" si="6"/>
        <v>46.469244662343407</v>
      </c>
      <c r="Q6">
        <f t="shared" si="7"/>
        <v>4.4308167988433134</v>
      </c>
      <c r="R6">
        <f t="shared" si="8"/>
        <v>3.8387906886575625</v>
      </c>
      <c r="S6" s="5">
        <f t="shared" si="0"/>
        <v>171</v>
      </c>
      <c r="T6" s="3">
        <f t="shared" si="1"/>
        <v>5.1416635565026603</v>
      </c>
      <c r="U6" s="3">
        <f t="shared" si="2"/>
        <v>7.46177822754019</v>
      </c>
      <c r="V6" t="s">
        <v>7</v>
      </c>
      <c r="W6" t="s">
        <v>7</v>
      </c>
      <c r="X6">
        <f t="shared" si="9"/>
        <v>5</v>
      </c>
      <c r="Y6" s="11">
        <f t="shared" si="10"/>
        <v>3.5091319811270338E-2</v>
      </c>
      <c r="Z6" s="3">
        <f t="shared" si="11"/>
        <v>-0.21580314977493531</v>
      </c>
    </row>
    <row r="7" spans="1:26" x14ac:dyDescent="0.2">
      <c r="A7" t="s">
        <v>6</v>
      </c>
      <c r="B7" s="14">
        <v>6</v>
      </c>
      <c r="C7" s="14">
        <v>1594</v>
      </c>
      <c r="D7" s="14">
        <v>779</v>
      </c>
      <c r="E7" s="12">
        <v>116142</v>
      </c>
      <c r="F7">
        <v>90250.45</v>
      </c>
      <c r="G7">
        <v>101</v>
      </c>
      <c r="H7">
        <v>87</v>
      </c>
      <c r="I7">
        <v>87</v>
      </c>
      <c r="J7" s="5">
        <f t="shared" si="3"/>
        <v>37.454150953143568</v>
      </c>
      <c r="K7">
        <f t="shared" si="4"/>
        <v>4.4659081186545837</v>
      </c>
      <c r="L7">
        <f t="shared" si="5"/>
        <v>3.6231175436912664</v>
      </c>
      <c r="M7">
        <v>0</v>
      </c>
      <c r="N7">
        <v>58</v>
      </c>
      <c r="O7">
        <v>58</v>
      </c>
      <c r="P7" s="5">
        <f t="shared" si="6"/>
        <v>32.132803769953505</v>
      </c>
      <c r="Q7">
        <f t="shared" si="7"/>
        <v>4.0604430105464191</v>
      </c>
      <c r="R7">
        <f t="shared" si="8"/>
        <v>3.4698774326244215</v>
      </c>
      <c r="S7" s="5">
        <f t="shared" si="0"/>
        <v>145</v>
      </c>
      <c r="T7" s="3">
        <f t="shared" si="1"/>
        <v>4.9767337424205742</v>
      </c>
      <c r="U7" s="3">
        <f t="shared" si="2"/>
        <v>7.0929949763156879</v>
      </c>
      <c r="V7" t="s">
        <v>7</v>
      </c>
      <c r="W7" t="s">
        <v>7</v>
      </c>
      <c r="X7">
        <f t="shared" si="9"/>
        <v>6</v>
      </c>
      <c r="Y7" s="11">
        <f t="shared" si="10"/>
        <v>0.40546510810816461</v>
      </c>
      <c r="Z7" s="3">
        <f t="shared" si="11"/>
        <v>0.15324011106684488</v>
      </c>
    </row>
    <row r="8" spans="1:26" x14ac:dyDescent="0.2">
      <c r="A8" t="s">
        <v>6</v>
      </c>
      <c r="B8" s="14">
        <v>7</v>
      </c>
      <c r="C8" s="14">
        <v>1593</v>
      </c>
      <c r="D8" s="14">
        <v>780</v>
      </c>
      <c r="E8" s="12">
        <v>116127</v>
      </c>
      <c r="F8">
        <v>90118.06</v>
      </c>
      <c r="G8">
        <v>22</v>
      </c>
      <c r="H8">
        <v>1</v>
      </c>
      <c r="I8">
        <v>1</v>
      </c>
      <c r="J8" s="5">
        <f t="shared" si="3"/>
        <v>0.43056309040963775</v>
      </c>
      <c r="K8">
        <f t="shared" si="4"/>
        <v>0</v>
      </c>
      <c r="L8">
        <f t="shared" si="5"/>
        <v>-0.84266141437778219</v>
      </c>
      <c r="M8">
        <v>0</v>
      </c>
      <c r="N8">
        <v>3</v>
      </c>
      <c r="O8">
        <v>3</v>
      </c>
      <c r="P8" s="5">
        <f t="shared" si="6"/>
        <v>1.6644832345481027</v>
      </c>
      <c r="Q8">
        <f t="shared" si="7"/>
        <v>1.0986122886681098</v>
      </c>
      <c r="R8">
        <f t="shared" si="8"/>
        <v>0.50951470561700274</v>
      </c>
      <c r="S8" s="5">
        <f t="shared" si="0"/>
        <v>4</v>
      </c>
      <c r="T8" s="3">
        <f t="shared" si="1"/>
        <v>1.3862943611198906</v>
      </c>
      <c r="U8" s="3">
        <f t="shared" si="2"/>
        <v>-0.33314670876077945</v>
      </c>
      <c r="V8" t="s">
        <v>7</v>
      </c>
      <c r="W8" t="s">
        <v>7</v>
      </c>
      <c r="X8">
        <f t="shared" si="9"/>
        <v>7</v>
      </c>
      <c r="Y8" s="11">
        <f t="shared" si="10"/>
        <v>-1.0986122886681098</v>
      </c>
      <c r="Z8" s="3">
        <f t="shared" si="11"/>
        <v>-1.3521761199947848</v>
      </c>
    </row>
    <row r="9" spans="1:26" x14ac:dyDescent="0.2">
      <c r="A9" t="s">
        <v>6</v>
      </c>
      <c r="B9" s="14">
        <v>8</v>
      </c>
      <c r="C9" s="14">
        <v>1592</v>
      </c>
      <c r="D9" s="14">
        <v>781</v>
      </c>
      <c r="E9" s="12">
        <v>116111.7</v>
      </c>
      <c r="F9">
        <v>89985.38</v>
      </c>
      <c r="G9">
        <v>25</v>
      </c>
      <c r="H9">
        <v>2</v>
      </c>
      <c r="I9">
        <v>2</v>
      </c>
      <c r="J9" s="5">
        <f t="shared" si="3"/>
        <v>0.86123965112904222</v>
      </c>
      <c r="K9">
        <f t="shared" si="4"/>
        <v>0.69314718055994529</v>
      </c>
      <c r="L9">
        <f t="shared" si="5"/>
        <v>-0.14938247283207406</v>
      </c>
      <c r="M9">
        <v>0</v>
      </c>
      <c r="N9">
        <v>415</v>
      </c>
      <c r="O9">
        <v>415</v>
      </c>
      <c r="P9" s="5">
        <f t="shared" si="6"/>
        <v>230.59301410962536</v>
      </c>
      <c r="Q9">
        <f t="shared" si="7"/>
        <v>6.0282785202306979</v>
      </c>
      <c r="R9">
        <f t="shared" si="8"/>
        <v>5.4406543129685518</v>
      </c>
      <c r="S9" s="5">
        <f t="shared" si="0"/>
        <v>417</v>
      </c>
      <c r="T9" s="3">
        <f t="shared" si="1"/>
        <v>6.0330862217988015</v>
      </c>
      <c r="U9" s="3">
        <f t="shared" si="2"/>
        <v>5.2912718401364778</v>
      </c>
      <c r="V9" t="s">
        <v>7</v>
      </c>
      <c r="W9" t="s">
        <v>7</v>
      </c>
      <c r="X9">
        <f t="shared" si="9"/>
        <v>8</v>
      </c>
      <c r="Y9" s="11">
        <f t="shared" si="10"/>
        <v>-5.3351313396707525</v>
      </c>
      <c r="Z9" s="3">
        <f t="shared" si="11"/>
        <v>-5.5900367858006259</v>
      </c>
    </row>
    <row r="10" spans="1:26" x14ac:dyDescent="0.2">
      <c r="A10" t="s">
        <v>6</v>
      </c>
      <c r="B10" s="14">
        <v>9</v>
      </c>
      <c r="C10" s="14">
        <v>1591</v>
      </c>
      <c r="D10" s="14">
        <v>782</v>
      </c>
      <c r="E10" s="12">
        <v>116096.3</v>
      </c>
      <c r="F10">
        <v>89851.8</v>
      </c>
      <c r="G10">
        <v>4</v>
      </c>
      <c r="H10">
        <v>3</v>
      </c>
      <c r="I10">
        <v>3</v>
      </c>
      <c r="J10" s="5">
        <f t="shared" si="3"/>
        <v>1.2920308399147948</v>
      </c>
      <c r="K10">
        <f t="shared" si="4"/>
        <v>1.0986122886681098</v>
      </c>
      <c r="L10">
        <f t="shared" si="5"/>
        <v>0.25621527497862051</v>
      </c>
      <c r="M10">
        <v>0</v>
      </c>
      <c r="N10">
        <v>375</v>
      </c>
      <c r="O10">
        <v>375</v>
      </c>
      <c r="P10" s="5">
        <f t="shared" si="6"/>
        <v>208.67695471877022</v>
      </c>
      <c r="Q10">
        <f t="shared" si="7"/>
        <v>5.9269260259704106</v>
      </c>
      <c r="R10">
        <f t="shared" si="8"/>
        <v>5.3407873849806728</v>
      </c>
      <c r="S10" s="5">
        <f t="shared" si="0"/>
        <v>378</v>
      </c>
      <c r="T10" s="3">
        <f t="shared" si="1"/>
        <v>5.934894195619588</v>
      </c>
      <c r="U10" s="3">
        <f t="shared" si="2"/>
        <v>5.5970026599592932</v>
      </c>
      <c r="V10" t="s">
        <v>7</v>
      </c>
      <c r="W10" t="s">
        <v>7</v>
      </c>
      <c r="X10">
        <f t="shared" si="9"/>
        <v>9</v>
      </c>
      <c r="Y10" s="11">
        <f t="shared" si="10"/>
        <v>-4.8283137373023006</v>
      </c>
      <c r="Z10" s="3">
        <f t="shared" si="11"/>
        <v>-5.0845721100020524</v>
      </c>
    </row>
    <row r="11" spans="1:26" x14ac:dyDescent="0.2">
      <c r="A11" t="s">
        <v>6</v>
      </c>
      <c r="B11" s="14">
        <v>10</v>
      </c>
      <c r="C11" s="14">
        <v>1590</v>
      </c>
      <c r="D11" s="14">
        <v>783</v>
      </c>
      <c r="E11" s="12">
        <v>116080.4</v>
      </c>
      <c r="F11">
        <v>89716.98</v>
      </c>
      <c r="G11">
        <v>8</v>
      </c>
      <c r="H11">
        <v>3</v>
      </c>
      <c r="I11">
        <v>3</v>
      </c>
      <c r="J11" s="5">
        <f t="shared" si="3"/>
        <v>1.2922078145836853</v>
      </c>
      <c r="K11">
        <f t="shared" si="4"/>
        <v>1.0986122886681098</v>
      </c>
      <c r="L11">
        <f t="shared" si="5"/>
        <v>0.25635223962688086</v>
      </c>
      <c r="M11">
        <v>0</v>
      </c>
      <c r="N11">
        <v>0</v>
      </c>
      <c r="O11">
        <v>0</v>
      </c>
      <c r="P11" s="5">
        <f t="shared" si="6"/>
        <v>0</v>
      </c>
      <c r="Q11" t="e">
        <f t="shared" si="7"/>
        <v>#NUM!</v>
      </c>
      <c r="R11" t="e">
        <f t="shared" si="8"/>
        <v>#NUM!</v>
      </c>
      <c r="S11" s="5">
        <f t="shared" si="0"/>
        <v>3</v>
      </c>
      <c r="T11" s="3">
        <f t="shared" si="1"/>
        <v>1.0986122886681098</v>
      </c>
      <c r="U11" s="3" t="e">
        <f t="shared" si="2"/>
        <v>#NUM!</v>
      </c>
      <c r="V11" t="s">
        <v>7</v>
      </c>
      <c r="W11" t="s">
        <v>7</v>
      </c>
      <c r="X11">
        <f t="shared" si="9"/>
        <v>10</v>
      </c>
      <c r="Y11" s="11" t="e">
        <f t="shared" si="10"/>
        <v>#NUM!</v>
      </c>
      <c r="Z11" s="3" t="e">
        <f t="shared" si="11"/>
        <v>#NUM!</v>
      </c>
    </row>
    <row r="12" spans="1:26" x14ac:dyDescent="0.2">
      <c r="A12" t="s">
        <v>6</v>
      </c>
      <c r="B12" s="14">
        <v>11</v>
      </c>
      <c r="C12" s="14">
        <v>1589</v>
      </c>
      <c r="D12" s="14">
        <v>784</v>
      </c>
      <c r="E12" s="12">
        <v>116064</v>
      </c>
      <c r="F12">
        <v>89581.09</v>
      </c>
      <c r="G12">
        <v>4</v>
      </c>
      <c r="H12">
        <v>1</v>
      </c>
      <c r="I12">
        <v>1</v>
      </c>
      <c r="J12" s="5">
        <f t="shared" si="3"/>
        <v>0.43079680176454371</v>
      </c>
      <c r="K12">
        <f t="shared" si="4"/>
        <v>0</v>
      </c>
      <c r="L12">
        <f t="shared" si="5"/>
        <v>-0.84211875767234579</v>
      </c>
      <c r="M12">
        <v>0</v>
      </c>
      <c r="N12">
        <v>0</v>
      </c>
      <c r="O12">
        <v>0</v>
      </c>
      <c r="P12" s="5">
        <f t="shared" si="6"/>
        <v>0</v>
      </c>
      <c r="Q12" t="e">
        <f t="shared" si="7"/>
        <v>#NUM!</v>
      </c>
      <c r="R12" t="e">
        <f t="shared" si="8"/>
        <v>#NUM!</v>
      </c>
      <c r="S12" s="5">
        <f t="shared" si="0"/>
        <v>1</v>
      </c>
      <c r="T12" s="3">
        <f t="shared" si="1"/>
        <v>0</v>
      </c>
      <c r="U12" s="3" t="e">
        <f t="shared" si="2"/>
        <v>#NUM!</v>
      </c>
      <c r="V12" t="s">
        <v>7</v>
      </c>
      <c r="W12" t="s">
        <v>7</v>
      </c>
      <c r="X12">
        <f t="shared" si="9"/>
        <v>11</v>
      </c>
      <c r="Y12" s="11" t="e">
        <f t="shared" si="10"/>
        <v>#NUM!</v>
      </c>
      <c r="Z12" s="3" t="e">
        <f t="shared" si="11"/>
        <v>#NUM!</v>
      </c>
    </row>
    <row r="13" spans="1:26" x14ac:dyDescent="0.2">
      <c r="A13" t="s">
        <v>6</v>
      </c>
      <c r="B13" s="14">
        <v>12</v>
      </c>
      <c r="C13" s="14">
        <v>1588</v>
      </c>
      <c r="D13" s="14">
        <v>785</v>
      </c>
      <c r="E13" s="12">
        <v>116047</v>
      </c>
      <c r="F13">
        <v>89444.01</v>
      </c>
      <c r="G13">
        <v>1</v>
      </c>
      <c r="H13">
        <v>0</v>
      </c>
      <c r="I13">
        <v>0</v>
      </c>
      <c r="J13" s="5">
        <f t="shared" si="3"/>
        <v>0</v>
      </c>
      <c r="K13" t="e">
        <f t="shared" si="4"/>
        <v>#NUM!</v>
      </c>
      <c r="L13" t="e">
        <f t="shared" si="5"/>
        <v>#NUM!</v>
      </c>
      <c r="M13">
        <v>0</v>
      </c>
      <c r="N13">
        <v>3</v>
      </c>
      <c r="O13">
        <v>3</v>
      </c>
      <c r="P13" s="5">
        <f t="shared" si="6"/>
        <v>1.6770267790990141</v>
      </c>
      <c r="Q13">
        <f t="shared" si="7"/>
        <v>1.0986122886681098</v>
      </c>
      <c r="R13">
        <f t="shared" si="8"/>
        <v>0.51702245116856493</v>
      </c>
      <c r="S13" s="5">
        <f t="shared" si="0"/>
        <v>3</v>
      </c>
      <c r="T13" s="3">
        <f t="shared" si="1"/>
        <v>1.0986122886681098</v>
      </c>
      <c r="U13" s="3" t="e">
        <f t="shared" si="2"/>
        <v>#NUM!</v>
      </c>
      <c r="V13" t="s">
        <v>7</v>
      </c>
      <c r="W13" t="s">
        <v>7</v>
      </c>
      <c r="X13">
        <f t="shared" si="9"/>
        <v>12</v>
      </c>
      <c r="Y13" s="11" t="e">
        <f t="shared" si="10"/>
        <v>#NUM!</v>
      </c>
      <c r="Z13" s="3" t="e">
        <f t="shared" si="11"/>
        <v>#NUM!</v>
      </c>
    </row>
    <row r="14" spans="1:26" x14ac:dyDescent="0.2">
      <c r="A14" t="s">
        <v>6</v>
      </c>
      <c r="B14" s="14">
        <v>13</v>
      </c>
      <c r="C14" s="14">
        <v>1587</v>
      </c>
      <c r="D14" s="14">
        <v>786</v>
      </c>
      <c r="E14" s="12">
        <v>116029.7</v>
      </c>
      <c r="F14">
        <v>89306.31</v>
      </c>
      <c r="G14">
        <v>1</v>
      </c>
      <c r="H14">
        <v>0</v>
      </c>
      <c r="I14">
        <v>0</v>
      </c>
      <c r="J14" s="5">
        <f t="shared" si="3"/>
        <v>0</v>
      </c>
      <c r="K14" t="e">
        <f t="shared" si="4"/>
        <v>#NUM!</v>
      </c>
      <c r="L14" t="e">
        <f t="shared" si="5"/>
        <v>#NUM!</v>
      </c>
      <c r="M14">
        <v>0</v>
      </c>
      <c r="N14">
        <v>0</v>
      </c>
      <c r="O14">
        <v>0</v>
      </c>
      <c r="P14" s="5">
        <f t="shared" si="6"/>
        <v>0</v>
      </c>
      <c r="Q14" t="e">
        <f t="shared" si="7"/>
        <v>#NUM!</v>
      </c>
      <c r="R14" t="e">
        <f t="shared" si="8"/>
        <v>#NUM!</v>
      </c>
      <c r="S14" s="5">
        <f t="shared" si="0"/>
        <v>0</v>
      </c>
      <c r="T14" s="3" t="e">
        <f t="shared" si="1"/>
        <v>#NUM!</v>
      </c>
      <c r="U14" s="3" t="e">
        <f t="shared" si="2"/>
        <v>#NUM!</v>
      </c>
      <c r="V14" t="s">
        <v>7</v>
      </c>
      <c r="W14" t="s">
        <v>7</v>
      </c>
      <c r="X14">
        <f t="shared" si="9"/>
        <v>13</v>
      </c>
      <c r="Y14" s="11" t="e">
        <f t="shared" si="10"/>
        <v>#NUM!</v>
      </c>
      <c r="Z14" s="3" t="e">
        <f t="shared" si="11"/>
        <v>#NUM!</v>
      </c>
    </row>
    <row r="15" spans="1:26" x14ac:dyDescent="0.2">
      <c r="A15" t="s">
        <v>6</v>
      </c>
      <c r="B15" s="14">
        <v>14</v>
      </c>
      <c r="C15" s="14">
        <v>1586</v>
      </c>
      <c r="D15" s="14">
        <v>787</v>
      </c>
      <c r="E15" s="12">
        <v>116015.3</v>
      </c>
      <c r="F15">
        <v>89168.26</v>
      </c>
      <c r="G15">
        <v>4</v>
      </c>
      <c r="H15">
        <v>0</v>
      </c>
      <c r="I15">
        <v>0</v>
      </c>
      <c r="J15" s="5">
        <f t="shared" si="3"/>
        <v>0</v>
      </c>
      <c r="K15" t="e">
        <f t="shared" si="4"/>
        <v>#NUM!</v>
      </c>
      <c r="L15" t="e">
        <f t="shared" si="5"/>
        <v>#NUM!</v>
      </c>
      <c r="M15">
        <v>0</v>
      </c>
      <c r="N15">
        <v>0</v>
      </c>
      <c r="O15">
        <v>0</v>
      </c>
      <c r="P15" s="5">
        <f t="shared" si="6"/>
        <v>0</v>
      </c>
      <c r="Q15" t="e">
        <f t="shared" si="7"/>
        <v>#NUM!</v>
      </c>
      <c r="R15" t="e">
        <f t="shared" si="8"/>
        <v>#NUM!</v>
      </c>
      <c r="S15" s="5">
        <f t="shared" si="0"/>
        <v>0</v>
      </c>
      <c r="T15" s="3" t="e">
        <f t="shared" si="1"/>
        <v>#NUM!</v>
      </c>
      <c r="U15" s="3" t="e">
        <f t="shared" si="2"/>
        <v>#NUM!</v>
      </c>
      <c r="V15" t="s">
        <v>7</v>
      </c>
      <c r="W15" t="s">
        <v>7</v>
      </c>
      <c r="X15">
        <f t="shared" si="9"/>
        <v>14</v>
      </c>
      <c r="Y15" s="11" t="e">
        <f t="shared" si="10"/>
        <v>#NUM!</v>
      </c>
      <c r="Z15" s="3" t="e">
        <f t="shared" si="11"/>
        <v>#NUM!</v>
      </c>
    </row>
    <row r="16" spans="1:26" x14ac:dyDescent="0.2">
      <c r="A16" t="s">
        <v>6</v>
      </c>
      <c r="B16" s="14">
        <v>15</v>
      </c>
      <c r="C16" s="14">
        <v>1585</v>
      </c>
      <c r="D16" s="14">
        <v>788</v>
      </c>
      <c r="E16" s="12">
        <v>116003</v>
      </c>
      <c r="F16">
        <v>89028.34</v>
      </c>
      <c r="G16">
        <v>1</v>
      </c>
      <c r="H16">
        <v>0</v>
      </c>
      <c r="I16">
        <v>0</v>
      </c>
      <c r="J16" s="5">
        <f t="shared" si="3"/>
        <v>0</v>
      </c>
      <c r="K16" t="e">
        <f t="shared" si="4"/>
        <v>#NUM!</v>
      </c>
      <c r="L16" t="e">
        <f t="shared" si="5"/>
        <v>#NUM!</v>
      </c>
      <c r="M16">
        <v>0</v>
      </c>
      <c r="N16">
        <v>4</v>
      </c>
      <c r="O16">
        <v>4</v>
      </c>
      <c r="P16" s="5">
        <f t="shared" si="6"/>
        <v>2.2464756728026156</v>
      </c>
      <c r="Q16">
        <f t="shared" si="7"/>
        <v>1.3862943611198906</v>
      </c>
      <c r="R16">
        <f t="shared" si="8"/>
        <v>0.80936262053671137</v>
      </c>
      <c r="S16" s="5">
        <f t="shared" si="0"/>
        <v>4</v>
      </c>
      <c r="T16" s="3">
        <f t="shared" si="1"/>
        <v>1.3862943611198906</v>
      </c>
      <c r="U16" s="3" t="e">
        <f t="shared" si="2"/>
        <v>#NUM!</v>
      </c>
      <c r="V16" t="s">
        <v>7</v>
      </c>
      <c r="W16" t="s">
        <v>7</v>
      </c>
      <c r="X16">
        <f t="shared" si="9"/>
        <v>15</v>
      </c>
      <c r="Y16" s="11" t="e">
        <f t="shared" si="10"/>
        <v>#NUM!</v>
      </c>
      <c r="Z16" s="3" t="e">
        <f t="shared" si="11"/>
        <v>#NUM!</v>
      </c>
    </row>
    <row r="17" spans="1:26" x14ac:dyDescent="0.2">
      <c r="A17" t="s">
        <v>6</v>
      </c>
      <c r="B17" s="14">
        <v>16</v>
      </c>
      <c r="C17" s="14">
        <v>1584</v>
      </c>
      <c r="D17" s="14">
        <v>789</v>
      </c>
      <c r="E17" s="12">
        <v>115990.39999999999</v>
      </c>
      <c r="F17">
        <v>88885.86</v>
      </c>
      <c r="G17">
        <v>1</v>
      </c>
      <c r="H17">
        <v>0</v>
      </c>
      <c r="I17">
        <v>0</v>
      </c>
      <c r="J17" s="5">
        <f t="shared" si="3"/>
        <v>0</v>
      </c>
      <c r="K17" t="e">
        <f t="shared" si="4"/>
        <v>#NUM!</v>
      </c>
      <c r="L17" t="e">
        <f t="shared" si="5"/>
        <v>#NUM!</v>
      </c>
      <c r="M17">
        <v>0</v>
      </c>
      <c r="N17">
        <v>1</v>
      </c>
      <c r="O17">
        <v>1</v>
      </c>
      <c r="P17" s="5">
        <f t="shared" si="6"/>
        <v>0.56251916784064415</v>
      </c>
      <c r="Q17">
        <f t="shared" si="7"/>
        <v>0</v>
      </c>
      <c r="R17">
        <f t="shared" si="8"/>
        <v>-0.57533006932299591</v>
      </c>
      <c r="S17" s="5">
        <f t="shared" si="0"/>
        <v>1</v>
      </c>
      <c r="T17" s="3">
        <f t="shared" si="1"/>
        <v>0</v>
      </c>
      <c r="U17" s="3" t="e">
        <f t="shared" si="2"/>
        <v>#NUM!</v>
      </c>
      <c r="V17" t="s">
        <v>7</v>
      </c>
      <c r="W17" t="s">
        <v>7</v>
      </c>
      <c r="X17">
        <f t="shared" si="9"/>
        <v>16</v>
      </c>
      <c r="Y17" s="11" t="e">
        <f t="shared" si="10"/>
        <v>#NUM!</v>
      </c>
      <c r="Z17" s="3" t="e">
        <f t="shared" si="11"/>
        <v>#NUM!</v>
      </c>
    </row>
    <row r="18" spans="1:26" x14ac:dyDescent="0.2">
      <c r="A18" t="s">
        <v>6</v>
      </c>
      <c r="B18" s="14">
        <v>17</v>
      </c>
      <c r="C18" s="14">
        <v>1583</v>
      </c>
      <c r="D18" s="14">
        <v>790</v>
      </c>
      <c r="E18" s="12">
        <v>115977.3</v>
      </c>
      <c r="F18">
        <v>88741.94</v>
      </c>
      <c r="G18">
        <v>0</v>
      </c>
      <c r="H18">
        <v>0</v>
      </c>
      <c r="I18">
        <v>0</v>
      </c>
      <c r="J18" s="5">
        <f t="shared" si="3"/>
        <v>0</v>
      </c>
      <c r="K18" t="e">
        <f t="shared" si="4"/>
        <v>#NUM!</v>
      </c>
      <c r="L18" t="e">
        <f t="shared" si="5"/>
        <v>#NUM!</v>
      </c>
      <c r="M18">
        <v>0</v>
      </c>
      <c r="N18">
        <v>0</v>
      </c>
      <c r="O18">
        <v>0</v>
      </c>
      <c r="P18" s="5">
        <f t="shared" si="6"/>
        <v>0</v>
      </c>
      <c r="Q18" t="e">
        <f t="shared" si="7"/>
        <v>#NUM!</v>
      </c>
      <c r="R18" t="e">
        <f t="shared" si="8"/>
        <v>#NUM!</v>
      </c>
      <c r="S18" s="5">
        <f t="shared" si="0"/>
        <v>0</v>
      </c>
      <c r="T18" s="3" t="e">
        <f t="shared" si="1"/>
        <v>#NUM!</v>
      </c>
      <c r="U18" s="3" t="e">
        <f t="shared" si="2"/>
        <v>#NUM!</v>
      </c>
      <c r="V18" t="s">
        <v>7</v>
      </c>
      <c r="W18" t="s">
        <v>7</v>
      </c>
      <c r="X18">
        <f t="shared" si="9"/>
        <v>17</v>
      </c>
      <c r="Y18" s="11" t="e">
        <f t="shared" si="10"/>
        <v>#NUM!</v>
      </c>
      <c r="Z18" s="3" t="e">
        <f t="shared" si="11"/>
        <v>#NUM!</v>
      </c>
    </row>
    <row r="19" spans="1:26" x14ac:dyDescent="0.2">
      <c r="A19" t="s">
        <v>6</v>
      </c>
      <c r="B19" s="14">
        <v>18</v>
      </c>
      <c r="C19" s="14">
        <v>1582</v>
      </c>
      <c r="D19" s="14">
        <v>791</v>
      </c>
      <c r="E19" s="12">
        <v>115964</v>
      </c>
      <c r="F19">
        <v>88596.91</v>
      </c>
      <c r="G19">
        <v>2</v>
      </c>
      <c r="H19">
        <v>1</v>
      </c>
      <c r="I19">
        <v>1</v>
      </c>
      <c r="J19" s="5">
        <f t="shared" si="3"/>
        <v>0.43116829360836118</v>
      </c>
      <c r="K19">
        <f t="shared" si="4"/>
        <v>0</v>
      </c>
      <c r="L19">
        <f t="shared" si="5"/>
        <v>-0.84125679268371067</v>
      </c>
      <c r="M19">
        <v>0</v>
      </c>
      <c r="N19">
        <v>3</v>
      </c>
      <c r="O19">
        <v>3</v>
      </c>
      <c r="P19" s="5">
        <f t="shared" si="6"/>
        <v>1.6930613042825085</v>
      </c>
      <c r="Q19">
        <f t="shared" si="7"/>
        <v>1.0986122886681098</v>
      </c>
      <c r="R19">
        <f t="shared" si="8"/>
        <v>0.52653831293989817</v>
      </c>
      <c r="S19" s="5">
        <f t="shared" si="0"/>
        <v>4</v>
      </c>
      <c r="T19" s="3">
        <f t="shared" si="1"/>
        <v>1.3862943611198906</v>
      </c>
      <c r="U19" s="3">
        <f t="shared" si="2"/>
        <v>-0.31471847974381251</v>
      </c>
      <c r="V19" t="s">
        <v>7</v>
      </c>
      <c r="W19" t="s">
        <v>7</v>
      </c>
      <c r="X19">
        <f t="shared" si="9"/>
        <v>18</v>
      </c>
      <c r="Y19" s="11">
        <f t="shared" si="10"/>
        <v>-1.0986122886681098</v>
      </c>
      <c r="Z19" s="3">
        <f t="shared" si="11"/>
        <v>-1.3677951056236088</v>
      </c>
    </row>
    <row r="20" spans="1:26" x14ac:dyDescent="0.2">
      <c r="A20" t="s">
        <v>6</v>
      </c>
      <c r="B20" s="14">
        <v>19</v>
      </c>
      <c r="C20" s="14">
        <v>1581</v>
      </c>
      <c r="D20" s="14">
        <v>792</v>
      </c>
      <c r="E20" s="12">
        <v>115950.6</v>
      </c>
      <c r="F20">
        <v>88451.31</v>
      </c>
      <c r="G20">
        <v>100</v>
      </c>
      <c r="H20">
        <v>98</v>
      </c>
      <c r="I20">
        <v>98</v>
      </c>
      <c r="J20" s="5">
        <f t="shared" si="3"/>
        <v>42.259375975630995</v>
      </c>
      <c r="K20">
        <f t="shared" si="4"/>
        <v>4.5849674786705723</v>
      </c>
      <c r="L20">
        <f t="shared" si="5"/>
        <v>3.7438262457663223</v>
      </c>
      <c r="M20">
        <v>0</v>
      </c>
      <c r="N20">
        <v>1</v>
      </c>
      <c r="O20">
        <v>1</v>
      </c>
      <c r="P20" s="5">
        <f t="shared" si="6"/>
        <v>0.56528275273707085</v>
      </c>
      <c r="Q20">
        <f t="shared" si="7"/>
        <v>0</v>
      </c>
      <c r="R20">
        <f t="shared" si="8"/>
        <v>-0.57042922569544507</v>
      </c>
      <c r="S20" s="5">
        <f t="shared" si="0"/>
        <v>99</v>
      </c>
      <c r="T20" s="3">
        <f t="shared" si="1"/>
        <v>4.5951198501345898</v>
      </c>
      <c r="U20" s="3">
        <f t="shared" si="2"/>
        <v>3.173397020070877</v>
      </c>
      <c r="V20" t="s">
        <v>7</v>
      </c>
      <c r="W20" t="s">
        <v>7</v>
      </c>
      <c r="X20">
        <f t="shared" si="9"/>
        <v>19</v>
      </c>
      <c r="Y20" s="11">
        <f t="shared" si="10"/>
        <v>4.5849674786705723</v>
      </c>
      <c r="Z20" s="3">
        <f t="shared" si="11"/>
        <v>4.3142554714617676</v>
      </c>
    </row>
    <row r="21" spans="1:26" x14ac:dyDescent="0.2">
      <c r="A21" t="s">
        <v>6</v>
      </c>
      <c r="B21" s="14">
        <v>20</v>
      </c>
      <c r="C21" s="14">
        <v>1580</v>
      </c>
      <c r="D21" s="14">
        <v>793</v>
      </c>
      <c r="E21" s="12">
        <v>115936.5</v>
      </c>
      <c r="F21">
        <v>88304.28</v>
      </c>
      <c r="G21">
        <v>0</v>
      </c>
      <c r="H21">
        <v>0</v>
      </c>
      <c r="I21">
        <v>0</v>
      </c>
      <c r="J21" s="5">
        <f t="shared" si="3"/>
        <v>0</v>
      </c>
      <c r="K21" t="e">
        <f t="shared" si="4"/>
        <v>#NUM!</v>
      </c>
      <c r="L21" t="e">
        <f t="shared" si="5"/>
        <v>#NUM!</v>
      </c>
      <c r="M21">
        <v>0</v>
      </c>
      <c r="N21">
        <v>3</v>
      </c>
      <c r="O21">
        <v>3</v>
      </c>
      <c r="P21" s="5">
        <f t="shared" si="6"/>
        <v>1.6986719103536092</v>
      </c>
      <c r="Q21">
        <f t="shared" si="7"/>
        <v>1.0986122886681098</v>
      </c>
      <c r="R21">
        <f t="shared" si="8"/>
        <v>0.52984671653985049</v>
      </c>
      <c r="S21" s="5">
        <f t="shared" si="0"/>
        <v>3</v>
      </c>
      <c r="T21" s="3">
        <f t="shared" si="1"/>
        <v>1.0986122886681098</v>
      </c>
      <c r="U21" s="3" t="e">
        <f t="shared" si="2"/>
        <v>#NUM!</v>
      </c>
      <c r="V21" t="s">
        <v>7</v>
      </c>
      <c r="W21" t="s">
        <v>7</v>
      </c>
      <c r="X21">
        <f t="shared" si="9"/>
        <v>20</v>
      </c>
      <c r="Y21" s="11" t="e">
        <f t="shared" si="10"/>
        <v>#NUM!</v>
      </c>
      <c r="Z21" s="3" t="e">
        <f t="shared" si="11"/>
        <v>#NUM!</v>
      </c>
    </row>
    <row r="22" spans="1:26" x14ac:dyDescent="0.2">
      <c r="A22" t="s">
        <v>6</v>
      </c>
      <c r="B22" s="14">
        <v>21</v>
      </c>
      <c r="C22" s="14">
        <v>1579</v>
      </c>
      <c r="D22" s="14">
        <v>794</v>
      </c>
      <c r="E22" s="12">
        <v>115922</v>
      </c>
      <c r="F22">
        <v>88155.08</v>
      </c>
      <c r="G22">
        <v>1</v>
      </c>
      <c r="H22">
        <v>1</v>
      </c>
      <c r="I22">
        <v>1</v>
      </c>
      <c r="J22" s="5">
        <f t="shared" si="3"/>
        <v>0.43132451130932875</v>
      </c>
      <c r="K22">
        <f t="shared" si="4"/>
        <v>0</v>
      </c>
      <c r="L22">
        <f t="shared" si="5"/>
        <v>-0.84089454571356748</v>
      </c>
      <c r="M22">
        <v>0</v>
      </c>
      <c r="N22">
        <v>71</v>
      </c>
      <c r="O22">
        <v>71</v>
      </c>
      <c r="P22" s="5">
        <f t="shared" si="6"/>
        <v>40.269942469566132</v>
      </c>
      <c r="Q22">
        <f t="shared" si="7"/>
        <v>4.2626798770413155</v>
      </c>
      <c r="R22">
        <f t="shared" si="8"/>
        <v>3.695605346244665</v>
      </c>
      <c r="S22" s="5">
        <f t="shared" si="0"/>
        <v>72</v>
      </c>
      <c r="T22" s="3">
        <f t="shared" si="1"/>
        <v>4.2766661190160553</v>
      </c>
      <c r="U22" s="3">
        <f t="shared" si="2"/>
        <v>2.8547108005310973</v>
      </c>
      <c r="V22" t="s">
        <v>7</v>
      </c>
      <c r="W22" t="s">
        <v>7</v>
      </c>
      <c r="X22">
        <f t="shared" si="9"/>
        <v>21</v>
      </c>
      <c r="Y22" s="11">
        <f t="shared" si="10"/>
        <v>-4.2626798770413155</v>
      </c>
      <c r="Z22" s="3">
        <f t="shared" si="11"/>
        <v>-4.5364998919582327</v>
      </c>
    </row>
    <row r="23" spans="1:26" x14ac:dyDescent="0.2">
      <c r="A23" t="s">
        <v>6</v>
      </c>
      <c r="B23" s="14">
        <v>22</v>
      </c>
      <c r="C23" s="14">
        <v>1578</v>
      </c>
      <c r="D23" s="14">
        <v>795</v>
      </c>
      <c r="E23" s="12">
        <v>115907</v>
      </c>
      <c r="F23">
        <v>88005.16</v>
      </c>
      <c r="G23">
        <v>0</v>
      </c>
      <c r="H23">
        <v>0</v>
      </c>
      <c r="I23">
        <v>0</v>
      </c>
      <c r="J23" s="5">
        <f t="shared" si="3"/>
        <v>0</v>
      </c>
      <c r="K23" t="e">
        <f t="shared" si="4"/>
        <v>#NUM!</v>
      </c>
      <c r="L23" t="e">
        <f t="shared" si="5"/>
        <v>#NUM!</v>
      </c>
      <c r="M23">
        <v>0</v>
      </c>
      <c r="N23">
        <v>197</v>
      </c>
      <c r="O23">
        <v>197</v>
      </c>
      <c r="P23" s="5">
        <f t="shared" si="6"/>
        <v>111.9252552918488</v>
      </c>
      <c r="Q23">
        <f t="shared" si="7"/>
        <v>5.2832037287379885</v>
      </c>
      <c r="R23">
        <f t="shared" si="8"/>
        <v>4.7178312850433359</v>
      </c>
      <c r="S23" s="5">
        <f t="shared" si="0"/>
        <v>197</v>
      </c>
      <c r="T23" s="3">
        <f t="shared" si="1"/>
        <v>5.2832037287379885</v>
      </c>
      <c r="U23" s="3" t="e">
        <f t="shared" si="2"/>
        <v>#NUM!</v>
      </c>
      <c r="V23" t="s">
        <v>7</v>
      </c>
      <c r="W23" t="s">
        <v>7</v>
      </c>
      <c r="X23">
        <f t="shared" si="9"/>
        <v>22</v>
      </c>
      <c r="Y23" s="11" t="e">
        <f t="shared" si="10"/>
        <v>#NUM!</v>
      </c>
      <c r="Z23" s="3" t="e">
        <f t="shared" si="11"/>
        <v>#NUM!</v>
      </c>
    </row>
    <row r="24" spans="1:26" x14ac:dyDescent="0.2">
      <c r="A24" t="s">
        <v>6</v>
      </c>
      <c r="B24" s="14">
        <v>23</v>
      </c>
      <c r="C24" s="14">
        <v>1577</v>
      </c>
      <c r="D24" s="14">
        <v>796</v>
      </c>
      <c r="E24" s="12">
        <v>115892</v>
      </c>
      <c r="F24">
        <v>87854.16</v>
      </c>
      <c r="G24">
        <v>1</v>
      </c>
      <c r="H24">
        <v>1</v>
      </c>
      <c r="I24">
        <v>1</v>
      </c>
      <c r="J24" s="5">
        <f t="shared" si="3"/>
        <v>0.43143616470507024</v>
      </c>
      <c r="K24">
        <f t="shared" si="4"/>
        <v>0</v>
      </c>
      <c r="L24">
        <f t="shared" si="5"/>
        <v>-0.84063571751365318</v>
      </c>
      <c r="M24">
        <v>0</v>
      </c>
      <c r="N24">
        <v>90</v>
      </c>
      <c r="O24">
        <v>90</v>
      </c>
      <c r="P24" s="5">
        <f t="shared" si="6"/>
        <v>51.221251219065778</v>
      </c>
      <c r="Q24">
        <f t="shared" si="7"/>
        <v>4.499809670330265</v>
      </c>
      <c r="R24">
        <f t="shared" si="8"/>
        <v>3.9361545088030745</v>
      </c>
      <c r="S24" s="5">
        <f t="shared" si="0"/>
        <v>91</v>
      </c>
      <c r="T24" s="3">
        <f t="shared" si="1"/>
        <v>4.5108595065168497</v>
      </c>
      <c r="U24" s="3">
        <f t="shared" si="2"/>
        <v>3.0955187912894213</v>
      </c>
      <c r="V24" t="s">
        <v>7</v>
      </c>
      <c r="W24" t="s">
        <v>7</v>
      </c>
      <c r="X24">
        <f t="shared" si="9"/>
        <v>23</v>
      </c>
      <c r="Y24" s="11">
        <f t="shared" si="10"/>
        <v>-4.499809670330265</v>
      </c>
      <c r="Z24" s="3">
        <f t="shared" si="11"/>
        <v>-4.7767902263167272</v>
      </c>
    </row>
    <row r="25" spans="1:26" x14ac:dyDescent="0.2">
      <c r="A25" t="s">
        <v>6</v>
      </c>
      <c r="B25" s="14">
        <v>24</v>
      </c>
      <c r="C25" s="14">
        <v>1576</v>
      </c>
      <c r="D25" s="14">
        <v>797</v>
      </c>
      <c r="E25" s="12">
        <v>115876.8</v>
      </c>
      <c r="F25">
        <v>87702.27</v>
      </c>
      <c r="G25">
        <v>104</v>
      </c>
      <c r="H25">
        <v>104</v>
      </c>
      <c r="I25">
        <v>104</v>
      </c>
      <c r="J25" s="5">
        <f t="shared" si="3"/>
        <v>44.875246813857473</v>
      </c>
      <c r="K25">
        <f t="shared" si="4"/>
        <v>4.6443908991413725</v>
      </c>
      <c r="L25">
        <f t="shared" si="5"/>
        <v>3.803886346823568</v>
      </c>
      <c r="M25">
        <v>0</v>
      </c>
      <c r="N25">
        <v>248</v>
      </c>
      <c r="O25">
        <v>248</v>
      </c>
      <c r="P25" s="5">
        <f t="shared" si="6"/>
        <v>141.38744641387277</v>
      </c>
      <c r="Q25">
        <f t="shared" si="7"/>
        <v>5.5134287461649825</v>
      </c>
      <c r="R25">
        <f t="shared" si="8"/>
        <v>4.9515039688555555</v>
      </c>
      <c r="S25" s="5">
        <f t="shared" si="0"/>
        <v>352</v>
      </c>
      <c r="T25" s="3">
        <f t="shared" si="1"/>
        <v>5.8636311755980968</v>
      </c>
      <c r="U25" s="3">
        <f t="shared" si="2"/>
        <v>8.755390315679124</v>
      </c>
      <c r="V25" t="s">
        <v>7</v>
      </c>
      <c r="W25" t="s">
        <v>7</v>
      </c>
      <c r="X25">
        <f t="shared" si="9"/>
        <v>24</v>
      </c>
      <c r="Y25" s="11">
        <f t="shared" si="10"/>
        <v>-0.86903784702360998</v>
      </c>
      <c r="Z25" s="3">
        <f t="shared" si="11"/>
        <v>-1.1476176220319876</v>
      </c>
    </row>
    <row r="26" spans="1:26" x14ac:dyDescent="0.2">
      <c r="A26" t="s">
        <v>6</v>
      </c>
      <c r="B26" s="14">
        <v>25</v>
      </c>
      <c r="C26" s="14">
        <v>1575</v>
      </c>
      <c r="D26" s="14">
        <v>798</v>
      </c>
      <c r="E26" s="12">
        <v>115861</v>
      </c>
      <c r="F26">
        <v>87549.68</v>
      </c>
      <c r="G26">
        <v>1</v>
      </c>
      <c r="H26">
        <v>1</v>
      </c>
      <c r="I26">
        <v>1</v>
      </c>
      <c r="J26" s="5">
        <f t="shared" si="3"/>
        <v>0.43155160062488668</v>
      </c>
      <c r="K26">
        <f t="shared" si="4"/>
        <v>0</v>
      </c>
      <c r="L26">
        <f t="shared" si="5"/>
        <v>-0.84036819130959217</v>
      </c>
      <c r="M26">
        <v>0</v>
      </c>
      <c r="N26">
        <v>249</v>
      </c>
      <c r="O26">
        <v>249</v>
      </c>
      <c r="P26" s="5">
        <f t="shared" si="6"/>
        <v>142.20497436426953</v>
      </c>
      <c r="Q26">
        <f t="shared" si="7"/>
        <v>5.5174528964647074</v>
      </c>
      <c r="R26">
        <f t="shared" si="8"/>
        <v>4.957269498221927</v>
      </c>
      <c r="S26" s="5">
        <f t="shared" si="0"/>
        <v>250</v>
      </c>
      <c r="T26" s="3">
        <f t="shared" si="1"/>
        <v>5.521460917862246</v>
      </c>
      <c r="U26" s="3">
        <f t="shared" si="2"/>
        <v>4.116901306912335</v>
      </c>
      <c r="V26" t="s">
        <v>7</v>
      </c>
      <c r="W26" t="s">
        <v>7</v>
      </c>
      <c r="X26">
        <f t="shared" si="9"/>
        <v>25</v>
      </c>
      <c r="Y26" s="11">
        <f t="shared" si="10"/>
        <v>-5.5174528964647074</v>
      </c>
      <c r="Z26" s="3">
        <f t="shared" si="11"/>
        <v>-5.7976376895315189</v>
      </c>
    </row>
    <row r="27" spans="1:26" x14ac:dyDescent="0.2">
      <c r="A27" t="s">
        <v>6</v>
      </c>
      <c r="B27" s="14">
        <v>26</v>
      </c>
      <c r="C27" s="14">
        <v>1574</v>
      </c>
      <c r="D27" s="14">
        <v>799</v>
      </c>
      <c r="E27" s="12">
        <v>115846.1</v>
      </c>
      <c r="F27">
        <v>87394.31</v>
      </c>
      <c r="G27">
        <v>3</v>
      </c>
      <c r="H27">
        <v>0</v>
      </c>
      <c r="I27">
        <v>0</v>
      </c>
      <c r="J27" s="5">
        <f t="shared" si="3"/>
        <v>0</v>
      </c>
      <c r="K27" t="e">
        <f t="shared" si="4"/>
        <v>#NUM!</v>
      </c>
      <c r="L27" t="e">
        <f t="shared" si="5"/>
        <v>#NUM!</v>
      </c>
      <c r="M27">
        <v>0</v>
      </c>
      <c r="N27">
        <v>62</v>
      </c>
      <c r="O27">
        <v>62</v>
      </c>
      <c r="P27" s="5">
        <f t="shared" si="6"/>
        <v>35.471416846245482</v>
      </c>
      <c r="Q27">
        <f t="shared" si="7"/>
        <v>4.1271343850450917</v>
      </c>
      <c r="R27">
        <f t="shared" si="8"/>
        <v>3.5687272129058667</v>
      </c>
      <c r="S27" s="5">
        <f t="shared" si="0"/>
        <v>62</v>
      </c>
      <c r="T27" s="3">
        <f t="shared" si="1"/>
        <v>4.1271343850450917</v>
      </c>
      <c r="U27" s="3" t="e">
        <f t="shared" si="2"/>
        <v>#NUM!</v>
      </c>
      <c r="V27" t="s">
        <v>7</v>
      </c>
      <c r="W27" t="s">
        <v>7</v>
      </c>
      <c r="X27">
        <f t="shared" si="9"/>
        <v>26</v>
      </c>
      <c r="Y27" s="11" t="e">
        <f t="shared" si="10"/>
        <v>#NUM!</v>
      </c>
      <c r="Z27" s="3" t="e">
        <f t="shared" si="11"/>
        <v>#NUM!</v>
      </c>
    </row>
    <row r="28" spans="1:26" x14ac:dyDescent="0.2">
      <c r="A28" t="s">
        <v>6</v>
      </c>
      <c r="B28" s="14">
        <v>27</v>
      </c>
      <c r="C28" s="14">
        <v>1573</v>
      </c>
      <c r="D28" s="14">
        <v>800</v>
      </c>
      <c r="E28" s="12">
        <v>115831.7</v>
      </c>
      <c r="F28">
        <v>87235.65</v>
      </c>
      <c r="G28">
        <v>44</v>
      </c>
      <c r="H28">
        <v>44</v>
      </c>
      <c r="I28">
        <v>44</v>
      </c>
      <c r="J28" s="5">
        <f t="shared" si="3"/>
        <v>18.993073571397122</v>
      </c>
      <c r="K28">
        <f t="shared" si="4"/>
        <v>3.784189633918261</v>
      </c>
      <c r="L28">
        <f t="shared" si="5"/>
        <v>2.9440743638285105</v>
      </c>
      <c r="M28">
        <v>0</v>
      </c>
      <c r="N28">
        <v>10</v>
      </c>
      <c r="O28">
        <v>10</v>
      </c>
      <c r="P28" s="5">
        <f t="shared" si="6"/>
        <v>5.7316017018271781</v>
      </c>
      <c r="Q28">
        <f t="shared" si="7"/>
        <v>2.3025850929940459</v>
      </c>
      <c r="R28">
        <f t="shared" si="8"/>
        <v>1.745995020780355</v>
      </c>
      <c r="S28" s="5">
        <f t="shared" si="0"/>
        <v>54</v>
      </c>
      <c r="T28" s="3">
        <f t="shared" si="1"/>
        <v>3.9889840465642745</v>
      </c>
      <c r="U28" s="3">
        <f t="shared" si="2"/>
        <v>4.690069384608865</v>
      </c>
      <c r="V28" t="s">
        <v>7</v>
      </c>
      <c r="W28" t="s">
        <v>7</v>
      </c>
      <c r="X28">
        <f t="shared" si="9"/>
        <v>27</v>
      </c>
      <c r="Y28" s="11">
        <f t="shared" si="10"/>
        <v>1.4816045409242151</v>
      </c>
      <c r="Z28" s="3">
        <f t="shared" si="11"/>
        <v>1.1980793430481556</v>
      </c>
    </row>
    <row r="29" spans="1:26" x14ac:dyDescent="0.2">
      <c r="A29" t="s">
        <v>6</v>
      </c>
      <c r="B29" s="14">
        <v>28</v>
      </c>
      <c r="C29" s="14">
        <v>1572</v>
      </c>
      <c r="D29" s="14">
        <v>801</v>
      </c>
      <c r="E29" s="12">
        <v>115816.8</v>
      </c>
      <c r="F29">
        <v>87076.08</v>
      </c>
      <c r="G29">
        <v>0</v>
      </c>
      <c r="H29">
        <v>0</v>
      </c>
      <c r="I29">
        <v>0</v>
      </c>
      <c r="J29" s="5">
        <f t="shared" si="3"/>
        <v>0</v>
      </c>
      <c r="K29" t="e">
        <f t="shared" si="4"/>
        <v>#NUM!</v>
      </c>
      <c r="L29" t="e">
        <f t="shared" si="5"/>
        <v>#NUM!</v>
      </c>
      <c r="M29">
        <v>0</v>
      </c>
      <c r="N29">
        <v>1</v>
      </c>
      <c r="O29">
        <v>1</v>
      </c>
      <c r="P29" s="5">
        <f t="shared" si="6"/>
        <v>0.57421050649041616</v>
      </c>
      <c r="Q29">
        <f t="shared" si="7"/>
        <v>0</v>
      </c>
      <c r="R29">
        <f t="shared" si="8"/>
        <v>-0.55475921384777627</v>
      </c>
      <c r="S29" s="5">
        <f t="shared" si="0"/>
        <v>1</v>
      </c>
      <c r="T29" s="3">
        <f t="shared" si="1"/>
        <v>0</v>
      </c>
      <c r="U29" s="3" t="e">
        <f t="shared" si="2"/>
        <v>#NUM!</v>
      </c>
      <c r="V29" t="s">
        <v>7</v>
      </c>
      <c r="W29" t="s">
        <v>7</v>
      </c>
      <c r="X29">
        <f t="shared" si="9"/>
        <v>28</v>
      </c>
      <c r="Y29" s="11" t="e">
        <f t="shared" si="10"/>
        <v>#NUM!</v>
      </c>
      <c r="Z29" s="3" t="e">
        <f t="shared" si="11"/>
        <v>#NUM!</v>
      </c>
    </row>
    <row r="30" spans="1:26" x14ac:dyDescent="0.2">
      <c r="A30" t="s">
        <v>6</v>
      </c>
      <c r="B30" s="14">
        <v>29</v>
      </c>
      <c r="C30" s="14">
        <v>1571</v>
      </c>
      <c r="D30" s="14">
        <v>802</v>
      </c>
      <c r="E30" s="12">
        <v>115801.5</v>
      </c>
      <c r="F30">
        <v>86915.68</v>
      </c>
      <c r="G30">
        <v>1</v>
      </c>
      <c r="H30">
        <v>1</v>
      </c>
      <c r="I30">
        <v>1</v>
      </c>
      <c r="J30" s="5">
        <f t="shared" si="3"/>
        <v>0.43177333626939207</v>
      </c>
      <c r="K30">
        <f t="shared" si="4"/>
        <v>0</v>
      </c>
      <c r="L30">
        <f t="shared" si="5"/>
        <v>-0.83985451299473024</v>
      </c>
      <c r="M30">
        <v>0</v>
      </c>
      <c r="N30">
        <v>119</v>
      </c>
      <c r="O30">
        <v>119</v>
      </c>
      <c r="P30" s="5">
        <f t="shared" si="6"/>
        <v>68.457152955600193</v>
      </c>
      <c r="Q30">
        <f t="shared" si="7"/>
        <v>4.7791234931115296</v>
      </c>
      <c r="R30">
        <f t="shared" si="8"/>
        <v>4.2262080452609432</v>
      </c>
      <c r="S30" s="5">
        <f t="shared" si="0"/>
        <v>120</v>
      </c>
      <c r="T30" s="3">
        <f t="shared" si="1"/>
        <v>4.7874917427820458</v>
      </c>
      <c r="U30" s="3">
        <f t="shared" si="2"/>
        <v>3.3863535322662131</v>
      </c>
      <c r="V30" t="s">
        <v>7</v>
      </c>
      <c r="W30" t="s">
        <v>7</v>
      </c>
      <c r="X30">
        <f t="shared" si="9"/>
        <v>29</v>
      </c>
      <c r="Y30" s="11">
        <f t="shared" si="10"/>
        <v>-4.7791234931115296</v>
      </c>
      <c r="Z30" s="3">
        <f t="shared" si="11"/>
        <v>-5.0660625582556733</v>
      </c>
    </row>
    <row r="31" spans="1:26" x14ac:dyDescent="0.2">
      <c r="A31" t="s">
        <v>6</v>
      </c>
      <c r="B31" s="14">
        <v>30</v>
      </c>
      <c r="C31" s="14">
        <v>1570</v>
      </c>
      <c r="D31" s="14">
        <v>803</v>
      </c>
      <c r="E31" s="12">
        <v>115785.5</v>
      </c>
      <c r="F31">
        <v>86754.98</v>
      </c>
      <c r="G31">
        <v>0</v>
      </c>
      <c r="H31">
        <v>0</v>
      </c>
      <c r="I31">
        <v>0</v>
      </c>
      <c r="J31" s="5">
        <f t="shared" si="3"/>
        <v>0</v>
      </c>
      <c r="K31" t="e">
        <f t="shared" si="4"/>
        <v>#NUM!</v>
      </c>
      <c r="L31" t="e">
        <f t="shared" si="5"/>
        <v>#NUM!</v>
      </c>
      <c r="M31">
        <v>0</v>
      </c>
      <c r="N31">
        <v>47</v>
      </c>
      <c r="O31">
        <v>47</v>
      </c>
      <c r="P31" s="5">
        <f t="shared" si="6"/>
        <v>27.087782165358114</v>
      </c>
      <c r="Q31">
        <f t="shared" si="7"/>
        <v>3.8501476017100584</v>
      </c>
      <c r="R31">
        <f t="shared" si="8"/>
        <v>3.2990827836188594</v>
      </c>
      <c r="S31" s="5">
        <f t="shared" si="0"/>
        <v>47</v>
      </c>
      <c r="T31" s="3">
        <f t="shared" si="1"/>
        <v>3.8501476017100584</v>
      </c>
      <c r="U31" s="3" t="e">
        <f t="shared" si="2"/>
        <v>#NUM!</v>
      </c>
      <c r="V31" t="s">
        <v>7</v>
      </c>
      <c r="W31" t="s">
        <v>7</v>
      </c>
      <c r="X31">
        <f t="shared" si="9"/>
        <v>30</v>
      </c>
      <c r="Y31" s="11" t="e">
        <f t="shared" si="10"/>
        <v>#NUM!</v>
      </c>
      <c r="Z31" s="3" t="e">
        <f t="shared" si="11"/>
        <v>#NUM!</v>
      </c>
    </row>
    <row r="32" spans="1:26" x14ac:dyDescent="0.2">
      <c r="A32" t="s">
        <v>6</v>
      </c>
      <c r="B32" s="14">
        <v>31</v>
      </c>
      <c r="C32" s="14">
        <v>1569</v>
      </c>
      <c r="D32" s="14">
        <v>804</v>
      </c>
      <c r="E32" s="12">
        <v>115768.9</v>
      </c>
      <c r="F32">
        <v>86593.5</v>
      </c>
      <c r="G32">
        <v>0</v>
      </c>
      <c r="H32">
        <v>0</v>
      </c>
      <c r="I32">
        <v>0</v>
      </c>
      <c r="J32" s="5">
        <f t="shared" si="3"/>
        <v>0</v>
      </c>
      <c r="K32" t="e">
        <f t="shared" si="4"/>
        <v>#NUM!</v>
      </c>
      <c r="L32" t="e">
        <f t="shared" si="5"/>
        <v>#NUM!</v>
      </c>
      <c r="M32">
        <v>0</v>
      </c>
      <c r="N32">
        <v>97</v>
      </c>
      <c r="O32">
        <v>97</v>
      </c>
      <c r="P32" s="5">
        <f t="shared" si="6"/>
        <v>56.008822833122579</v>
      </c>
      <c r="Q32">
        <f t="shared" si="7"/>
        <v>4.5747109785033828</v>
      </c>
      <c r="R32">
        <f t="shared" si="8"/>
        <v>4.0255092289168326</v>
      </c>
      <c r="S32" s="5">
        <f t="shared" si="0"/>
        <v>97</v>
      </c>
      <c r="T32" s="3">
        <f t="shared" si="1"/>
        <v>4.5747109785033828</v>
      </c>
      <c r="U32" s="3" t="e">
        <f t="shared" si="2"/>
        <v>#NUM!</v>
      </c>
      <c r="V32" t="s">
        <v>7</v>
      </c>
      <c r="W32" t="s">
        <v>7</v>
      </c>
      <c r="X32">
        <f t="shared" si="9"/>
        <v>31</v>
      </c>
      <c r="Y32" s="11" t="e">
        <f t="shared" si="10"/>
        <v>#NUM!</v>
      </c>
      <c r="Z32" s="3" t="e">
        <f t="shared" si="11"/>
        <v>#NUM!</v>
      </c>
    </row>
    <row r="33" spans="1:26" x14ac:dyDescent="0.2">
      <c r="A33" t="s">
        <v>6</v>
      </c>
      <c r="B33" s="14">
        <v>32</v>
      </c>
      <c r="C33" s="14">
        <v>1568</v>
      </c>
      <c r="D33" s="14">
        <v>805</v>
      </c>
      <c r="E33" s="12">
        <v>115751.7</v>
      </c>
      <c r="F33">
        <v>86430.81</v>
      </c>
      <c r="G33">
        <v>0</v>
      </c>
      <c r="H33">
        <v>0</v>
      </c>
      <c r="I33">
        <v>0</v>
      </c>
      <c r="J33" s="5">
        <f t="shared" si="3"/>
        <v>0</v>
      </c>
      <c r="K33" t="e">
        <f t="shared" si="4"/>
        <v>#NUM!</v>
      </c>
      <c r="L33" t="e">
        <f t="shared" si="5"/>
        <v>#NUM!</v>
      </c>
      <c r="M33">
        <v>10</v>
      </c>
      <c r="N33">
        <v>31</v>
      </c>
      <c r="O33">
        <v>31</v>
      </c>
      <c r="P33" s="5">
        <f t="shared" si="6"/>
        <v>17.933419807126651</v>
      </c>
      <c r="Q33">
        <f t="shared" si="7"/>
        <v>3.4339872044851463</v>
      </c>
      <c r="R33">
        <f t="shared" si="8"/>
        <v>2.8866660004467386</v>
      </c>
      <c r="S33" s="5">
        <f t="shared" si="0"/>
        <v>31</v>
      </c>
      <c r="T33" s="3">
        <f t="shared" si="1"/>
        <v>3.4339872044851463</v>
      </c>
      <c r="U33" s="3" t="e">
        <f t="shared" si="2"/>
        <v>#NUM!</v>
      </c>
      <c r="V33" t="s">
        <v>7</v>
      </c>
      <c r="W33" t="s">
        <v>7</v>
      </c>
      <c r="X33">
        <f t="shared" si="9"/>
        <v>32</v>
      </c>
      <c r="Y33" s="11" t="e">
        <f t="shared" si="10"/>
        <v>#NUM!</v>
      </c>
      <c r="Z33" s="3" t="e">
        <f t="shared" si="11"/>
        <v>#NUM!</v>
      </c>
    </row>
    <row r="34" spans="1:26" x14ac:dyDescent="0.2">
      <c r="A34" t="s">
        <v>6</v>
      </c>
      <c r="B34" s="14">
        <v>33</v>
      </c>
      <c r="C34" s="14">
        <v>1567</v>
      </c>
      <c r="D34" s="14">
        <v>806</v>
      </c>
      <c r="E34" s="12">
        <v>115734.1</v>
      </c>
      <c r="F34">
        <v>86266.86</v>
      </c>
      <c r="G34">
        <v>73</v>
      </c>
      <c r="H34">
        <v>73</v>
      </c>
      <c r="I34">
        <v>73</v>
      </c>
      <c r="J34" s="5">
        <f t="shared" si="3"/>
        <v>31.537809513358638</v>
      </c>
      <c r="K34">
        <f t="shared" si="4"/>
        <v>4.290459441148391</v>
      </c>
      <c r="L34">
        <f t="shared" si="5"/>
        <v>3.4511871280564299</v>
      </c>
      <c r="M34">
        <v>3</v>
      </c>
      <c r="N34">
        <v>90</v>
      </c>
      <c r="O34">
        <v>90</v>
      </c>
      <c r="P34" s="5">
        <f t="shared" si="6"/>
        <v>52.163716170960669</v>
      </c>
      <c r="Q34">
        <f t="shared" si="7"/>
        <v>4.499809670330265</v>
      </c>
      <c r="R34">
        <f t="shared" si="8"/>
        <v>3.9543871606894583</v>
      </c>
      <c r="S34" s="5">
        <f t="shared" si="0"/>
        <v>163</v>
      </c>
      <c r="T34" s="3">
        <f t="shared" si="1"/>
        <v>5.0937502008067623</v>
      </c>
      <c r="U34" s="3">
        <f t="shared" si="2"/>
        <v>7.4055742887458882</v>
      </c>
      <c r="V34" t="s">
        <v>7</v>
      </c>
      <c r="W34" t="s">
        <v>7</v>
      </c>
      <c r="X34">
        <f t="shared" si="9"/>
        <v>33</v>
      </c>
      <c r="Y34" s="11">
        <f t="shared" si="10"/>
        <v>-0.20935022918187407</v>
      </c>
      <c r="Z34" s="3">
        <f t="shared" si="11"/>
        <v>-0.50320003263302837</v>
      </c>
    </row>
    <row r="35" spans="1:26" x14ac:dyDescent="0.2">
      <c r="A35" t="s">
        <v>6</v>
      </c>
      <c r="B35" s="14">
        <v>34</v>
      </c>
      <c r="C35" s="14">
        <v>1566</v>
      </c>
      <c r="D35" s="14">
        <v>807</v>
      </c>
      <c r="E35" s="12">
        <v>115714.9</v>
      </c>
      <c r="F35">
        <v>86101.16</v>
      </c>
      <c r="G35">
        <v>1</v>
      </c>
      <c r="H35">
        <v>1</v>
      </c>
      <c r="I35">
        <v>1</v>
      </c>
      <c r="J35" s="5">
        <f t="shared" si="3"/>
        <v>0.43209647158663234</v>
      </c>
      <c r="K35">
        <f t="shared" si="4"/>
        <v>0</v>
      </c>
      <c r="L35">
        <f t="shared" si="5"/>
        <v>-0.83910640181090956</v>
      </c>
      <c r="M35">
        <v>3</v>
      </c>
      <c r="N35">
        <v>35</v>
      </c>
      <c r="O35">
        <v>35</v>
      </c>
      <c r="P35" s="5">
        <f t="shared" si="6"/>
        <v>20.324929420230806</v>
      </c>
      <c r="Q35">
        <f t="shared" si="7"/>
        <v>3.5553480614894135</v>
      </c>
      <c r="R35">
        <f t="shared" si="8"/>
        <v>3.0118481828684751</v>
      </c>
      <c r="S35" s="5">
        <f t="shared" si="0"/>
        <v>36</v>
      </c>
      <c r="T35" s="3">
        <f t="shared" si="1"/>
        <v>3.5835189384561099</v>
      </c>
      <c r="U35" s="3">
        <f t="shared" si="2"/>
        <v>2.1727417810575655</v>
      </c>
      <c r="V35" t="s">
        <v>7</v>
      </c>
      <c r="W35" t="s">
        <v>7</v>
      </c>
      <c r="X35">
        <f t="shared" si="9"/>
        <v>34</v>
      </c>
      <c r="Y35" s="11">
        <f t="shared" si="10"/>
        <v>-3.5553480614894135</v>
      </c>
      <c r="Z35" s="3">
        <f t="shared" si="11"/>
        <v>-3.8509545846793847</v>
      </c>
    </row>
    <row r="36" spans="1:26" x14ac:dyDescent="0.2">
      <c r="A36" t="s">
        <v>6</v>
      </c>
      <c r="B36" s="14">
        <v>35</v>
      </c>
      <c r="C36" s="14">
        <v>1565</v>
      </c>
      <c r="D36" s="14">
        <v>808</v>
      </c>
      <c r="E36" s="12">
        <v>115694.8</v>
      </c>
      <c r="F36">
        <v>85933.2</v>
      </c>
      <c r="G36">
        <v>1</v>
      </c>
      <c r="H36">
        <v>1</v>
      </c>
      <c r="I36">
        <v>1</v>
      </c>
      <c r="J36" s="5">
        <f t="shared" si="3"/>
        <v>0.43217154098542021</v>
      </c>
      <c r="K36">
        <f t="shared" si="4"/>
        <v>0</v>
      </c>
      <c r="L36">
        <f t="shared" si="5"/>
        <v>-0.83893268394125653</v>
      </c>
      <c r="M36">
        <v>1</v>
      </c>
      <c r="N36">
        <v>5</v>
      </c>
      <c r="O36">
        <v>5</v>
      </c>
      <c r="P36" s="5">
        <f t="shared" si="6"/>
        <v>2.9092364767051619</v>
      </c>
      <c r="Q36">
        <f t="shared" si="7"/>
        <v>1.6094379124341003</v>
      </c>
      <c r="R36">
        <f t="shared" si="8"/>
        <v>1.0678906676168531</v>
      </c>
      <c r="S36" s="5">
        <f t="shared" si="0"/>
        <v>6</v>
      </c>
      <c r="T36" s="3">
        <f t="shared" si="1"/>
        <v>1.791759469228055</v>
      </c>
      <c r="U36" s="3">
        <f t="shared" si="2"/>
        <v>0.22895798367559661</v>
      </c>
      <c r="V36" t="s">
        <v>7</v>
      </c>
      <c r="W36" t="s">
        <v>7</v>
      </c>
      <c r="X36">
        <f t="shared" si="9"/>
        <v>35</v>
      </c>
      <c r="Y36" s="11">
        <f t="shared" si="10"/>
        <v>-1.6094379124341003</v>
      </c>
      <c r="Z36" s="3">
        <f t="shared" si="11"/>
        <v>-1.9068233515581097</v>
      </c>
    </row>
    <row r="37" spans="1:26" x14ac:dyDescent="0.2">
      <c r="A37" t="s">
        <v>6</v>
      </c>
      <c r="B37" s="14">
        <v>36</v>
      </c>
      <c r="C37" s="14">
        <v>1564</v>
      </c>
      <c r="D37" s="14">
        <v>809</v>
      </c>
      <c r="E37" s="12">
        <v>115674.2</v>
      </c>
      <c r="F37">
        <v>85764.31</v>
      </c>
      <c r="G37">
        <v>0</v>
      </c>
      <c r="H37">
        <v>0</v>
      </c>
      <c r="I37">
        <v>0</v>
      </c>
      <c r="J37" s="5">
        <f t="shared" si="3"/>
        <v>0</v>
      </c>
      <c r="K37" t="e">
        <f t="shared" si="4"/>
        <v>#NUM!</v>
      </c>
      <c r="L37" t="e">
        <f t="shared" si="5"/>
        <v>#NUM!</v>
      </c>
      <c r="M37">
        <v>4</v>
      </c>
      <c r="N37">
        <v>151</v>
      </c>
      <c r="O37">
        <v>151</v>
      </c>
      <c r="P37" s="5">
        <f t="shared" si="6"/>
        <v>88.031956416369468</v>
      </c>
      <c r="Q37">
        <f t="shared" si="7"/>
        <v>5.0172798368149243</v>
      </c>
      <c r="R37">
        <f t="shared" si="8"/>
        <v>4.4776998896535449</v>
      </c>
      <c r="S37" s="5">
        <f t="shared" si="0"/>
        <v>151</v>
      </c>
      <c r="T37" s="3">
        <f t="shared" si="1"/>
        <v>5.0172798368149243</v>
      </c>
      <c r="U37" s="3" t="e">
        <f t="shared" si="2"/>
        <v>#NUM!</v>
      </c>
      <c r="V37" t="s">
        <v>7</v>
      </c>
      <c r="W37" t="s">
        <v>7</v>
      </c>
      <c r="X37">
        <f t="shared" si="9"/>
        <v>36</v>
      </c>
      <c r="Y37" s="11" t="e">
        <f t="shared" si="10"/>
        <v>#NUM!</v>
      </c>
      <c r="Z37" s="3" t="e">
        <f t="shared" si="11"/>
        <v>#NUM!</v>
      </c>
    </row>
    <row r="38" spans="1:26" x14ac:dyDescent="0.2">
      <c r="A38" t="s">
        <v>6</v>
      </c>
      <c r="B38" s="14">
        <v>37</v>
      </c>
      <c r="C38" s="14">
        <v>1563</v>
      </c>
      <c r="D38" s="14">
        <v>810</v>
      </c>
      <c r="E38" s="12">
        <v>115652.4</v>
      </c>
      <c r="F38">
        <v>85594.23</v>
      </c>
      <c r="G38">
        <v>0</v>
      </c>
      <c r="H38">
        <v>0</v>
      </c>
      <c r="I38">
        <v>0</v>
      </c>
      <c r="J38" s="5">
        <f t="shared" si="3"/>
        <v>0</v>
      </c>
      <c r="K38" t="e">
        <f t="shared" si="4"/>
        <v>#NUM!</v>
      </c>
      <c r="L38" t="e">
        <f t="shared" si="5"/>
        <v>#NUM!</v>
      </c>
      <c r="M38">
        <v>13</v>
      </c>
      <c r="N38">
        <v>63</v>
      </c>
      <c r="O38">
        <v>63</v>
      </c>
      <c r="P38" s="5">
        <f t="shared" si="6"/>
        <v>36.801546085524691</v>
      </c>
      <c r="Q38">
        <f t="shared" si="7"/>
        <v>4.1431347263915326</v>
      </c>
      <c r="R38">
        <f t="shared" si="8"/>
        <v>3.6055398574859616</v>
      </c>
      <c r="S38" s="5">
        <f t="shared" si="0"/>
        <v>63</v>
      </c>
      <c r="T38" s="3">
        <f t="shared" si="1"/>
        <v>4.1431347263915326</v>
      </c>
      <c r="U38" s="3" t="e">
        <f t="shared" si="2"/>
        <v>#NUM!</v>
      </c>
      <c r="V38" t="s">
        <v>7</v>
      </c>
      <c r="W38" t="s">
        <v>7</v>
      </c>
      <c r="X38">
        <f t="shared" si="9"/>
        <v>37</v>
      </c>
      <c r="Y38" s="11" t="e">
        <f t="shared" si="10"/>
        <v>#NUM!</v>
      </c>
      <c r="Z38" s="3" t="e">
        <f t="shared" si="11"/>
        <v>#NUM!</v>
      </c>
    </row>
    <row r="39" spans="1:26" x14ac:dyDescent="0.2">
      <c r="A39" t="s">
        <v>6</v>
      </c>
      <c r="B39" s="14">
        <v>38</v>
      </c>
      <c r="C39" s="14">
        <v>1562</v>
      </c>
      <c r="D39" s="14">
        <v>811</v>
      </c>
      <c r="E39" s="12">
        <v>115629.7</v>
      </c>
      <c r="F39">
        <v>85424.35</v>
      </c>
      <c r="G39">
        <v>1</v>
      </c>
      <c r="H39">
        <v>1</v>
      </c>
      <c r="I39">
        <v>1</v>
      </c>
      <c r="J39" s="5">
        <f t="shared" si="3"/>
        <v>0.4324148553529068</v>
      </c>
      <c r="K39">
        <f t="shared" si="4"/>
        <v>0</v>
      </c>
      <c r="L39">
        <f t="shared" si="5"/>
        <v>-0.83836983822695776</v>
      </c>
      <c r="M39">
        <v>5</v>
      </c>
      <c r="N39">
        <v>19</v>
      </c>
      <c r="O39">
        <v>19</v>
      </c>
      <c r="P39" s="5">
        <f t="shared" si="6"/>
        <v>11.120950876418727</v>
      </c>
      <c r="Q39">
        <f t="shared" si="7"/>
        <v>2.9444389791664403</v>
      </c>
      <c r="R39">
        <f t="shared" si="8"/>
        <v>2.4088307956359345</v>
      </c>
      <c r="S39" s="5">
        <f t="shared" si="0"/>
        <v>20</v>
      </c>
      <c r="T39" s="3">
        <f t="shared" si="1"/>
        <v>2.9957322735539909</v>
      </c>
      <c r="U39" s="3">
        <f t="shared" si="2"/>
        <v>1.5704609574089767</v>
      </c>
      <c r="V39" t="s">
        <v>7</v>
      </c>
      <c r="W39" t="s">
        <v>7</v>
      </c>
      <c r="X39">
        <f t="shared" si="9"/>
        <v>38</v>
      </c>
      <c r="Y39" s="11">
        <f t="shared" si="10"/>
        <v>-2.9444389791664403</v>
      </c>
      <c r="Z39" s="3">
        <f t="shared" si="11"/>
        <v>-3.2472006338628923</v>
      </c>
    </row>
    <row r="40" spans="1:26" x14ac:dyDescent="0.2">
      <c r="A40" t="s">
        <v>6</v>
      </c>
      <c r="B40" s="14">
        <v>39</v>
      </c>
      <c r="C40" s="14">
        <v>1561</v>
      </c>
      <c r="D40" s="14">
        <v>812</v>
      </c>
      <c r="E40" s="12">
        <v>115605.7</v>
      </c>
      <c r="F40">
        <v>85254.3</v>
      </c>
      <c r="G40">
        <v>2</v>
      </c>
      <c r="H40">
        <v>2</v>
      </c>
      <c r="I40">
        <v>2</v>
      </c>
      <c r="J40" s="5">
        <f t="shared" si="3"/>
        <v>0.86500925127394246</v>
      </c>
      <c r="K40">
        <f t="shared" si="4"/>
        <v>0.69314718055994529</v>
      </c>
      <c r="L40">
        <f t="shared" si="5"/>
        <v>-0.14501507699306571</v>
      </c>
      <c r="M40">
        <v>1</v>
      </c>
      <c r="N40">
        <v>54</v>
      </c>
      <c r="O40">
        <v>54</v>
      </c>
      <c r="P40" s="5">
        <f t="shared" si="6"/>
        <v>31.669956823292196</v>
      </c>
      <c r="Q40">
        <f t="shared" si="7"/>
        <v>3.9889840465642745</v>
      </c>
      <c r="R40">
        <f t="shared" si="8"/>
        <v>3.4553684972181444</v>
      </c>
      <c r="S40" s="5">
        <f t="shared" si="0"/>
        <v>56</v>
      </c>
      <c r="T40" s="3">
        <f t="shared" si="1"/>
        <v>4.0253516907351496</v>
      </c>
      <c r="U40" s="3">
        <f t="shared" si="2"/>
        <v>3.3103534202250788</v>
      </c>
      <c r="V40" t="s">
        <v>7</v>
      </c>
      <c r="W40" t="s">
        <v>7</v>
      </c>
      <c r="X40">
        <f t="shared" si="9"/>
        <v>39</v>
      </c>
      <c r="Y40" s="11">
        <f t="shared" si="10"/>
        <v>-3.2958368660043291</v>
      </c>
      <c r="Z40" s="3">
        <f t="shared" si="11"/>
        <v>-3.60038357421121</v>
      </c>
    </row>
    <row r="41" spans="1:26" x14ac:dyDescent="0.2">
      <c r="A41" t="s">
        <v>6</v>
      </c>
      <c r="B41" s="14">
        <v>40</v>
      </c>
      <c r="C41" s="14">
        <v>1560</v>
      </c>
      <c r="D41" s="14">
        <v>813</v>
      </c>
      <c r="E41" s="12">
        <v>115580.6</v>
      </c>
      <c r="F41">
        <v>85082.8</v>
      </c>
      <c r="G41">
        <v>78</v>
      </c>
      <c r="H41">
        <v>78</v>
      </c>
      <c r="I41">
        <v>78</v>
      </c>
      <c r="J41" s="5">
        <f t="shared" si="3"/>
        <v>33.742686921507591</v>
      </c>
      <c r="K41">
        <f t="shared" si="4"/>
        <v>4.3567088266895917</v>
      </c>
      <c r="L41">
        <f t="shared" si="5"/>
        <v>3.5187637100320286</v>
      </c>
      <c r="M41">
        <v>11</v>
      </c>
      <c r="N41">
        <v>102</v>
      </c>
      <c r="O41">
        <v>102</v>
      </c>
      <c r="P41" s="5">
        <f t="shared" si="6"/>
        <v>59.94160982008114</v>
      </c>
      <c r="Q41">
        <f t="shared" si="7"/>
        <v>4.6249728132842707</v>
      </c>
      <c r="R41">
        <f t="shared" si="8"/>
        <v>4.0933709187197467</v>
      </c>
      <c r="S41" s="5">
        <f t="shared" si="0"/>
        <v>180</v>
      </c>
      <c r="T41" s="3">
        <f t="shared" si="1"/>
        <v>5.1929568508902104</v>
      </c>
      <c r="U41" s="3">
        <f t="shared" si="2"/>
        <v>7.6121346287517753</v>
      </c>
      <c r="V41" t="s">
        <v>7</v>
      </c>
      <c r="W41" t="s">
        <v>7</v>
      </c>
      <c r="X41">
        <f t="shared" si="9"/>
        <v>40</v>
      </c>
      <c r="Y41" s="11">
        <f t="shared" si="10"/>
        <v>-0.26826398659467898</v>
      </c>
      <c r="Z41" s="3">
        <f t="shared" si="11"/>
        <v>-0.57460720868771809</v>
      </c>
    </row>
    <row r="42" spans="1:26" x14ac:dyDescent="0.2">
      <c r="A42" t="s">
        <v>6</v>
      </c>
      <c r="B42" s="14">
        <v>41</v>
      </c>
      <c r="C42" s="14">
        <v>1559</v>
      </c>
      <c r="D42" s="14">
        <v>814</v>
      </c>
      <c r="E42" s="12">
        <v>115554.7</v>
      </c>
      <c r="F42">
        <v>84910</v>
      </c>
      <c r="G42">
        <v>88</v>
      </c>
      <c r="H42">
        <v>88</v>
      </c>
      <c r="I42">
        <v>88</v>
      </c>
      <c r="J42" s="5">
        <f t="shared" si="3"/>
        <v>38.077204994690831</v>
      </c>
      <c r="K42">
        <f t="shared" si="4"/>
        <v>4.4773368144782069</v>
      </c>
      <c r="L42">
        <f t="shared" si="5"/>
        <v>3.6396158089807162</v>
      </c>
      <c r="M42">
        <v>14</v>
      </c>
      <c r="N42">
        <v>252</v>
      </c>
      <c r="O42">
        <v>252</v>
      </c>
      <c r="P42" s="5">
        <f t="shared" si="6"/>
        <v>148.3924154987634</v>
      </c>
      <c r="Q42">
        <f t="shared" si="7"/>
        <v>5.5294290875114234</v>
      </c>
      <c r="R42">
        <f t="shared" si="8"/>
        <v>4.999860220928297</v>
      </c>
      <c r="S42" s="5">
        <f t="shared" si="0"/>
        <v>340</v>
      </c>
      <c r="T42" s="3">
        <f t="shared" si="1"/>
        <v>5.8289456176102075</v>
      </c>
      <c r="U42" s="3">
        <f t="shared" si="2"/>
        <v>8.6394760299090123</v>
      </c>
      <c r="V42" t="s">
        <v>7</v>
      </c>
      <c r="W42" t="s">
        <v>7</v>
      </c>
      <c r="X42">
        <f t="shared" si="9"/>
        <v>41</v>
      </c>
      <c r="Y42" s="11">
        <f t="shared" si="10"/>
        <v>-1.0520922730332165</v>
      </c>
      <c r="Z42" s="3">
        <f t="shared" si="11"/>
        <v>-1.3602444119475807</v>
      </c>
    </row>
    <row r="43" spans="1:26" x14ac:dyDescent="0.2">
      <c r="A43" t="s">
        <v>6</v>
      </c>
      <c r="B43" s="14">
        <v>42</v>
      </c>
      <c r="C43" s="14">
        <v>1558</v>
      </c>
      <c r="D43" s="14">
        <v>815</v>
      </c>
      <c r="E43" s="12">
        <v>115527.4</v>
      </c>
      <c r="F43">
        <v>84735.27</v>
      </c>
      <c r="G43">
        <v>0</v>
      </c>
      <c r="H43">
        <v>0</v>
      </c>
      <c r="I43">
        <v>0</v>
      </c>
      <c r="J43" s="5">
        <f t="shared" si="3"/>
        <v>0</v>
      </c>
      <c r="K43" t="e">
        <f t="shared" si="4"/>
        <v>#NUM!</v>
      </c>
      <c r="L43" t="e">
        <f t="shared" si="5"/>
        <v>#NUM!</v>
      </c>
      <c r="M43">
        <v>18</v>
      </c>
      <c r="N43">
        <v>66</v>
      </c>
      <c r="O43">
        <v>66</v>
      </c>
      <c r="P43" s="5">
        <f t="shared" si="6"/>
        <v>38.94482191418048</v>
      </c>
      <c r="Q43">
        <f t="shared" si="7"/>
        <v>4.1896547420264252</v>
      </c>
      <c r="R43">
        <f t="shared" si="8"/>
        <v>3.6621458216096396</v>
      </c>
      <c r="S43" s="5">
        <f t="shared" si="0"/>
        <v>66</v>
      </c>
      <c r="T43" s="3">
        <f t="shared" si="1"/>
        <v>4.1896547420264252</v>
      </c>
      <c r="U43" s="3" t="e">
        <f t="shared" si="2"/>
        <v>#NUM!</v>
      </c>
      <c r="V43" t="s">
        <v>7</v>
      </c>
      <c r="W43" t="s">
        <v>7</v>
      </c>
      <c r="X43">
        <f t="shared" si="9"/>
        <v>42</v>
      </c>
      <c r="Y43" s="11" t="e">
        <f t="shared" si="10"/>
        <v>#NUM!</v>
      </c>
      <c r="Z43" s="3" t="e">
        <f t="shared" si="11"/>
        <v>#NUM!</v>
      </c>
    </row>
    <row r="44" spans="1:26" x14ac:dyDescent="0.2">
      <c r="A44" t="s">
        <v>6</v>
      </c>
      <c r="B44" s="14">
        <v>43</v>
      </c>
      <c r="C44" s="14">
        <v>1557</v>
      </c>
      <c r="D44" s="14">
        <v>816</v>
      </c>
      <c r="E44" s="12">
        <v>115499.4</v>
      </c>
      <c r="F44">
        <v>84559.63</v>
      </c>
      <c r="G44">
        <v>2</v>
      </c>
      <c r="H44">
        <v>2</v>
      </c>
      <c r="I44">
        <v>2</v>
      </c>
      <c r="J44" s="5">
        <f t="shared" si="3"/>
        <v>0.86580536349106585</v>
      </c>
      <c r="K44">
        <f t="shared" si="4"/>
        <v>0.69314718055994529</v>
      </c>
      <c r="L44">
        <f t="shared" si="5"/>
        <v>-0.14409514915506891</v>
      </c>
      <c r="M44">
        <v>1</v>
      </c>
      <c r="N44">
        <v>3</v>
      </c>
      <c r="O44">
        <v>3</v>
      </c>
      <c r="P44" s="5">
        <f t="shared" si="6"/>
        <v>1.7738961251367822</v>
      </c>
      <c r="Q44">
        <f t="shared" si="7"/>
        <v>1.0986122886681098</v>
      </c>
      <c r="R44">
        <f t="shared" si="8"/>
        <v>0.57317832813514258</v>
      </c>
      <c r="S44" s="5">
        <f t="shared" si="0"/>
        <v>5</v>
      </c>
      <c r="T44" s="3">
        <f t="shared" si="1"/>
        <v>1.6094379124341003</v>
      </c>
      <c r="U44" s="3">
        <f t="shared" si="2"/>
        <v>0.42908317898007364</v>
      </c>
      <c r="V44" t="s">
        <v>7</v>
      </c>
      <c r="W44" t="s">
        <v>7</v>
      </c>
      <c r="X44">
        <f t="shared" si="9"/>
        <v>43</v>
      </c>
      <c r="Y44" s="11">
        <f t="shared" si="10"/>
        <v>-0.4054651081081645</v>
      </c>
      <c r="Z44" s="3">
        <f t="shared" si="11"/>
        <v>-0.71727347729021151</v>
      </c>
    </row>
    <row r="45" spans="1:26" x14ac:dyDescent="0.2">
      <c r="A45" t="s">
        <v>6</v>
      </c>
      <c r="B45" s="14">
        <v>44</v>
      </c>
      <c r="C45" s="14">
        <v>1556</v>
      </c>
      <c r="D45" s="14">
        <v>817</v>
      </c>
      <c r="E45" s="12">
        <v>115472.2</v>
      </c>
      <c r="F45">
        <v>84382.93</v>
      </c>
      <c r="G45">
        <v>50</v>
      </c>
      <c r="H45">
        <v>50</v>
      </c>
      <c r="I45">
        <v>50</v>
      </c>
      <c r="J45" s="5">
        <f t="shared" si="3"/>
        <v>21.650232696701025</v>
      </c>
      <c r="K45">
        <f t="shared" si="4"/>
        <v>3.912023005428146</v>
      </c>
      <c r="L45">
        <f t="shared" si="5"/>
        <v>3.0750162025062591</v>
      </c>
      <c r="M45">
        <v>0</v>
      </c>
      <c r="N45">
        <v>2</v>
      </c>
      <c r="O45">
        <v>2</v>
      </c>
      <c r="P45" s="5">
        <f t="shared" si="6"/>
        <v>1.1850738058040886</v>
      </c>
      <c r="Q45">
        <f t="shared" si="7"/>
        <v>0.69314718055994529</v>
      </c>
      <c r="R45">
        <f t="shared" si="8"/>
        <v>0.16980505602654311</v>
      </c>
      <c r="S45" s="5">
        <f t="shared" si="0"/>
        <v>52</v>
      </c>
      <c r="T45" s="3">
        <f t="shared" si="1"/>
        <v>3.9512437185814275</v>
      </c>
      <c r="U45" s="3">
        <f t="shared" si="2"/>
        <v>3.2448212585328022</v>
      </c>
      <c r="V45" t="s">
        <v>7</v>
      </c>
      <c r="W45" t="s">
        <v>7</v>
      </c>
      <c r="X45">
        <f t="shared" si="9"/>
        <v>44</v>
      </c>
      <c r="Y45" s="11">
        <f t="shared" si="10"/>
        <v>3.2188758248682006</v>
      </c>
      <c r="Z45" s="3">
        <f t="shared" si="11"/>
        <v>2.9052111464797159</v>
      </c>
    </row>
    <row r="46" spans="1:26" x14ac:dyDescent="0.2">
      <c r="A46" t="s">
        <v>6</v>
      </c>
      <c r="B46" s="14">
        <v>45</v>
      </c>
      <c r="C46" s="14">
        <v>1555</v>
      </c>
      <c r="D46" s="14">
        <v>818</v>
      </c>
      <c r="E46" s="12">
        <v>115447.2</v>
      </c>
      <c r="F46">
        <v>84206.07</v>
      </c>
      <c r="G46">
        <v>0</v>
      </c>
      <c r="H46">
        <v>0</v>
      </c>
      <c r="I46">
        <v>0</v>
      </c>
      <c r="J46" s="5">
        <f t="shared" si="3"/>
        <v>0</v>
      </c>
      <c r="K46" t="e">
        <f t="shared" si="4"/>
        <v>#NUM!</v>
      </c>
      <c r="L46" t="e">
        <f t="shared" si="5"/>
        <v>#NUM!</v>
      </c>
      <c r="M46">
        <v>32</v>
      </c>
      <c r="N46">
        <v>229</v>
      </c>
      <c r="O46">
        <v>229</v>
      </c>
      <c r="P46" s="5">
        <f t="shared" si="6"/>
        <v>135.97594567707529</v>
      </c>
      <c r="Q46">
        <f t="shared" si="7"/>
        <v>5.43372200355424</v>
      </c>
      <c r="R46">
        <f t="shared" si="8"/>
        <v>4.9124780000712001</v>
      </c>
      <c r="S46" s="5">
        <f t="shared" si="0"/>
        <v>229</v>
      </c>
      <c r="T46" s="3">
        <f t="shared" si="1"/>
        <v>5.43372200355424</v>
      </c>
      <c r="U46" s="3" t="e">
        <f t="shared" si="2"/>
        <v>#NUM!</v>
      </c>
      <c r="V46" t="s">
        <v>7</v>
      </c>
      <c r="W46" t="s">
        <v>7</v>
      </c>
      <c r="X46">
        <f t="shared" si="9"/>
        <v>45</v>
      </c>
      <c r="Y46" s="11" t="e">
        <f t="shared" si="10"/>
        <v>#NUM!</v>
      </c>
      <c r="Z46" s="3" t="e">
        <f t="shared" si="11"/>
        <v>#NUM!</v>
      </c>
    </row>
    <row r="47" spans="1:26" x14ac:dyDescent="0.2">
      <c r="A47" t="s">
        <v>6</v>
      </c>
      <c r="B47" s="14">
        <v>46</v>
      </c>
      <c r="C47" s="14">
        <v>1554</v>
      </c>
      <c r="D47" s="14">
        <v>819</v>
      </c>
      <c r="E47" s="12">
        <v>115422.8</v>
      </c>
      <c r="F47">
        <v>84029.09</v>
      </c>
      <c r="G47">
        <v>84</v>
      </c>
      <c r="H47">
        <v>84</v>
      </c>
      <c r="I47">
        <v>84</v>
      </c>
      <c r="J47" s="5">
        <f t="shared" si="3"/>
        <v>36.387958011761974</v>
      </c>
      <c r="K47">
        <f t="shared" si="4"/>
        <v>4.4308167988433134</v>
      </c>
      <c r="L47">
        <f t="shared" si="5"/>
        <v>3.5942378960557191</v>
      </c>
      <c r="M47">
        <v>35</v>
      </c>
      <c r="N47">
        <v>147</v>
      </c>
      <c r="O47">
        <v>147</v>
      </c>
      <c r="P47" s="5">
        <f t="shared" si="6"/>
        <v>87.469708406933847</v>
      </c>
      <c r="Q47">
        <f t="shared" si="7"/>
        <v>4.990432586778736</v>
      </c>
      <c r="R47">
        <f t="shared" si="8"/>
        <v>4.471292543791062</v>
      </c>
      <c r="S47" s="5">
        <f t="shared" si="0"/>
        <v>231</v>
      </c>
      <c r="T47" s="3">
        <f t="shared" si="1"/>
        <v>5.4424177105217932</v>
      </c>
      <c r="U47" s="3">
        <f t="shared" si="2"/>
        <v>8.065530439846782</v>
      </c>
      <c r="V47" t="s">
        <v>7</v>
      </c>
      <c r="W47" t="s">
        <v>7</v>
      </c>
      <c r="X47">
        <f t="shared" si="9"/>
        <v>46</v>
      </c>
      <c r="Y47" s="11">
        <f t="shared" si="10"/>
        <v>-0.55961578793542266</v>
      </c>
      <c r="Z47" s="3">
        <f t="shared" si="11"/>
        <v>-0.87705464773534292</v>
      </c>
    </row>
    <row r="48" spans="1:26" x14ac:dyDescent="0.2">
      <c r="A48" t="s">
        <v>6</v>
      </c>
      <c r="B48" s="14">
        <v>47</v>
      </c>
      <c r="C48" s="14">
        <v>1553</v>
      </c>
      <c r="D48" s="14">
        <v>820</v>
      </c>
      <c r="E48" s="12">
        <v>115397.3</v>
      </c>
      <c r="F48">
        <v>83851.53</v>
      </c>
      <c r="G48">
        <v>0</v>
      </c>
      <c r="H48">
        <v>0</v>
      </c>
      <c r="I48">
        <v>0</v>
      </c>
      <c r="J48" s="5">
        <f t="shared" si="3"/>
        <v>0</v>
      </c>
      <c r="K48" t="e">
        <f t="shared" si="4"/>
        <v>#NUM!</v>
      </c>
      <c r="L48" t="e">
        <f t="shared" si="5"/>
        <v>#NUM!</v>
      </c>
      <c r="M48">
        <v>8</v>
      </c>
      <c r="N48">
        <v>33</v>
      </c>
      <c r="O48">
        <v>33</v>
      </c>
      <c r="P48" s="5">
        <f t="shared" si="6"/>
        <v>19.677637366903145</v>
      </c>
      <c r="Q48">
        <f t="shared" si="7"/>
        <v>3.4965075614664802</v>
      </c>
      <c r="R48">
        <f t="shared" si="8"/>
        <v>2.9794828319224709</v>
      </c>
      <c r="S48" s="5">
        <f t="shared" si="0"/>
        <v>33</v>
      </c>
      <c r="T48" s="3">
        <f t="shared" si="1"/>
        <v>3.4965075614664802</v>
      </c>
      <c r="U48" s="3" t="e">
        <f t="shared" si="2"/>
        <v>#NUM!</v>
      </c>
      <c r="V48" t="s">
        <v>7</v>
      </c>
      <c r="W48" t="s">
        <v>7</v>
      </c>
      <c r="X48">
        <f t="shared" si="9"/>
        <v>47</v>
      </c>
      <c r="Y48" s="11" t="e">
        <f t="shared" si="10"/>
        <v>#NUM!</v>
      </c>
      <c r="Z48" s="3" t="e">
        <f t="shared" si="11"/>
        <v>#NUM!</v>
      </c>
    </row>
    <row r="49" spans="1:26" x14ac:dyDescent="0.2">
      <c r="A49" t="s">
        <v>6</v>
      </c>
      <c r="B49" s="14">
        <v>48</v>
      </c>
      <c r="C49" s="14">
        <v>1552</v>
      </c>
      <c r="D49" s="14">
        <v>821</v>
      </c>
      <c r="E49" s="12">
        <v>115370.6</v>
      </c>
      <c r="F49">
        <v>83672.66</v>
      </c>
      <c r="G49">
        <v>0</v>
      </c>
      <c r="H49">
        <v>0</v>
      </c>
      <c r="I49">
        <v>0</v>
      </c>
      <c r="J49" s="5">
        <f t="shared" si="3"/>
        <v>0</v>
      </c>
      <c r="K49" t="e">
        <f t="shared" si="4"/>
        <v>#NUM!</v>
      </c>
      <c r="L49" t="e">
        <f t="shared" si="5"/>
        <v>#NUM!</v>
      </c>
      <c r="M49">
        <v>0</v>
      </c>
      <c r="N49">
        <v>2</v>
      </c>
      <c r="O49">
        <v>2</v>
      </c>
      <c r="P49" s="5">
        <f t="shared" si="6"/>
        <v>1.1951335119500204</v>
      </c>
      <c r="Q49">
        <f t="shared" si="7"/>
        <v>0.69314718055994529</v>
      </c>
      <c r="R49">
        <f t="shared" si="8"/>
        <v>0.17825790462383584</v>
      </c>
      <c r="S49" s="5">
        <f t="shared" si="0"/>
        <v>2</v>
      </c>
      <c r="T49" s="3">
        <f t="shared" si="1"/>
        <v>0.69314718055994529</v>
      </c>
      <c r="U49" s="3" t="e">
        <f t="shared" si="2"/>
        <v>#NUM!</v>
      </c>
      <c r="V49" t="s">
        <v>7</v>
      </c>
      <c r="W49" t="s">
        <v>7</v>
      </c>
      <c r="X49">
        <f t="shared" si="9"/>
        <v>48</v>
      </c>
      <c r="Y49" s="11" t="e">
        <f t="shared" si="10"/>
        <v>#NUM!</v>
      </c>
      <c r="Z49" s="3" t="e">
        <f t="shared" si="11"/>
        <v>#NUM!</v>
      </c>
    </row>
    <row r="50" spans="1:26" x14ac:dyDescent="0.2">
      <c r="A50" t="s">
        <v>6</v>
      </c>
      <c r="B50" s="14">
        <v>49</v>
      </c>
      <c r="C50" s="14">
        <v>1551</v>
      </c>
      <c r="D50" s="14">
        <v>822</v>
      </c>
      <c r="E50" s="12">
        <v>115347.7</v>
      </c>
      <c r="F50">
        <v>83492.97</v>
      </c>
      <c r="G50">
        <v>2</v>
      </c>
      <c r="H50">
        <v>2</v>
      </c>
      <c r="I50">
        <v>2</v>
      </c>
      <c r="J50" s="5">
        <f t="shared" si="3"/>
        <v>0.86694403096030526</v>
      </c>
      <c r="K50">
        <f t="shared" si="4"/>
        <v>0.69314718055994529</v>
      </c>
      <c r="L50">
        <f t="shared" si="5"/>
        <v>-0.14278085911775262</v>
      </c>
      <c r="M50">
        <v>23</v>
      </c>
      <c r="N50">
        <v>143</v>
      </c>
      <c r="O50">
        <v>143</v>
      </c>
      <c r="P50" s="5">
        <f t="shared" si="6"/>
        <v>85.635952344251251</v>
      </c>
      <c r="Q50">
        <f t="shared" si="7"/>
        <v>4.962844630259907</v>
      </c>
      <c r="R50">
        <f t="shared" si="8"/>
        <v>4.4501051989923228</v>
      </c>
      <c r="S50" s="5">
        <f t="shared" si="0"/>
        <v>145</v>
      </c>
      <c r="T50" s="3">
        <f t="shared" si="1"/>
        <v>4.9767337424205742</v>
      </c>
      <c r="U50" s="3">
        <f t="shared" si="2"/>
        <v>4.3073243398745706</v>
      </c>
      <c r="V50" t="s">
        <v>7</v>
      </c>
      <c r="W50" t="s">
        <v>7</v>
      </c>
      <c r="X50">
        <f t="shared" si="9"/>
        <v>49</v>
      </c>
      <c r="Y50" s="11">
        <f t="shared" si="10"/>
        <v>-4.2696974496999616</v>
      </c>
      <c r="Z50" s="3">
        <f t="shared" si="11"/>
        <v>-4.592886058110075</v>
      </c>
    </row>
    <row r="51" spans="1:26" x14ac:dyDescent="0.2">
      <c r="A51" t="s">
        <v>6</v>
      </c>
      <c r="B51" s="14">
        <v>50</v>
      </c>
      <c r="C51" s="14">
        <v>1550</v>
      </c>
      <c r="D51" s="14">
        <v>823</v>
      </c>
      <c r="E51" s="12">
        <v>115325.6</v>
      </c>
      <c r="F51">
        <v>83312.160000000003</v>
      </c>
      <c r="G51">
        <v>319</v>
      </c>
      <c r="H51">
        <v>319</v>
      </c>
      <c r="I51">
        <v>319</v>
      </c>
      <c r="J51" s="5">
        <f t="shared" si="3"/>
        <v>138.30407125564489</v>
      </c>
      <c r="K51">
        <f t="shared" si="4"/>
        <v>5.7651911027848444</v>
      </c>
      <c r="L51">
        <f t="shared" si="5"/>
        <v>4.9294546760945845</v>
      </c>
      <c r="M51">
        <v>14</v>
      </c>
      <c r="N51">
        <v>50</v>
      </c>
      <c r="O51">
        <v>50</v>
      </c>
      <c r="P51" s="5">
        <f t="shared" si="6"/>
        <v>30.00762433719159</v>
      </c>
      <c r="Q51">
        <f t="shared" si="7"/>
        <v>3.912023005428146</v>
      </c>
      <c r="R51">
        <f t="shared" si="8"/>
        <v>3.401451493945947</v>
      </c>
      <c r="S51" s="5">
        <f t="shared" si="0"/>
        <v>369</v>
      </c>
      <c r="T51" s="3">
        <f t="shared" si="1"/>
        <v>5.9107966440405271</v>
      </c>
      <c r="U51" s="3">
        <f t="shared" si="2"/>
        <v>8.3309061700405316</v>
      </c>
      <c r="V51" t="s">
        <v>7</v>
      </c>
      <c r="W51" t="s">
        <v>7</v>
      </c>
      <c r="X51">
        <f t="shared" si="9"/>
        <v>50</v>
      </c>
      <c r="Y51" s="11">
        <f t="shared" si="10"/>
        <v>1.8531680973566984</v>
      </c>
      <c r="Z51" s="3">
        <f t="shared" si="11"/>
        <v>1.5280031821486375</v>
      </c>
    </row>
    <row r="52" spans="1:26" x14ac:dyDescent="0.2">
      <c r="A52" t="s">
        <v>6</v>
      </c>
      <c r="B52" s="14">
        <v>51</v>
      </c>
      <c r="C52" s="14">
        <v>1549</v>
      </c>
      <c r="D52" s="14">
        <v>824</v>
      </c>
      <c r="E52" s="12">
        <v>115302.7</v>
      </c>
      <c r="F52">
        <v>83130.559999999998</v>
      </c>
      <c r="G52">
        <v>8</v>
      </c>
      <c r="H52">
        <v>8</v>
      </c>
      <c r="I52">
        <v>8</v>
      </c>
      <c r="J52" s="5">
        <f t="shared" si="3"/>
        <v>3.4691295173486831</v>
      </c>
      <c r="K52">
        <f t="shared" si="4"/>
        <v>2.0794415416798357</v>
      </c>
      <c r="L52">
        <f t="shared" si="5"/>
        <v>1.2439037029345532</v>
      </c>
      <c r="M52">
        <v>101</v>
      </c>
      <c r="N52">
        <v>530</v>
      </c>
      <c r="O52">
        <v>530</v>
      </c>
      <c r="P52" s="5">
        <f t="shared" si="6"/>
        <v>318.77567046342523</v>
      </c>
      <c r="Q52">
        <f t="shared" si="7"/>
        <v>6.2728770065461674</v>
      </c>
      <c r="R52">
        <f t="shared" si="8"/>
        <v>5.7644876280171005</v>
      </c>
      <c r="S52" s="5">
        <f t="shared" si="0"/>
        <v>538</v>
      </c>
      <c r="T52" s="3">
        <f t="shared" si="1"/>
        <v>6.2878585601617845</v>
      </c>
      <c r="U52" s="3">
        <f t="shared" si="2"/>
        <v>7.0083913309516532</v>
      </c>
      <c r="V52" t="s">
        <v>7</v>
      </c>
      <c r="W52" t="s">
        <v>7</v>
      </c>
      <c r="X52">
        <f t="shared" si="9"/>
        <v>51</v>
      </c>
      <c r="Y52" s="11">
        <f t="shared" si="10"/>
        <v>-4.1934354648663312</v>
      </c>
      <c r="Z52" s="3">
        <f t="shared" si="11"/>
        <v>-4.5205839250825477</v>
      </c>
    </row>
    <row r="53" spans="1:26" x14ac:dyDescent="0.2">
      <c r="A53" t="s">
        <v>6</v>
      </c>
      <c r="B53" s="14">
        <v>52</v>
      </c>
      <c r="C53" s="14">
        <v>1548</v>
      </c>
      <c r="D53" s="14">
        <v>825</v>
      </c>
      <c r="E53" s="12">
        <v>115279.9</v>
      </c>
      <c r="F53">
        <v>82947.34</v>
      </c>
      <c r="G53">
        <v>75</v>
      </c>
      <c r="H53">
        <v>75</v>
      </c>
      <c r="I53">
        <v>75</v>
      </c>
      <c r="J53" s="5">
        <f t="shared" si="3"/>
        <v>32.529521625192253</v>
      </c>
      <c r="K53">
        <f t="shared" si="4"/>
        <v>4.3174881135363101</v>
      </c>
      <c r="L53">
        <f t="shared" si="5"/>
        <v>3.4821480347267237</v>
      </c>
      <c r="M53">
        <v>54</v>
      </c>
      <c r="N53">
        <v>142</v>
      </c>
      <c r="O53">
        <v>142</v>
      </c>
      <c r="P53" s="5">
        <f t="shared" si="6"/>
        <v>85.596476029249402</v>
      </c>
      <c r="Q53">
        <f t="shared" si="7"/>
        <v>4.9558270576012609</v>
      </c>
      <c r="R53">
        <f t="shared" si="8"/>
        <v>4.4496441144176755</v>
      </c>
      <c r="S53" s="5">
        <f t="shared" si="0"/>
        <v>217</v>
      </c>
      <c r="T53" s="3">
        <f t="shared" si="1"/>
        <v>5.3798973535404597</v>
      </c>
      <c r="U53" s="3">
        <f t="shared" si="2"/>
        <v>7.9317921491443997</v>
      </c>
      <c r="V53" t="s">
        <v>7</v>
      </c>
      <c r="W53" t="s">
        <v>7</v>
      </c>
      <c r="X53">
        <f t="shared" si="9"/>
        <v>52</v>
      </c>
      <c r="Y53" s="11">
        <f t="shared" si="10"/>
        <v>-0.63833894406495073</v>
      </c>
      <c r="Z53" s="3">
        <f t="shared" si="11"/>
        <v>-0.96749607969095175</v>
      </c>
    </row>
    <row r="54" spans="1:26" x14ac:dyDescent="0.2">
      <c r="A54" t="s">
        <v>6</v>
      </c>
      <c r="B54" s="14">
        <v>53</v>
      </c>
      <c r="C54" s="14">
        <v>1547</v>
      </c>
      <c r="D54" s="14">
        <v>826</v>
      </c>
      <c r="E54" s="12">
        <v>115256</v>
      </c>
      <c r="F54">
        <v>82761.64</v>
      </c>
      <c r="G54">
        <v>0</v>
      </c>
      <c r="H54">
        <v>0</v>
      </c>
      <c r="I54">
        <v>0</v>
      </c>
      <c r="J54" s="5">
        <f t="shared" si="3"/>
        <v>0</v>
      </c>
      <c r="K54" t="e">
        <f t="shared" si="4"/>
        <v>#NUM!</v>
      </c>
      <c r="L54" t="e">
        <f t="shared" si="5"/>
        <v>#NUM!</v>
      </c>
      <c r="M54">
        <v>0</v>
      </c>
      <c r="N54">
        <v>6</v>
      </c>
      <c r="O54">
        <v>6</v>
      </c>
      <c r="P54" s="5">
        <f t="shared" si="6"/>
        <v>3.6248677527414879</v>
      </c>
      <c r="Q54">
        <f t="shared" si="7"/>
        <v>1.791759469228055</v>
      </c>
      <c r="R54">
        <f t="shared" si="8"/>
        <v>1.2878178056388054</v>
      </c>
      <c r="S54" s="5">
        <f t="shared" si="0"/>
        <v>6</v>
      </c>
      <c r="T54" s="3">
        <f t="shared" si="1"/>
        <v>1.791759469228055</v>
      </c>
      <c r="U54" s="3" t="e">
        <f t="shared" si="2"/>
        <v>#NUM!</v>
      </c>
      <c r="V54" t="s">
        <v>7</v>
      </c>
      <c r="W54" t="s">
        <v>7</v>
      </c>
      <c r="X54">
        <f t="shared" si="9"/>
        <v>53</v>
      </c>
      <c r="Y54" s="11" t="e">
        <f t="shared" si="10"/>
        <v>#NUM!</v>
      </c>
      <c r="Z54" s="3" t="e">
        <f t="shared" si="11"/>
        <v>#NUM!</v>
      </c>
    </row>
    <row r="55" spans="1:26" x14ac:dyDescent="0.2">
      <c r="A55" t="s">
        <v>6</v>
      </c>
      <c r="B55" s="14">
        <v>54</v>
      </c>
      <c r="C55" s="14">
        <v>1546</v>
      </c>
      <c r="D55" s="14">
        <v>827</v>
      </c>
      <c r="E55" s="12">
        <v>115224.8</v>
      </c>
      <c r="F55">
        <v>82575.38</v>
      </c>
      <c r="G55">
        <v>1</v>
      </c>
      <c r="H55">
        <v>1</v>
      </c>
      <c r="I55">
        <v>1</v>
      </c>
      <c r="J55" s="5">
        <f t="shared" si="3"/>
        <v>0.43393436135276431</v>
      </c>
      <c r="K55">
        <f t="shared" si="4"/>
        <v>0</v>
      </c>
      <c r="L55">
        <f t="shared" si="5"/>
        <v>-0.8348619974424869</v>
      </c>
      <c r="M55">
        <v>5</v>
      </c>
      <c r="N55">
        <v>13</v>
      </c>
      <c r="O55">
        <v>13</v>
      </c>
      <c r="P55" s="5">
        <f t="shared" si="6"/>
        <v>7.8715956257179798</v>
      </c>
      <c r="Q55">
        <f t="shared" si="7"/>
        <v>2.5649493574615367</v>
      </c>
      <c r="R55">
        <f t="shared" si="8"/>
        <v>2.0632607897463364</v>
      </c>
      <c r="S55" s="5">
        <f t="shared" si="0"/>
        <v>14</v>
      </c>
      <c r="T55" s="3">
        <f t="shared" si="1"/>
        <v>2.6390573296152584</v>
      </c>
      <c r="U55" s="3">
        <f t="shared" si="2"/>
        <v>1.2283987923038495</v>
      </c>
      <c r="V55" t="s">
        <v>7</v>
      </c>
      <c r="W55" t="s">
        <v>7</v>
      </c>
      <c r="X55">
        <f t="shared" si="9"/>
        <v>54</v>
      </c>
      <c r="Y55" s="11">
        <f t="shared" si="10"/>
        <v>-2.5649493574615367</v>
      </c>
      <c r="Z55" s="3">
        <f t="shared" si="11"/>
        <v>-2.8981227871888233</v>
      </c>
    </row>
    <row r="56" spans="1:26" x14ac:dyDescent="0.2">
      <c r="A56" t="s">
        <v>6</v>
      </c>
      <c r="B56" s="14">
        <v>55</v>
      </c>
      <c r="C56" s="14">
        <v>1545</v>
      </c>
      <c r="D56" s="14">
        <v>828</v>
      </c>
      <c r="E56" s="12">
        <v>115188</v>
      </c>
      <c r="F56">
        <v>82389.03</v>
      </c>
      <c r="G56">
        <v>4</v>
      </c>
      <c r="H56">
        <v>4</v>
      </c>
      <c r="I56">
        <v>4</v>
      </c>
      <c r="J56" s="5">
        <f t="shared" si="3"/>
        <v>1.7362919748584922</v>
      </c>
      <c r="K56">
        <f t="shared" si="4"/>
        <v>1.3862943611198906</v>
      </c>
      <c r="L56">
        <f t="shared" si="5"/>
        <v>0.55175179037863653</v>
      </c>
      <c r="M56">
        <v>274</v>
      </c>
      <c r="N56">
        <v>1145</v>
      </c>
      <c r="O56">
        <v>1145</v>
      </c>
      <c r="P56" s="5">
        <f t="shared" si="6"/>
        <v>694.87406272412716</v>
      </c>
      <c r="Q56">
        <f t="shared" si="7"/>
        <v>7.0431599159883405</v>
      </c>
      <c r="R56">
        <f t="shared" si="8"/>
        <v>6.5437306244317481</v>
      </c>
      <c r="S56" s="5">
        <f t="shared" si="0"/>
        <v>1149</v>
      </c>
      <c r="T56" s="3">
        <f t="shared" si="1"/>
        <v>7.0466472778487557</v>
      </c>
      <c r="U56" s="3">
        <f t="shared" si="2"/>
        <v>7.0954824148103848</v>
      </c>
      <c r="V56" t="s">
        <v>7</v>
      </c>
      <c r="W56" t="s">
        <v>7</v>
      </c>
      <c r="X56">
        <f t="shared" si="9"/>
        <v>55</v>
      </c>
      <c r="Y56" s="11">
        <f t="shared" si="10"/>
        <v>-5.6568655548684497</v>
      </c>
      <c r="Z56" s="3">
        <f t="shared" si="11"/>
        <v>-5.9919788340531115</v>
      </c>
    </row>
    <row r="57" spans="1:26" x14ac:dyDescent="0.2">
      <c r="A57" t="s">
        <v>6</v>
      </c>
      <c r="B57" s="14">
        <v>56</v>
      </c>
      <c r="C57" s="14">
        <v>1544</v>
      </c>
      <c r="D57" s="14">
        <v>829</v>
      </c>
      <c r="E57" s="12">
        <v>115150</v>
      </c>
      <c r="F57">
        <v>82201.73</v>
      </c>
      <c r="G57">
        <v>114</v>
      </c>
      <c r="H57">
        <v>114</v>
      </c>
      <c r="I57">
        <v>114</v>
      </c>
      <c r="J57" s="5">
        <f t="shared" si="3"/>
        <v>49.500651324359531</v>
      </c>
      <c r="K57">
        <f t="shared" si="4"/>
        <v>4.7361984483944957</v>
      </c>
      <c r="L57">
        <f t="shared" si="5"/>
        <v>3.9019858275559471</v>
      </c>
      <c r="M57">
        <v>138</v>
      </c>
      <c r="N57">
        <v>299</v>
      </c>
      <c r="O57">
        <v>299</v>
      </c>
      <c r="P57" s="5">
        <f t="shared" si="6"/>
        <v>181.86965164845071</v>
      </c>
      <c r="Q57">
        <f t="shared" si="7"/>
        <v>5.7004435733906869</v>
      </c>
      <c r="R57">
        <f t="shared" si="8"/>
        <v>5.2032902307494568</v>
      </c>
      <c r="S57" s="5">
        <f t="shared" si="0"/>
        <v>413</v>
      </c>
      <c r="T57" s="3">
        <f t="shared" si="1"/>
        <v>6.0234475929610332</v>
      </c>
      <c r="U57" s="3">
        <f t="shared" si="2"/>
        <v>9.1052760583054031</v>
      </c>
      <c r="V57" t="s">
        <v>7</v>
      </c>
      <c r="W57" t="s">
        <v>7</v>
      </c>
      <c r="X57">
        <f t="shared" si="9"/>
        <v>56</v>
      </c>
      <c r="Y57" s="11">
        <f t="shared" si="10"/>
        <v>-0.96424512499619119</v>
      </c>
      <c r="Z57" s="3">
        <f t="shared" si="11"/>
        <v>-1.3013044031935097</v>
      </c>
    </row>
    <row r="58" spans="1:26" x14ac:dyDescent="0.2">
      <c r="A58" t="s">
        <v>6</v>
      </c>
      <c r="B58" s="14">
        <v>57</v>
      </c>
      <c r="C58" s="14">
        <v>1543</v>
      </c>
      <c r="D58" s="14">
        <v>830</v>
      </c>
      <c r="E58" s="12">
        <v>115111.1</v>
      </c>
      <c r="F58">
        <v>82013.039999999994</v>
      </c>
      <c r="G58">
        <v>14</v>
      </c>
      <c r="H58">
        <v>14</v>
      </c>
      <c r="I58">
        <v>14</v>
      </c>
      <c r="J58" s="5">
        <f t="shared" si="3"/>
        <v>6.0810816680580757</v>
      </c>
      <c r="K58">
        <f t="shared" si="4"/>
        <v>2.6390573296152584</v>
      </c>
      <c r="L58">
        <f t="shared" si="5"/>
        <v>1.8051825860852968</v>
      </c>
      <c r="M58">
        <v>1</v>
      </c>
      <c r="N58">
        <v>2</v>
      </c>
      <c r="O58">
        <v>2</v>
      </c>
      <c r="P58" s="5">
        <f t="shared" si="6"/>
        <v>1.2193182937737708</v>
      </c>
      <c r="Q58">
        <f t="shared" si="7"/>
        <v>0.69314718055994529</v>
      </c>
      <c r="R58">
        <f t="shared" si="8"/>
        <v>0.19829192697663248</v>
      </c>
      <c r="S58" s="5">
        <f t="shared" si="0"/>
        <v>16</v>
      </c>
      <c r="T58" s="3">
        <f t="shared" si="1"/>
        <v>2.7725887222397811</v>
      </c>
      <c r="U58" s="3">
        <f t="shared" si="2"/>
        <v>2.0034745130619291</v>
      </c>
      <c r="V58" t="s">
        <v>7</v>
      </c>
      <c r="W58" t="s">
        <v>7</v>
      </c>
      <c r="X58">
        <f t="shared" si="9"/>
        <v>57</v>
      </c>
      <c r="Y58" s="11">
        <f t="shared" si="10"/>
        <v>1.945910149055313</v>
      </c>
      <c r="Z58" s="3">
        <f t="shared" si="11"/>
        <v>1.6068906591086642</v>
      </c>
    </row>
    <row r="59" spans="1:26" x14ac:dyDescent="0.2">
      <c r="A59" t="s">
        <v>6</v>
      </c>
      <c r="B59" s="14">
        <v>58</v>
      </c>
      <c r="C59" s="14">
        <v>1542</v>
      </c>
      <c r="D59" s="14">
        <v>831</v>
      </c>
      <c r="E59" s="12">
        <v>115070.7</v>
      </c>
      <c r="F59">
        <v>81824.27</v>
      </c>
      <c r="G59">
        <v>2</v>
      </c>
      <c r="H59">
        <v>2</v>
      </c>
      <c r="I59">
        <v>2</v>
      </c>
      <c r="J59" s="5">
        <f t="shared" si="3"/>
        <v>0.86903095227542726</v>
      </c>
      <c r="K59">
        <f t="shared" si="4"/>
        <v>0.69314718055994529</v>
      </c>
      <c r="L59">
        <f t="shared" si="5"/>
        <v>-0.14037653608244452</v>
      </c>
      <c r="M59">
        <v>1</v>
      </c>
      <c r="N59">
        <v>3</v>
      </c>
      <c r="O59">
        <v>3</v>
      </c>
      <c r="P59" s="5">
        <f t="shared" si="6"/>
        <v>1.8331969231133989</v>
      </c>
      <c r="Q59">
        <f t="shared" si="7"/>
        <v>1.0986122886681098</v>
      </c>
      <c r="R59">
        <f t="shared" si="8"/>
        <v>0.60606139522757374</v>
      </c>
      <c r="S59" s="5">
        <f t="shared" si="0"/>
        <v>5</v>
      </c>
      <c r="T59" s="3">
        <f t="shared" si="1"/>
        <v>1.6094379124341003</v>
      </c>
      <c r="U59" s="3">
        <f t="shared" si="2"/>
        <v>0.46568485914512925</v>
      </c>
      <c r="V59" t="s">
        <v>7</v>
      </c>
      <c r="W59" t="s">
        <v>7</v>
      </c>
      <c r="X59">
        <f t="shared" si="9"/>
        <v>58</v>
      </c>
      <c r="Y59" s="11">
        <f t="shared" si="10"/>
        <v>-0.4054651081081645</v>
      </c>
      <c r="Z59" s="3">
        <f t="shared" si="11"/>
        <v>-0.74643793131001823</v>
      </c>
    </row>
    <row r="60" spans="1:26" x14ac:dyDescent="0.2">
      <c r="A60" t="s">
        <v>6</v>
      </c>
      <c r="B60" s="14">
        <v>59</v>
      </c>
      <c r="C60" s="14">
        <v>1541</v>
      </c>
      <c r="D60" s="14">
        <v>832</v>
      </c>
      <c r="E60" s="12">
        <v>115028.9</v>
      </c>
      <c r="F60">
        <v>81637.22</v>
      </c>
      <c r="G60">
        <v>0</v>
      </c>
      <c r="H60">
        <v>0</v>
      </c>
      <c r="I60">
        <v>0</v>
      </c>
      <c r="J60" s="5">
        <f t="shared" si="3"/>
        <v>0</v>
      </c>
      <c r="K60" t="e">
        <f t="shared" si="4"/>
        <v>#NUM!</v>
      </c>
      <c r="L60" t="e">
        <f t="shared" si="5"/>
        <v>#NUM!</v>
      </c>
      <c r="M60">
        <v>39</v>
      </c>
      <c r="N60">
        <v>153</v>
      </c>
      <c r="O60">
        <v>153</v>
      </c>
      <c r="P60" s="5">
        <f t="shared" si="6"/>
        <v>93.707257547476502</v>
      </c>
      <c r="Q60">
        <f t="shared" si="7"/>
        <v>5.0304379213924353</v>
      </c>
      <c r="R60">
        <f t="shared" si="8"/>
        <v>4.5401756413940433</v>
      </c>
      <c r="S60" s="5">
        <f t="shared" si="0"/>
        <v>153</v>
      </c>
      <c r="T60" s="3">
        <f t="shared" si="1"/>
        <v>5.0304379213924353</v>
      </c>
      <c r="U60" s="3" t="e">
        <f t="shared" si="2"/>
        <v>#NUM!</v>
      </c>
      <c r="V60" t="s">
        <v>7</v>
      </c>
      <c r="W60" t="s">
        <v>7</v>
      </c>
      <c r="X60">
        <f t="shared" si="9"/>
        <v>59</v>
      </c>
      <c r="Y60" s="11" t="e">
        <f t="shared" si="10"/>
        <v>#NUM!</v>
      </c>
      <c r="Z60" s="3" t="e">
        <f t="shared" si="11"/>
        <v>#NUM!</v>
      </c>
    </row>
    <row r="61" spans="1:26" x14ac:dyDescent="0.2">
      <c r="A61" t="s">
        <v>6</v>
      </c>
      <c r="B61" s="14">
        <v>60</v>
      </c>
      <c r="C61" s="14">
        <v>1540</v>
      </c>
      <c r="D61" s="14">
        <v>833</v>
      </c>
      <c r="E61" s="12">
        <v>114985.2</v>
      </c>
      <c r="F61">
        <v>81449.38</v>
      </c>
      <c r="G61">
        <v>69</v>
      </c>
      <c r="H61">
        <v>69</v>
      </c>
      <c r="I61">
        <v>69</v>
      </c>
      <c r="J61" s="5">
        <f t="shared" si="3"/>
        <v>30.003861366506296</v>
      </c>
      <c r="K61">
        <f t="shared" si="4"/>
        <v>4.2341065045972597</v>
      </c>
      <c r="L61">
        <f t="shared" si="5"/>
        <v>3.4013260855963252</v>
      </c>
      <c r="M61">
        <v>17</v>
      </c>
      <c r="N61">
        <v>35</v>
      </c>
      <c r="O61">
        <v>35</v>
      </c>
      <c r="P61" s="5">
        <f t="shared" si="6"/>
        <v>21.485737521881685</v>
      </c>
      <c r="Q61">
        <f t="shared" si="7"/>
        <v>3.5553480614894135</v>
      </c>
      <c r="R61">
        <f t="shared" si="8"/>
        <v>3.0673893439303983</v>
      </c>
      <c r="S61" s="5">
        <f t="shared" si="0"/>
        <v>104</v>
      </c>
      <c r="T61" s="3">
        <f t="shared" si="1"/>
        <v>4.6443908991413725</v>
      </c>
      <c r="U61" s="3">
        <f t="shared" si="2"/>
        <v>6.4687154295267231</v>
      </c>
      <c r="V61" t="s">
        <v>7</v>
      </c>
      <c r="W61" t="s">
        <v>7</v>
      </c>
      <c r="X61">
        <f t="shared" si="9"/>
        <v>60</v>
      </c>
      <c r="Y61" s="11">
        <f t="shared" si="10"/>
        <v>0.67875844310784617</v>
      </c>
      <c r="Z61" s="3">
        <f t="shared" si="11"/>
        <v>0.33393674166592691</v>
      </c>
    </row>
    <row r="62" spans="1:26" x14ac:dyDescent="0.2">
      <c r="A62" t="s">
        <v>6</v>
      </c>
      <c r="B62" s="14">
        <v>61</v>
      </c>
      <c r="C62" s="14">
        <v>1539</v>
      </c>
      <c r="D62" s="14">
        <v>834</v>
      </c>
      <c r="E62" s="12">
        <v>114939.3</v>
      </c>
      <c r="F62">
        <v>81260.539999999994</v>
      </c>
      <c r="G62">
        <v>2</v>
      </c>
      <c r="H62">
        <v>2</v>
      </c>
      <c r="I62">
        <v>2</v>
      </c>
      <c r="J62" s="5">
        <f t="shared" si="3"/>
        <v>0.87002443898649107</v>
      </c>
      <c r="K62">
        <f t="shared" si="4"/>
        <v>0.69314718055994529</v>
      </c>
      <c r="L62">
        <f t="shared" si="5"/>
        <v>-0.13923397693897629</v>
      </c>
      <c r="M62">
        <v>0</v>
      </c>
      <c r="N62">
        <v>0</v>
      </c>
      <c r="O62">
        <v>0</v>
      </c>
      <c r="P62" s="5">
        <f t="shared" si="6"/>
        <v>0</v>
      </c>
      <c r="Q62" t="e">
        <f t="shared" si="7"/>
        <v>#NUM!</v>
      </c>
      <c r="R62" t="e">
        <f t="shared" si="8"/>
        <v>#NUM!</v>
      </c>
      <c r="S62" s="5">
        <f t="shared" si="0"/>
        <v>2</v>
      </c>
      <c r="T62" s="3">
        <f t="shared" si="1"/>
        <v>0.69314718055994529</v>
      </c>
      <c r="U62" s="3" t="e">
        <f t="shared" si="2"/>
        <v>#NUM!</v>
      </c>
      <c r="V62" t="s">
        <v>7</v>
      </c>
      <c r="W62" t="s">
        <v>7</v>
      </c>
      <c r="X62">
        <f t="shared" si="9"/>
        <v>61</v>
      </c>
      <c r="Y62" s="11" t="e">
        <f t="shared" si="10"/>
        <v>#NUM!</v>
      </c>
      <c r="Z62" s="3" t="e">
        <f t="shared" si="11"/>
        <v>#NUM!</v>
      </c>
    </row>
    <row r="63" spans="1:26" x14ac:dyDescent="0.2">
      <c r="A63" t="s">
        <v>6</v>
      </c>
      <c r="B63" s="14">
        <v>62</v>
      </c>
      <c r="C63" s="14">
        <v>1538</v>
      </c>
      <c r="D63" s="14">
        <v>835</v>
      </c>
      <c r="E63" s="12">
        <v>114891.7</v>
      </c>
      <c r="F63">
        <v>81070.81</v>
      </c>
      <c r="G63">
        <v>0</v>
      </c>
      <c r="H63">
        <v>0</v>
      </c>
      <c r="I63">
        <v>0</v>
      </c>
      <c r="J63" s="5">
        <f t="shared" si="3"/>
        <v>0</v>
      </c>
      <c r="K63" t="e">
        <f t="shared" si="4"/>
        <v>#NUM!</v>
      </c>
      <c r="L63" t="e">
        <f t="shared" si="5"/>
        <v>#NUM!</v>
      </c>
      <c r="M63">
        <v>2</v>
      </c>
      <c r="N63">
        <v>2</v>
      </c>
      <c r="O63">
        <v>2</v>
      </c>
      <c r="P63" s="5">
        <f t="shared" si="6"/>
        <v>1.233489587682669</v>
      </c>
      <c r="Q63">
        <f t="shared" si="7"/>
        <v>0.69314718055994529</v>
      </c>
      <c r="R63">
        <f t="shared" si="8"/>
        <v>0.20984721567290235</v>
      </c>
      <c r="S63" s="5">
        <f t="shared" si="0"/>
        <v>2</v>
      </c>
      <c r="T63" s="3">
        <f t="shared" si="1"/>
        <v>0.69314718055994529</v>
      </c>
      <c r="U63" s="3" t="e">
        <f t="shared" si="2"/>
        <v>#NUM!</v>
      </c>
      <c r="V63" t="s">
        <v>7</v>
      </c>
      <c r="W63" t="s">
        <v>7</v>
      </c>
      <c r="X63">
        <f t="shared" si="9"/>
        <v>62</v>
      </c>
      <c r="Y63" s="11" t="e">
        <f t="shared" si="10"/>
        <v>#NUM!</v>
      </c>
      <c r="Z63" s="3" t="e">
        <f t="shared" si="11"/>
        <v>#NUM!</v>
      </c>
    </row>
    <row r="64" spans="1:26" x14ac:dyDescent="0.2">
      <c r="A64" t="s">
        <v>6</v>
      </c>
      <c r="B64" s="14">
        <v>63</v>
      </c>
      <c r="C64" s="14">
        <v>1537</v>
      </c>
      <c r="D64" s="14">
        <v>836</v>
      </c>
      <c r="E64" s="12">
        <v>114841.5</v>
      </c>
      <c r="F64">
        <v>80879.67</v>
      </c>
      <c r="G64">
        <v>31</v>
      </c>
      <c r="H64">
        <v>31</v>
      </c>
      <c r="I64">
        <v>31</v>
      </c>
      <c r="J64" s="5">
        <f t="shared" si="3"/>
        <v>13.496863067793436</v>
      </c>
      <c r="K64">
        <f t="shared" si="4"/>
        <v>3.4339872044851463</v>
      </c>
      <c r="L64">
        <f t="shared" si="5"/>
        <v>2.6024572930947389</v>
      </c>
      <c r="M64">
        <v>1</v>
      </c>
      <c r="N64">
        <v>1</v>
      </c>
      <c r="O64">
        <v>1</v>
      </c>
      <c r="P64" s="5">
        <f t="shared" si="6"/>
        <v>0.61820232451492441</v>
      </c>
      <c r="Q64">
        <f t="shared" si="7"/>
        <v>0</v>
      </c>
      <c r="R64">
        <f t="shared" si="8"/>
        <v>-0.48093948915705192</v>
      </c>
      <c r="S64" s="5">
        <f t="shared" si="0"/>
        <v>32</v>
      </c>
      <c r="T64" s="3">
        <f t="shared" si="1"/>
        <v>3.4657359027997265</v>
      </c>
      <c r="U64" s="3">
        <f t="shared" si="2"/>
        <v>2.121517803937687</v>
      </c>
      <c r="V64" t="s">
        <v>7</v>
      </c>
      <c r="W64" t="s">
        <v>7</v>
      </c>
      <c r="X64">
        <f t="shared" si="9"/>
        <v>63</v>
      </c>
      <c r="Y64" s="11">
        <f t="shared" si="10"/>
        <v>3.4339872044851463</v>
      </c>
      <c r="Z64" s="3">
        <f t="shared" si="11"/>
        <v>3.0833967822517909</v>
      </c>
    </row>
    <row r="65" spans="1:26" x14ac:dyDescent="0.2">
      <c r="A65" t="s">
        <v>6</v>
      </c>
      <c r="B65" s="14">
        <v>64</v>
      </c>
      <c r="C65" s="14">
        <v>1536</v>
      </c>
      <c r="D65" s="14">
        <v>837</v>
      </c>
      <c r="E65" s="12">
        <v>114788.5</v>
      </c>
      <c r="F65">
        <v>80687.740000000005</v>
      </c>
      <c r="G65">
        <v>0</v>
      </c>
      <c r="H65">
        <v>0</v>
      </c>
      <c r="I65">
        <v>0</v>
      </c>
      <c r="J65" s="5">
        <f t="shared" si="3"/>
        <v>0</v>
      </c>
      <c r="K65" t="e">
        <f t="shared" si="4"/>
        <v>#NUM!</v>
      </c>
      <c r="L65" t="e">
        <f t="shared" si="5"/>
        <v>#NUM!</v>
      </c>
      <c r="M65">
        <v>0</v>
      </c>
      <c r="N65">
        <v>1</v>
      </c>
      <c r="O65">
        <v>1</v>
      </c>
      <c r="P65" s="5">
        <f t="shared" si="6"/>
        <v>0.61967282761916487</v>
      </c>
      <c r="Q65">
        <f t="shared" si="7"/>
        <v>0</v>
      </c>
      <c r="R65">
        <f t="shared" si="8"/>
        <v>-0.47856363761271153</v>
      </c>
      <c r="S65" s="5">
        <f t="shared" si="0"/>
        <v>1</v>
      </c>
      <c r="T65" s="3">
        <f t="shared" si="1"/>
        <v>0</v>
      </c>
      <c r="U65" s="3" t="e">
        <f t="shared" si="2"/>
        <v>#NUM!</v>
      </c>
      <c r="V65" t="s">
        <v>7</v>
      </c>
      <c r="W65" t="s">
        <v>7</v>
      </c>
      <c r="X65">
        <f t="shared" si="9"/>
        <v>64</v>
      </c>
      <c r="Y65" s="11" t="e">
        <f t="shared" si="10"/>
        <v>#NUM!</v>
      </c>
      <c r="Z65" s="3" t="e">
        <f t="shared" si="11"/>
        <v>#NUM!</v>
      </c>
    </row>
    <row r="66" spans="1:26" x14ac:dyDescent="0.2">
      <c r="A66" t="s">
        <v>6</v>
      </c>
      <c r="B66" s="14">
        <v>65</v>
      </c>
      <c r="C66" s="14">
        <v>1535</v>
      </c>
      <c r="D66" s="14">
        <v>838</v>
      </c>
      <c r="E66" s="12">
        <v>114733.6</v>
      </c>
      <c r="F66">
        <v>80495.520000000004</v>
      </c>
      <c r="G66">
        <v>0</v>
      </c>
      <c r="H66">
        <v>0</v>
      </c>
      <c r="I66">
        <v>0</v>
      </c>
      <c r="J66" s="5">
        <f t="shared" si="3"/>
        <v>0</v>
      </c>
      <c r="K66" t="e">
        <f t="shared" si="4"/>
        <v>#NUM!</v>
      </c>
      <c r="L66" t="e">
        <f t="shared" si="5"/>
        <v>#NUM!</v>
      </c>
      <c r="M66">
        <v>1</v>
      </c>
      <c r="N66">
        <v>2</v>
      </c>
      <c r="O66">
        <v>2</v>
      </c>
      <c r="P66" s="5">
        <f t="shared" si="6"/>
        <v>1.2423051618276395</v>
      </c>
      <c r="Q66">
        <f t="shared" si="7"/>
        <v>0.69314718055994529</v>
      </c>
      <c r="R66">
        <f t="shared" si="8"/>
        <v>0.21696865528612633</v>
      </c>
      <c r="S66" s="5">
        <f t="shared" ref="S66:S129" si="12">I66+O66</f>
        <v>2</v>
      </c>
      <c r="T66" s="3">
        <f t="shared" ref="T66:T129" si="13">LN(S66)</f>
        <v>0.69314718055994529</v>
      </c>
      <c r="U66" s="3" t="e">
        <f t="shared" ref="U66:U129" si="14">L66+R66</f>
        <v>#NUM!</v>
      </c>
      <c r="V66" t="s">
        <v>7</v>
      </c>
      <c r="W66" t="s">
        <v>7</v>
      </c>
      <c r="X66">
        <f t="shared" si="9"/>
        <v>65</v>
      </c>
      <c r="Y66" s="11" t="e">
        <f t="shared" si="10"/>
        <v>#NUM!</v>
      </c>
      <c r="Z66" s="3" t="e">
        <f t="shared" si="11"/>
        <v>#NUM!</v>
      </c>
    </row>
    <row r="67" spans="1:26" x14ac:dyDescent="0.2">
      <c r="A67" t="s">
        <v>6</v>
      </c>
      <c r="B67" s="14">
        <v>66</v>
      </c>
      <c r="C67" s="14">
        <v>1534</v>
      </c>
      <c r="D67" s="14">
        <v>839</v>
      </c>
      <c r="E67" s="12">
        <v>114676.8</v>
      </c>
      <c r="F67">
        <v>80303.06</v>
      </c>
      <c r="G67">
        <v>0</v>
      </c>
      <c r="H67">
        <v>0</v>
      </c>
      <c r="I67">
        <v>0</v>
      </c>
      <c r="J67" s="5">
        <f t="shared" ref="J67:J130" si="15">(I67/E67)*50000</f>
        <v>0</v>
      </c>
      <c r="K67" t="e">
        <f t="shared" ref="K67:K130" si="16">LN(I67)</f>
        <v>#NUM!</v>
      </c>
      <c r="L67" t="e">
        <f t="shared" ref="L67:L130" si="17">LN(J67)</f>
        <v>#NUM!</v>
      </c>
      <c r="M67">
        <v>2</v>
      </c>
      <c r="N67">
        <v>3</v>
      </c>
      <c r="O67">
        <v>3</v>
      </c>
      <c r="P67" s="5">
        <f t="shared" ref="P67:P130" si="18">(O67/F67)*50000</f>
        <v>1.8679238375225056</v>
      </c>
      <c r="Q67">
        <f t="shared" ref="Q67:Q130" si="19">LN(O67)</f>
        <v>1.0986122886681098</v>
      </c>
      <c r="R67">
        <f t="shared" ref="R67:R130" si="20">LN(P67)</f>
        <v>0.62482756677121587</v>
      </c>
      <c r="S67" s="5">
        <f t="shared" si="12"/>
        <v>3</v>
      </c>
      <c r="T67" s="3">
        <f t="shared" si="13"/>
        <v>1.0986122886681098</v>
      </c>
      <c r="U67" s="3" t="e">
        <f t="shared" si="14"/>
        <v>#NUM!</v>
      </c>
      <c r="V67" t="s">
        <v>7</v>
      </c>
      <c r="W67" t="s">
        <v>7</v>
      </c>
      <c r="X67">
        <f t="shared" ref="X67:X130" si="21">1+X66</f>
        <v>66</v>
      </c>
      <c r="Y67" s="11" t="e">
        <f t="shared" ref="Y67:Y130" si="22">K67-Q67</f>
        <v>#NUM!</v>
      </c>
      <c r="Z67" s="3" t="e">
        <f t="shared" ref="Z67:Z130" si="23">L67-R67</f>
        <v>#NUM!</v>
      </c>
    </row>
    <row r="68" spans="1:26" x14ac:dyDescent="0.2">
      <c r="A68" t="s">
        <v>6</v>
      </c>
      <c r="B68" s="14">
        <v>67</v>
      </c>
      <c r="C68" s="14">
        <v>1533</v>
      </c>
      <c r="D68" s="14">
        <v>840</v>
      </c>
      <c r="E68" s="12">
        <v>114618.5</v>
      </c>
      <c r="F68">
        <v>80110.009999999995</v>
      </c>
      <c r="G68">
        <v>1</v>
      </c>
      <c r="H68">
        <v>1</v>
      </c>
      <c r="I68">
        <v>1</v>
      </c>
      <c r="J68" s="5">
        <f t="shared" si="15"/>
        <v>0.43622975348656629</v>
      </c>
      <c r="K68">
        <f t="shared" si="16"/>
        <v>0</v>
      </c>
      <c r="L68">
        <f t="shared" si="17"/>
        <v>-0.82958621688847345</v>
      </c>
      <c r="M68">
        <v>21</v>
      </c>
      <c r="N68">
        <v>73</v>
      </c>
      <c r="O68">
        <v>73</v>
      </c>
      <c r="P68" s="5">
        <f t="shared" si="18"/>
        <v>45.562346078848329</v>
      </c>
      <c r="Q68">
        <f t="shared" si="19"/>
        <v>4.290459441148391</v>
      </c>
      <c r="R68">
        <f t="shared" si="20"/>
        <v>3.8190816315211586</v>
      </c>
      <c r="S68" s="5">
        <f t="shared" si="12"/>
        <v>74</v>
      </c>
      <c r="T68" s="3">
        <f t="shared" si="13"/>
        <v>4.3040650932041702</v>
      </c>
      <c r="U68" s="3">
        <f t="shared" si="14"/>
        <v>2.9894954146326853</v>
      </c>
      <c r="V68" t="s">
        <v>7</v>
      </c>
      <c r="W68" t="s">
        <v>7</v>
      </c>
      <c r="X68">
        <f t="shared" si="21"/>
        <v>67</v>
      </c>
      <c r="Y68" s="11">
        <f t="shared" si="22"/>
        <v>-4.290459441148391</v>
      </c>
      <c r="Z68" s="3">
        <f t="shared" si="23"/>
        <v>-4.648667848409632</v>
      </c>
    </row>
    <row r="69" spans="1:26" x14ac:dyDescent="0.2">
      <c r="A69" t="s">
        <v>6</v>
      </c>
      <c r="B69" s="14">
        <v>68</v>
      </c>
      <c r="C69" s="14">
        <v>1532</v>
      </c>
      <c r="D69" s="14">
        <v>841</v>
      </c>
      <c r="E69" s="12">
        <v>114585.8</v>
      </c>
      <c r="F69">
        <v>79916.69</v>
      </c>
      <c r="G69">
        <v>3</v>
      </c>
      <c r="H69">
        <v>3</v>
      </c>
      <c r="I69">
        <v>3</v>
      </c>
      <c r="J69" s="5">
        <f t="shared" si="15"/>
        <v>1.3090627285405345</v>
      </c>
      <c r="K69">
        <f t="shared" si="16"/>
        <v>1.0986122886681098</v>
      </c>
      <c r="L69">
        <f t="shared" si="17"/>
        <v>0.26931140674256537</v>
      </c>
      <c r="M69">
        <v>21</v>
      </c>
      <c r="N69">
        <v>19</v>
      </c>
      <c r="O69">
        <v>19</v>
      </c>
      <c r="P69" s="5">
        <f t="shared" si="18"/>
        <v>11.887379219534743</v>
      </c>
      <c r="Q69">
        <f t="shared" si="19"/>
        <v>2.9444389791664403</v>
      </c>
      <c r="R69">
        <f t="shared" si="20"/>
        <v>2.4754772675283885</v>
      </c>
      <c r="S69" s="5">
        <f t="shared" si="12"/>
        <v>22</v>
      </c>
      <c r="T69" s="3">
        <f t="shared" si="13"/>
        <v>3.0910424533583161</v>
      </c>
      <c r="U69" s="3">
        <f t="shared" si="14"/>
        <v>2.744788674270954</v>
      </c>
      <c r="V69" t="s">
        <v>7</v>
      </c>
      <c r="W69" t="s">
        <v>7</v>
      </c>
      <c r="X69">
        <f t="shared" si="21"/>
        <v>68</v>
      </c>
      <c r="Y69" s="11">
        <f t="shared" si="22"/>
        <v>-1.8458266904983305</v>
      </c>
      <c r="Z69" s="3">
        <f t="shared" si="23"/>
        <v>-2.206165860785823</v>
      </c>
    </row>
    <row r="70" spans="1:26" x14ac:dyDescent="0.2">
      <c r="A70" t="s">
        <v>6</v>
      </c>
      <c r="B70" s="14">
        <v>69</v>
      </c>
      <c r="C70" s="14">
        <v>1531</v>
      </c>
      <c r="D70" s="14">
        <v>842</v>
      </c>
      <c r="E70" s="12">
        <v>114573.3</v>
      </c>
      <c r="F70">
        <v>79722.27</v>
      </c>
      <c r="G70">
        <v>1460</v>
      </c>
      <c r="H70">
        <v>1460</v>
      </c>
      <c r="I70">
        <v>1460</v>
      </c>
      <c r="J70" s="5">
        <f t="shared" si="15"/>
        <v>637.1466999728558</v>
      </c>
      <c r="K70">
        <f t="shared" si="16"/>
        <v>7.2861917147023822</v>
      </c>
      <c r="L70">
        <f t="shared" si="17"/>
        <v>6.4569999272881393</v>
      </c>
      <c r="M70">
        <v>5</v>
      </c>
      <c r="N70">
        <v>9</v>
      </c>
      <c r="O70">
        <v>9</v>
      </c>
      <c r="P70" s="5">
        <f t="shared" si="18"/>
        <v>5.6445959203118523</v>
      </c>
      <c r="Q70">
        <f t="shared" si="19"/>
        <v>2.1972245773362196</v>
      </c>
      <c r="R70">
        <f t="shared" si="20"/>
        <v>1.7306986131638522</v>
      </c>
      <c r="S70" s="5">
        <f t="shared" si="12"/>
        <v>1469</v>
      </c>
      <c r="T70" s="3">
        <f t="shared" si="13"/>
        <v>7.2923371761738771</v>
      </c>
      <c r="U70" s="3">
        <f t="shared" si="14"/>
        <v>8.1876985404519917</v>
      </c>
      <c r="V70" t="s">
        <v>7</v>
      </c>
      <c r="W70" t="s">
        <v>7</v>
      </c>
      <c r="X70">
        <f t="shared" si="21"/>
        <v>69</v>
      </c>
      <c r="Y70" s="11">
        <f t="shared" si="22"/>
        <v>5.0889671373661631</v>
      </c>
      <c r="Z70" s="3">
        <f t="shared" si="23"/>
        <v>4.7263013141242869</v>
      </c>
    </row>
    <row r="71" spans="1:26" x14ac:dyDescent="0.2">
      <c r="A71" t="s">
        <v>6</v>
      </c>
      <c r="B71" s="14">
        <v>70</v>
      </c>
      <c r="C71" s="14">
        <v>1530</v>
      </c>
      <c r="D71" s="14">
        <v>843</v>
      </c>
      <c r="E71" s="12">
        <v>114559</v>
      </c>
      <c r="F71">
        <v>79525.710000000006</v>
      </c>
      <c r="G71">
        <v>11</v>
      </c>
      <c r="H71">
        <v>11</v>
      </c>
      <c r="I71">
        <v>11</v>
      </c>
      <c r="J71" s="5">
        <f t="shared" si="15"/>
        <v>4.8010195619724332</v>
      </c>
      <c r="K71">
        <f t="shared" si="16"/>
        <v>2.3978952727983707</v>
      </c>
      <c r="L71">
        <f t="shared" si="17"/>
        <v>1.5688283041025588</v>
      </c>
      <c r="M71">
        <v>17</v>
      </c>
      <c r="N71">
        <v>23</v>
      </c>
      <c r="O71">
        <v>23</v>
      </c>
      <c r="P71" s="5">
        <f t="shared" si="18"/>
        <v>14.460732258787754</v>
      </c>
      <c r="Q71">
        <f t="shared" si="19"/>
        <v>3.1354942159291497</v>
      </c>
      <c r="R71">
        <f t="shared" si="20"/>
        <v>2.6714368557518826</v>
      </c>
      <c r="S71" s="5">
        <f t="shared" si="12"/>
        <v>34</v>
      </c>
      <c r="T71" s="3">
        <f t="shared" si="13"/>
        <v>3.5263605246161616</v>
      </c>
      <c r="U71" s="3">
        <f t="shared" si="14"/>
        <v>4.2402651598544416</v>
      </c>
      <c r="V71" t="s">
        <v>7</v>
      </c>
      <c r="W71" t="s">
        <v>7</v>
      </c>
      <c r="X71">
        <f t="shared" si="21"/>
        <v>70</v>
      </c>
      <c r="Y71" s="11">
        <f t="shared" si="22"/>
        <v>-0.73759894313077901</v>
      </c>
      <c r="Z71" s="3">
        <f t="shared" si="23"/>
        <v>-1.1026085516493238</v>
      </c>
    </row>
    <row r="72" spans="1:26" x14ac:dyDescent="0.2">
      <c r="A72" t="s">
        <v>6</v>
      </c>
      <c r="B72" s="14">
        <v>71</v>
      </c>
      <c r="C72" s="14">
        <v>1529</v>
      </c>
      <c r="D72" s="14">
        <v>844</v>
      </c>
      <c r="E72" s="12">
        <v>114545.60000000001</v>
      </c>
      <c r="F72">
        <v>79328.52</v>
      </c>
      <c r="G72">
        <v>32</v>
      </c>
      <c r="H72">
        <v>32</v>
      </c>
      <c r="I72">
        <v>32</v>
      </c>
      <c r="J72" s="5">
        <f t="shared" si="15"/>
        <v>13.968236230811135</v>
      </c>
      <c r="K72">
        <f t="shared" si="16"/>
        <v>3.4657359027997265</v>
      </c>
      <c r="L72">
        <f t="shared" si="17"/>
        <v>2.6367859112402559</v>
      </c>
      <c r="M72">
        <v>6</v>
      </c>
      <c r="N72">
        <v>13</v>
      </c>
      <c r="O72">
        <v>13</v>
      </c>
      <c r="P72" s="5">
        <f t="shared" si="18"/>
        <v>8.193774445810913</v>
      </c>
      <c r="Q72">
        <f t="shared" si="19"/>
        <v>2.5649493574615367</v>
      </c>
      <c r="R72">
        <f t="shared" si="20"/>
        <v>2.1033746519958618</v>
      </c>
      <c r="S72" s="5">
        <f t="shared" si="12"/>
        <v>45</v>
      </c>
      <c r="T72" s="3">
        <f t="shared" si="13"/>
        <v>3.8066624897703196</v>
      </c>
      <c r="U72" s="3">
        <f t="shared" si="14"/>
        <v>4.7401605632361177</v>
      </c>
      <c r="V72" t="s">
        <v>7</v>
      </c>
      <c r="W72" t="s">
        <v>7</v>
      </c>
      <c r="X72">
        <f t="shared" si="21"/>
        <v>71</v>
      </c>
      <c r="Y72" s="11">
        <f t="shared" si="22"/>
        <v>0.9007865453381898</v>
      </c>
      <c r="Z72" s="3">
        <f t="shared" si="23"/>
        <v>0.53341125924439403</v>
      </c>
    </row>
    <row r="73" spans="1:26" x14ac:dyDescent="0.2">
      <c r="A73" t="s">
        <v>6</v>
      </c>
      <c r="B73" s="14">
        <v>72</v>
      </c>
      <c r="C73" s="14">
        <v>1528</v>
      </c>
      <c r="D73" s="14">
        <v>845</v>
      </c>
      <c r="E73" s="12">
        <v>114533.3</v>
      </c>
      <c r="F73">
        <v>79130.77</v>
      </c>
      <c r="G73">
        <v>105</v>
      </c>
      <c r="H73">
        <v>105</v>
      </c>
      <c r="I73">
        <v>105</v>
      </c>
      <c r="J73" s="5">
        <f t="shared" si="15"/>
        <v>45.838197275377553</v>
      </c>
      <c r="K73">
        <f t="shared" si="16"/>
        <v>4.6539603501575231</v>
      </c>
      <c r="L73">
        <f t="shared" si="17"/>
        <v>3.8251177451798095</v>
      </c>
      <c r="M73">
        <v>2</v>
      </c>
      <c r="N73">
        <v>4</v>
      </c>
      <c r="O73">
        <v>4</v>
      </c>
      <c r="P73" s="5">
        <f t="shared" si="18"/>
        <v>2.5274618204776722</v>
      </c>
      <c r="Q73">
        <f t="shared" si="19"/>
        <v>1.3862943611198906</v>
      </c>
      <c r="R73">
        <f t="shared" si="20"/>
        <v>0.92721556615158185</v>
      </c>
      <c r="S73" s="5">
        <f t="shared" si="12"/>
        <v>109</v>
      </c>
      <c r="T73" s="3">
        <f t="shared" si="13"/>
        <v>4.6913478822291435</v>
      </c>
      <c r="U73" s="3">
        <f t="shared" si="14"/>
        <v>4.752333311331391</v>
      </c>
      <c r="V73" t="s">
        <v>7</v>
      </c>
      <c r="W73" t="s">
        <v>7</v>
      </c>
      <c r="X73">
        <f t="shared" si="21"/>
        <v>72</v>
      </c>
      <c r="Y73" s="11">
        <f t="shared" si="22"/>
        <v>3.2676659890376323</v>
      </c>
      <c r="Z73" s="3">
        <f t="shared" si="23"/>
        <v>2.8979021790282276</v>
      </c>
    </row>
    <row r="74" spans="1:26" x14ac:dyDescent="0.2">
      <c r="A74" t="s">
        <v>6</v>
      </c>
      <c r="B74" s="14">
        <v>73</v>
      </c>
      <c r="C74" s="14">
        <v>1527</v>
      </c>
      <c r="D74" s="14">
        <v>846</v>
      </c>
      <c r="E74" s="12">
        <v>114519.1</v>
      </c>
      <c r="F74">
        <v>78932.38</v>
      </c>
      <c r="G74">
        <v>0</v>
      </c>
      <c r="H74">
        <v>0</v>
      </c>
      <c r="I74">
        <v>0</v>
      </c>
      <c r="J74" s="5">
        <f t="shared" si="15"/>
        <v>0</v>
      </c>
      <c r="K74" t="e">
        <f t="shared" si="16"/>
        <v>#NUM!</v>
      </c>
      <c r="L74" t="e">
        <f t="shared" si="17"/>
        <v>#NUM!</v>
      </c>
      <c r="M74">
        <v>2</v>
      </c>
      <c r="N74">
        <v>4</v>
      </c>
      <c r="O74">
        <v>4</v>
      </c>
      <c r="P74" s="5">
        <f t="shared" si="18"/>
        <v>2.533814386440647</v>
      </c>
      <c r="Q74">
        <f t="shared" si="19"/>
        <v>1.3862943611198906</v>
      </c>
      <c r="R74">
        <f t="shared" si="20"/>
        <v>0.92972582998193454</v>
      </c>
      <c r="S74" s="5">
        <f t="shared" si="12"/>
        <v>4</v>
      </c>
      <c r="T74" s="3">
        <f t="shared" si="13"/>
        <v>1.3862943611198906</v>
      </c>
      <c r="U74" s="3" t="e">
        <f t="shared" si="14"/>
        <v>#NUM!</v>
      </c>
      <c r="V74" t="s">
        <v>7</v>
      </c>
      <c r="W74" t="s">
        <v>7</v>
      </c>
      <c r="X74">
        <f t="shared" si="21"/>
        <v>73</v>
      </c>
      <c r="Y74" s="11" t="e">
        <f t="shared" si="22"/>
        <v>#NUM!</v>
      </c>
      <c r="Z74" s="3" t="e">
        <f t="shared" si="23"/>
        <v>#NUM!</v>
      </c>
    </row>
    <row r="75" spans="1:26" x14ac:dyDescent="0.2">
      <c r="A75" t="s">
        <v>6</v>
      </c>
      <c r="B75" s="14">
        <v>74</v>
      </c>
      <c r="C75" s="14">
        <v>1526</v>
      </c>
      <c r="D75" s="14">
        <v>847</v>
      </c>
      <c r="E75" s="12">
        <v>114490.6</v>
      </c>
      <c r="F75">
        <v>78733.850000000006</v>
      </c>
      <c r="G75">
        <v>1</v>
      </c>
      <c r="H75">
        <v>1</v>
      </c>
      <c r="I75">
        <v>1</v>
      </c>
      <c r="J75" s="5">
        <f t="shared" si="15"/>
        <v>0.43671707546296373</v>
      </c>
      <c r="K75">
        <f t="shared" si="16"/>
        <v>0</v>
      </c>
      <c r="L75">
        <f t="shared" si="17"/>
        <v>-0.82846971812621262</v>
      </c>
      <c r="M75">
        <v>36</v>
      </c>
      <c r="N75">
        <v>127</v>
      </c>
      <c r="O75">
        <v>127</v>
      </c>
      <c r="P75" s="5">
        <f t="shared" si="18"/>
        <v>80.651460585250177</v>
      </c>
      <c r="Q75">
        <f t="shared" si="19"/>
        <v>4.8441870864585912</v>
      </c>
      <c r="R75">
        <f t="shared" si="20"/>
        <v>4.3901369145777229</v>
      </c>
      <c r="S75" s="5">
        <f t="shared" si="12"/>
        <v>128</v>
      </c>
      <c r="T75" s="3">
        <f t="shared" si="13"/>
        <v>4.8520302639196169</v>
      </c>
      <c r="U75" s="3">
        <f t="shared" si="14"/>
        <v>3.5616671964515101</v>
      </c>
      <c r="V75" t="s">
        <v>7</v>
      </c>
      <c r="W75" t="s">
        <v>7</v>
      </c>
      <c r="X75">
        <f t="shared" si="21"/>
        <v>74</v>
      </c>
      <c r="Y75" s="11">
        <f t="shared" si="22"/>
        <v>-4.8441870864585912</v>
      </c>
      <c r="Z75" s="3">
        <f t="shared" si="23"/>
        <v>-5.2186066327039358</v>
      </c>
    </row>
    <row r="76" spans="1:26" x14ac:dyDescent="0.2">
      <c r="A76" t="s">
        <v>6</v>
      </c>
      <c r="B76" s="14">
        <v>75</v>
      </c>
      <c r="C76" s="14">
        <v>1525</v>
      </c>
      <c r="D76" s="14">
        <v>848</v>
      </c>
      <c r="E76" s="12">
        <v>114451.1</v>
      </c>
      <c r="F76">
        <v>78535.27</v>
      </c>
      <c r="G76">
        <v>10</v>
      </c>
      <c r="H76">
        <v>10</v>
      </c>
      <c r="I76">
        <v>10</v>
      </c>
      <c r="J76" s="5">
        <f t="shared" si="15"/>
        <v>4.3686779768827035</v>
      </c>
      <c r="K76">
        <f t="shared" si="16"/>
        <v>2.3025850929940459</v>
      </c>
      <c r="L76">
        <f t="shared" si="17"/>
        <v>1.4744604408858801</v>
      </c>
      <c r="M76">
        <v>1018</v>
      </c>
      <c r="N76">
        <v>2579</v>
      </c>
      <c r="O76">
        <v>2579</v>
      </c>
      <c r="P76" s="5">
        <f t="shared" si="18"/>
        <v>1641.9374377906893</v>
      </c>
      <c r="Q76">
        <f t="shared" si="19"/>
        <v>7.8551570058813445</v>
      </c>
      <c r="R76">
        <f t="shared" si="20"/>
        <v>7.4036321880628062</v>
      </c>
      <c r="S76" s="5">
        <f t="shared" si="12"/>
        <v>2589</v>
      </c>
      <c r="T76" s="3">
        <f t="shared" si="13"/>
        <v>7.8590269797515377</v>
      </c>
      <c r="U76" s="3">
        <f t="shared" si="14"/>
        <v>8.8780926289486857</v>
      </c>
      <c r="V76" t="s">
        <v>7</v>
      </c>
      <c r="W76" t="s">
        <v>7</v>
      </c>
      <c r="X76">
        <f t="shared" si="21"/>
        <v>75</v>
      </c>
      <c r="Y76" s="11">
        <f t="shared" si="22"/>
        <v>-5.5525719128872986</v>
      </c>
      <c r="Z76" s="3">
        <f t="shared" si="23"/>
        <v>-5.9291717471769259</v>
      </c>
    </row>
    <row r="77" spans="1:26" x14ac:dyDescent="0.2">
      <c r="A77" t="s">
        <v>6</v>
      </c>
      <c r="B77" s="14">
        <v>76</v>
      </c>
      <c r="C77" s="14">
        <v>1524</v>
      </c>
      <c r="D77" s="14">
        <v>849</v>
      </c>
      <c r="E77" s="12">
        <v>114409.7</v>
      </c>
      <c r="F77">
        <v>78335.63</v>
      </c>
      <c r="G77">
        <v>0</v>
      </c>
      <c r="H77">
        <v>0</v>
      </c>
      <c r="I77">
        <v>0</v>
      </c>
      <c r="J77" s="5">
        <f t="shared" si="15"/>
        <v>0</v>
      </c>
      <c r="K77" t="e">
        <f t="shared" si="16"/>
        <v>#NUM!</v>
      </c>
      <c r="L77" t="e">
        <f t="shared" si="17"/>
        <v>#NUM!</v>
      </c>
      <c r="M77">
        <v>346</v>
      </c>
      <c r="N77">
        <v>525</v>
      </c>
      <c r="O77">
        <v>525</v>
      </c>
      <c r="P77" s="5">
        <f t="shared" si="18"/>
        <v>335.09655823282458</v>
      </c>
      <c r="Q77">
        <f t="shared" si="19"/>
        <v>6.2633982625916236</v>
      </c>
      <c r="R77">
        <f t="shared" si="20"/>
        <v>5.8144187238245824</v>
      </c>
      <c r="S77" s="5">
        <f t="shared" si="12"/>
        <v>525</v>
      </c>
      <c r="T77" s="3">
        <f t="shared" si="13"/>
        <v>6.2633982625916236</v>
      </c>
      <c r="U77" s="3" t="e">
        <f t="shared" si="14"/>
        <v>#NUM!</v>
      </c>
      <c r="V77" t="s">
        <v>7</v>
      </c>
      <c r="W77" t="s">
        <v>7</v>
      </c>
      <c r="X77">
        <f t="shared" si="21"/>
        <v>76</v>
      </c>
      <c r="Y77" s="11" t="e">
        <f t="shared" si="22"/>
        <v>#NUM!</v>
      </c>
      <c r="Z77" s="3" t="e">
        <f t="shared" si="23"/>
        <v>#NUM!</v>
      </c>
    </row>
    <row r="78" spans="1:26" x14ac:dyDescent="0.2">
      <c r="A78" t="s">
        <v>6</v>
      </c>
      <c r="B78" s="14">
        <v>77</v>
      </c>
      <c r="C78" s="14">
        <v>1523</v>
      </c>
      <c r="D78" s="14">
        <v>850</v>
      </c>
      <c r="E78" s="12">
        <v>114366.5</v>
      </c>
      <c r="F78">
        <v>78135.740000000005</v>
      </c>
      <c r="G78">
        <v>2</v>
      </c>
      <c r="H78">
        <v>2</v>
      </c>
      <c r="I78">
        <v>2</v>
      </c>
      <c r="J78" s="5">
        <f t="shared" si="15"/>
        <v>0.87438192127939562</v>
      </c>
      <c r="K78">
        <f t="shared" si="16"/>
        <v>0.69314718055994529</v>
      </c>
      <c r="L78">
        <f t="shared" si="17"/>
        <v>-0.13423801790606271</v>
      </c>
      <c r="M78">
        <v>0</v>
      </c>
      <c r="N78">
        <v>2</v>
      </c>
      <c r="O78">
        <v>2</v>
      </c>
      <c r="P78" s="5">
        <f t="shared" si="18"/>
        <v>1.2798240600268198</v>
      </c>
      <c r="Q78">
        <f t="shared" si="19"/>
        <v>0.69314718055994529</v>
      </c>
      <c r="R78">
        <f t="shared" si="20"/>
        <v>0.24672261537993512</v>
      </c>
      <c r="S78" s="5">
        <f t="shared" si="12"/>
        <v>4</v>
      </c>
      <c r="T78" s="3">
        <f t="shared" si="13"/>
        <v>1.3862943611198906</v>
      </c>
      <c r="U78" s="3">
        <f t="shared" si="14"/>
        <v>0.11248459747387241</v>
      </c>
      <c r="V78" t="s">
        <v>7</v>
      </c>
      <c r="W78" t="s">
        <v>7</v>
      </c>
      <c r="X78">
        <f t="shared" si="21"/>
        <v>77</v>
      </c>
      <c r="Y78" s="11">
        <f t="shared" si="22"/>
        <v>0</v>
      </c>
      <c r="Z78" s="3">
        <f t="shared" si="23"/>
        <v>-0.38096063328599783</v>
      </c>
    </row>
    <row r="79" spans="1:26" x14ac:dyDescent="0.2">
      <c r="A79" t="s">
        <v>6</v>
      </c>
      <c r="B79" s="14">
        <v>78</v>
      </c>
      <c r="C79" s="14">
        <v>1522</v>
      </c>
      <c r="D79" s="14">
        <v>851</v>
      </c>
      <c r="E79" s="12">
        <v>114320.5</v>
      </c>
      <c r="F79">
        <v>77940.600000000006</v>
      </c>
      <c r="G79">
        <v>2</v>
      </c>
      <c r="H79">
        <v>2</v>
      </c>
      <c r="I79">
        <v>2</v>
      </c>
      <c r="J79" s="5">
        <f t="shared" si="15"/>
        <v>0.87473375291395672</v>
      </c>
      <c r="K79">
        <f t="shared" si="16"/>
        <v>0.69314718055994529</v>
      </c>
      <c r="L79">
        <f t="shared" si="17"/>
        <v>-0.13383572131184979</v>
      </c>
      <c r="M79">
        <v>1</v>
      </c>
      <c r="N79">
        <v>2</v>
      </c>
      <c r="O79">
        <v>2</v>
      </c>
      <c r="P79" s="5">
        <f t="shared" si="18"/>
        <v>1.2830283574927572</v>
      </c>
      <c r="Q79">
        <f t="shared" si="19"/>
        <v>0.69314718055994529</v>
      </c>
      <c r="R79">
        <f t="shared" si="20"/>
        <v>0.24922318787775213</v>
      </c>
      <c r="S79" s="5">
        <f t="shared" si="12"/>
        <v>4</v>
      </c>
      <c r="T79" s="3">
        <f t="shared" si="13"/>
        <v>1.3862943611198906</v>
      </c>
      <c r="U79" s="3">
        <f t="shared" si="14"/>
        <v>0.11538746656590235</v>
      </c>
      <c r="V79" t="s">
        <v>7</v>
      </c>
      <c r="W79" t="s">
        <v>7</v>
      </c>
      <c r="X79">
        <f t="shared" si="21"/>
        <v>78</v>
      </c>
      <c r="Y79" s="11">
        <f t="shared" si="22"/>
        <v>0</v>
      </c>
      <c r="Z79" s="3">
        <f t="shared" si="23"/>
        <v>-0.38305890918960195</v>
      </c>
    </row>
    <row r="80" spans="1:26" x14ac:dyDescent="0.2">
      <c r="A80" t="s">
        <v>6</v>
      </c>
      <c r="B80" s="14">
        <v>79</v>
      </c>
      <c r="C80" s="14">
        <v>1521</v>
      </c>
      <c r="D80" s="14">
        <v>852</v>
      </c>
      <c r="E80" s="12">
        <v>114272.1</v>
      </c>
      <c r="F80">
        <v>77752.67</v>
      </c>
      <c r="G80">
        <v>1</v>
      </c>
      <c r="H80">
        <v>1</v>
      </c>
      <c r="I80">
        <v>1</v>
      </c>
      <c r="J80" s="5">
        <f t="shared" si="15"/>
        <v>0.43755212339669958</v>
      </c>
      <c r="K80">
        <f t="shared" si="16"/>
        <v>0</v>
      </c>
      <c r="L80">
        <f t="shared" si="17"/>
        <v>-0.82655944108852175</v>
      </c>
      <c r="M80">
        <v>0</v>
      </c>
      <c r="N80">
        <v>1</v>
      </c>
      <c r="O80">
        <v>1</v>
      </c>
      <c r="P80" s="5">
        <f t="shared" si="18"/>
        <v>0.64306473333970393</v>
      </c>
      <c r="Q80">
        <f t="shared" si="19"/>
        <v>0</v>
      </c>
      <c r="R80">
        <f t="shared" si="20"/>
        <v>-0.44150988587757733</v>
      </c>
      <c r="S80" s="5">
        <f t="shared" si="12"/>
        <v>2</v>
      </c>
      <c r="T80" s="3">
        <f t="shared" si="13"/>
        <v>0.69314718055994529</v>
      </c>
      <c r="U80" s="3">
        <f t="shared" si="14"/>
        <v>-1.2680693269660992</v>
      </c>
      <c r="V80" t="s">
        <v>7</v>
      </c>
      <c r="W80" t="s">
        <v>7</v>
      </c>
      <c r="X80">
        <f t="shared" si="21"/>
        <v>79</v>
      </c>
      <c r="Y80" s="11">
        <f t="shared" si="22"/>
        <v>0</v>
      </c>
      <c r="Z80" s="3">
        <f t="shared" si="23"/>
        <v>-0.38504955521094442</v>
      </c>
    </row>
    <row r="81" spans="1:26" x14ac:dyDescent="0.2">
      <c r="A81" t="s">
        <v>6</v>
      </c>
      <c r="B81" s="14">
        <v>80</v>
      </c>
      <c r="C81" s="14">
        <v>1520</v>
      </c>
      <c r="D81" s="14">
        <v>853</v>
      </c>
      <c r="E81" s="12">
        <v>114227.9</v>
      </c>
      <c r="F81">
        <v>77564.2</v>
      </c>
      <c r="G81">
        <v>2</v>
      </c>
      <c r="H81">
        <v>2</v>
      </c>
      <c r="I81">
        <v>2</v>
      </c>
      <c r="J81" s="5">
        <f t="shared" si="15"/>
        <v>0.87544286465915944</v>
      </c>
      <c r="K81">
        <f t="shared" si="16"/>
        <v>0.69314718055994529</v>
      </c>
      <c r="L81">
        <f t="shared" si="17"/>
        <v>-0.13302538962659571</v>
      </c>
      <c r="M81">
        <v>16</v>
      </c>
      <c r="N81">
        <v>37</v>
      </c>
      <c r="O81">
        <v>37</v>
      </c>
      <c r="P81" s="5">
        <f t="shared" si="18"/>
        <v>23.851209707571279</v>
      </c>
      <c r="Q81">
        <f t="shared" si="19"/>
        <v>3.6109179126442243</v>
      </c>
      <c r="R81">
        <f t="shared" si="20"/>
        <v>3.1718349375395172</v>
      </c>
      <c r="S81" s="5">
        <f t="shared" si="12"/>
        <v>39</v>
      </c>
      <c r="T81" s="3">
        <f t="shared" si="13"/>
        <v>3.6635616461296463</v>
      </c>
      <c r="U81" s="3">
        <f t="shared" si="14"/>
        <v>3.0388095479129213</v>
      </c>
      <c r="V81" t="s">
        <v>7</v>
      </c>
      <c r="W81" t="s">
        <v>7</v>
      </c>
      <c r="X81">
        <f t="shared" si="21"/>
        <v>80</v>
      </c>
      <c r="Y81" s="11">
        <f t="shared" si="22"/>
        <v>-2.917770732084279</v>
      </c>
      <c r="Z81" s="3">
        <f t="shared" si="23"/>
        <v>-3.304860327166113</v>
      </c>
    </row>
    <row r="82" spans="1:26" x14ac:dyDescent="0.2">
      <c r="A82" t="s">
        <v>6</v>
      </c>
      <c r="B82" s="14">
        <v>81</v>
      </c>
      <c r="C82" s="14">
        <v>1519</v>
      </c>
      <c r="D82" s="14">
        <v>854</v>
      </c>
      <c r="E82" s="12">
        <v>114186.7</v>
      </c>
      <c r="F82">
        <v>77375.25</v>
      </c>
      <c r="G82">
        <v>186</v>
      </c>
      <c r="H82">
        <v>186</v>
      </c>
      <c r="I82">
        <v>186</v>
      </c>
      <c r="J82" s="5">
        <f t="shared" si="15"/>
        <v>81.445562399123546</v>
      </c>
      <c r="K82">
        <f t="shared" si="16"/>
        <v>5.2257466737132017</v>
      </c>
      <c r="L82">
        <f t="shared" si="17"/>
        <v>4.3999348510484637</v>
      </c>
      <c r="M82">
        <v>3</v>
      </c>
      <c r="N82">
        <v>8</v>
      </c>
      <c r="O82">
        <v>8</v>
      </c>
      <c r="P82" s="5">
        <f t="shared" si="18"/>
        <v>5.1696117298490147</v>
      </c>
      <c r="Q82">
        <f t="shared" si="19"/>
        <v>2.0794415416798357</v>
      </c>
      <c r="R82">
        <f t="shared" si="20"/>
        <v>1.6427975850906709</v>
      </c>
      <c r="S82" s="5">
        <f t="shared" si="12"/>
        <v>194</v>
      </c>
      <c r="T82" s="3">
        <f t="shared" si="13"/>
        <v>5.2678581590633282</v>
      </c>
      <c r="U82" s="3">
        <f t="shared" si="14"/>
        <v>6.0427324361391346</v>
      </c>
      <c r="V82" t="s">
        <v>7</v>
      </c>
      <c r="W82" t="s">
        <v>7</v>
      </c>
      <c r="X82">
        <f t="shared" si="21"/>
        <v>81</v>
      </c>
      <c r="Y82" s="11">
        <f t="shared" si="22"/>
        <v>3.1463051320333659</v>
      </c>
      <c r="Z82" s="3">
        <f t="shared" si="23"/>
        <v>2.7571372659577928</v>
      </c>
    </row>
    <row r="83" spans="1:26" x14ac:dyDescent="0.2">
      <c r="A83" t="s">
        <v>6</v>
      </c>
      <c r="B83" s="14">
        <v>82</v>
      </c>
      <c r="C83" s="14">
        <v>1518</v>
      </c>
      <c r="D83" s="14">
        <v>855</v>
      </c>
      <c r="E83" s="12">
        <v>114144</v>
      </c>
      <c r="F83">
        <v>77185.740000000005</v>
      </c>
      <c r="G83">
        <v>2</v>
      </c>
      <c r="H83">
        <v>2</v>
      </c>
      <c r="I83">
        <v>2</v>
      </c>
      <c r="J83" s="5">
        <f t="shared" si="15"/>
        <v>0.87608634707036726</v>
      </c>
      <c r="K83">
        <f t="shared" si="16"/>
        <v>0.69314718055994529</v>
      </c>
      <c r="L83">
        <f t="shared" si="17"/>
        <v>-0.13229062318838966</v>
      </c>
      <c r="M83">
        <v>3</v>
      </c>
      <c r="N83">
        <v>3</v>
      </c>
      <c r="O83">
        <v>3</v>
      </c>
      <c r="P83" s="5">
        <f t="shared" si="18"/>
        <v>1.9433641499064462</v>
      </c>
      <c r="Q83">
        <f t="shared" si="19"/>
        <v>1.0986122886681098</v>
      </c>
      <c r="R83">
        <f t="shared" si="20"/>
        <v>0.66442056915335335</v>
      </c>
      <c r="S83" s="5">
        <f t="shared" si="12"/>
        <v>5</v>
      </c>
      <c r="T83" s="3">
        <f t="shared" si="13"/>
        <v>1.6094379124341003</v>
      </c>
      <c r="U83" s="3">
        <f t="shared" si="14"/>
        <v>0.53212994596496366</v>
      </c>
      <c r="V83" t="s">
        <v>7</v>
      </c>
      <c r="W83" t="s">
        <v>7</v>
      </c>
      <c r="X83">
        <f t="shared" si="21"/>
        <v>82</v>
      </c>
      <c r="Y83" s="11">
        <f t="shared" si="22"/>
        <v>-0.4054651081081645</v>
      </c>
      <c r="Z83" s="3">
        <f t="shared" si="23"/>
        <v>-0.79671119234174304</v>
      </c>
    </row>
    <row r="84" spans="1:26" x14ac:dyDescent="0.2">
      <c r="A84" t="s">
        <v>6</v>
      </c>
      <c r="B84" s="14">
        <v>83</v>
      </c>
      <c r="C84" s="14">
        <v>1517</v>
      </c>
      <c r="D84" s="14">
        <v>856</v>
      </c>
      <c r="E84" s="12">
        <v>114100.1</v>
      </c>
      <c r="F84">
        <v>76995.509999999995</v>
      </c>
      <c r="G84">
        <v>4</v>
      </c>
      <c r="H84">
        <v>4</v>
      </c>
      <c r="I84">
        <v>4</v>
      </c>
      <c r="J84" s="5">
        <f t="shared" si="15"/>
        <v>1.7528468423778769</v>
      </c>
      <c r="K84">
        <f t="shared" si="16"/>
        <v>1.3862943611198906</v>
      </c>
      <c r="L84">
        <f t="shared" si="17"/>
        <v>0.56124123325620145</v>
      </c>
      <c r="M84">
        <v>53</v>
      </c>
      <c r="N84">
        <v>98</v>
      </c>
      <c r="O84">
        <v>98</v>
      </c>
      <c r="P84" s="5">
        <f t="shared" si="18"/>
        <v>63.640074596557646</v>
      </c>
      <c r="Q84">
        <f t="shared" si="19"/>
        <v>4.5849674786705723</v>
      </c>
      <c r="R84">
        <f t="shared" si="20"/>
        <v>4.1532433756335383</v>
      </c>
      <c r="S84" s="5">
        <f t="shared" si="12"/>
        <v>102</v>
      </c>
      <c r="T84" s="3">
        <f t="shared" si="13"/>
        <v>4.6249728132842707</v>
      </c>
      <c r="U84" s="3">
        <f t="shared" si="14"/>
        <v>4.7144846088897401</v>
      </c>
      <c r="V84" t="s">
        <v>7</v>
      </c>
      <c r="W84" t="s">
        <v>7</v>
      </c>
      <c r="X84">
        <f t="shared" si="21"/>
        <v>83</v>
      </c>
      <c r="Y84" s="11">
        <f t="shared" si="22"/>
        <v>-3.1986731175506815</v>
      </c>
      <c r="Z84" s="3">
        <f t="shared" si="23"/>
        <v>-3.5920021423773369</v>
      </c>
    </row>
    <row r="85" spans="1:26" x14ac:dyDescent="0.2">
      <c r="A85" t="s">
        <v>6</v>
      </c>
      <c r="B85" s="14">
        <v>84</v>
      </c>
      <c r="C85" s="14">
        <v>1516</v>
      </c>
      <c r="D85" s="14">
        <v>857</v>
      </c>
      <c r="E85" s="12">
        <v>114055.1</v>
      </c>
      <c r="F85">
        <v>76803.28</v>
      </c>
      <c r="G85">
        <v>0</v>
      </c>
      <c r="H85">
        <v>0</v>
      </c>
      <c r="I85">
        <v>0</v>
      </c>
      <c r="J85" s="5">
        <f t="shared" si="15"/>
        <v>0</v>
      </c>
      <c r="K85" t="e">
        <f t="shared" si="16"/>
        <v>#NUM!</v>
      </c>
      <c r="L85" t="e">
        <f t="shared" si="17"/>
        <v>#NUM!</v>
      </c>
      <c r="M85">
        <v>20</v>
      </c>
      <c r="N85">
        <v>25</v>
      </c>
      <c r="O85">
        <v>25</v>
      </c>
      <c r="P85" s="5">
        <f t="shared" si="18"/>
        <v>16.27534657374008</v>
      </c>
      <c r="Q85">
        <f t="shared" si="19"/>
        <v>3.2188758248682006</v>
      </c>
      <c r="R85">
        <f t="shared" si="20"/>
        <v>2.7896514827213621</v>
      </c>
      <c r="S85" s="5">
        <f t="shared" si="12"/>
        <v>25</v>
      </c>
      <c r="T85" s="3">
        <f t="shared" si="13"/>
        <v>3.2188758248682006</v>
      </c>
      <c r="U85" s="3" t="e">
        <f t="shared" si="14"/>
        <v>#NUM!</v>
      </c>
      <c r="V85" t="s">
        <v>7</v>
      </c>
      <c r="W85" t="s">
        <v>7</v>
      </c>
      <c r="X85">
        <f t="shared" si="21"/>
        <v>84</v>
      </c>
      <c r="Y85" s="11" t="e">
        <f t="shared" si="22"/>
        <v>#NUM!</v>
      </c>
      <c r="Z85" s="3" t="e">
        <f t="shared" si="23"/>
        <v>#NUM!</v>
      </c>
    </row>
    <row r="86" spans="1:26" x14ac:dyDescent="0.2">
      <c r="A86" t="s">
        <v>6</v>
      </c>
      <c r="B86" s="14">
        <v>85</v>
      </c>
      <c r="C86" s="14">
        <v>1515</v>
      </c>
      <c r="D86" s="14">
        <v>858</v>
      </c>
      <c r="E86" s="12">
        <v>114007.7</v>
      </c>
      <c r="F86">
        <v>76609.38</v>
      </c>
      <c r="G86">
        <v>0</v>
      </c>
      <c r="H86">
        <v>0</v>
      </c>
      <c r="I86">
        <v>0</v>
      </c>
      <c r="J86" s="5">
        <f t="shared" si="15"/>
        <v>0</v>
      </c>
      <c r="K86" t="e">
        <f t="shared" si="16"/>
        <v>#NUM!</v>
      </c>
      <c r="L86" t="e">
        <f t="shared" si="17"/>
        <v>#NUM!</v>
      </c>
      <c r="M86">
        <v>3</v>
      </c>
      <c r="N86">
        <v>6</v>
      </c>
      <c r="O86">
        <v>6</v>
      </c>
      <c r="P86" s="5">
        <f t="shared" si="18"/>
        <v>3.9159695588190373</v>
      </c>
      <c r="Q86">
        <f t="shared" si="19"/>
        <v>1.791759469228055</v>
      </c>
      <c r="R86">
        <f t="shared" si="20"/>
        <v>1.3650629510984782</v>
      </c>
      <c r="S86" s="5">
        <f t="shared" si="12"/>
        <v>6</v>
      </c>
      <c r="T86" s="3">
        <f t="shared" si="13"/>
        <v>1.791759469228055</v>
      </c>
      <c r="U86" s="3" t="e">
        <f t="shared" si="14"/>
        <v>#NUM!</v>
      </c>
      <c r="V86" t="s">
        <v>7</v>
      </c>
      <c r="W86" t="s">
        <v>7</v>
      </c>
      <c r="X86">
        <f t="shared" si="21"/>
        <v>85</v>
      </c>
      <c r="Y86" s="11" t="e">
        <f t="shared" si="22"/>
        <v>#NUM!</v>
      </c>
      <c r="Z86" s="3" t="e">
        <f t="shared" si="23"/>
        <v>#NUM!</v>
      </c>
    </row>
    <row r="87" spans="1:26" x14ac:dyDescent="0.2">
      <c r="A87" t="s">
        <v>6</v>
      </c>
      <c r="B87" s="14">
        <v>86</v>
      </c>
      <c r="C87" s="14">
        <v>1514</v>
      </c>
      <c r="D87" s="14">
        <v>859</v>
      </c>
      <c r="E87" s="12">
        <v>113958.9</v>
      </c>
      <c r="F87">
        <v>76415.23</v>
      </c>
      <c r="G87">
        <v>3</v>
      </c>
      <c r="H87">
        <v>3</v>
      </c>
      <c r="I87">
        <v>3</v>
      </c>
      <c r="J87" s="5">
        <f t="shared" si="15"/>
        <v>1.3162640215024892</v>
      </c>
      <c r="K87">
        <f t="shared" si="16"/>
        <v>1.0986122886681098</v>
      </c>
      <c r="L87">
        <f t="shared" si="17"/>
        <v>0.27479743702278664</v>
      </c>
      <c r="M87">
        <v>29</v>
      </c>
      <c r="N87">
        <v>71</v>
      </c>
      <c r="O87">
        <v>71</v>
      </c>
      <c r="P87" s="5">
        <f t="shared" si="18"/>
        <v>46.456707648462228</v>
      </c>
      <c r="Q87">
        <f t="shared" si="19"/>
        <v>4.2626798770413155</v>
      </c>
      <c r="R87">
        <f t="shared" si="20"/>
        <v>3.8385208606139325</v>
      </c>
      <c r="S87" s="5">
        <f t="shared" si="12"/>
        <v>74</v>
      </c>
      <c r="T87" s="3">
        <f t="shared" si="13"/>
        <v>4.3040650932041702</v>
      </c>
      <c r="U87" s="3">
        <f t="shared" si="14"/>
        <v>4.1133182976367193</v>
      </c>
      <c r="V87" t="s">
        <v>7</v>
      </c>
      <c r="W87" t="s">
        <v>7</v>
      </c>
      <c r="X87">
        <f t="shared" si="21"/>
        <v>86</v>
      </c>
      <c r="Y87" s="11">
        <f t="shared" si="22"/>
        <v>-3.1640675883732055</v>
      </c>
      <c r="Z87" s="3">
        <f t="shared" si="23"/>
        <v>-3.5637234235911457</v>
      </c>
    </row>
    <row r="88" spans="1:26" x14ac:dyDescent="0.2">
      <c r="A88" t="s">
        <v>6</v>
      </c>
      <c r="B88" s="14">
        <v>87</v>
      </c>
      <c r="C88" s="14">
        <v>1513</v>
      </c>
      <c r="D88" s="14">
        <v>860</v>
      </c>
      <c r="E88" s="12">
        <v>113909.9</v>
      </c>
      <c r="F88">
        <v>76220.86</v>
      </c>
      <c r="G88">
        <v>102</v>
      </c>
      <c r="H88">
        <v>102</v>
      </c>
      <c r="I88">
        <v>102</v>
      </c>
      <c r="J88" s="5">
        <f t="shared" si="15"/>
        <v>44.772227874837924</v>
      </c>
      <c r="K88">
        <f t="shared" si="16"/>
        <v>4.6249728132842707</v>
      </c>
      <c r="L88">
        <f t="shared" si="17"/>
        <v>3.8015880336870325</v>
      </c>
      <c r="M88">
        <v>9</v>
      </c>
      <c r="N88">
        <v>11</v>
      </c>
      <c r="O88">
        <v>11</v>
      </c>
      <c r="P88" s="5">
        <f t="shared" si="18"/>
        <v>7.2158724002851713</v>
      </c>
      <c r="Q88">
        <f t="shared" si="19"/>
        <v>2.3978952727983707</v>
      </c>
      <c r="R88">
        <f t="shared" si="20"/>
        <v>1.9762830997166685</v>
      </c>
      <c r="S88" s="5">
        <f t="shared" si="12"/>
        <v>113</v>
      </c>
      <c r="T88" s="3">
        <f t="shared" si="13"/>
        <v>4.7273878187123408</v>
      </c>
      <c r="U88" s="3">
        <f t="shared" si="14"/>
        <v>5.7778711334037007</v>
      </c>
      <c r="V88" t="s">
        <v>7</v>
      </c>
      <c r="W88" t="s">
        <v>7</v>
      </c>
      <c r="X88">
        <f t="shared" si="21"/>
        <v>87</v>
      </c>
      <c r="Y88" s="11">
        <f t="shared" si="22"/>
        <v>2.2270775404859</v>
      </c>
      <c r="Z88" s="3">
        <f t="shared" si="23"/>
        <v>1.825304933970364</v>
      </c>
    </row>
    <row r="89" spans="1:26" x14ac:dyDescent="0.2">
      <c r="A89" t="s">
        <v>6</v>
      </c>
      <c r="B89" s="14">
        <v>88</v>
      </c>
      <c r="C89" s="14">
        <v>1512</v>
      </c>
      <c r="D89" s="14">
        <v>861</v>
      </c>
      <c r="E89" s="12">
        <v>113859.8</v>
      </c>
      <c r="F89">
        <v>76026.02</v>
      </c>
      <c r="G89">
        <v>95</v>
      </c>
      <c r="H89">
        <v>95</v>
      </c>
      <c r="I89">
        <v>95</v>
      </c>
      <c r="J89" s="5">
        <f t="shared" si="15"/>
        <v>41.717972453842357</v>
      </c>
      <c r="K89">
        <f t="shared" si="16"/>
        <v>4.5538768916005408</v>
      </c>
      <c r="L89">
        <f t="shared" si="17"/>
        <v>3.730932030050417</v>
      </c>
      <c r="M89">
        <v>0</v>
      </c>
      <c r="N89">
        <v>1</v>
      </c>
      <c r="O89">
        <v>1</v>
      </c>
      <c r="P89" s="5">
        <f t="shared" si="18"/>
        <v>0.65766957154931949</v>
      </c>
      <c r="Q89">
        <f t="shared" si="19"/>
        <v>0</v>
      </c>
      <c r="R89">
        <f t="shared" si="20"/>
        <v>-0.41905264468454351</v>
      </c>
      <c r="S89" s="5">
        <f t="shared" si="12"/>
        <v>96</v>
      </c>
      <c r="T89" s="3">
        <f t="shared" si="13"/>
        <v>4.5643481914678361</v>
      </c>
      <c r="U89" s="3">
        <f t="shared" si="14"/>
        <v>3.3118793853658737</v>
      </c>
      <c r="V89" t="s">
        <v>7</v>
      </c>
      <c r="W89" t="s">
        <v>7</v>
      </c>
      <c r="X89">
        <f t="shared" si="21"/>
        <v>88</v>
      </c>
      <c r="Y89" s="11">
        <f t="shared" si="22"/>
        <v>4.5538768916005408</v>
      </c>
      <c r="Z89" s="3">
        <f t="shared" si="23"/>
        <v>4.1499846747349602</v>
      </c>
    </row>
    <row r="90" spans="1:26" x14ac:dyDescent="0.2">
      <c r="A90" t="s">
        <v>6</v>
      </c>
      <c r="B90" s="14">
        <v>89</v>
      </c>
      <c r="C90" s="14">
        <v>1511</v>
      </c>
      <c r="D90" s="14">
        <v>862</v>
      </c>
      <c r="E90" s="12">
        <v>113807.8</v>
      </c>
      <c r="F90">
        <v>75831.63</v>
      </c>
      <c r="G90">
        <v>1</v>
      </c>
      <c r="H90">
        <v>1</v>
      </c>
      <c r="I90">
        <v>1</v>
      </c>
      <c r="J90" s="5">
        <f t="shared" si="15"/>
        <v>0.43933719832911278</v>
      </c>
      <c r="K90">
        <f t="shared" si="16"/>
        <v>0</v>
      </c>
      <c r="L90">
        <f t="shared" si="17"/>
        <v>-0.82248805521576407</v>
      </c>
      <c r="M90">
        <v>7</v>
      </c>
      <c r="N90">
        <v>8</v>
      </c>
      <c r="O90">
        <v>8</v>
      </c>
      <c r="P90" s="5">
        <f t="shared" si="18"/>
        <v>5.2748437558311743</v>
      </c>
      <c r="Q90">
        <f t="shared" si="19"/>
        <v>2.0794415416798357</v>
      </c>
      <c r="R90">
        <f t="shared" si="20"/>
        <v>1.662949059175812</v>
      </c>
      <c r="S90" s="5">
        <f t="shared" si="12"/>
        <v>9</v>
      </c>
      <c r="T90" s="3">
        <f t="shared" si="13"/>
        <v>2.1972245773362196</v>
      </c>
      <c r="U90" s="3">
        <f t="shared" si="14"/>
        <v>0.84046100396004797</v>
      </c>
      <c r="V90" t="s">
        <v>7</v>
      </c>
      <c r="W90" t="s">
        <v>7</v>
      </c>
      <c r="X90">
        <f t="shared" si="21"/>
        <v>89</v>
      </c>
      <c r="Y90" s="11">
        <f t="shared" si="22"/>
        <v>-2.0794415416798357</v>
      </c>
      <c r="Z90" s="3">
        <f t="shared" si="23"/>
        <v>-2.4854371143915763</v>
      </c>
    </row>
    <row r="91" spans="1:26" x14ac:dyDescent="0.2">
      <c r="A91" t="s">
        <v>6</v>
      </c>
      <c r="B91" s="14">
        <v>90</v>
      </c>
      <c r="C91" s="14">
        <v>1510</v>
      </c>
      <c r="D91" s="14">
        <v>863</v>
      </c>
      <c r="E91" s="12">
        <v>113753.9</v>
      </c>
      <c r="F91">
        <v>75637.55</v>
      </c>
      <c r="G91">
        <v>3</v>
      </c>
      <c r="H91">
        <v>3</v>
      </c>
      <c r="I91">
        <v>3</v>
      </c>
      <c r="J91" s="5">
        <f t="shared" si="15"/>
        <v>1.3186361083004627</v>
      </c>
      <c r="K91">
        <f t="shared" si="16"/>
        <v>1.0986122886681098</v>
      </c>
      <c r="L91">
        <f t="shared" si="17"/>
        <v>0.27659795113865199</v>
      </c>
      <c r="M91">
        <v>73</v>
      </c>
      <c r="N91">
        <v>137</v>
      </c>
      <c r="O91">
        <v>137</v>
      </c>
      <c r="P91" s="5">
        <f t="shared" si="18"/>
        <v>90.563483349209477</v>
      </c>
      <c r="Q91">
        <f t="shared" si="19"/>
        <v>4.9199809258281251</v>
      </c>
      <c r="R91">
        <f t="shared" si="20"/>
        <v>4.5060510782602892</v>
      </c>
      <c r="S91" s="5">
        <f t="shared" si="12"/>
        <v>140</v>
      </c>
      <c r="T91" s="3">
        <f t="shared" si="13"/>
        <v>4.9416424226093039</v>
      </c>
      <c r="U91" s="3">
        <f t="shared" si="14"/>
        <v>4.7826490293989412</v>
      </c>
      <c r="V91" t="s">
        <v>7</v>
      </c>
      <c r="W91" t="s">
        <v>7</v>
      </c>
      <c r="X91">
        <f t="shared" si="21"/>
        <v>90</v>
      </c>
      <c r="Y91" s="11">
        <f t="shared" si="22"/>
        <v>-3.8213686371600151</v>
      </c>
      <c r="Z91" s="3">
        <f t="shared" si="23"/>
        <v>-4.2294531271216371</v>
      </c>
    </row>
    <row r="92" spans="1:26" x14ac:dyDescent="0.2">
      <c r="A92" t="s">
        <v>6</v>
      </c>
      <c r="B92" s="14">
        <v>91</v>
      </c>
      <c r="C92" s="14">
        <v>1509</v>
      </c>
      <c r="D92" s="14">
        <v>864</v>
      </c>
      <c r="E92" s="12">
        <v>113698.5</v>
      </c>
      <c r="F92">
        <v>75442.31</v>
      </c>
      <c r="G92">
        <v>34</v>
      </c>
      <c r="H92">
        <v>34</v>
      </c>
      <c r="I92">
        <v>34</v>
      </c>
      <c r="J92" s="5">
        <f t="shared" si="15"/>
        <v>14.951824342449548</v>
      </c>
      <c r="K92">
        <f t="shared" si="16"/>
        <v>3.5263605246161616</v>
      </c>
      <c r="L92">
        <f t="shared" si="17"/>
        <v>2.7048333219869773</v>
      </c>
      <c r="M92">
        <v>32</v>
      </c>
      <c r="N92">
        <v>41</v>
      </c>
      <c r="O92">
        <v>41</v>
      </c>
      <c r="P92" s="5">
        <f t="shared" si="18"/>
        <v>27.173080993940935</v>
      </c>
      <c r="Q92">
        <f t="shared" si="19"/>
        <v>3.713572066704308</v>
      </c>
      <c r="R92">
        <f t="shared" si="20"/>
        <v>3.3022268139154942</v>
      </c>
      <c r="S92" s="5">
        <f t="shared" si="12"/>
        <v>75</v>
      </c>
      <c r="T92" s="3">
        <f t="shared" si="13"/>
        <v>4.3174881135363101</v>
      </c>
      <c r="U92" s="3">
        <f t="shared" si="14"/>
        <v>6.0070601359024716</v>
      </c>
      <c r="V92" t="s">
        <v>7</v>
      </c>
      <c r="W92" t="s">
        <v>7</v>
      </c>
      <c r="X92">
        <f t="shared" si="21"/>
        <v>91</v>
      </c>
      <c r="Y92" s="11">
        <f t="shared" si="22"/>
        <v>-0.18721154208814639</v>
      </c>
      <c r="Z92" s="3">
        <f t="shared" si="23"/>
        <v>-0.59739349192851687</v>
      </c>
    </row>
    <row r="93" spans="1:26" x14ac:dyDescent="0.2">
      <c r="A93" t="s">
        <v>6</v>
      </c>
      <c r="B93" s="14">
        <v>92</v>
      </c>
      <c r="C93" s="14">
        <v>1508</v>
      </c>
      <c r="D93" s="14">
        <v>865</v>
      </c>
      <c r="E93" s="12">
        <v>113641.7</v>
      </c>
      <c r="F93">
        <v>75246.990000000005</v>
      </c>
      <c r="G93">
        <v>0</v>
      </c>
      <c r="H93">
        <v>0</v>
      </c>
      <c r="I93">
        <v>0</v>
      </c>
      <c r="J93" s="5">
        <f t="shared" si="15"/>
        <v>0</v>
      </c>
      <c r="K93" t="e">
        <f t="shared" si="16"/>
        <v>#NUM!</v>
      </c>
      <c r="L93" t="e">
        <f t="shared" si="17"/>
        <v>#NUM!</v>
      </c>
      <c r="M93">
        <v>3</v>
      </c>
      <c r="N93">
        <v>4</v>
      </c>
      <c r="O93">
        <v>4</v>
      </c>
      <c r="P93" s="5">
        <f t="shared" si="18"/>
        <v>2.6579136255151203</v>
      </c>
      <c r="Q93">
        <f t="shared" si="19"/>
        <v>1.3862943611198906</v>
      </c>
      <c r="R93">
        <f t="shared" si="20"/>
        <v>0.97754146371907291</v>
      </c>
      <c r="S93" s="5">
        <f t="shared" si="12"/>
        <v>4</v>
      </c>
      <c r="T93" s="3">
        <f t="shared" si="13"/>
        <v>1.3862943611198906</v>
      </c>
      <c r="U93" s="3" t="e">
        <f t="shared" si="14"/>
        <v>#NUM!</v>
      </c>
      <c r="V93" t="s">
        <v>7</v>
      </c>
      <c r="W93" t="s">
        <v>7</v>
      </c>
      <c r="X93">
        <f t="shared" si="21"/>
        <v>92</v>
      </c>
      <c r="Y93" s="11" t="e">
        <f t="shared" si="22"/>
        <v>#NUM!</v>
      </c>
      <c r="Z93" s="3" t="e">
        <f t="shared" si="23"/>
        <v>#NUM!</v>
      </c>
    </row>
    <row r="94" spans="1:26" x14ac:dyDescent="0.2">
      <c r="A94" t="s">
        <v>6</v>
      </c>
      <c r="B94" s="14">
        <v>93</v>
      </c>
      <c r="C94" s="14">
        <v>1507</v>
      </c>
      <c r="D94" s="14">
        <v>866</v>
      </c>
      <c r="E94" s="12">
        <v>113594</v>
      </c>
      <c r="F94">
        <v>75051.38</v>
      </c>
      <c r="G94">
        <v>0</v>
      </c>
      <c r="H94">
        <v>0</v>
      </c>
      <c r="I94">
        <v>0</v>
      </c>
      <c r="J94" s="5">
        <f t="shared" si="15"/>
        <v>0</v>
      </c>
      <c r="K94" t="e">
        <f t="shared" si="16"/>
        <v>#NUM!</v>
      </c>
      <c r="L94" t="e">
        <f t="shared" si="17"/>
        <v>#NUM!</v>
      </c>
      <c r="M94">
        <v>60</v>
      </c>
      <c r="N94">
        <v>117</v>
      </c>
      <c r="O94">
        <v>117</v>
      </c>
      <c r="P94" s="5">
        <f t="shared" si="18"/>
        <v>77.946601381613505</v>
      </c>
      <c r="Q94">
        <f t="shared" si="19"/>
        <v>4.7621739347977563</v>
      </c>
      <c r="R94">
        <f t="shared" si="20"/>
        <v>4.3560239945739783</v>
      </c>
      <c r="S94" s="5">
        <f t="shared" si="12"/>
        <v>117</v>
      </c>
      <c r="T94" s="3">
        <f t="shared" si="13"/>
        <v>4.7621739347977563</v>
      </c>
      <c r="U94" s="3" t="e">
        <f t="shared" si="14"/>
        <v>#NUM!</v>
      </c>
      <c r="V94" t="s">
        <v>7</v>
      </c>
      <c r="W94" t="s">
        <v>7</v>
      </c>
      <c r="X94">
        <f t="shared" si="21"/>
        <v>93</v>
      </c>
      <c r="Y94" s="11" t="e">
        <f t="shared" si="22"/>
        <v>#NUM!</v>
      </c>
      <c r="Z94" s="3" t="e">
        <f t="shared" si="23"/>
        <v>#NUM!</v>
      </c>
    </row>
    <row r="95" spans="1:26" x14ac:dyDescent="0.2">
      <c r="A95" t="s">
        <v>6</v>
      </c>
      <c r="B95" s="14">
        <v>94</v>
      </c>
      <c r="C95" s="14">
        <v>1506</v>
      </c>
      <c r="D95" s="14">
        <v>867</v>
      </c>
      <c r="E95" s="12">
        <v>113553</v>
      </c>
      <c r="F95">
        <v>74856.160000000003</v>
      </c>
      <c r="G95">
        <v>764</v>
      </c>
      <c r="H95">
        <v>764</v>
      </c>
      <c r="I95">
        <v>764</v>
      </c>
      <c r="J95" s="5">
        <f t="shared" si="15"/>
        <v>336.40678801969125</v>
      </c>
      <c r="K95">
        <f t="shared" si="16"/>
        <v>6.6385677891665207</v>
      </c>
      <c r="L95">
        <f t="shared" si="17"/>
        <v>5.818321106312843</v>
      </c>
      <c r="M95">
        <v>26</v>
      </c>
      <c r="N95">
        <v>25</v>
      </c>
      <c r="O95">
        <v>25</v>
      </c>
      <c r="P95" s="5">
        <f t="shared" si="18"/>
        <v>16.69869253245157</v>
      </c>
      <c r="Q95">
        <f t="shared" si="19"/>
        <v>3.2188758248682006</v>
      </c>
      <c r="R95">
        <f t="shared" si="20"/>
        <v>2.8153304248878066</v>
      </c>
      <c r="S95" s="5">
        <f t="shared" si="12"/>
        <v>789</v>
      </c>
      <c r="T95" s="3">
        <f t="shared" si="13"/>
        <v>6.6707663208458738</v>
      </c>
      <c r="U95" s="3">
        <f t="shared" si="14"/>
        <v>8.6336515312006501</v>
      </c>
      <c r="V95" t="s">
        <v>7</v>
      </c>
      <c r="W95" t="s">
        <v>7</v>
      </c>
      <c r="X95">
        <f t="shared" si="21"/>
        <v>94</v>
      </c>
      <c r="Y95" s="11">
        <f t="shared" si="22"/>
        <v>3.4196919642983201</v>
      </c>
      <c r="Z95" s="3">
        <f t="shared" si="23"/>
        <v>3.0029906814250364</v>
      </c>
    </row>
    <row r="96" spans="1:26" x14ac:dyDescent="0.2">
      <c r="A96" t="s">
        <v>6</v>
      </c>
      <c r="B96" s="14">
        <v>95</v>
      </c>
      <c r="C96" s="14">
        <v>1505</v>
      </c>
      <c r="D96" s="14">
        <v>868</v>
      </c>
      <c r="E96" s="12">
        <v>113510.39999999999</v>
      </c>
      <c r="F96">
        <v>74660.429999999993</v>
      </c>
      <c r="G96">
        <v>2</v>
      </c>
      <c r="H96">
        <v>2</v>
      </c>
      <c r="I96">
        <v>2</v>
      </c>
      <c r="J96" s="5">
        <f t="shared" si="15"/>
        <v>0.88097654488046917</v>
      </c>
      <c r="K96">
        <f t="shared" si="16"/>
        <v>0.69314718055994529</v>
      </c>
      <c r="L96">
        <f t="shared" si="17"/>
        <v>-0.12672427669154507</v>
      </c>
      <c r="M96">
        <v>13</v>
      </c>
      <c r="N96">
        <v>23</v>
      </c>
      <c r="O96">
        <v>23</v>
      </c>
      <c r="P96" s="5">
        <f t="shared" si="18"/>
        <v>15.403072283403672</v>
      </c>
      <c r="Q96">
        <f t="shared" si="19"/>
        <v>3.1354942159291497</v>
      </c>
      <c r="R96">
        <f t="shared" si="20"/>
        <v>2.734566988444636</v>
      </c>
      <c r="S96" s="5">
        <f t="shared" si="12"/>
        <v>25</v>
      </c>
      <c r="T96" s="3">
        <f t="shared" si="13"/>
        <v>3.2188758248682006</v>
      </c>
      <c r="U96" s="3">
        <f t="shared" si="14"/>
        <v>2.6078427117530909</v>
      </c>
      <c r="V96" t="s">
        <v>7</v>
      </c>
      <c r="W96" t="s">
        <v>7</v>
      </c>
      <c r="X96">
        <f t="shared" si="21"/>
        <v>95</v>
      </c>
      <c r="Y96" s="11">
        <f t="shared" si="22"/>
        <v>-2.4423470353692043</v>
      </c>
      <c r="Z96" s="3">
        <f t="shared" si="23"/>
        <v>-2.861291265136181</v>
      </c>
    </row>
    <row r="97" spans="1:26" x14ac:dyDescent="0.2">
      <c r="A97" t="s">
        <v>6</v>
      </c>
      <c r="B97" s="14">
        <v>96</v>
      </c>
      <c r="C97" s="14">
        <v>1504</v>
      </c>
      <c r="D97" s="14">
        <v>869</v>
      </c>
      <c r="E97" s="12">
        <v>113466.7</v>
      </c>
      <c r="F97">
        <v>74464.31</v>
      </c>
      <c r="G97">
        <v>8</v>
      </c>
      <c r="H97">
        <v>8</v>
      </c>
      <c r="I97">
        <v>8</v>
      </c>
      <c r="J97" s="5">
        <f t="shared" si="15"/>
        <v>3.5252633592058289</v>
      </c>
      <c r="K97">
        <f t="shared" si="16"/>
        <v>2.0794415416798357</v>
      </c>
      <c r="L97">
        <f t="shared" si="17"/>
        <v>1.259955145304883</v>
      </c>
      <c r="M97">
        <v>8</v>
      </c>
      <c r="N97">
        <v>13</v>
      </c>
      <c r="O97">
        <v>13</v>
      </c>
      <c r="P97" s="5">
        <f t="shared" si="18"/>
        <v>8.7290139396980919</v>
      </c>
      <c r="Q97">
        <f t="shared" si="19"/>
        <v>2.5649493574615367</v>
      </c>
      <c r="R97">
        <f t="shared" si="20"/>
        <v>2.1666524126929492</v>
      </c>
      <c r="S97" s="5">
        <f t="shared" si="12"/>
        <v>21</v>
      </c>
      <c r="T97" s="3">
        <f t="shared" si="13"/>
        <v>3.044522437723423</v>
      </c>
      <c r="U97" s="3">
        <f t="shared" si="14"/>
        <v>3.4266075579978321</v>
      </c>
      <c r="V97" t="s">
        <v>7</v>
      </c>
      <c r="W97" t="s">
        <v>7</v>
      </c>
      <c r="X97">
        <f t="shared" si="21"/>
        <v>96</v>
      </c>
      <c r="Y97" s="11">
        <f t="shared" si="22"/>
        <v>-0.48550781578170099</v>
      </c>
      <c r="Z97" s="3">
        <f t="shared" si="23"/>
        <v>-0.90669726738806622</v>
      </c>
    </row>
    <row r="98" spans="1:26" x14ac:dyDescent="0.2">
      <c r="A98" t="s">
        <v>6</v>
      </c>
      <c r="B98" s="14">
        <v>97</v>
      </c>
      <c r="C98" s="14">
        <v>1503</v>
      </c>
      <c r="D98" s="14">
        <v>870</v>
      </c>
      <c r="E98" s="12">
        <v>113420.8</v>
      </c>
      <c r="F98">
        <v>74267.600000000006</v>
      </c>
      <c r="G98">
        <v>48</v>
      </c>
      <c r="H98">
        <v>48</v>
      </c>
      <c r="I98">
        <v>48</v>
      </c>
      <c r="J98" s="5">
        <f t="shared" si="15"/>
        <v>21.160139939058798</v>
      </c>
      <c r="K98">
        <f t="shared" si="16"/>
        <v>3.8712010109078911</v>
      </c>
      <c r="L98">
        <f t="shared" si="17"/>
        <v>3.0521192203453</v>
      </c>
      <c r="M98">
        <v>5</v>
      </c>
      <c r="N98">
        <v>8</v>
      </c>
      <c r="O98">
        <v>8</v>
      </c>
      <c r="P98" s="5">
        <f t="shared" si="18"/>
        <v>5.3859287226192842</v>
      </c>
      <c r="Q98">
        <f t="shared" si="19"/>
        <v>2.0794415416798357</v>
      </c>
      <c r="R98">
        <f t="shared" si="20"/>
        <v>1.6837897604769756</v>
      </c>
      <c r="S98" s="5">
        <f t="shared" si="12"/>
        <v>56</v>
      </c>
      <c r="T98" s="3">
        <f t="shared" si="13"/>
        <v>4.0253516907351496</v>
      </c>
      <c r="U98" s="3">
        <f t="shared" si="14"/>
        <v>4.7359089808222752</v>
      </c>
      <c r="V98" t="s">
        <v>7</v>
      </c>
      <c r="W98" t="s">
        <v>7</v>
      </c>
      <c r="X98">
        <f t="shared" si="21"/>
        <v>97</v>
      </c>
      <c r="Y98" s="11">
        <f t="shared" si="22"/>
        <v>1.7917594692280554</v>
      </c>
      <c r="Z98" s="3">
        <f t="shared" si="23"/>
        <v>1.3683294598683244</v>
      </c>
    </row>
    <row r="99" spans="1:26" x14ac:dyDescent="0.2">
      <c r="A99" t="s">
        <v>6</v>
      </c>
      <c r="B99" s="14">
        <v>98</v>
      </c>
      <c r="C99" s="14">
        <v>1502</v>
      </c>
      <c r="D99" s="14">
        <v>871</v>
      </c>
      <c r="E99" s="12">
        <v>113371.8</v>
      </c>
      <c r="F99">
        <v>74069.509999999995</v>
      </c>
      <c r="G99">
        <v>6</v>
      </c>
      <c r="H99">
        <v>6</v>
      </c>
      <c r="I99">
        <v>6</v>
      </c>
      <c r="J99" s="5">
        <f t="shared" si="15"/>
        <v>2.6461606854614637</v>
      </c>
      <c r="K99">
        <f t="shared" si="16"/>
        <v>1.791759469228055</v>
      </c>
      <c r="L99">
        <f t="shared" si="17"/>
        <v>0.97310979153654054</v>
      </c>
      <c r="M99">
        <v>3</v>
      </c>
      <c r="N99">
        <v>5</v>
      </c>
      <c r="O99">
        <v>5</v>
      </c>
      <c r="P99" s="5">
        <f t="shared" si="18"/>
        <v>3.3752079634386676</v>
      </c>
      <c r="Q99">
        <f t="shared" si="19"/>
        <v>1.6094379124341003</v>
      </c>
      <c r="R99">
        <f t="shared" si="20"/>
        <v>1.2164569412227753</v>
      </c>
      <c r="S99" s="5">
        <f t="shared" si="12"/>
        <v>11</v>
      </c>
      <c r="T99" s="3">
        <f t="shared" si="13"/>
        <v>2.3978952727983707</v>
      </c>
      <c r="U99" s="3">
        <f t="shared" si="14"/>
        <v>2.1895667327593156</v>
      </c>
      <c r="V99" t="s">
        <v>7</v>
      </c>
      <c r="W99" t="s">
        <v>7</v>
      </c>
      <c r="X99">
        <f t="shared" si="21"/>
        <v>98</v>
      </c>
      <c r="Y99" s="11">
        <f t="shared" si="22"/>
        <v>0.18232155679395468</v>
      </c>
      <c r="Z99" s="3">
        <f t="shared" si="23"/>
        <v>-0.24334714968623472</v>
      </c>
    </row>
    <row r="100" spans="1:26" x14ac:dyDescent="0.2">
      <c r="A100" t="s">
        <v>6</v>
      </c>
      <c r="B100" s="14">
        <v>99</v>
      </c>
      <c r="C100" s="14">
        <v>1501</v>
      </c>
      <c r="D100" s="14">
        <v>872</v>
      </c>
      <c r="E100" s="12">
        <v>113320.9</v>
      </c>
      <c r="F100">
        <v>73871.27</v>
      </c>
      <c r="G100">
        <v>29</v>
      </c>
      <c r="H100">
        <v>29</v>
      </c>
      <c r="I100">
        <v>29</v>
      </c>
      <c r="J100" s="5">
        <f t="shared" si="15"/>
        <v>12.795521391023192</v>
      </c>
      <c r="K100">
        <f t="shared" si="16"/>
        <v>3.3672958299864741</v>
      </c>
      <c r="L100">
        <f t="shared" si="17"/>
        <v>2.5490952183730062</v>
      </c>
      <c r="M100">
        <v>1030</v>
      </c>
      <c r="N100">
        <v>1760</v>
      </c>
      <c r="O100">
        <v>1760</v>
      </c>
      <c r="P100" s="5">
        <f t="shared" si="18"/>
        <v>1191.2615012575252</v>
      </c>
      <c r="Q100">
        <f t="shared" si="19"/>
        <v>7.4730690880321973</v>
      </c>
      <c r="R100">
        <f t="shared" si="20"/>
        <v>7.0827681097025188</v>
      </c>
      <c r="S100" s="5">
        <f t="shared" si="12"/>
        <v>1789</v>
      </c>
      <c r="T100" s="3">
        <f t="shared" si="13"/>
        <v>7.4894120835087188</v>
      </c>
      <c r="U100" s="3">
        <f t="shared" si="14"/>
        <v>9.631863328075525</v>
      </c>
      <c r="V100" t="s">
        <v>7</v>
      </c>
      <c r="W100" t="s">
        <v>7</v>
      </c>
      <c r="X100">
        <f t="shared" si="21"/>
        <v>99</v>
      </c>
      <c r="Y100" s="11">
        <f t="shared" si="22"/>
        <v>-4.1057732580457227</v>
      </c>
      <c r="Z100" s="3">
        <f t="shared" si="23"/>
        <v>-4.5336728913295126</v>
      </c>
    </row>
    <row r="101" spans="1:26" x14ac:dyDescent="0.2">
      <c r="A101" t="s">
        <v>6</v>
      </c>
      <c r="B101" s="14">
        <v>100</v>
      </c>
      <c r="C101" s="14">
        <v>1500</v>
      </c>
      <c r="D101" s="14">
        <v>873</v>
      </c>
      <c r="E101" s="12">
        <v>113269.2</v>
      </c>
      <c r="F101">
        <v>73673.08</v>
      </c>
      <c r="G101">
        <v>0</v>
      </c>
      <c r="H101">
        <v>0</v>
      </c>
      <c r="I101">
        <v>0</v>
      </c>
      <c r="J101" s="5">
        <f t="shared" si="15"/>
        <v>0</v>
      </c>
      <c r="K101" t="e">
        <f t="shared" si="16"/>
        <v>#NUM!</v>
      </c>
      <c r="L101" t="e">
        <f t="shared" si="17"/>
        <v>#NUM!</v>
      </c>
      <c r="M101">
        <v>337</v>
      </c>
      <c r="N101">
        <v>443</v>
      </c>
      <c r="O101">
        <v>443</v>
      </c>
      <c r="P101" s="5">
        <f t="shared" si="18"/>
        <v>300.65255857363366</v>
      </c>
      <c r="Q101">
        <f t="shared" si="19"/>
        <v>6.0935697700451357</v>
      </c>
      <c r="R101">
        <f t="shared" si="20"/>
        <v>5.7059553075895089</v>
      </c>
      <c r="S101" s="5">
        <f t="shared" si="12"/>
        <v>443</v>
      </c>
      <c r="T101" s="3">
        <f t="shared" si="13"/>
        <v>6.0935697700451357</v>
      </c>
      <c r="U101" s="3" t="e">
        <f t="shared" si="14"/>
        <v>#NUM!</v>
      </c>
      <c r="V101" t="s">
        <v>7</v>
      </c>
      <c r="W101" t="s">
        <v>7</v>
      </c>
      <c r="X101">
        <f t="shared" si="21"/>
        <v>100</v>
      </c>
      <c r="Y101" s="11" t="e">
        <f t="shared" si="22"/>
        <v>#NUM!</v>
      </c>
      <c r="Z101" s="3" t="e">
        <f t="shared" si="23"/>
        <v>#NUM!</v>
      </c>
    </row>
    <row r="102" spans="1:26" x14ac:dyDescent="0.2">
      <c r="A102" t="s">
        <v>6</v>
      </c>
      <c r="B102" s="14">
        <v>101</v>
      </c>
      <c r="C102" s="14">
        <v>1499</v>
      </c>
      <c r="D102" s="14">
        <v>874</v>
      </c>
      <c r="E102" s="12">
        <v>113216.7</v>
      </c>
      <c r="F102">
        <v>73474.52</v>
      </c>
      <c r="G102">
        <v>0</v>
      </c>
      <c r="H102">
        <v>0</v>
      </c>
      <c r="I102">
        <v>0</v>
      </c>
      <c r="J102" s="5">
        <f t="shared" si="15"/>
        <v>0</v>
      </c>
      <c r="K102" t="e">
        <f t="shared" si="16"/>
        <v>#NUM!</v>
      </c>
      <c r="L102" t="e">
        <f t="shared" si="17"/>
        <v>#NUM!</v>
      </c>
      <c r="M102">
        <v>21</v>
      </c>
      <c r="N102">
        <v>32</v>
      </c>
      <c r="O102">
        <v>32</v>
      </c>
      <c r="P102" s="5">
        <f t="shared" si="18"/>
        <v>21.776256585276091</v>
      </c>
      <c r="Q102">
        <f t="shared" si="19"/>
        <v>3.4657359027997265</v>
      </c>
      <c r="R102">
        <f t="shared" si="20"/>
        <v>3.0808202287785278</v>
      </c>
      <c r="S102" s="5">
        <f t="shared" si="12"/>
        <v>32</v>
      </c>
      <c r="T102" s="3">
        <f t="shared" si="13"/>
        <v>3.4657359027997265</v>
      </c>
      <c r="U102" s="3" t="e">
        <f t="shared" si="14"/>
        <v>#NUM!</v>
      </c>
      <c r="V102" t="s">
        <v>7</v>
      </c>
      <c r="W102" t="s">
        <v>7</v>
      </c>
      <c r="X102">
        <f t="shared" si="21"/>
        <v>101</v>
      </c>
      <c r="Y102" s="11" t="e">
        <f t="shared" si="22"/>
        <v>#NUM!</v>
      </c>
      <c r="Z102" s="3" t="e">
        <f t="shared" si="23"/>
        <v>#NUM!</v>
      </c>
    </row>
    <row r="103" spans="1:26" x14ac:dyDescent="0.2">
      <c r="A103" t="s">
        <v>6</v>
      </c>
      <c r="B103" s="14">
        <v>102</v>
      </c>
      <c r="C103" s="14">
        <v>1498</v>
      </c>
      <c r="D103" s="14">
        <v>875</v>
      </c>
      <c r="E103" s="12">
        <v>113164.1</v>
      </c>
      <c r="F103">
        <v>73276.600000000006</v>
      </c>
      <c r="G103">
        <v>0</v>
      </c>
      <c r="H103">
        <v>0</v>
      </c>
      <c r="I103">
        <v>0</v>
      </c>
      <c r="J103" s="5">
        <f t="shared" si="15"/>
        <v>0</v>
      </c>
      <c r="K103" t="e">
        <f t="shared" si="16"/>
        <v>#NUM!</v>
      </c>
      <c r="L103" t="e">
        <f t="shared" si="17"/>
        <v>#NUM!</v>
      </c>
      <c r="M103">
        <v>28</v>
      </c>
      <c r="N103">
        <v>47</v>
      </c>
      <c r="O103">
        <v>47</v>
      </c>
      <c r="P103" s="5">
        <f t="shared" si="18"/>
        <v>32.070265268857995</v>
      </c>
      <c r="Q103">
        <f t="shared" si="19"/>
        <v>3.8501476017100584</v>
      </c>
      <c r="R103">
        <f t="shared" si="20"/>
        <v>3.4679292852286343</v>
      </c>
      <c r="S103" s="5">
        <f t="shared" si="12"/>
        <v>47</v>
      </c>
      <c r="T103" s="3">
        <f t="shared" si="13"/>
        <v>3.8501476017100584</v>
      </c>
      <c r="U103" s="3" t="e">
        <f t="shared" si="14"/>
        <v>#NUM!</v>
      </c>
      <c r="V103" t="s">
        <v>7</v>
      </c>
      <c r="W103" t="s">
        <v>7</v>
      </c>
      <c r="X103">
        <f t="shared" si="21"/>
        <v>102</v>
      </c>
      <c r="Y103" s="11" t="e">
        <f t="shared" si="22"/>
        <v>#NUM!</v>
      </c>
      <c r="Z103" s="3" t="e">
        <f t="shared" si="23"/>
        <v>#NUM!</v>
      </c>
    </row>
    <row r="104" spans="1:26" x14ac:dyDescent="0.2">
      <c r="A104" t="s">
        <v>6</v>
      </c>
      <c r="B104" s="14">
        <v>103</v>
      </c>
      <c r="C104" s="14">
        <v>1497</v>
      </c>
      <c r="D104" s="14">
        <v>876</v>
      </c>
      <c r="E104" s="12">
        <v>113110.9</v>
      </c>
      <c r="F104">
        <v>73079.88</v>
      </c>
      <c r="G104">
        <v>0</v>
      </c>
      <c r="H104">
        <v>0</v>
      </c>
      <c r="I104">
        <v>0</v>
      </c>
      <c r="J104" s="5">
        <f t="shared" si="15"/>
        <v>0</v>
      </c>
      <c r="K104" t="e">
        <f t="shared" si="16"/>
        <v>#NUM!</v>
      </c>
      <c r="L104" t="e">
        <f t="shared" si="17"/>
        <v>#NUM!</v>
      </c>
      <c r="M104">
        <v>46</v>
      </c>
      <c r="N104">
        <v>92</v>
      </c>
      <c r="O104">
        <v>92</v>
      </c>
      <c r="P104" s="5">
        <f t="shared" si="18"/>
        <v>62.94482147480263</v>
      </c>
      <c r="Q104">
        <f t="shared" si="19"/>
        <v>4.5217885770490405</v>
      </c>
      <c r="R104">
        <f t="shared" si="20"/>
        <v>4.1422584930048529</v>
      </c>
      <c r="S104" s="5">
        <f t="shared" si="12"/>
        <v>92</v>
      </c>
      <c r="T104" s="3">
        <f t="shared" si="13"/>
        <v>4.5217885770490405</v>
      </c>
      <c r="U104" s="3" t="e">
        <f t="shared" si="14"/>
        <v>#NUM!</v>
      </c>
      <c r="V104" t="s">
        <v>7</v>
      </c>
      <c r="W104" t="s">
        <v>7</v>
      </c>
      <c r="X104">
        <f t="shared" si="21"/>
        <v>103</v>
      </c>
      <c r="Y104" s="11" t="e">
        <f t="shared" si="22"/>
        <v>#NUM!</v>
      </c>
      <c r="Z104" s="3" t="e">
        <f t="shared" si="23"/>
        <v>#NUM!</v>
      </c>
    </row>
    <row r="105" spans="1:26" x14ac:dyDescent="0.2">
      <c r="A105" t="s">
        <v>6</v>
      </c>
      <c r="B105" s="14">
        <v>104</v>
      </c>
      <c r="C105" s="14">
        <v>1496</v>
      </c>
      <c r="D105" s="14">
        <v>877</v>
      </c>
      <c r="E105" s="12">
        <v>113056.2</v>
      </c>
      <c r="F105">
        <v>72882.77</v>
      </c>
      <c r="G105">
        <v>2</v>
      </c>
      <c r="H105">
        <v>2</v>
      </c>
      <c r="I105">
        <v>2</v>
      </c>
      <c r="J105" s="5">
        <f t="shared" si="15"/>
        <v>0.88451584256325611</v>
      </c>
      <c r="K105">
        <f t="shared" si="16"/>
        <v>0.69314718055994529</v>
      </c>
      <c r="L105">
        <f t="shared" si="17"/>
        <v>-0.12271485422189327</v>
      </c>
      <c r="M105">
        <v>25</v>
      </c>
      <c r="N105">
        <v>26</v>
      </c>
      <c r="O105">
        <v>26</v>
      </c>
      <c r="P105" s="5">
        <f t="shared" si="18"/>
        <v>17.836863225697925</v>
      </c>
      <c r="Q105">
        <f t="shared" si="19"/>
        <v>3.2580965380214821</v>
      </c>
      <c r="R105">
        <f t="shared" si="20"/>
        <v>2.8812672835363351</v>
      </c>
      <c r="S105" s="5">
        <f t="shared" si="12"/>
        <v>28</v>
      </c>
      <c r="T105" s="3">
        <f t="shared" si="13"/>
        <v>3.3322045101752038</v>
      </c>
      <c r="U105" s="3">
        <f t="shared" si="14"/>
        <v>2.7585524293144417</v>
      </c>
      <c r="V105" t="s">
        <v>7</v>
      </c>
      <c r="W105" t="s">
        <v>7</v>
      </c>
      <c r="X105">
        <f t="shared" si="21"/>
        <v>104</v>
      </c>
      <c r="Y105" s="11">
        <f t="shared" si="22"/>
        <v>-2.5649493574615367</v>
      </c>
      <c r="Z105" s="3">
        <f t="shared" si="23"/>
        <v>-3.0039821377582285</v>
      </c>
    </row>
    <row r="106" spans="1:26" x14ac:dyDescent="0.2">
      <c r="A106" t="s">
        <v>6</v>
      </c>
      <c r="B106" s="14">
        <v>105</v>
      </c>
      <c r="C106" s="14">
        <v>1495</v>
      </c>
      <c r="D106" s="14">
        <v>878</v>
      </c>
      <c r="E106" s="12">
        <v>113002</v>
      </c>
      <c r="F106">
        <v>72685.58</v>
      </c>
      <c r="G106">
        <v>0</v>
      </c>
      <c r="H106">
        <v>0</v>
      </c>
      <c r="I106">
        <v>0</v>
      </c>
      <c r="J106" s="5">
        <f t="shared" si="15"/>
        <v>0</v>
      </c>
      <c r="K106" t="e">
        <f t="shared" si="16"/>
        <v>#NUM!</v>
      </c>
      <c r="L106" t="e">
        <f t="shared" si="17"/>
        <v>#NUM!</v>
      </c>
      <c r="M106">
        <v>1</v>
      </c>
      <c r="N106">
        <v>2</v>
      </c>
      <c r="O106">
        <v>2</v>
      </c>
      <c r="P106" s="5">
        <f t="shared" si="18"/>
        <v>1.3757887052700137</v>
      </c>
      <c r="Q106">
        <f t="shared" si="19"/>
        <v>0.69314718055994529</v>
      </c>
      <c r="R106">
        <f t="shared" si="20"/>
        <v>0.31902717050347568</v>
      </c>
      <c r="S106" s="5">
        <f t="shared" si="12"/>
        <v>2</v>
      </c>
      <c r="T106" s="3">
        <f t="shared" si="13"/>
        <v>0.69314718055994529</v>
      </c>
      <c r="U106" s="3" t="e">
        <f t="shared" si="14"/>
        <v>#NUM!</v>
      </c>
      <c r="V106" t="s">
        <v>7</v>
      </c>
      <c r="W106" t="s">
        <v>7</v>
      </c>
      <c r="X106">
        <f t="shared" si="21"/>
        <v>105</v>
      </c>
      <c r="Y106" s="11" t="e">
        <f t="shared" si="22"/>
        <v>#NUM!</v>
      </c>
      <c r="Z106" s="3" t="e">
        <f t="shared" si="23"/>
        <v>#NUM!</v>
      </c>
    </row>
    <row r="107" spans="1:26" x14ac:dyDescent="0.2">
      <c r="A107" t="s">
        <v>6</v>
      </c>
      <c r="B107" s="14">
        <v>106</v>
      </c>
      <c r="C107" s="14">
        <v>1494</v>
      </c>
      <c r="D107" s="14">
        <v>879</v>
      </c>
      <c r="E107" s="12">
        <v>112947.4</v>
      </c>
      <c r="F107">
        <v>72489.100000000006</v>
      </c>
      <c r="G107">
        <v>766</v>
      </c>
      <c r="H107">
        <v>766</v>
      </c>
      <c r="I107">
        <v>766</v>
      </c>
      <c r="J107" s="5">
        <f t="shared" si="15"/>
        <v>339.09589773646854</v>
      </c>
      <c r="K107">
        <f t="shared" si="16"/>
        <v>6.6411821697405911</v>
      </c>
      <c r="L107">
        <f t="shared" si="17"/>
        <v>5.8262829515546386</v>
      </c>
      <c r="M107">
        <v>2</v>
      </c>
      <c r="N107">
        <v>3</v>
      </c>
      <c r="O107">
        <v>3</v>
      </c>
      <c r="P107" s="5">
        <f t="shared" si="18"/>
        <v>2.0692766222783838</v>
      </c>
      <c r="Q107">
        <f t="shared" si="19"/>
        <v>1.0986122886681098</v>
      </c>
      <c r="R107">
        <f t="shared" si="20"/>
        <v>0.72719908836612934</v>
      </c>
      <c r="S107" s="5">
        <f t="shared" si="12"/>
        <v>769</v>
      </c>
      <c r="T107" s="3">
        <f t="shared" si="13"/>
        <v>6.6450909695056444</v>
      </c>
      <c r="U107" s="3">
        <f t="shared" si="14"/>
        <v>6.5534820399207678</v>
      </c>
      <c r="V107" t="s">
        <v>7</v>
      </c>
      <c r="W107" t="s">
        <v>7</v>
      </c>
      <c r="X107">
        <f t="shared" si="21"/>
        <v>106</v>
      </c>
      <c r="Y107" s="11">
        <f t="shared" si="22"/>
        <v>5.5425698810724811</v>
      </c>
      <c r="Z107" s="3">
        <f t="shared" si="23"/>
        <v>5.0990838631885094</v>
      </c>
    </row>
    <row r="108" spans="1:26" x14ac:dyDescent="0.2">
      <c r="A108" t="s">
        <v>6</v>
      </c>
      <c r="B108" s="14">
        <v>107</v>
      </c>
      <c r="C108" s="14">
        <v>1493</v>
      </c>
      <c r="D108" s="14">
        <v>880</v>
      </c>
      <c r="E108" s="12">
        <v>112891.1</v>
      </c>
      <c r="F108">
        <v>72293.740000000005</v>
      </c>
      <c r="G108">
        <v>11</v>
      </c>
      <c r="H108">
        <v>11</v>
      </c>
      <c r="I108">
        <v>11</v>
      </c>
      <c r="J108" s="5">
        <f t="shared" si="15"/>
        <v>4.8719518190539377</v>
      </c>
      <c r="K108">
        <f t="shared" si="16"/>
        <v>2.3978952727983707</v>
      </c>
      <c r="L108">
        <f t="shared" si="17"/>
        <v>1.5834946410019508</v>
      </c>
      <c r="M108">
        <v>0</v>
      </c>
      <c r="N108">
        <v>0</v>
      </c>
      <c r="O108">
        <v>0</v>
      </c>
      <c r="P108" s="5">
        <f t="shared" si="18"/>
        <v>0</v>
      </c>
      <c r="Q108" t="e">
        <f t="shared" si="19"/>
        <v>#NUM!</v>
      </c>
      <c r="R108" t="e">
        <f t="shared" si="20"/>
        <v>#NUM!</v>
      </c>
      <c r="S108" s="5">
        <f t="shared" si="12"/>
        <v>11</v>
      </c>
      <c r="T108" s="3">
        <f t="shared" si="13"/>
        <v>2.3978952727983707</v>
      </c>
      <c r="U108" s="3" t="e">
        <f t="shared" si="14"/>
        <v>#NUM!</v>
      </c>
      <c r="V108" t="s">
        <v>7</v>
      </c>
      <c r="W108" t="s">
        <v>7</v>
      </c>
      <c r="X108">
        <f t="shared" si="21"/>
        <v>107</v>
      </c>
      <c r="Y108" s="11" t="e">
        <f t="shared" si="22"/>
        <v>#NUM!</v>
      </c>
      <c r="Z108" s="3" t="e">
        <f t="shared" si="23"/>
        <v>#NUM!</v>
      </c>
    </row>
    <row r="109" spans="1:26" x14ac:dyDescent="0.2">
      <c r="A109" t="s">
        <v>6</v>
      </c>
      <c r="B109" s="14">
        <v>108</v>
      </c>
      <c r="C109" s="14">
        <v>1492</v>
      </c>
      <c r="D109" s="14">
        <v>881</v>
      </c>
      <c r="E109" s="12">
        <v>112833.2</v>
      </c>
      <c r="F109">
        <v>72098.23</v>
      </c>
      <c r="G109">
        <v>0</v>
      </c>
      <c r="H109">
        <v>0</v>
      </c>
      <c r="I109">
        <v>0</v>
      </c>
      <c r="J109" s="5">
        <f t="shared" si="15"/>
        <v>0</v>
      </c>
      <c r="K109" t="e">
        <f t="shared" si="16"/>
        <v>#NUM!</v>
      </c>
      <c r="L109" t="e">
        <f t="shared" si="17"/>
        <v>#NUM!</v>
      </c>
      <c r="M109">
        <v>1</v>
      </c>
      <c r="N109">
        <v>1</v>
      </c>
      <c r="O109">
        <v>1</v>
      </c>
      <c r="P109" s="5">
        <f t="shared" si="18"/>
        <v>0.69349830085981312</v>
      </c>
      <c r="Q109">
        <f t="shared" si="19"/>
        <v>0</v>
      </c>
      <c r="R109">
        <f t="shared" si="20"/>
        <v>-0.36600648932424917</v>
      </c>
      <c r="S109" s="5">
        <f t="shared" si="12"/>
        <v>1</v>
      </c>
      <c r="T109" s="3">
        <f t="shared" si="13"/>
        <v>0</v>
      </c>
      <c r="U109" s="3" t="e">
        <f t="shared" si="14"/>
        <v>#NUM!</v>
      </c>
      <c r="V109" t="s">
        <v>7</v>
      </c>
      <c r="W109" t="s">
        <v>7</v>
      </c>
      <c r="X109">
        <f t="shared" si="21"/>
        <v>108</v>
      </c>
      <c r="Y109" s="11" t="e">
        <f t="shared" si="22"/>
        <v>#NUM!</v>
      </c>
      <c r="Z109" s="3" t="e">
        <f t="shared" si="23"/>
        <v>#NUM!</v>
      </c>
    </row>
    <row r="110" spans="1:26" x14ac:dyDescent="0.2">
      <c r="A110" t="s">
        <v>6</v>
      </c>
      <c r="B110" s="14">
        <v>109</v>
      </c>
      <c r="C110" s="14">
        <v>1491</v>
      </c>
      <c r="D110" s="14">
        <v>882</v>
      </c>
      <c r="E110" s="12">
        <v>112773.4</v>
      </c>
      <c r="F110">
        <v>71902.47</v>
      </c>
      <c r="G110">
        <v>1</v>
      </c>
      <c r="H110">
        <v>1</v>
      </c>
      <c r="I110">
        <v>1</v>
      </c>
      <c r="J110" s="5">
        <f t="shared" si="15"/>
        <v>0.44336696419545746</v>
      </c>
      <c r="K110">
        <f t="shared" si="16"/>
        <v>0</v>
      </c>
      <c r="L110">
        <f t="shared" si="17"/>
        <v>-0.81335749022410431</v>
      </c>
      <c r="M110">
        <v>2</v>
      </c>
      <c r="N110">
        <v>4</v>
      </c>
      <c r="O110">
        <v>4</v>
      </c>
      <c r="P110" s="5">
        <f t="shared" si="18"/>
        <v>2.7815456131061977</v>
      </c>
      <c r="Q110">
        <f t="shared" si="19"/>
        <v>1.3862943611198906</v>
      </c>
      <c r="R110">
        <f t="shared" si="20"/>
        <v>1.0230067491426673</v>
      </c>
      <c r="S110" s="5">
        <f t="shared" si="12"/>
        <v>5</v>
      </c>
      <c r="T110" s="3">
        <f t="shared" si="13"/>
        <v>1.6094379124341003</v>
      </c>
      <c r="U110" s="3">
        <f t="shared" si="14"/>
        <v>0.20964925891856301</v>
      </c>
      <c r="V110" t="s">
        <v>7</v>
      </c>
      <c r="W110" t="s">
        <v>7</v>
      </c>
      <c r="X110">
        <f t="shared" si="21"/>
        <v>109</v>
      </c>
      <c r="Y110" s="11">
        <f t="shared" si="22"/>
        <v>-1.3862943611198906</v>
      </c>
      <c r="Z110" s="3">
        <f t="shared" si="23"/>
        <v>-1.8363642393667716</v>
      </c>
    </row>
    <row r="111" spans="1:26" x14ac:dyDescent="0.2">
      <c r="A111" t="s">
        <v>6</v>
      </c>
      <c r="B111" s="14">
        <v>110</v>
      </c>
      <c r="C111" s="14">
        <v>1490</v>
      </c>
      <c r="D111" s="14">
        <v>883</v>
      </c>
      <c r="E111" s="12">
        <v>112710</v>
      </c>
      <c r="F111">
        <v>71706.64</v>
      </c>
      <c r="G111">
        <v>81</v>
      </c>
      <c r="H111">
        <v>81</v>
      </c>
      <c r="I111">
        <v>81</v>
      </c>
      <c r="J111" s="5">
        <f t="shared" si="15"/>
        <v>35.93292520628161</v>
      </c>
      <c r="K111">
        <f t="shared" si="16"/>
        <v>4.3944491546724391</v>
      </c>
      <c r="L111">
        <f t="shared" si="17"/>
        <v>3.5816540118465978</v>
      </c>
      <c r="M111">
        <v>4</v>
      </c>
      <c r="N111">
        <v>4</v>
      </c>
      <c r="O111">
        <v>4</v>
      </c>
      <c r="P111" s="5">
        <f t="shared" si="18"/>
        <v>2.7891419818304133</v>
      </c>
      <c r="Q111">
        <f t="shared" si="19"/>
        <v>1.3862943611198906</v>
      </c>
      <c r="R111">
        <f t="shared" si="20"/>
        <v>1.0257340151410654</v>
      </c>
      <c r="S111" s="5">
        <f t="shared" si="12"/>
        <v>85</v>
      </c>
      <c r="T111" s="3">
        <f t="shared" si="13"/>
        <v>4.4426512564903167</v>
      </c>
      <c r="U111" s="3">
        <f t="shared" si="14"/>
        <v>4.607388026987663</v>
      </c>
      <c r="V111" t="s">
        <v>7</v>
      </c>
      <c r="W111" t="s">
        <v>7</v>
      </c>
      <c r="X111">
        <f t="shared" si="21"/>
        <v>110</v>
      </c>
      <c r="Y111" s="11">
        <f t="shared" si="22"/>
        <v>3.0081547935525483</v>
      </c>
      <c r="Z111" s="3">
        <f t="shared" si="23"/>
        <v>2.5559199967055326</v>
      </c>
    </row>
    <row r="112" spans="1:26" x14ac:dyDescent="0.2">
      <c r="A112" t="s">
        <v>6</v>
      </c>
      <c r="B112" s="14">
        <v>111</v>
      </c>
      <c r="C112" s="14">
        <v>1489</v>
      </c>
      <c r="D112" s="14">
        <v>884</v>
      </c>
      <c r="E112" s="12">
        <v>112642.2</v>
      </c>
      <c r="F112">
        <v>71510.600000000006</v>
      </c>
      <c r="G112">
        <v>16</v>
      </c>
      <c r="H112">
        <v>16</v>
      </c>
      <c r="I112">
        <v>16</v>
      </c>
      <c r="J112" s="5">
        <f t="shared" si="15"/>
        <v>7.1021340137177722</v>
      </c>
      <c r="K112">
        <f t="shared" si="16"/>
        <v>2.7725887222397811</v>
      </c>
      <c r="L112">
        <f t="shared" si="17"/>
        <v>1.9603953041989275</v>
      </c>
      <c r="M112">
        <v>1</v>
      </c>
      <c r="N112">
        <v>1</v>
      </c>
      <c r="O112">
        <v>1</v>
      </c>
      <c r="P112" s="5">
        <f t="shared" si="18"/>
        <v>0.69919704211683298</v>
      </c>
      <c r="Q112">
        <f t="shared" si="19"/>
        <v>0</v>
      </c>
      <c r="R112">
        <f t="shared" si="20"/>
        <v>-0.35782268503186332</v>
      </c>
      <c r="S112" s="5">
        <f t="shared" si="12"/>
        <v>17</v>
      </c>
      <c r="T112" s="3">
        <f t="shared" si="13"/>
        <v>2.8332133440562162</v>
      </c>
      <c r="U112" s="3">
        <f t="shared" si="14"/>
        <v>1.6025726191670642</v>
      </c>
      <c r="V112" t="s">
        <v>7</v>
      </c>
      <c r="W112" t="s">
        <v>7</v>
      </c>
      <c r="X112">
        <f t="shared" si="21"/>
        <v>111</v>
      </c>
      <c r="Y112" s="11">
        <f t="shared" si="22"/>
        <v>2.7725887222397811</v>
      </c>
      <c r="Z112" s="3">
        <f t="shared" si="23"/>
        <v>2.3182179892307908</v>
      </c>
    </row>
    <row r="113" spans="1:26" x14ac:dyDescent="0.2">
      <c r="A113" t="s">
        <v>6</v>
      </c>
      <c r="B113" s="14">
        <v>112</v>
      </c>
      <c r="C113" s="14">
        <v>1488</v>
      </c>
      <c r="D113" s="14">
        <v>885</v>
      </c>
      <c r="E113" s="12">
        <v>112572.1</v>
      </c>
      <c r="F113">
        <v>71314.559999999998</v>
      </c>
      <c r="G113">
        <v>3</v>
      </c>
      <c r="H113">
        <v>3</v>
      </c>
      <c r="I113">
        <v>3</v>
      </c>
      <c r="J113" s="5">
        <f t="shared" si="15"/>
        <v>1.3324793621154798</v>
      </c>
      <c r="K113">
        <f t="shared" si="16"/>
        <v>1.0986122886681098</v>
      </c>
      <c r="L113">
        <f t="shared" si="17"/>
        <v>0.28704138884447222</v>
      </c>
      <c r="M113">
        <v>488</v>
      </c>
      <c r="N113">
        <v>627</v>
      </c>
      <c r="O113">
        <v>627</v>
      </c>
      <c r="P113" s="5">
        <f t="shared" si="18"/>
        <v>439.60167460894382</v>
      </c>
      <c r="Q113">
        <f t="shared" si="19"/>
        <v>6.4409465406329209</v>
      </c>
      <c r="R113">
        <f t="shared" si="20"/>
        <v>6.0858690319147124</v>
      </c>
      <c r="S113" s="5">
        <f t="shared" si="12"/>
        <v>630</v>
      </c>
      <c r="T113" s="3">
        <f t="shared" si="13"/>
        <v>6.4457198193855785</v>
      </c>
      <c r="U113" s="3">
        <f t="shared" si="14"/>
        <v>6.3729104207591849</v>
      </c>
      <c r="V113" t="s">
        <v>7</v>
      </c>
      <c r="W113" t="s">
        <v>7</v>
      </c>
      <c r="X113">
        <f t="shared" si="21"/>
        <v>112</v>
      </c>
      <c r="Y113" s="11">
        <f t="shared" si="22"/>
        <v>-5.3423342519648109</v>
      </c>
      <c r="Z113" s="3">
        <f t="shared" si="23"/>
        <v>-5.7988276430702399</v>
      </c>
    </row>
    <row r="114" spans="1:26" x14ac:dyDescent="0.2">
      <c r="A114" t="s">
        <v>6</v>
      </c>
      <c r="B114" s="14">
        <v>113</v>
      </c>
      <c r="C114" s="14">
        <v>1487</v>
      </c>
      <c r="D114" s="14">
        <v>886</v>
      </c>
      <c r="E114" s="12">
        <v>112500.2</v>
      </c>
      <c r="F114">
        <v>71118.36</v>
      </c>
      <c r="G114">
        <v>58</v>
      </c>
      <c r="H114">
        <v>58</v>
      </c>
      <c r="I114">
        <v>58</v>
      </c>
      <c r="J114" s="5">
        <f t="shared" si="15"/>
        <v>25.777731950698755</v>
      </c>
      <c r="K114">
        <f t="shared" si="16"/>
        <v>4.0604430105464191</v>
      </c>
      <c r="L114">
        <f t="shared" si="17"/>
        <v>3.249511016553893</v>
      </c>
      <c r="M114">
        <v>161</v>
      </c>
      <c r="N114">
        <v>152</v>
      </c>
      <c r="O114">
        <v>152</v>
      </c>
      <c r="P114" s="5">
        <f t="shared" si="18"/>
        <v>106.86410654013956</v>
      </c>
      <c r="Q114">
        <f t="shared" si="19"/>
        <v>5.0238805208462765</v>
      </c>
      <c r="R114">
        <f t="shared" si="20"/>
        <v>4.6715579949521979</v>
      </c>
      <c r="S114" s="5">
        <f t="shared" si="12"/>
        <v>210</v>
      </c>
      <c r="T114" s="3">
        <f t="shared" si="13"/>
        <v>5.3471075307174685</v>
      </c>
      <c r="U114" s="3">
        <f t="shared" si="14"/>
        <v>7.9210690115060913</v>
      </c>
      <c r="V114" t="s">
        <v>7</v>
      </c>
      <c r="W114" t="s">
        <v>7</v>
      </c>
      <c r="X114">
        <f t="shared" si="21"/>
        <v>113</v>
      </c>
      <c r="Y114" s="11">
        <f t="shared" si="22"/>
        <v>-0.96343751029985736</v>
      </c>
      <c r="Z114" s="3">
        <f t="shared" si="23"/>
        <v>-1.422046978398305</v>
      </c>
    </row>
    <row r="115" spans="1:26" x14ac:dyDescent="0.2">
      <c r="A115" t="s">
        <v>6</v>
      </c>
      <c r="B115" s="14">
        <v>114</v>
      </c>
      <c r="C115" s="14">
        <v>1486</v>
      </c>
      <c r="D115" s="14">
        <v>887</v>
      </c>
      <c r="E115" s="12">
        <v>112425.1</v>
      </c>
      <c r="F115">
        <v>70921.899999999994</v>
      </c>
      <c r="G115">
        <v>1</v>
      </c>
      <c r="H115">
        <v>1</v>
      </c>
      <c r="I115">
        <v>1</v>
      </c>
      <c r="J115" s="5">
        <f t="shared" si="15"/>
        <v>0.44474054281472725</v>
      </c>
      <c r="K115">
        <f t="shared" si="16"/>
        <v>0</v>
      </c>
      <c r="L115">
        <f t="shared" si="17"/>
        <v>-0.8102642167101064</v>
      </c>
      <c r="M115">
        <v>2</v>
      </c>
      <c r="N115">
        <v>3</v>
      </c>
      <c r="O115">
        <v>3</v>
      </c>
      <c r="P115" s="5">
        <f t="shared" si="18"/>
        <v>2.1150025591530968</v>
      </c>
      <c r="Q115">
        <f t="shared" si="19"/>
        <v>1.0986122886681098</v>
      </c>
      <c r="R115">
        <f t="shared" si="20"/>
        <v>0.74905602249897341</v>
      </c>
      <c r="S115" s="5">
        <f t="shared" si="12"/>
        <v>4</v>
      </c>
      <c r="T115" s="3">
        <f t="shared" si="13"/>
        <v>1.3862943611198906</v>
      </c>
      <c r="U115" s="3">
        <f t="shared" si="14"/>
        <v>-6.1208194211132994E-2</v>
      </c>
      <c r="V115" t="s">
        <v>7</v>
      </c>
      <c r="W115" t="s">
        <v>7</v>
      </c>
      <c r="X115">
        <f t="shared" si="21"/>
        <v>114</v>
      </c>
      <c r="Y115" s="11">
        <f t="shared" si="22"/>
        <v>-1.0986122886681098</v>
      </c>
      <c r="Z115" s="3">
        <f t="shared" si="23"/>
        <v>-1.5593202392090797</v>
      </c>
    </row>
    <row r="116" spans="1:26" x14ac:dyDescent="0.2">
      <c r="A116" t="s">
        <v>6</v>
      </c>
      <c r="B116" s="14">
        <v>115</v>
      </c>
      <c r="C116" s="14">
        <v>1485</v>
      </c>
      <c r="D116" s="14">
        <v>888</v>
      </c>
      <c r="E116" s="12">
        <v>112347.9</v>
      </c>
      <c r="F116">
        <v>70728.14</v>
      </c>
      <c r="G116">
        <v>139</v>
      </c>
      <c r="H116">
        <v>139</v>
      </c>
      <c r="I116">
        <v>139</v>
      </c>
      <c r="J116" s="5">
        <f t="shared" si="15"/>
        <v>61.861414410060185</v>
      </c>
      <c r="K116">
        <f t="shared" si="16"/>
        <v>4.9344739331306915</v>
      </c>
      <c r="L116">
        <f t="shared" si="17"/>
        <v>4.1248966316909748</v>
      </c>
      <c r="M116">
        <v>85</v>
      </c>
      <c r="N116">
        <v>97</v>
      </c>
      <c r="O116">
        <v>97</v>
      </c>
      <c r="P116" s="5">
        <f t="shared" si="18"/>
        <v>68.572423931973887</v>
      </c>
      <c r="Q116">
        <f t="shared" si="19"/>
        <v>4.5747109785033828</v>
      </c>
      <c r="R116">
        <f t="shared" si="20"/>
        <v>4.2278904704158915</v>
      </c>
      <c r="S116" s="5">
        <f t="shared" si="12"/>
        <v>236</v>
      </c>
      <c r="T116" s="3">
        <f t="shared" si="13"/>
        <v>5.4638318050256105</v>
      </c>
      <c r="U116" s="3">
        <f t="shared" si="14"/>
        <v>8.3527871021068663</v>
      </c>
      <c r="V116" t="s">
        <v>7</v>
      </c>
      <c r="W116" t="s">
        <v>7</v>
      </c>
      <c r="X116">
        <f t="shared" si="21"/>
        <v>115</v>
      </c>
      <c r="Y116" s="11">
        <f t="shared" si="22"/>
        <v>0.35976295462730867</v>
      </c>
      <c r="Z116" s="3">
        <f t="shared" si="23"/>
        <v>-0.10299383872491674</v>
      </c>
    </row>
    <row r="117" spans="1:26" x14ac:dyDescent="0.2">
      <c r="A117" t="s">
        <v>6</v>
      </c>
      <c r="B117" s="14">
        <v>116</v>
      </c>
      <c r="C117" s="14">
        <v>1484</v>
      </c>
      <c r="D117" s="14">
        <v>889</v>
      </c>
      <c r="E117" s="12">
        <v>112269.7</v>
      </c>
      <c r="F117">
        <v>70539.199999999997</v>
      </c>
      <c r="G117">
        <v>1</v>
      </c>
      <c r="H117">
        <v>1</v>
      </c>
      <c r="I117">
        <v>1</v>
      </c>
      <c r="J117" s="5">
        <f t="shared" si="15"/>
        <v>0.44535613794282874</v>
      </c>
      <c r="K117">
        <f t="shared" si="16"/>
        <v>0</v>
      </c>
      <c r="L117">
        <f t="shared" si="17"/>
        <v>-0.80888100690928455</v>
      </c>
      <c r="M117">
        <v>24</v>
      </c>
      <c r="N117">
        <v>28</v>
      </c>
      <c r="O117">
        <v>28</v>
      </c>
      <c r="P117" s="5">
        <f t="shared" si="18"/>
        <v>19.847120466350624</v>
      </c>
      <c r="Q117">
        <f t="shared" si="19"/>
        <v>3.3322045101752038</v>
      </c>
      <c r="R117">
        <f t="shared" si="20"/>
        <v>2.9880589319428279</v>
      </c>
      <c r="S117" s="5">
        <f t="shared" si="12"/>
        <v>29</v>
      </c>
      <c r="T117" s="3">
        <f t="shared" si="13"/>
        <v>3.3672958299864741</v>
      </c>
      <c r="U117" s="3">
        <f t="shared" si="14"/>
        <v>2.1791779250335432</v>
      </c>
      <c r="V117" t="s">
        <v>7</v>
      </c>
      <c r="W117" t="s">
        <v>7</v>
      </c>
      <c r="X117">
        <f t="shared" si="21"/>
        <v>116</v>
      </c>
      <c r="Y117" s="11">
        <f t="shared" si="22"/>
        <v>-3.3322045101752038</v>
      </c>
      <c r="Z117" s="3">
        <f t="shared" si="23"/>
        <v>-3.7969399388521126</v>
      </c>
    </row>
    <row r="118" spans="1:26" x14ac:dyDescent="0.2">
      <c r="A118" t="s">
        <v>6</v>
      </c>
      <c r="B118" s="14">
        <v>117</v>
      </c>
      <c r="C118" s="14">
        <v>1483</v>
      </c>
      <c r="D118" s="14">
        <v>890</v>
      </c>
      <c r="E118" s="12">
        <v>112190.6</v>
      </c>
      <c r="F118">
        <v>70350.100000000006</v>
      </c>
      <c r="G118">
        <v>82</v>
      </c>
      <c r="H118">
        <v>82</v>
      </c>
      <c r="I118">
        <v>82</v>
      </c>
      <c r="J118" s="5">
        <f t="shared" si="15"/>
        <v>36.544951181293257</v>
      </c>
      <c r="K118">
        <f t="shared" si="16"/>
        <v>4.4067192472642533</v>
      </c>
      <c r="L118">
        <f t="shared" si="17"/>
        <v>3.5985430420795885</v>
      </c>
      <c r="M118">
        <v>0</v>
      </c>
      <c r="N118">
        <v>0</v>
      </c>
      <c r="O118">
        <v>0</v>
      </c>
      <c r="P118" s="5">
        <f t="shared" si="18"/>
        <v>0</v>
      </c>
      <c r="Q118" t="e">
        <f t="shared" si="19"/>
        <v>#NUM!</v>
      </c>
      <c r="R118" t="e">
        <f t="shared" si="20"/>
        <v>#NUM!</v>
      </c>
      <c r="S118" s="5">
        <f t="shared" si="12"/>
        <v>82</v>
      </c>
      <c r="T118" s="3">
        <f t="shared" si="13"/>
        <v>4.4067192472642533</v>
      </c>
      <c r="U118" s="3" t="e">
        <f t="shared" si="14"/>
        <v>#NUM!</v>
      </c>
      <c r="V118" t="s">
        <v>7</v>
      </c>
      <c r="W118" t="s">
        <v>7</v>
      </c>
      <c r="X118">
        <f t="shared" si="21"/>
        <v>117</v>
      </c>
      <c r="Y118" s="11" t="e">
        <f t="shared" si="22"/>
        <v>#NUM!</v>
      </c>
      <c r="Z118" s="3" t="e">
        <f t="shared" si="23"/>
        <v>#NUM!</v>
      </c>
    </row>
    <row r="119" spans="1:26" x14ac:dyDescent="0.2">
      <c r="A119" t="s">
        <v>6</v>
      </c>
      <c r="B119" s="14">
        <v>118</v>
      </c>
      <c r="C119" s="14">
        <v>1482</v>
      </c>
      <c r="D119" s="14">
        <v>891</v>
      </c>
      <c r="E119" s="12">
        <v>112111</v>
      </c>
      <c r="F119">
        <v>70160.81</v>
      </c>
      <c r="G119">
        <v>0</v>
      </c>
      <c r="H119">
        <v>0</v>
      </c>
      <c r="I119">
        <v>0</v>
      </c>
      <c r="J119" s="5">
        <f t="shared" si="15"/>
        <v>0</v>
      </c>
      <c r="K119" t="e">
        <f t="shared" si="16"/>
        <v>#NUM!</v>
      </c>
      <c r="L119" t="e">
        <f t="shared" si="17"/>
        <v>#NUM!</v>
      </c>
      <c r="M119">
        <v>2</v>
      </c>
      <c r="N119">
        <v>2</v>
      </c>
      <c r="O119">
        <v>2</v>
      </c>
      <c r="P119" s="5">
        <f t="shared" si="18"/>
        <v>1.4252971138731152</v>
      </c>
      <c r="Q119">
        <f t="shared" si="19"/>
        <v>0.69314718055994529</v>
      </c>
      <c r="R119">
        <f t="shared" si="20"/>
        <v>0.35438029295089846</v>
      </c>
      <c r="S119" s="5">
        <f t="shared" si="12"/>
        <v>2</v>
      </c>
      <c r="T119" s="3">
        <f t="shared" si="13"/>
        <v>0.69314718055994529</v>
      </c>
      <c r="U119" s="3" t="e">
        <f t="shared" si="14"/>
        <v>#NUM!</v>
      </c>
      <c r="V119" t="s">
        <v>7</v>
      </c>
      <c r="W119" t="s">
        <v>7</v>
      </c>
      <c r="X119">
        <f t="shared" si="21"/>
        <v>118</v>
      </c>
      <c r="Y119" s="11" t="e">
        <f t="shared" si="22"/>
        <v>#NUM!</v>
      </c>
      <c r="Z119" s="3" t="e">
        <f t="shared" si="23"/>
        <v>#NUM!</v>
      </c>
    </row>
    <row r="120" spans="1:26" x14ac:dyDescent="0.2">
      <c r="A120" t="s">
        <v>6</v>
      </c>
      <c r="B120" s="14">
        <v>119</v>
      </c>
      <c r="C120" s="14">
        <v>1481</v>
      </c>
      <c r="D120" s="14">
        <v>892</v>
      </c>
      <c r="E120" s="12">
        <v>112030</v>
      </c>
      <c r="F120">
        <v>69971.199999999997</v>
      </c>
      <c r="G120">
        <v>1</v>
      </c>
      <c r="H120">
        <v>1</v>
      </c>
      <c r="I120">
        <v>1</v>
      </c>
      <c r="J120" s="5">
        <f t="shared" si="15"/>
        <v>0.4463090243684727</v>
      </c>
      <c r="K120">
        <f t="shared" si="16"/>
        <v>0</v>
      </c>
      <c r="L120">
        <f t="shared" si="17"/>
        <v>-0.8067436871424859</v>
      </c>
      <c r="M120">
        <v>2</v>
      </c>
      <c r="N120">
        <v>2</v>
      </c>
      <c r="O120">
        <v>2</v>
      </c>
      <c r="P120" s="5">
        <f t="shared" si="18"/>
        <v>1.4291594255922437</v>
      </c>
      <c r="Q120">
        <f t="shared" si="19"/>
        <v>0.69314718055994529</v>
      </c>
      <c r="R120">
        <f t="shared" si="20"/>
        <v>0.3570864571701175</v>
      </c>
      <c r="S120" s="5">
        <f t="shared" si="12"/>
        <v>3</v>
      </c>
      <c r="T120" s="3">
        <f t="shared" si="13"/>
        <v>1.0986122886681098</v>
      </c>
      <c r="U120" s="3">
        <f t="shared" si="14"/>
        <v>-0.4496572299723684</v>
      </c>
      <c r="V120" t="s">
        <v>7</v>
      </c>
      <c r="W120" t="s">
        <v>7</v>
      </c>
      <c r="X120">
        <f t="shared" si="21"/>
        <v>119</v>
      </c>
      <c r="Y120" s="11">
        <f t="shared" si="22"/>
        <v>-0.69314718055994529</v>
      </c>
      <c r="Z120" s="3">
        <f t="shared" si="23"/>
        <v>-1.1638301443126033</v>
      </c>
    </row>
    <row r="121" spans="1:26" x14ac:dyDescent="0.2">
      <c r="A121" t="s">
        <v>6</v>
      </c>
      <c r="B121" s="14">
        <v>120</v>
      </c>
      <c r="C121" s="14">
        <v>1480</v>
      </c>
      <c r="D121" s="14">
        <v>893</v>
      </c>
      <c r="E121" s="12">
        <v>111948</v>
      </c>
      <c r="F121">
        <v>69781.539999999994</v>
      </c>
      <c r="G121">
        <v>5</v>
      </c>
      <c r="H121">
        <v>5</v>
      </c>
      <c r="I121">
        <v>5</v>
      </c>
      <c r="J121" s="5">
        <f t="shared" si="15"/>
        <v>2.2331796905706218</v>
      </c>
      <c r="K121">
        <f t="shared" si="16"/>
        <v>1.6094379124341003</v>
      </c>
      <c r="L121">
        <f t="shared" si="17"/>
        <v>0.80342644009542208</v>
      </c>
      <c r="M121">
        <v>2</v>
      </c>
      <c r="N121">
        <v>2</v>
      </c>
      <c r="O121">
        <v>2</v>
      </c>
      <c r="P121" s="5">
        <f t="shared" si="18"/>
        <v>1.4330437534052702</v>
      </c>
      <c r="Q121">
        <f t="shared" si="19"/>
        <v>0.69314718055994529</v>
      </c>
      <c r="R121">
        <f t="shared" si="20"/>
        <v>0.3598006811121397</v>
      </c>
      <c r="S121" s="5">
        <f t="shared" si="12"/>
        <v>7</v>
      </c>
      <c r="T121" s="3">
        <f t="shared" si="13"/>
        <v>1.9459101490553132</v>
      </c>
      <c r="U121" s="3">
        <f t="shared" si="14"/>
        <v>1.1632271212075618</v>
      </c>
      <c r="V121" t="s">
        <v>7</v>
      </c>
      <c r="W121" t="s">
        <v>7</v>
      </c>
      <c r="X121">
        <f t="shared" si="21"/>
        <v>120</v>
      </c>
      <c r="Y121" s="11">
        <f t="shared" si="22"/>
        <v>0.916290731874155</v>
      </c>
      <c r="Z121" s="3">
        <f t="shared" si="23"/>
        <v>0.44362575898328238</v>
      </c>
    </row>
    <row r="122" spans="1:26" x14ac:dyDescent="0.2">
      <c r="A122" t="s">
        <v>6</v>
      </c>
      <c r="B122" s="14">
        <v>121</v>
      </c>
      <c r="C122" s="14">
        <v>1479</v>
      </c>
      <c r="D122" s="14">
        <v>894</v>
      </c>
      <c r="E122" s="12">
        <v>111878.8</v>
      </c>
      <c r="F122">
        <v>69591.460000000006</v>
      </c>
      <c r="G122">
        <v>4</v>
      </c>
      <c r="H122">
        <v>4</v>
      </c>
      <c r="I122">
        <v>4</v>
      </c>
      <c r="J122" s="5">
        <f t="shared" si="15"/>
        <v>1.7876487770694716</v>
      </c>
      <c r="K122">
        <f t="shared" si="16"/>
        <v>1.3862943611198906</v>
      </c>
      <c r="L122">
        <f t="shared" si="17"/>
        <v>0.58090122404941813</v>
      </c>
      <c r="M122">
        <v>45</v>
      </c>
      <c r="N122">
        <v>49</v>
      </c>
      <c r="O122">
        <v>49</v>
      </c>
      <c r="P122" s="5">
        <f t="shared" si="18"/>
        <v>35.20546917682141</v>
      </c>
      <c r="Q122">
        <f t="shared" si="19"/>
        <v>3.8918202981106265</v>
      </c>
      <c r="R122">
        <f t="shared" si="20"/>
        <v>3.5612014448762257</v>
      </c>
      <c r="S122" s="5">
        <f t="shared" si="12"/>
        <v>53</v>
      </c>
      <c r="T122" s="3">
        <f t="shared" si="13"/>
        <v>3.970291913552122</v>
      </c>
      <c r="U122" s="3">
        <f t="shared" si="14"/>
        <v>4.1421026689256442</v>
      </c>
      <c r="V122" t="s">
        <v>7</v>
      </c>
      <c r="W122" t="s">
        <v>7</v>
      </c>
      <c r="X122">
        <f t="shared" si="21"/>
        <v>121</v>
      </c>
      <c r="Y122" s="11">
        <f t="shared" si="22"/>
        <v>-2.5055259369907361</v>
      </c>
      <c r="Z122" s="3">
        <f t="shared" si="23"/>
        <v>-2.9803002208268077</v>
      </c>
    </row>
    <row r="123" spans="1:26" x14ac:dyDescent="0.2">
      <c r="A123" t="s">
        <v>6</v>
      </c>
      <c r="B123" s="14">
        <v>122</v>
      </c>
      <c r="C123" s="14">
        <v>1478</v>
      </c>
      <c r="D123" s="14">
        <v>895</v>
      </c>
      <c r="E123" s="12">
        <v>111822.3</v>
      </c>
      <c r="F123">
        <v>69400.45</v>
      </c>
      <c r="G123">
        <v>1779</v>
      </c>
      <c r="H123">
        <v>1779</v>
      </c>
      <c r="I123">
        <v>1779</v>
      </c>
      <c r="J123" s="5">
        <f t="shared" si="15"/>
        <v>795.45850872321523</v>
      </c>
      <c r="K123">
        <f t="shared" si="16"/>
        <v>7.4838066876658349</v>
      </c>
      <c r="L123">
        <f t="shared" si="17"/>
        <v>6.6789186889357763</v>
      </c>
      <c r="M123">
        <v>14</v>
      </c>
      <c r="N123">
        <v>14</v>
      </c>
      <c r="O123">
        <v>14</v>
      </c>
      <c r="P123" s="5">
        <f t="shared" si="18"/>
        <v>10.086389929748295</v>
      </c>
      <c r="Q123">
        <f t="shared" si="19"/>
        <v>2.6390573296152584</v>
      </c>
      <c r="R123">
        <f t="shared" si="20"/>
        <v>2.3111869834018122</v>
      </c>
      <c r="S123" s="5">
        <f t="shared" si="12"/>
        <v>1793</v>
      </c>
      <c r="T123" s="3">
        <f t="shared" si="13"/>
        <v>7.491645473605133</v>
      </c>
      <c r="U123" s="3">
        <f t="shared" si="14"/>
        <v>8.9901056723375881</v>
      </c>
      <c r="V123" t="s">
        <v>7</v>
      </c>
      <c r="W123" t="s">
        <v>7</v>
      </c>
      <c r="X123">
        <f t="shared" si="21"/>
        <v>122</v>
      </c>
      <c r="Y123" s="11">
        <f t="shared" si="22"/>
        <v>4.844749358050576</v>
      </c>
      <c r="Z123" s="3">
        <f t="shared" si="23"/>
        <v>4.3677317055339646</v>
      </c>
    </row>
    <row r="124" spans="1:26" x14ac:dyDescent="0.2">
      <c r="A124" t="s">
        <v>6</v>
      </c>
      <c r="B124" s="14">
        <v>123</v>
      </c>
      <c r="C124" s="14">
        <v>1477</v>
      </c>
      <c r="D124" s="14">
        <v>896</v>
      </c>
      <c r="E124" s="12">
        <v>111766.6</v>
      </c>
      <c r="F124">
        <v>69209.62</v>
      </c>
      <c r="G124">
        <v>102</v>
      </c>
      <c r="H124">
        <v>102</v>
      </c>
      <c r="I124">
        <v>102</v>
      </c>
      <c r="J124" s="5">
        <f t="shared" si="15"/>
        <v>45.630805625294137</v>
      </c>
      <c r="K124">
        <f t="shared" si="16"/>
        <v>4.6249728132842707</v>
      </c>
      <c r="L124">
        <f t="shared" si="17"/>
        <v>3.8205830503892853</v>
      </c>
      <c r="M124">
        <v>16</v>
      </c>
      <c r="N124">
        <v>20</v>
      </c>
      <c r="O124">
        <v>20</v>
      </c>
      <c r="P124" s="5">
        <f t="shared" si="18"/>
        <v>14.448858410145872</v>
      </c>
      <c r="Q124">
        <f t="shared" si="19"/>
        <v>2.9957322735539909</v>
      </c>
      <c r="R124">
        <f t="shared" si="20"/>
        <v>2.6706154086794878</v>
      </c>
      <c r="S124" s="5">
        <f t="shared" si="12"/>
        <v>122</v>
      </c>
      <c r="T124" s="3">
        <f t="shared" si="13"/>
        <v>4.8040210447332568</v>
      </c>
      <c r="U124" s="3">
        <f t="shared" si="14"/>
        <v>6.491198459068773</v>
      </c>
      <c r="V124" t="s">
        <v>7</v>
      </c>
      <c r="W124" t="s">
        <v>7</v>
      </c>
      <c r="X124">
        <f t="shared" si="21"/>
        <v>123</v>
      </c>
      <c r="Y124" s="11">
        <f t="shared" si="22"/>
        <v>1.6292405397302798</v>
      </c>
      <c r="Z124" s="3">
        <f t="shared" si="23"/>
        <v>1.1499676417097975</v>
      </c>
    </row>
    <row r="125" spans="1:26" x14ac:dyDescent="0.2">
      <c r="A125" t="s">
        <v>6</v>
      </c>
      <c r="B125" s="14">
        <v>124</v>
      </c>
      <c r="C125" s="14">
        <v>1476</v>
      </c>
      <c r="D125" s="14">
        <v>897</v>
      </c>
      <c r="E125" s="12">
        <v>111710.3</v>
      </c>
      <c r="F125">
        <v>69019.41</v>
      </c>
      <c r="G125">
        <v>5</v>
      </c>
      <c r="H125">
        <v>5</v>
      </c>
      <c r="I125">
        <v>5</v>
      </c>
      <c r="J125" s="5">
        <f t="shared" si="15"/>
        <v>2.2379315067634766</v>
      </c>
      <c r="K125">
        <f t="shared" si="16"/>
        <v>1.6094379124341003</v>
      </c>
      <c r="L125">
        <f t="shared" si="17"/>
        <v>0.80555200475807531</v>
      </c>
      <c r="M125">
        <v>12</v>
      </c>
      <c r="N125">
        <v>11</v>
      </c>
      <c r="O125">
        <v>11</v>
      </c>
      <c r="P125" s="5">
        <f t="shared" si="18"/>
        <v>7.9687728423062438</v>
      </c>
      <c r="Q125">
        <f t="shared" si="19"/>
        <v>2.3978952727983707</v>
      </c>
      <c r="R125">
        <f t="shared" si="20"/>
        <v>2.0755305088400808</v>
      </c>
      <c r="S125" s="5">
        <f t="shared" si="12"/>
        <v>16</v>
      </c>
      <c r="T125" s="3">
        <f t="shared" si="13"/>
        <v>2.7725887222397811</v>
      </c>
      <c r="U125" s="3">
        <f t="shared" si="14"/>
        <v>2.8810825135981561</v>
      </c>
      <c r="V125" t="s">
        <v>7</v>
      </c>
      <c r="W125" t="s">
        <v>7</v>
      </c>
      <c r="X125">
        <f t="shared" si="21"/>
        <v>124</v>
      </c>
      <c r="Y125" s="11">
        <f t="shared" si="22"/>
        <v>-0.78845736036427039</v>
      </c>
      <c r="Z125" s="3">
        <f t="shared" si="23"/>
        <v>-1.2699785040820055</v>
      </c>
    </row>
    <row r="126" spans="1:26" x14ac:dyDescent="0.2">
      <c r="A126" t="s">
        <v>6</v>
      </c>
      <c r="B126" s="14">
        <v>125</v>
      </c>
      <c r="C126" s="14">
        <v>1475</v>
      </c>
      <c r="D126" s="14">
        <v>898</v>
      </c>
      <c r="E126" s="12">
        <v>111653.5</v>
      </c>
      <c r="F126">
        <v>68829.48</v>
      </c>
      <c r="G126">
        <v>148</v>
      </c>
      <c r="H126">
        <v>148</v>
      </c>
      <c r="I126">
        <v>148</v>
      </c>
      <c r="J126" s="5">
        <f t="shared" si="15"/>
        <v>66.276471404837281</v>
      </c>
      <c r="K126">
        <f t="shared" si="16"/>
        <v>4.9972122737641147</v>
      </c>
      <c r="L126">
        <f t="shared" si="17"/>
        <v>4.193834953435049</v>
      </c>
      <c r="M126">
        <v>12</v>
      </c>
      <c r="N126">
        <v>13</v>
      </c>
      <c r="O126">
        <v>13</v>
      </c>
      <c r="P126" s="5">
        <f t="shared" si="18"/>
        <v>9.4436279338446276</v>
      </c>
      <c r="Q126">
        <f t="shared" si="19"/>
        <v>2.5649493574615367</v>
      </c>
      <c r="R126">
        <f t="shared" si="20"/>
        <v>2.245340221353219</v>
      </c>
      <c r="S126" s="5">
        <f t="shared" si="12"/>
        <v>161</v>
      </c>
      <c r="T126" s="3">
        <f t="shared" si="13"/>
        <v>5.0814043649844631</v>
      </c>
      <c r="U126" s="3">
        <f t="shared" si="14"/>
        <v>6.439175174788268</v>
      </c>
      <c r="V126" t="s">
        <v>7</v>
      </c>
      <c r="W126" t="s">
        <v>7</v>
      </c>
      <c r="X126">
        <f t="shared" si="21"/>
        <v>125</v>
      </c>
      <c r="Y126" s="11">
        <f t="shared" si="22"/>
        <v>2.432262916302578</v>
      </c>
      <c r="Z126" s="3">
        <f t="shared" si="23"/>
        <v>1.94849473208183</v>
      </c>
    </row>
    <row r="127" spans="1:26" x14ac:dyDescent="0.2">
      <c r="A127" t="s">
        <v>6</v>
      </c>
      <c r="B127" s="14">
        <v>126</v>
      </c>
      <c r="C127" s="14">
        <v>1474</v>
      </c>
      <c r="D127" s="14">
        <v>899</v>
      </c>
      <c r="E127" s="12">
        <v>111596</v>
      </c>
      <c r="F127">
        <v>68639.520000000004</v>
      </c>
      <c r="G127">
        <v>6</v>
      </c>
      <c r="H127">
        <v>6</v>
      </c>
      <c r="I127">
        <v>6</v>
      </c>
      <c r="J127" s="5">
        <f t="shared" si="15"/>
        <v>2.6882683967167282</v>
      </c>
      <c r="K127">
        <f t="shared" si="16"/>
        <v>1.791759469228055</v>
      </c>
      <c r="L127">
        <f t="shared" si="17"/>
        <v>0.98889726764524766</v>
      </c>
      <c r="M127">
        <v>10</v>
      </c>
      <c r="N127">
        <v>10</v>
      </c>
      <c r="O127">
        <v>10</v>
      </c>
      <c r="P127" s="5">
        <f t="shared" si="18"/>
        <v>7.2844332244747632</v>
      </c>
      <c r="Q127">
        <f t="shared" si="19"/>
        <v>2.3025850929940459</v>
      </c>
      <c r="R127">
        <f t="shared" si="20"/>
        <v>1.985739636273929</v>
      </c>
      <c r="S127" s="5">
        <f t="shared" si="12"/>
        <v>16</v>
      </c>
      <c r="T127" s="3">
        <f t="shared" si="13"/>
        <v>2.7725887222397811</v>
      </c>
      <c r="U127" s="3">
        <f t="shared" si="14"/>
        <v>2.9746369039191767</v>
      </c>
      <c r="V127" t="s">
        <v>7</v>
      </c>
      <c r="W127" t="s">
        <v>7</v>
      </c>
      <c r="X127">
        <f t="shared" si="21"/>
        <v>126</v>
      </c>
      <c r="Y127" s="11">
        <f t="shared" si="22"/>
        <v>-0.51082562376599094</v>
      </c>
      <c r="Z127" s="3">
        <f t="shared" si="23"/>
        <v>-0.99684236862868136</v>
      </c>
    </row>
    <row r="128" spans="1:26" x14ac:dyDescent="0.2">
      <c r="A128" t="s">
        <v>6</v>
      </c>
      <c r="B128" s="14">
        <v>127</v>
      </c>
      <c r="C128" s="14">
        <v>1473</v>
      </c>
      <c r="D128" s="14">
        <v>900</v>
      </c>
      <c r="E128" s="12">
        <v>111537.8</v>
      </c>
      <c r="F128">
        <v>68449.929999999993</v>
      </c>
      <c r="G128">
        <v>12</v>
      </c>
      <c r="H128">
        <v>12</v>
      </c>
      <c r="I128">
        <v>12</v>
      </c>
      <c r="J128" s="5">
        <f t="shared" si="15"/>
        <v>5.3793422498919652</v>
      </c>
      <c r="K128">
        <f t="shared" si="16"/>
        <v>2.4849066497880004</v>
      </c>
      <c r="L128">
        <f t="shared" si="17"/>
        <v>1.6825661083151344</v>
      </c>
      <c r="M128">
        <v>1531</v>
      </c>
      <c r="N128">
        <v>1693</v>
      </c>
      <c r="O128">
        <v>1693</v>
      </c>
      <c r="P128" s="5">
        <f t="shared" si="18"/>
        <v>1236.6703662078253</v>
      </c>
      <c r="Q128">
        <f t="shared" si="19"/>
        <v>7.4342573821331355</v>
      </c>
      <c r="R128">
        <f t="shared" si="20"/>
        <v>7.120177858471612</v>
      </c>
      <c r="S128" s="5">
        <f t="shared" si="12"/>
        <v>1705</v>
      </c>
      <c r="T128" s="3">
        <f t="shared" si="13"/>
        <v>7.4413203897176174</v>
      </c>
      <c r="U128" s="3">
        <f t="shared" si="14"/>
        <v>8.8027439667867462</v>
      </c>
      <c r="V128" t="s">
        <v>7</v>
      </c>
      <c r="W128" t="s">
        <v>7</v>
      </c>
      <c r="X128">
        <f t="shared" si="21"/>
        <v>127</v>
      </c>
      <c r="Y128" s="11">
        <f t="shared" si="22"/>
        <v>-4.9493507323451347</v>
      </c>
      <c r="Z128" s="3">
        <f t="shared" si="23"/>
        <v>-5.4376117501564778</v>
      </c>
    </row>
    <row r="129" spans="1:26" x14ac:dyDescent="0.2">
      <c r="A129" t="s">
        <v>6</v>
      </c>
      <c r="B129" s="14">
        <v>128</v>
      </c>
      <c r="C129" s="14">
        <v>1472</v>
      </c>
      <c r="D129" s="14">
        <v>901</v>
      </c>
      <c r="E129" s="12">
        <v>111478.5</v>
      </c>
      <c r="F129">
        <v>68259.98</v>
      </c>
      <c r="G129">
        <v>7</v>
      </c>
      <c r="H129">
        <v>7</v>
      </c>
      <c r="I129">
        <v>7</v>
      </c>
      <c r="J129" s="5">
        <f t="shared" si="15"/>
        <v>3.1396188502715772</v>
      </c>
      <c r="K129">
        <f t="shared" si="16"/>
        <v>1.9459101490553132</v>
      </c>
      <c r="L129">
        <f t="shared" si="17"/>
        <v>1.1441014072885456</v>
      </c>
      <c r="M129">
        <v>509</v>
      </c>
      <c r="N129">
        <v>420</v>
      </c>
      <c r="O129">
        <v>420</v>
      </c>
      <c r="P129" s="5">
        <f t="shared" si="18"/>
        <v>307.64732131477331</v>
      </c>
      <c r="Q129">
        <f t="shared" si="19"/>
        <v>6.0402547112774139</v>
      </c>
      <c r="R129">
        <f t="shared" si="20"/>
        <v>5.7289540662244054</v>
      </c>
      <c r="S129" s="5">
        <f t="shared" si="12"/>
        <v>427</v>
      </c>
      <c r="T129" s="3">
        <f t="shared" si="13"/>
        <v>6.0567840132286248</v>
      </c>
      <c r="U129" s="3">
        <f t="shared" si="14"/>
        <v>6.8730554735129505</v>
      </c>
      <c r="V129" t="s">
        <v>7</v>
      </c>
      <c r="W129" t="s">
        <v>7</v>
      </c>
      <c r="X129">
        <f t="shared" si="21"/>
        <v>128</v>
      </c>
      <c r="Y129" s="11">
        <f t="shared" si="22"/>
        <v>-4.0943445622221004</v>
      </c>
      <c r="Z129" s="3">
        <f t="shared" si="23"/>
        <v>-4.5848526589358602</v>
      </c>
    </row>
    <row r="130" spans="1:26" x14ac:dyDescent="0.2">
      <c r="A130" t="s">
        <v>6</v>
      </c>
      <c r="B130" s="14">
        <v>129</v>
      </c>
      <c r="C130" s="14">
        <v>1471</v>
      </c>
      <c r="D130" s="14">
        <v>902</v>
      </c>
      <c r="E130" s="12">
        <v>111417.4</v>
      </c>
      <c r="F130">
        <v>68069.45</v>
      </c>
      <c r="G130">
        <v>11</v>
      </c>
      <c r="H130">
        <v>11</v>
      </c>
      <c r="I130">
        <v>11</v>
      </c>
      <c r="J130" s="5">
        <f t="shared" si="15"/>
        <v>4.9363923408731489</v>
      </c>
      <c r="K130">
        <f t="shared" si="16"/>
        <v>2.3978952727983707</v>
      </c>
      <c r="L130">
        <f t="shared" si="17"/>
        <v>1.5966347690344587</v>
      </c>
      <c r="M130">
        <v>114</v>
      </c>
      <c r="N130">
        <v>125</v>
      </c>
      <c r="O130">
        <v>125</v>
      </c>
      <c r="P130" s="5">
        <f t="shared" si="18"/>
        <v>91.817988833463474</v>
      </c>
      <c r="Q130">
        <f t="shared" si="19"/>
        <v>4.8283137373023015</v>
      </c>
      <c r="R130">
        <f t="shared" si="20"/>
        <v>4.5198082352209612</v>
      </c>
      <c r="S130" s="5">
        <f t="shared" ref="S130:S193" si="24">I130+O130</f>
        <v>136</v>
      </c>
      <c r="T130" s="3">
        <f t="shared" ref="T130:T193" si="25">LN(S130)</f>
        <v>4.9126548857360524</v>
      </c>
      <c r="U130" s="3">
        <f t="shared" ref="U130:U193" si="26">L130+R130</f>
        <v>6.1164430042554194</v>
      </c>
      <c r="V130" t="s">
        <v>7</v>
      </c>
      <c r="W130" t="s">
        <v>7</v>
      </c>
      <c r="X130">
        <f t="shared" si="21"/>
        <v>129</v>
      </c>
      <c r="Y130" s="11">
        <f t="shared" si="22"/>
        <v>-2.4304184645039308</v>
      </c>
      <c r="Z130" s="3">
        <f t="shared" si="23"/>
        <v>-2.9231734661865025</v>
      </c>
    </row>
    <row r="131" spans="1:26" x14ac:dyDescent="0.2">
      <c r="A131" t="s">
        <v>6</v>
      </c>
      <c r="B131" s="14">
        <v>130</v>
      </c>
      <c r="C131" s="14">
        <v>1470</v>
      </c>
      <c r="D131" s="14">
        <v>903</v>
      </c>
      <c r="E131" s="12">
        <v>111357</v>
      </c>
      <c r="F131">
        <v>67881.83</v>
      </c>
      <c r="G131">
        <v>0</v>
      </c>
      <c r="H131">
        <v>0</v>
      </c>
      <c r="I131">
        <v>0</v>
      </c>
      <c r="J131" s="5">
        <f t="shared" ref="J131:J194" si="27">(I131/E131)*50000</f>
        <v>0</v>
      </c>
      <c r="K131" t="e">
        <f t="shared" ref="K131:K194" si="28">LN(I131)</f>
        <v>#NUM!</v>
      </c>
      <c r="L131" t="e">
        <f t="shared" ref="L131:L194" si="29">LN(J131)</f>
        <v>#NUM!</v>
      </c>
      <c r="M131">
        <v>356</v>
      </c>
      <c r="N131">
        <v>385</v>
      </c>
      <c r="O131">
        <v>385</v>
      </c>
      <c r="P131" s="5">
        <f t="shared" ref="P131:P194" si="30">(O131/F131)*50000</f>
        <v>283.58104075862417</v>
      </c>
      <c r="Q131">
        <f t="shared" ref="Q131:Q194" si="31">LN(O131)</f>
        <v>5.9532433342877846</v>
      </c>
      <c r="R131">
        <f t="shared" ref="R131:R194" si="32">LN(P131)</f>
        <v>5.647497940373289</v>
      </c>
      <c r="S131" s="5">
        <f t="shared" si="24"/>
        <v>385</v>
      </c>
      <c r="T131" s="3">
        <f t="shared" si="25"/>
        <v>5.9532433342877846</v>
      </c>
      <c r="U131" s="3" t="e">
        <f t="shared" si="26"/>
        <v>#NUM!</v>
      </c>
      <c r="V131" t="s">
        <v>7</v>
      </c>
      <c r="W131" t="s">
        <v>7</v>
      </c>
      <c r="X131">
        <f t="shared" ref="X131:X194" si="33">1+X130</f>
        <v>130</v>
      </c>
      <c r="Y131" s="11" t="e">
        <f t="shared" ref="Y131:Y194" si="34">K131-Q131</f>
        <v>#NUM!</v>
      </c>
      <c r="Z131" s="3" t="e">
        <f t="shared" ref="Z131:Z194" si="35">L131-R131</f>
        <v>#NUM!</v>
      </c>
    </row>
    <row r="132" spans="1:26" x14ac:dyDescent="0.2">
      <c r="A132" t="s">
        <v>6</v>
      </c>
      <c r="B132" s="14">
        <v>131</v>
      </c>
      <c r="C132" s="14">
        <v>1469</v>
      </c>
      <c r="D132" s="14">
        <v>904</v>
      </c>
      <c r="E132" s="12">
        <v>111297.3</v>
      </c>
      <c r="F132">
        <v>67699.929999999993</v>
      </c>
      <c r="G132">
        <v>479</v>
      </c>
      <c r="H132">
        <v>479</v>
      </c>
      <c r="I132">
        <v>479</v>
      </c>
      <c r="J132" s="5">
        <f t="shared" si="27"/>
        <v>215.1894071105049</v>
      </c>
      <c r="K132">
        <f t="shared" si="28"/>
        <v>6.1717005974109149</v>
      </c>
      <c r="L132">
        <f t="shared" si="29"/>
        <v>5.3715186036119187</v>
      </c>
      <c r="M132">
        <v>94</v>
      </c>
      <c r="N132">
        <v>71</v>
      </c>
      <c r="O132">
        <v>71</v>
      </c>
      <c r="P132" s="5">
        <f t="shared" si="30"/>
        <v>52.437277261586544</v>
      </c>
      <c r="Q132">
        <f t="shared" si="31"/>
        <v>4.2626798770413155</v>
      </c>
      <c r="R132">
        <f t="shared" si="32"/>
        <v>3.9596177365251792</v>
      </c>
      <c r="S132" s="5">
        <f t="shared" si="24"/>
        <v>550</v>
      </c>
      <c r="T132" s="3">
        <f t="shared" si="25"/>
        <v>6.3099182782265162</v>
      </c>
      <c r="U132" s="3">
        <f t="shared" si="26"/>
        <v>9.3311363401370979</v>
      </c>
      <c r="V132" t="s">
        <v>7</v>
      </c>
      <c r="W132" t="s">
        <v>7</v>
      </c>
      <c r="X132">
        <f t="shared" si="33"/>
        <v>131</v>
      </c>
      <c r="Y132" s="11">
        <f t="shared" si="34"/>
        <v>1.9090207203695995</v>
      </c>
      <c r="Z132" s="3">
        <f t="shared" si="35"/>
        <v>1.4119008670867395</v>
      </c>
    </row>
    <row r="133" spans="1:26" x14ac:dyDescent="0.2">
      <c r="A133" t="s">
        <v>6</v>
      </c>
      <c r="B133" s="14">
        <v>132</v>
      </c>
      <c r="C133" s="14">
        <v>1468</v>
      </c>
      <c r="D133" s="14">
        <v>905</v>
      </c>
      <c r="E133" s="12">
        <v>111236.2</v>
      </c>
      <c r="F133">
        <v>67517.77</v>
      </c>
      <c r="G133">
        <v>8</v>
      </c>
      <c r="H133">
        <v>8</v>
      </c>
      <c r="I133">
        <v>8</v>
      </c>
      <c r="J133" s="5">
        <f t="shared" si="27"/>
        <v>3.5959516776013563</v>
      </c>
      <c r="K133">
        <f t="shared" si="28"/>
        <v>2.0794415416798357</v>
      </c>
      <c r="L133">
        <f t="shared" si="29"/>
        <v>1.279808678699663</v>
      </c>
      <c r="M133">
        <v>88</v>
      </c>
      <c r="N133">
        <v>92</v>
      </c>
      <c r="O133">
        <v>92</v>
      </c>
      <c r="P133" s="5">
        <f t="shared" si="30"/>
        <v>68.130212238940942</v>
      </c>
      <c r="Q133">
        <f t="shared" si="31"/>
        <v>4.5217885770490405</v>
      </c>
      <c r="R133">
        <f t="shared" si="32"/>
        <v>4.2214207599860814</v>
      </c>
      <c r="S133" s="5">
        <f t="shared" si="24"/>
        <v>100</v>
      </c>
      <c r="T133" s="3">
        <f t="shared" si="25"/>
        <v>4.6051701859880918</v>
      </c>
      <c r="U133" s="3">
        <f t="shared" si="26"/>
        <v>5.5012294386857441</v>
      </c>
      <c r="V133" t="s">
        <v>7</v>
      </c>
      <c r="W133" t="s">
        <v>7</v>
      </c>
      <c r="X133">
        <f t="shared" si="33"/>
        <v>132</v>
      </c>
      <c r="Y133" s="11">
        <f t="shared" si="34"/>
        <v>-2.4423470353692047</v>
      </c>
      <c r="Z133" s="3">
        <f t="shared" si="35"/>
        <v>-2.9416120812864186</v>
      </c>
    </row>
    <row r="134" spans="1:26" x14ac:dyDescent="0.2">
      <c r="A134" t="s">
        <v>6</v>
      </c>
      <c r="B134" s="14">
        <v>133</v>
      </c>
      <c r="C134" s="14">
        <v>1467</v>
      </c>
      <c r="D134" s="14">
        <v>906</v>
      </c>
      <c r="E134" s="12">
        <v>111173.7</v>
      </c>
      <c r="F134">
        <v>67336.52</v>
      </c>
      <c r="G134">
        <v>2</v>
      </c>
      <c r="H134">
        <v>2</v>
      </c>
      <c r="I134">
        <v>2</v>
      </c>
      <c r="J134" s="5">
        <f t="shared" si="27"/>
        <v>0.89949331541542643</v>
      </c>
      <c r="K134">
        <f t="shared" si="28"/>
        <v>0.69314718055994529</v>
      </c>
      <c r="L134">
        <f t="shared" si="29"/>
        <v>-0.10592365706393586</v>
      </c>
      <c r="M134">
        <v>111</v>
      </c>
      <c r="N134">
        <v>114</v>
      </c>
      <c r="O134">
        <v>114</v>
      </c>
      <c r="P134" s="5">
        <f t="shared" si="30"/>
        <v>84.649459164209844</v>
      </c>
      <c r="Q134">
        <f t="shared" si="31"/>
        <v>4.7361984483944957</v>
      </c>
      <c r="R134">
        <f t="shared" si="32"/>
        <v>4.4385187194767477</v>
      </c>
      <c r="S134" s="5">
        <f t="shared" si="24"/>
        <v>116</v>
      </c>
      <c r="T134" s="3">
        <f t="shared" si="25"/>
        <v>4.7535901911063645</v>
      </c>
      <c r="U134" s="3">
        <f t="shared" si="26"/>
        <v>4.3325950624128122</v>
      </c>
      <c r="V134" t="s">
        <v>7</v>
      </c>
      <c r="W134" t="s">
        <v>7</v>
      </c>
      <c r="X134">
        <f t="shared" si="33"/>
        <v>133</v>
      </c>
      <c r="Y134" s="11">
        <f t="shared" si="34"/>
        <v>-4.0430512678345503</v>
      </c>
      <c r="Z134" s="3">
        <f t="shared" si="35"/>
        <v>-4.5444423765406832</v>
      </c>
    </row>
    <row r="135" spans="1:26" x14ac:dyDescent="0.2">
      <c r="A135" t="s">
        <v>6</v>
      </c>
      <c r="B135" s="14">
        <v>134</v>
      </c>
      <c r="C135" s="14">
        <v>1466</v>
      </c>
      <c r="D135" s="14">
        <v>907</v>
      </c>
      <c r="E135" s="12">
        <v>111110</v>
      </c>
      <c r="F135">
        <v>67156.34</v>
      </c>
      <c r="G135">
        <v>2</v>
      </c>
      <c r="H135">
        <v>2</v>
      </c>
      <c r="I135">
        <v>2</v>
      </c>
      <c r="J135" s="5">
        <f t="shared" si="27"/>
        <v>0.90000900009000095</v>
      </c>
      <c r="K135">
        <f t="shared" si="28"/>
        <v>0.69314718055994529</v>
      </c>
      <c r="L135">
        <f t="shared" si="29"/>
        <v>-0.10535051560782591</v>
      </c>
      <c r="M135">
        <v>33</v>
      </c>
      <c r="N135">
        <v>29</v>
      </c>
      <c r="O135">
        <v>29</v>
      </c>
      <c r="P135" s="5">
        <f t="shared" si="30"/>
        <v>21.591408942178802</v>
      </c>
      <c r="Q135">
        <f t="shared" si="31"/>
        <v>3.3672958299864741</v>
      </c>
      <c r="R135">
        <f t="shared" si="32"/>
        <v>3.072295501414521</v>
      </c>
      <c r="S135" s="5">
        <f t="shared" si="24"/>
        <v>31</v>
      </c>
      <c r="T135" s="3">
        <f t="shared" si="25"/>
        <v>3.4339872044851463</v>
      </c>
      <c r="U135" s="3">
        <f t="shared" si="26"/>
        <v>2.9669449858066952</v>
      </c>
      <c r="V135" t="s">
        <v>7</v>
      </c>
      <c r="W135" t="s">
        <v>7</v>
      </c>
      <c r="X135">
        <f t="shared" si="33"/>
        <v>134</v>
      </c>
      <c r="Y135" s="11">
        <f t="shared" si="34"/>
        <v>-2.6741486494265287</v>
      </c>
      <c r="Z135" s="3">
        <f t="shared" si="35"/>
        <v>-3.1776460170223468</v>
      </c>
    </row>
    <row r="136" spans="1:26" x14ac:dyDescent="0.2">
      <c r="A136" t="s">
        <v>6</v>
      </c>
      <c r="B136" s="14">
        <v>135</v>
      </c>
      <c r="C136" s="14">
        <v>1465</v>
      </c>
      <c r="D136" s="14">
        <v>908</v>
      </c>
      <c r="E136" s="12">
        <v>111044.3</v>
      </c>
      <c r="F136">
        <v>66975.53</v>
      </c>
      <c r="G136">
        <v>5</v>
      </c>
      <c r="H136">
        <v>5</v>
      </c>
      <c r="I136">
        <v>5</v>
      </c>
      <c r="J136" s="5">
        <f t="shared" si="27"/>
        <v>2.2513537390032625</v>
      </c>
      <c r="K136">
        <f t="shared" si="28"/>
        <v>1.6094379124341003</v>
      </c>
      <c r="L136">
        <f t="shared" si="29"/>
        <v>0.81153169706967543</v>
      </c>
      <c r="M136">
        <v>4</v>
      </c>
      <c r="N136">
        <v>4</v>
      </c>
      <c r="O136">
        <v>4</v>
      </c>
      <c r="P136" s="5">
        <f t="shared" si="30"/>
        <v>2.9861652457248193</v>
      </c>
      <c r="Q136">
        <f t="shared" si="31"/>
        <v>1.3862943611198906</v>
      </c>
      <c r="R136">
        <f t="shared" si="32"/>
        <v>1.0939900377481524</v>
      </c>
      <c r="S136" s="5">
        <f t="shared" si="24"/>
        <v>9</v>
      </c>
      <c r="T136" s="3">
        <f t="shared" si="25"/>
        <v>2.1972245773362196</v>
      </c>
      <c r="U136" s="3">
        <f t="shared" si="26"/>
        <v>1.9055217348178277</v>
      </c>
      <c r="V136" t="s">
        <v>7</v>
      </c>
      <c r="W136" t="s">
        <v>7</v>
      </c>
      <c r="X136">
        <f t="shared" si="33"/>
        <v>135</v>
      </c>
      <c r="Y136" s="11">
        <f t="shared" si="34"/>
        <v>0.22314355131420971</v>
      </c>
      <c r="Z136" s="3">
        <f t="shared" si="35"/>
        <v>-0.28245834067847697</v>
      </c>
    </row>
    <row r="137" spans="1:26" x14ac:dyDescent="0.2">
      <c r="A137" t="s">
        <v>6</v>
      </c>
      <c r="B137" s="14">
        <v>136</v>
      </c>
      <c r="C137" s="14">
        <v>1464</v>
      </c>
      <c r="D137" s="14">
        <v>909</v>
      </c>
      <c r="E137" s="12">
        <v>110978.8</v>
      </c>
      <c r="F137">
        <v>66794.13</v>
      </c>
      <c r="G137">
        <v>1</v>
      </c>
      <c r="H137">
        <v>1</v>
      </c>
      <c r="I137">
        <v>1</v>
      </c>
      <c r="J137" s="5">
        <f t="shared" si="27"/>
        <v>0.45053649886284586</v>
      </c>
      <c r="K137">
        <f t="shared" si="28"/>
        <v>0</v>
      </c>
      <c r="L137">
        <f t="shared" si="29"/>
        <v>-0.79731618665209514</v>
      </c>
      <c r="M137">
        <v>243</v>
      </c>
      <c r="N137">
        <v>247</v>
      </c>
      <c r="O137">
        <v>247</v>
      </c>
      <c r="P137" s="5">
        <f t="shared" si="30"/>
        <v>184.89648716137179</v>
      </c>
      <c r="Q137">
        <f t="shared" si="31"/>
        <v>5.5093883366279774</v>
      </c>
      <c r="R137">
        <f t="shared" si="32"/>
        <v>5.2197961396261885</v>
      </c>
      <c r="S137" s="5">
        <f t="shared" si="24"/>
        <v>248</v>
      </c>
      <c r="T137" s="3">
        <f t="shared" si="25"/>
        <v>5.5134287461649825</v>
      </c>
      <c r="U137" s="3">
        <f t="shared" si="26"/>
        <v>4.4224799529740935</v>
      </c>
      <c r="V137" t="s">
        <v>7</v>
      </c>
      <c r="W137" t="s">
        <v>7</v>
      </c>
      <c r="X137">
        <f t="shared" si="33"/>
        <v>136</v>
      </c>
      <c r="Y137" s="11">
        <f t="shared" si="34"/>
        <v>-5.5093883366279774</v>
      </c>
      <c r="Z137" s="3">
        <f t="shared" si="35"/>
        <v>-6.0171123262782835</v>
      </c>
    </row>
    <row r="138" spans="1:26" x14ac:dyDescent="0.2">
      <c r="A138" t="s">
        <v>6</v>
      </c>
      <c r="B138" s="14">
        <v>137</v>
      </c>
      <c r="C138" s="14">
        <v>1463</v>
      </c>
      <c r="D138" s="14">
        <v>910</v>
      </c>
      <c r="E138" s="12">
        <v>110909.3</v>
      </c>
      <c r="F138">
        <v>66612.59</v>
      </c>
      <c r="G138">
        <v>0</v>
      </c>
      <c r="H138">
        <v>0</v>
      </c>
      <c r="I138">
        <v>0</v>
      </c>
      <c r="J138" s="5">
        <f t="shared" si="27"/>
        <v>0</v>
      </c>
      <c r="K138" t="e">
        <f t="shared" si="28"/>
        <v>#NUM!</v>
      </c>
      <c r="L138" t="e">
        <f t="shared" si="29"/>
        <v>#NUM!</v>
      </c>
      <c r="M138">
        <v>227</v>
      </c>
      <c r="N138">
        <v>232</v>
      </c>
      <c r="O138">
        <v>232</v>
      </c>
      <c r="P138" s="5">
        <f t="shared" si="30"/>
        <v>174.14125467873268</v>
      </c>
      <c r="Q138">
        <f t="shared" si="31"/>
        <v>5.4467373716663099</v>
      </c>
      <c r="R138">
        <f t="shared" si="32"/>
        <v>5.1598667783747016</v>
      </c>
      <c r="S138" s="5">
        <f t="shared" si="24"/>
        <v>232</v>
      </c>
      <c r="T138" s="3">
        <f t="shared" si="25"/>
        <v>5.4467373716663099</v>
      </c>
      <c r="U138" s="3" t="e">
        <f t="shared" si="26"/>
        <v>#NUM!</v>
      </c>
      <c r="V138" t="s">
        <v>7</v>
      </c>
      <c r="W138" t="s">
        <v>7</v>
      </c>
      <c r="X138">
        <f t="shared" si="33"/>
        <v>137</v>
      </c>
      <c r="Y138" s="11" t="e">
        <f t="shared" si="34"/>
        <v>#NUM!</v>
      </c>
      <c r="Z138" s="3" t="e">
        <f t="shared" si="35"/>
        <v>#NUM!</v>
      </c>
    </row>
    <row r="139" spans="1:26" x14ac:dyDescent="0.2">
      <c r="A139" t="s">
        <v>6</v>
      </c>
      <c r="B139" s="14">
        <v>138</v>
      </c>
      <c r="C139" s="14">
        <v>1462</v>
      </c>
      <c r="D139" s="14">
        <v>911</v>
      </c>
      <c r="E139" s="12">
        <v>110839.1</v>
      </c>
      <c r="F139">
        <v>66430.3</v>
      </c>
      <c r="G139">
        <v>423</v>
      </c>
      <c r="H139">
        <v>423</v>
      </c>
      <c r="I139">
        <v>423</v>
      </c>
      <c r="J139" s="5">
        <f t="shared" si="27"/>
        <v>190.81713943906075</v>
      </c>
      <c r="K139">
        <f t="shared" si="28"/>
        <v>6.0473721790462776</v>
      </c>
      <c r="L139">
        <f t="shared" si="29"/>
        <v>5.2513155843249546</v>
      </c>
      <c r="M139">
        <v>33</v>
      </c>
      <c r="N139">
        <v>30</v>
      </c>
      <c r="O139">
        <v>30</v>
      </c>
      <c r="P139" s="5">
        <f t="shared" si="30"/>
        <v>22.580057594200234</v>
      </c>
      <c r="Q139">
        <f t="shared" si="31"/>
        <v>3.4011973816621555</v>
      </c>
      <c r="R139">
        <f t="shared" si="32"/>
        <v>3.1170671093914355</v>
      </c>
      <c r="S139" s="5">
        <f t="shared" si="24"/>
        <v>453</v>
      </c>
      <c r="T139" s="3">
        <f t="shared" si="25"/>
        <v>6.1158921254830343</v>
      </c>
      <c r="U139" s="3">
        <f t="shared" si="26"/>
        <v>8.3683826937163897</v>
      </c>
      <c r="V139" t="s">
        <v>7</v>
      </c>
      <c r="W139" t="s">
        <v>7</v>
      </c>
      <c r="X139">
        <f t="shared" si="33"/>
        <v>138</v>
      </c>
      <c r="Y139" s="11">
        <f t="shared" si="34"/>
        <v>2.6461747973841221</v>
      </c>
      <c r="Z139" s="3">
        <f t="shared" si="35"/>
        <v>2.1342484749335191</v>
      </c>
    </row>
    <row r="140" spans="1:26" x14ac:dyDescent="0.2">
      <c r="A140" t="s">
        <v>6</v>
      </c>
      <c r="B140" s="14">
        <v>139</v>
      </c>
      <c r="C140" s="14">
        <v>1461</v>
      </c>
      <c r="D140" s="14">
        <v>912</v>
      </c>
      <c r="E140" s="12">
        <v>110771.7</v>
      </c>
      <c r="F140">
        <v>66247.83</v>
      </c>
      <c r="G140">
        <v>37</v>
      </c>
      <c r="H140">
        <v>37</v>
      </c>
      <c r="I140">
        <v>37</v>
      </c>
      <c r="J140" s="5">
        <f t="shared" si="27"/>
        <v>16.701016595393952</v>
      </c>
      <c r="K140">
        <f t="shared" si="28"/>
        <v>3.6109179126442243</v>
      </c>
      <c r="L140">
        <f t="shared" si="29"/>
        <v>2.81546959154565</v>
      </c>
      <c r="M140">
        <v>1</v>
      </c>
      <c r="N140">
        <v>1</v>
      </c>
      <c r="O140">
        <v>1</v>
      </c>
      <c r="P140" s="5">
        <f t="shared" si="30"/>
        <v>0.75474170248293415</v>
      </c>
      <c r="Q140">
        <f t="shared" si="31"/>
        <v>0</v>
      </c>
      <c r="R140">
        <f t="shared" si="32"/>
        <v>-0.28137970418475694</v>
      </c>
      <c r="S140" s="5">
        <f t="shared" si="24"/>
        <v>38</v>
      </c>
      <c r="T140" s="3">
        <f t="shared" si="25"/>
        <v>3.6375861597263857</v>
      </c>
      <c r="U140" s="3">
        <f t="shared" si="26"/>
        <v>2.534089887360893</v>
      </c>
      <c r="V140" t="s">
        <v>7</v>
      </c>
      <c r="W140" t="s">
        <v>7</v>
      </c>
      <c r="X140">
        <f t="shared" si="33"/>
        <v>139</v>
      </c>
      <c r="Y140" s="11">
        <f t="shared" si="34"/>
        <v>3.6109179126442243</v>
      </c>
      <c r="Z140" s="3">
        <f t="shared" si="35"/>
        <v>3.096849295730407</v>
      </c>
    </row>
    <row r="141" spans="1:26" x14ac:dyDescent="0.2">
      <c r="A141" t="s">
        <v>6</v>
      </c>
      <c r="B141" s="14">
        <v>140</v>
      </c>
      <c r="C141" s="14">
        <v>1460</v>
      </c>
      <c r="D141" s="14">
        <v>913</v>
      </c>
      <c r="E141" s="12">
        <v>110702.3</v>
      </c>
      <c r="F141">
        <v>66067.88</v>
      </c>
      <c r="G141">
        <v>0</v>
      </c>
      <c r="H141">
        <v>0</v>
      </c>
      <c r="I141">
        <v>0</v>
      </c>
      <c r="J141" s="5">
        <f t="shared" si="27"/>
        <v>0</v>
      </c>
      <c r="K141" t="e">
        <f t="shared" si="28"/>
        <v>#NUM!</v>
      </c>
      <c r="L141" t="e">
        <f t="shared" si="29"/>
        <v>#NUM!</v>
      </c>
      <c r="M141">
        <v>0</v>
      </c>
      <c r="N141">
        <v>0</v>
      </c>
      <c r="O141">
        <v>0</v>
      </c>
      <c r="P141" s="5">
        <f t="shared" si="30"/>
        <v>0</v>
      </c>
      <c r="Q141" t="e">
        <f t="shared" si="31"/>
        <v>#NUM!</v>
      </c>
      <c r="R141" t="e">
        <f t="shared" si="32"/>
        <v>#NUM!</v>
      </c>
      <c r="S141" s="5">
        <f t="shared" si="24"/>
        <v>0</v>
      </c>
      <c r="T141" s="3" t="e">
        <f t="shared" si="25"/>
        <v>#NUM!</v>
      </c>
      <c r="U141" s="3" t="e">
        <f t="shared" si="26"/>
        <v>#NUM!</v>
      </c>
      <c r="V141" t="s">
        <v>7</v>
      </c>
      <c r="W141" t="s">
        <v>7</v>
      </c>
      <c r="X141">
        <f t="shared" si="33"/>
        <v>140</v>
      </c>
      <c r="Y141" s="11" t="e">
        <f t="shared" si="34"/>
        <v>#NUM!</v>
      </c>
      <c r="Z141" s="3" t="e">
        <f t="shared" si="35"/>
        <v>#NUM!</v>
      </c>
    </row>
    <row r="142" spans="1:26" x14ac:dyDescent="0.2">
      <c r="A142" t="s">
        <v>6</v>
      </c>
      <c r="B142" s="14">
        <v>141</v>
      </c>
      <c r="C142" s="14">
        <v>1459</v>
      </c>
      <c r="D142" s="14">
        <v>914</v>
      </c>
      <c r="E142" s="12">
        <v>110631</v>
      </c>
      <c r="F142">
        <v>65890.98</v>
      </c>
      <c r="G142">
        <v>1</v>
      </c>
      <c r="H142">
        <v>1</v>
      </c>
      <c r="I142">
        <v>1</v>
      </c>
      <c r="J142" s="5">
        <f t="shared" si="27"/>
        <v>0.45195288843090997</v>
      </c>
      <c r="K142">
        <f t="shared" si="28"/>
        <v>0</v>
      </c>
      <c r="L142">
        <f t="shared" si="29"/>
        <v>-0.7941773337172946</v>
      </c>
      <c r="M142">
        <v>4</v>
      </c>
      <c r="N142">
        <v>4</v>
      </c>
      <c r="O142">
        <v>4</v>
      </c>
      <c r="P142" s="5">
        <f t="shared" si="30"/>
        <v>3.035316821816886</v>
      </c>
      <c r="Q142">
        <f t="shared" si="31"/>
        <v>1.3862943611198906</v>
      </c>
      <c r="R142">
        <f t="shared" si="32"/>
        <v>1.1103158084592764</v>
      </c>
      <c r="S142" s="5">
        <f t="shared" si="24"/>
        <v>5</v>
      </c>
      <c r="T142" s="3">
        <f t="shared" si="25"/>
        <v>1.6094379124341003</v>
      </c>
      <c r="U142" s="3">
        <f t="shared" si="26"/>
        <v>0.31613847474198176</v>
      </c>
      <c r="V142" t="s">
        <v>7</v>
      </c>
      <c r="W142" t="s">
        <v>7</v>
      </c>
      <c r="X142">
        <f t="shared" si="33"/>
        <v>141</v>
      </c>
      <c r="Y142" s="11">
        <f t="shared" si="34"/>
        <v>-1.3862943611198906</v>
      </c>
      <c r="Z142" s="3">
        <f t="shared" si="35"/>
        <v>-1.904493142176571</v>
      </c>
    </row>
    <row r="143" spans="1:26" x14ac:dyDescent="0.2">
      <c r="A143" t="s">
        <v>6</v>
      </c>
      <c r="B143" s="14">
        <v>142</v>
      </c>
      <c r="C143" s="14">
        <v>1458</v>
      </c>
      <c r="D143" s="14">
        <v>915</v>
      </c>
      <c r="E143" s="12">
        <v>110557.8</v>
      </c>
      <c r="F143">
        <v>65714.990000000005</v>
      </c>
      <c r="G143">
        <v>0</v>
      </c>
      <c r="H143">
        <v>0</v>
      </c>
      <c r="I143">
        <v>0</v>
      </c>
      <c r="J143" s="5">
        <f t="shared" si="27"/>
        <v>0</v>
      </c>
      <c r="K143" t="e">
        <f t="shared" si="28"/>
        <v>#NUM!</v>
      </c>
      <c r="L143" t="e">
        <f t="shared" si="29"/>
        <v>#NUM!</v>
      </c>
      <c r="M143">
        <v>132</v>
      </c>
      <c r="N143">
        <v>135</v>
      </c>
      <c r="O143">
        <v>135</v>
      </c>
      <c r="P143" s="5">
        <f t="shared" si="30"/>
        <v>102.7162904536697</v>
      </c>
      <c r="Q143">
        <f t="shared" si="31"/>
        <v>4.9052747784384296</v>
      </c>
      <c r="R143">
        <f t="shared" si="32"/>
        <v>4.6319707261048748</v>
      </c>
      <c r="S143" s="5">
        <f t="shared" si="24"/>
        <v>135</v>
      </c>
      <c r="T143" s="3">
        <f t="shared" si="25"/>
        <v>4.9052747784384296</v>
      </c>
      <c r="U143" s="3" t="e">
        <f t="shared" si="26"/>
        <v>#NUM!</v>
      </c>
      <c r="V143" t="s">
        <v>7</v>
      </c>
      <c r="W143" t="s">
        <v>7</v>
      </c>
      <c r="X143">
        <f t="shared" si="33"/>
        <v>142</v>
      </c>
      <c r="Y143" s="11" t="e">
        <f t="shared" si="34"/>
        <v>#NUM!</v>
      </c>
      <c r="Z143" s="3" t="e">
        <f t="shared" si="35"/>
        <v>#NUM!</v>
      </c>
    </row>
    <row r="144" spans="1:26" x14ac:dyDescent="0.2">
      <c r="A144" t="s">
        <v>6</v>
      </c>
      <c r="B144" s="14">
        <v>143</v>
      </c>
      <c r="C144" s="14">
        <v>1457</v>
      </c>
      <c r="D144" s="14">
        <v>916</v>
      </c>
      <c r="E144" s="12">
        <v>110482.1</v>
      </c>
      <c r="F144">
        <v>65536.56</v>
      </c>
      <c r="G144">
        <v>2</v>
      </c>
      <c r="H144">
        <v>2</v>
      </c>
      <c r="I144">
        <v>2</v>
      </c>
      <c r="J144" s="5">
        <f t="shared" si="27"/>
        <v>0.90512399746203231</v>
      </c>
      <c r="K144">
        <f t="shared" si="28"/>
        <v>0.69314718055994529</v>
      </c>
      <c r="L144">
        <f t="shared" si="29"/>
        <v>-9.9683330897538808E-2</v>
      </c>
      <c r="M144">
        <v>28</v>
      </c>
      <c r="N144">
        <v>25</v>
      </c>
      <c r="O144">
        <v>25</v>
      </c>
      <c r="P144" s="5">
        <f t="shared" si="30"/>
        <v>19.073323348067095</v>
      </c>
      <c r="Q144">
        <f t="shared" si="31"/>
        <v>3.2188758248682006</v>
      </c>
      <c r="R144">
        <f t="shared" si="32"/>
        <v>2.9482906754339915</v>
      </c>
      <c r="S144" s="5">
        <f t="shared" si="24"/>
        <v>27</v>
      </c>
      <c r="T144" s="3">
        <f t="shared" si="25"/>
        <v>3.2958368660043291</v>
      </c>
      <c r="U144" s="3">
        <f t="shared" si="26"/>
        <v>2.8486073445364526</v>
      </c>
      <c r="V144" t="s">
        <v>7</v>
      </c>
      <c r="W144" t="s">
        <v>7</v>
      </c>
      <c r="X144">
        <f t="shared" si="33"/>
        <v>143</v>
      </c>
      <c r="Y144" s="11">
        <f t="shared" si="34"/>
        <v>-2.5257286443082552</v>
      </c>
      <c r="Z144" s="3">
        <f t="shared" si="35"/>
        <v>-3.0479740063315304</v>
      </c>
    </row>
    <row r="145" spans="1:26" x14ac:dyDescent="0.2">
      <c r="A145" t="s">
        <v>6</v>
      </c>
      <c r="B145" s="14">
        <v>144</v>
      </c>
      <c r="C145" s="14">
        <v>1456</v>
      </c>
      <c r="D145" s="14">
        <v>917</v>
      </c>
      <c r="E145" s="12">
        <v>110404.3</v>
      </c>
      <c r="F145">
        <v>65358.77</v>
      </c>
      <c r="G145">
        <v>2</v>
      </c>
      <c r="H145">
        <v>2</v>
      </c>
      <c r="I145">
        <v>2</v>
      </c>
      <c r="J145" s="5">
        <f t="shared" si="27"/>
        <v>0.90576182268263095</v>
      </c>
      <c r="K145">
        <f t="shared" si="28"/>
        <v>0.69314718055994529</v>
      </c>
      <c r="L145">
        <f t="shared" si="29"/>
        <v>-9.8978896371762645E-2</v>
      </c>
      <c r="M145">
        <v>0</v>
      </c>
      <c r="N145">
        <v>0</v>
      </c>
      <c r="O145">
        <v>0</v>
      </c>
      <c r="P145" s="5">
        <f t="shared" si="30"/>
        <v>0</v>
      </c>
      <c r="Q145" t="e">
        <f t="shared" si="31"/>
        <v>#NUM!</v>
      </c>
      <c r="R145" t="e">
        <f t="shared" si="32"/>
        <v>#NUM!</v>
      </c>
      <c r="S145" s="5">
        <f t="shared" si="24"/>
        <v>2</v>
      </c>
      <c r="T145" s="3">
        <f t="shared" si="25"/>
        <v>0.69314718055994529</v>
      </c>
      <c r="U145" s="3" t="e">
        <f t="shared" si="26"/>
        <v>#NUM!</v>
      </c>
      <c r="V145" t="s">
        <v>7</v>
      </c>
      <c r="W145" t="s">
        <v>7</v>
      </c>
      <c r="X145">
        <f t="shared" si="33"/>
        <v>144</v>
      </c>
      <c r="Y145" s="11" t="e">
        <f t="shared" si="34"/>
        <v>#NUM!</v>
      </c>
      <c r="Z145" s="3" t="e">
        <f t="shared" si="35"/>
        <v>#NUM!</v>
      </c>
    </row>
    <row r="146" spans="1:26" x14ac:dyDescent="0.2">
      <c r="A146" t="s">
        <v>6</v>
      </c>
      <c r="B146" s="14">
        <v>145</v>
      </c>
      <c r="C146" s="14">
        <v>1455</v>
      </c>
      <c r="D146" s="14">
        <v>918</v>
      </c>
      <c r="E146" s="12">
        <v>110325.6</v>
      </c>
      <c r="F146">
        <v>65181.74</v>
      </c>
      <c r="G146">
        <v>18</v>
      </c>
      <c r="H146">
        <v>18</v>
      </c>
      <c r="I146">
        <v>18</v>
      </c>
      <c r="J146" s="5">
        <f t="shared" si="27"/>
        <v>8.1576714742543892</v>
      </c>
      <c r="K146">
        <f t="shared" si="28"/>
        <v>2.8903717578961645</v>
      </c>
      <c r="L146">
        <f t="shared" si="29"/>
        <v>2.0989587697062619</v>
      </c>
      <c r="M146">
        <v>0</v>
      </c>
      <c r="N146">
        <v>0</v>
      </c>
      <c r="O146">
        <v>0</v>
      </c>
      <c r="P146" s="5">
        <f t="shared" si="30"/>
        <v>0</v>
      </c>
      <c r="Q146" t="e">
        <f t="shared" si="31"/>
        <v>#NUM!</v>
      </c>
      <c r="R146" t="e">
        <f t="shared" si="32"/>
        <v>#NUM!</v>
      </c>
      <c r="S146" s="5">
        <f t="shared" si="24"/>
        <v>18</v>
      </c>
      <c r="T146" s="3">
        <f t="shared" si="25"/>
        <v>2.8903717578961645</v>
      </c>
      <c r="U146" s="3" t="e">
        <f t="shared" si="26"/>
        <v>#NUM!</v>
      </c>
      <c r="V146" t="s">
        <v>7</v>
      </c>
      <c r="W146" t="s">
        <v>7</v>
      </c>
      <c r="X146">
        <f t="shared" si="33"/>
        <v>145</v>
      </c>
      <c r="Y146" s="11" t="e">
        <f t="shared" si="34"/>
        <v>#NUM!</v>
      </c>
      <c r="Z146" s="3" t="e">
        <f t="shared" si="35"/>
        <v>#NUM!</v>
      </c>
    </row>
    <row r="147" spans="1:26" x14ac:dyDescent="0.2">
      <c r="A147" t="s">
        <v>6</v>
      </c>
      <c r="B147" s="14">
        <v>146</v>
      </c>
      <c r="C147" s="14">
        <v>1454</v>
      </c>
      <c r="D147" s="14">
        <v>919</v>
      </c>
      <c r="E147" s="12">
        <v>110245.1</v>
      </c>
      <c r="F147">
        <v>65005.07</v>
      </c>
      <c r="G147">
        <v>1</v>
      </c>
      <c r="H147">
        <v>1</v>
      </c>
      <c r="I147">
        <v>1</v>
      </c>
      <c r="J147" s="5">
        <f t="shared" si="27"/>
        <v>0.45353489633552874</v>
      </c>
      <c r="K147">
        <f t="shared" si="28"/>
        <v>0</v>
      </c>
      <c r="L147">
        <f t="shared" si="29"/>
        <v>-0.79068306346668127</v>
      </c>
      <c r="M147">
        <v>2</v>
      </c>
      <c r="N147">
        <v>2</v>
      </c>
      <c r="O147">
        <v>2</v>
      </c>
      <c r="P147" s="5">
        <f t="shared" si="30"/>
        <v>1.5383415478208082</v>
      </c>
      <c r="Q147">
        <f t="shared" si="31"/>
        <v>0.69314718055994529</v>
      </c>
      <c r="R147">
        <f t="shared" si="32"/>
        <v>0.43070491913429593</v>
      </c>
      <c r="S147" s="5">
        <f t="shared" si="24"/>
        <v>3</v>
      </c>
      <c r="T147" s="3">
        <f t="shared" si="25"/>
        <v>1.0986122886681098</v>
      </c>
      <c r="U147" s="3">
        <f t="shared" si="26"/>
        <v>-0.35997814433238534</v>
      </c>
      <c r="V147" t="s">
        <v>7</v>
      </c>
      <c r="W147" t="s">
        <v>7</v>
      </c>
      <c r="X147">
        <f t="shared" si="33"/>
        <v>146</v>
      </c>
      <c r="Y147" s="11">
        <f t="shared" si="34"/>
        <v>-0.69314718055994529</v>
      </c>
      <c r="Z147" s="3">
        <f t="shared" si="35"/>
        <v>-1.2213879826009773</v>
      </c>
    </row>
    <row r="148" spans="1:26" x14ac:dyDescent="0.2">
      <c r="A148" t="s">
        <v>6</v>
      </c>
      <c r="B148" s="14">
        <v>147</v>
      </c>
      <c r="C148" s="14">
        <v>1453</v>
      </c>
      <c r="D148" s="14">
        <v>920</v>
      </c>
      <c r="E148" s="12">
        <v>110161.3</v>
      </c>
      <c r="F148">
        <v>64831.1</v>
      </c>
      <c r="G148">
        <v>1</v>
      </c>
      <c r="H148">
        <v>1</v>
      </c>
      <c r="I148">
        <v>1</v>
      </c>
      <c r="J148" s="5">
        <f t="shared" si="27"/>
        <v>0.45387990156252694</v>
      </c>
      <c r="K148">
        <f t="shared" si="28"/>
        <v>0</v>
      </c>
      <c r="L148">
        <f t="shared" si="29"/>
        <v>-0.78992264993932493</v>
      </c>
      <c r="M148">
        <v>3</v>
      </c>
      <c r="N148">
        <v>3</v>
      </c>
      <c r="O148">
        <v>3</v>
      </c>
      <c r="P148" s="5">
        <f t="shared" si="30"/>
        <v>2.3137043795338967</v>
      </c>
      <c r="Q148">
        <f t="shared" si="31"/>
        <v>1.0986122886681098</v>
      </c>
      <c r="R148">
        <f t="shared" si="32"/>
        <v>0.83884986759995761</v>
      </c>
      <c r="S148" s="5">
        <f t="shared" si="24"/>
        <v>4</v>
      </c>
      <c r="T148" s="3">
        <f t="shared" si="25"/>
        <v>1.3862943611198906</v>
      </c>
      <c r="U148" s="3">
        <f t="shared" si="26"/>
        <v>4.8927217660632683E-2</v>
      </c>
      <c r="V148" t="s">
        <v>7</v>
      </c>
      <c r="W148" t="s">
        <v>7</v>
      </c>
      <c r="X148">
        <f t="shared" si="33"/>
        <v>147</v>
      </c>
      <c r="Y148" s="11">
        <f t="shared" si="34"/>
        <v>-1.0986122886681098</v>
      </c>
      <c r="Z148" s="3">
        <f t="shared" si="35"/>
        <v>-1.6287725175392826</v>
      </c>
    </row>
    <row r="149" spans="1:26" x14ac:dyDescent="0.2">
      <c r="A149" t="s">
        <v>6</v>
      </c>
      <c r="B149" s="14">
        <v>148</v>
      </c>
      <c r="C149" s="14">
        <v>1452</v>
      </c>
      <c r="D149" s="14">
        <v>921</v>
      </c>
      <c r="E149" s="12">
        <v>110074.8</v>
      </c>
      <c r="F149">
        <v>64656.23</v>
      </c>
      <c r="G149">
        <v>0</v>
      </c>
      <c r="H149">
        <v>0</v>
      </c>
      <c r="I149">
        <v>0</v>
      </c>
      <c r="J149" s="5">
        <f t="shared" si="27"/>
        <v>0</v>
      </c>
      <c r="K149" t="e">
        <f t="shared" si="28"/>
        <v>#NUM!</v>
      </c>
      <c r="L149" t="e">
        <f t="shared" si="29"/>
        <v>#NUM!</v>
      </c>
      <c r="M149">
        <v>1</v>
      </c>
      <c r="N149">
        <v>1</v>
      </c>
      <c r="O149">
        <v>1</v>
      </c>
      <c r="P149" s="5">
        <f t="shared" si="30"/>
        <v>0.77332068386913366</v>
      </c>
      <c r="Q149">
        <f t="shared" si="31"/>
        <v>0</v>
      </c>
      <c r="R149">
        <f t="shared" si="32"/>
        <v>-0.25706146018944481</v>
      </c>
      <c r="S149" s="5">
        <f t="shared" si="24"/>
        <v>1</v>
      </c>
      <c r="T149" s="3">
        <f t="shared" si="25"/>
        <v>0</v>
      </c>
      <c r="U149" s="3" t="e">
        <f t="shared" si="26"/>
        <v>#NUM!</v>
      </c>
      <c r="V149" t="s">
        <v>7</v>
      </c>
      <c r="W149" t="s">
        <v>7</v>
      </c>
      <c r="X149">
        <f t="shared" si="33"/>
        <v>148</v>
      </c>
      <c r="Y149" s="11" t="e">
        <f t="shared" si="34"/>
        <v>#NUM!</v>
      </c>
      <c r="Z149" s="3" t="e">
        <f t="shared" si="35"/>
        <v>#NUM!</v>
      </c>
    </row>
    <row r="150" spans="1:26" x14ac:dyDescent="0.2">
      <c r="A150" t="s">
        <v>6</v>
      </c>
      <c r="B150" s="14">
        <v>149</v>
      </c>
      <c r="C150" s="14">
        <v>1451</v>
      </c>
      <c r="D150" s="14">
        <v>922</v>
      </c>
      <c r="E150" s="12">
        <v>109986.7</v>
      </c>
      <c r="F150">
        <v>64481.62</v>
      </c>
      <c r="G150">
        <v>1</v>
      </c>
      <c r="H150">
        <v>1</v>
      </c>
      <c r="I150">
        <v>1</v>
      </c>
      <c r="J150" s="5">
        <f t="shared" si="27"/>
        <v>0.45460041986894784</v>
      </c>
      <c r="K150">
        <f t="shared" si="28"/>
        <v>0</v>
      </c>
      <c r="L150">
        <f t="shared" si="29"/>
        <v>-0.78833644396326763</v>
      </c>
      <c r="M150">
        <v>1</v>
      </c>
      <c r="N150">
        <v>1</v>
      </c>
      <c r="O150">
        <v>1</v>
      </c>
      <c r="P150" s="5">
        <f t="shared" si="30"/>
        <v>0.7754147616018332</v>
      </c>
      <c r="Q150">
        <f t="shared" si="31"/>
        <v>0</v>
      </c>
      <c r="R150">
        <f t="shared" si="32"/>
        <v>-0.25435721652410154</v>
      </c>
      <c r="S150" s="5">
        <f t="shared" si="24"/>
        <v>2</v>
      </c>
      <c r="T150" s="3">
        <f t="shared" si="25"/>
        <v>0.69314718055994529</v>
      </c>
      <c r="U150" s="3">
        <f t="shared" si="26"/>
        <v>-1.0426936604873691</v>
      </c>
      <c r="V150" t="s">
        <v>7</v>
      </c>
      <c r="W150" t="s">
        <v>7</v>
      </c>
      <c r="X150">
        <f t="shared" si="33"/>
        <v>149</v>
      </c>
      <c r="Y150" s="11">
        <f t="shared" si="34"/>
        <v>0</v>
      </c>
      <c r="Z150" s="3">
        <f t="shared" si="35"/>
        <v>-0.53397922743916615</v>
      </c>
    </row>
    <row r="151" spans="1:26" x14ac:dyDescent="0.2">
      <c r="A151" t="s">
        <v>6</v>
      </c>
      <c r="B151" s="14">
        <v>150</v>
      </c>
      <c r="C151" s="14">
        <v>1450</v>
      </c>
      <c r="D151" s="14">
        <v>923</v>
      </c>
      <c r="E151" s="12">
        <v>109895.7</v>
      </c>
      <c r="F151">
        <v>64306.98</v>
      </c>
      <c r="G151">
        <v>75</v>
      </c>
      <c r="H151">
        <v>75</v>
      </c>
      <c r="I151">
        <v>75</v>
      </c>
      <c r="J151" s="5">
        <f t="shared" si="27"/>
        <v>34.12326414955271</v>
      </c>
      <c r="K151">
        <f t="shared" si="28"/>
        <v>4.3174881135363101</v>
      </c>
      <c r="L151">
        <f t="shared" si="29"/>
        <v>3.5299793847989585</v>
      </c>
      <c r="M151">
        <v>0</v>
      </c>
      <c r="N151">
        <v>0</v>
      </c>
      <c r="O151">
        <v>0</v>
      </c>
      <c r="P151" s="5">
        <f t="shared" si="30"/>
        <v>0</v>
      </c>
      <c r="Q151" t="e">
        <f t="shared" si="31"/>
        <v>#NUM!</v>
      </c>
      <c r="R151" t="e">
        <f t="shared" si="32"/>
        <v>#NUM!</v>
      </c>
      <c r="S151" s="5">
        <f t="shared" si="24"/>
        <v>75</v>
      </c>
      <c r="T151" s="3">
        <f t="shared" si="25"/>
        <v>4.3174881135363101</v>
      </c>
      <c r="U151" s="3" t="e">
        <f t="shared" si="26"/>
        <v>#NUM!</v>
      </c>
      <c r="V151" t="s">
        <v>7</v>
      </c>
      <c r="W151" t="s">
        <v>7</v>
      </c>
      <c r="X151">
        <f t="shared" si="33"/>
        <v>150</v>
      </c>
      <c r="Y151" s="11" t="e">
        <f t="shared" si="34"/>
        <v>#NUM!</v>
      </c>
      <c r="Z151" s="3" t="e">
        <f t="shared" si="35"/>
        <v>#NUM!</v>
      </c>
    </row>
    <row r="152" spans="1:26" x14ac:dyDescent="0.2">
      <c r="A152" t="s">
        <v>6</v>
      </c>
      <c r="B152" s="14">
        <v>151</v>
      </c>
      <c r="C152" s="14">
        <v>1449</v>
      </c>
      <c r="D152" s="14">
        <v>924</v>
      </c>
      <c r="E152" s="12">
        <v>109804.1</v>
      </c>
      <c r="F152">
        <v>64132.15</v>
      </c>
      <c r="G152">
        <v>3</v>
      </c>
      <c r="H152">
        <v>3</v>
      </c>
      <c r="I152">
        <v>3</v>
      </c>
      <c r="J152" s="5">
        <f t="shared" si="27"/>
        <v>1.3660692087089643</v>
      </c>
      <c r="K152">
        <f t="shared" si="28"/>
        <v>1.0986122886681098</v>
      </c>
      <c r="L152">
        <f t="shared" si="29"/>
        <v>0.31193742509866113</v>
      </c>
      <c r="M152">
        <v>86</v>
      </c>
      <c r="N152">
        <v>86</v>
      </c>
      <c r="O152">
        <v>86</v>
      </c>
      <c r="P152" s="5">
        <f t="shared" si="30"/>
        <v>67.049054179533982</v>
      </c>
      <c r="Q152">
        <f t="shared" si="31"/>
        <v>4.4543472962535073</v>
      </c>
      <c r="R152">
        <f t="shared" si="32"/>
        <v>4.2054245034318329</v>
      </c>
      <c r="S152" s="5">
        <f t="shared" si="24"/>
        <v>89</v>
      </c>
      <c r="T152" s="3">
        <f t="shared" si="25"/>
        <v>4.4886363697321396</v>
      </c>
      <c r="U152" s="3">
        <f t="shared" si="26"/>
        <v>4.5173619285304945</v>
      </c>
      <c r="V152" t="s">
        <v>7</v>
      </c>
      <c r="W152" t="s">
        <v>7</v>
      </c>
      <c r="X152">
        <f t="shared" si="33"/>
        <v>151</v>
      </c>
      <c r="Y152" s="11">
        <f t="shared" si="34"/>
        <v>-3.3557350075853973</v>
      </c>
      <c r="Z152" s="3">
        <f t="shared" si="35"/>
        <v>-3.8934870783331719</v>
      </c>
    </row>
    <row r="153" spans="1:26" x14ac:dyDescent="0.2">
      <c r="A153" t="s">
        <v>6</v>
      </c>
      <c r="B153" s="14">
        <v>152</v>
      </c>
      <c r="C153" s="14">
        <v>1448</v>
      </c>
      <c r="D153" s="14">
        <v>925</v>
      </c>
      <c r="E153" s="12">
        <v>109713</v>
      </c>
      <c r="F153">
        <v>63956.36</v>
      </c>
      <c r="G153">
        <v>6</v>
      </c>
      <c r="H153">
        <v>6</v>
      </c>
      <c r="I153">
        <v>6</v>
      </c>
      <c r="J153" s="5">
        <f t="shared" si="27"/>
        <v>2.7344070438325447</v>
      </c>
      <c r="K153">
        <f t="shared" si="28"/>
        <v>1.791759469228055</v>
      </c>
      <c r="L153">
        <f t="shared" si="29"/>
        <v>1.0059146093825073</v>
      </c>
      <c r="M153">
        <v>17</v>
      </c>
      <c r="N153">
        <v>17</v>
      </c>
      <c r="O153">
        <v>17</v>
      </c>
      <c r="P153" s="5">
        <f t="shared" si="30"/>
        <v>13.290312331721193</v>
      </c>
      <c r="Q153">
        <f t="shared" si="31"/>
        <v>2.8332133440562162</v>
      </c>
      <c r="R153">
        <f t="shared" si="32"/>
        <v>2.5870353737071823</v>
      </c>
      <c r="S153" s="5">
        <f t="shared" si="24"/>
        <v>23</v>
      </c>
      <c r="T153" s="3">
        <f t="shared" si="25"/>
        <v>3.1354942159291497</v>
      </c>
      <c r="U153" s="3">
        <f t="shared" si="26"/>
        <v>3.5929499830896896</v>
      </c>
      <c r="V153" t="s">
        <v>7</v>
      </c>
      <c r="W153" t="s">
        <v>7</v>
      </c>
      <c r="X153">
        <f t="shared" si="33"/>
        <v>152</v>
      </c>
      <c r="Y153" s="11">
        <f t="shared" si="34"/>
        <v>-1.0414538748281612</v>
      </c>
      <c r="Z153" s="3">
        <f t="shared" si="35"/>
        <v>-1.581120764324675</v>
      </c>
    </row>
    <row r="154" spans="1:26" x14ac:dyDescent="0.2">
      <c r="A154" t="s">
        <v>6</v>
      </c>
      <c r="B154" s="14">
        <v>153</v>
      </c>
      <c r="C154" s="14">
        <v>1447</v>
      </c>
      <c r="D154" s="14">
        <v>926</v>
      </c>
      <c r="E154" s="12">
        <v>109620.7</v>
      </c>
      <c r="F154">
        <v>63779.92</v>
      </c>
      <c r="G154">
        <v>0</v>
      </c>
      <c r="H154">
        <v>0</v>
      </c>
      <c r="I154">
        <v>0</v>
      </c>
      <c r="J154" s="5">
        <f t="shared" si="27"/>
        <v>0</v>
      </c>
      <c r="K154" t="e">
        <f t="shared" si="28"/>
        <v>#NUM!</v>
      </c>
      <c r="L154" t="e">
        <f t="shared" si="29"/>
        <v>#NUM!</v>
      </c>
      <c r="M154">
        <v>0</v>
      </c>
      <c r="N154">
        <v>0</v>
      </c>
      <c r="O154">
        <v>0</v>
      </c>
      <c r="P154" s="5">
        <f t="shared" si="30"/>
        <v>0</v>
      </c>
      <c r="Q154" t="e">
        <f t="shared" si="31"/>
        <v>#NUM!</v>
      </c>
      <c r="R154" t="e">
        <f t="shared" si="32"/>
        <v>#NUM!</v>
      </c>
      <c r="S154" s="5">
        <f t="shared" si="24"/>
        <v>0</v>
      </c>
      <c r="T154" s="3" t="e">
        <f t="shared" si="25"/>
        <v>#NUM!</v>
      </c>
      <c r="U154" s="3" t="e">
        <f t="shared" si="26"/>
        <v>#NUM!</v>
      </c>
      <c r="V154" t="s">
        <v>7</v>
      </c>
      <c r="W154" t="s">
        <v>7</v>
      </c>
      <c r="X154">
        <f t="shared" si="33"/>
        <v>153</v>
      </c>
      <c r="Y154" s="11" t="e">
        <f t="shared" si="34"/>
        <v>#NUM!</v>
      </c>
      <c r="Z154" s="3" t="e">
        <f t="shared" si="35"/>
        <v>#NUM!</v>
      </c>
    </row>
    <row r="155" spans="1:26" x14ac:dyDescent="0.2">
      <c r="A155" t="s">
        <v>6</v>
      </c>
      <c r="B155" s="14">
        <v>154</v>
      </c>
      <c r="C155" s="14">
        <v>1446</v>
      </c>
      <c r="D155" s="14">
        <v>927</v>
      </c>
      <c r="E155" s="12">
        <v>109525.9</v>
      </c>
      <c r="F155">
        <v>63603.1</v>
      </c>
      <c r="G155">
        <v>0</v>
      </c>
      <c r="H155">
        <v>0</v>
      </c>
      <c r="I155">
        <v>0</v>
      </c>
      <c r="J155" s="5">
        <f t="shared" si="27"/>
        <v>0</v>
      </c>
      <c r="K155" t="e">
        <f t="shared" si="28"/>
        <v>#NUM!</v>
      </c>
      <c r="L155" t="e">
        <f t="shared" si="29"/>
        <v>#NUM!</v>
      </c>
      <c r="M155">
        <v>0</v>
      </c>
      <c r="N155">
        <v>0</v>
      </c>
      <c r="O155">
        <v>0</v>
      </c>
      <c r="P155" s="5">
        <f t="shared" si="30"/>
        <v>0</v>
      </c>
      <c r="Q155" t="e">
        <f t="shared" si="31"/>
        <v>#NUM!</v>
      </c>
      <c r="R155" t="e">
        <f t="shared" si="32"/>
        <v>#NUM!</v>
      </c>
      <c r="S155" s="5">
        <f t="shared" si="24"/>
        <v>0</v>
      </c>
      <c r="T155" s="3" t="e">
        <f t="shared" si="25"/>
        <v>#NUM!</v>
      </c>
      <c r="U155" s="3" t="e">
        <f t="shared" si="26"/>
        <v>#NUM!</v>
      </c>
      <c r="V155" t="s">
        <v>7</v>
      </c>
      <c r="W155" t="s">
        <v>7</v>
      </c>
      <c r="X155">
        <f t="shared" si="33"/>
        <v>154</v>
      </c>
      <c r="Y155" s="11" t="e">
        <f t="shared" si="34"/>
        <v>#NUM!</v>
      </c>
      <c r="Z155" s="3" t="e">
        <f t="shared" si="35"/>
        <v>#NUM!</v>
      </c>
    </row>
    <row r="156" spans="1:26" x14ac:dyDescent="0.2">
      <c r="A156" t="s">
        <v>6</v>
      </c>
      <c r="B156" s="14">
        <v>155</v>
      </c>
      <c r="C156" s="14">
        <v>1445</v>
      </c>
      <c r="D156" s="14">
        <v>928</v>
      </c>
      <c r="E156" s="12">
        <v>109428.5</v>
      </c>
      <c r="F156">
        <v>63427.31</v>
      </c>
      <c r="G156">
        <v>0</v>
      </c>
      <c r="H156">
        <v>0</v>
      </c>
      <c r="I156">
        <v>0</v>
      </c>
      <c r="J156" s="5">
        <f t="shared" si="27"/>
        <v>0</v>
      </c>
      <c r="K156" t="e">
        <f t="shared" si="28"/>
        <v>#NUM!</v>
      </c>
      <c r="L156" t="e">
        <f t="shared" si="29"/>
        <v>#NUM!</v>
      </c>
      <c r="M156">
        <v>26</v>
      </c>
      <c r="N156">
        <v>26</v>
      </c>
      <c r="O156">
        <v>26</v>
      </c>
      <c r="P156" s="5">
        <f t="shared" si="30"/>
        <v>20.49590310546041</v>
      </c>
      <c r="Q156">
        <f t="shared" si="31"/>
        <v>3.2580965380214821</v>
      </c>
      <c r="R156">
        <f t="shared" si="32"/>
        <v>3.0202250176578609</v>
      </c>
      <c r="S156" s="5">
        <f t="shared" si="24"/>
        <v>26</v>
      </c>
      <c r="T156" s="3">
        <f t="shared" si="25"/>
        <v>3.2580965380214821</v>
      </c>
      <c r="U156" s="3" t="e">
        <f t="shared" si="26"/>
        <v>#NUM!</v>
      </c>
      <c r="V156" t="s">
        <v>7</v>
      </c>
      <c r="W156" t="s">
        <v>7</v>
      </c>
      <c r="X156">
        <f t="shared" si="33"/>
        <v>155</v>
      </c>
      <c r="Y156" s="11" t="e">
        <f t="shared" si="34"/>
        <v>#NUM!</v>
      </c>
      <c r="Z156" s="3" t="e">
        <f t="shared" si="35"/>
        <v>#NUM!</v>
      </c>
    </row>
    <row r="157" spans="1:26" x14ac:dyDescent="0.2">
      <c r="A157" t="s">
        <v>6</v>
      </c>
      <c r="B157" s="14">
        <v>156</v>
      </c>
      <c r="C157" s="14">
        <v>1444</v>
      </c>
      <c r="D157" s="14">
        <v>929</v>
      </c>
      <c r="E157" s="12">
        <v>109328.9</v>
      </c>
      <c r="F157">
        <v>63249.4</v>
      </c>
      <c r="G157">
        <v>1</v>
      </c>
      <c r="H157">
        <v>1</v>
      </c>
      <c r="I157">
        <v>1</v>
      </c>
      <c r="J157" s="5">
        <f t="shared" si="27"/>
        <v>0.4573356175722979</v>
      </c>
      <c r="K157">
        <f t="shared" si="28"/>
        <v>0</v>
      </c>
      <c r="L157">
        <f t="shared" si="29"/>
        <v>-0.78233776468527616</v>
      </c>
      <c r="M157">
        <v>9</v>
      </c>
      <c r="N157">
        <v>9</v>
      </c>
      <c r="O157">
        <v>9</v>
      </c>
      <c r="P157" s="5">
        <f t="shared" si="30"/>
        <v>7.114691997078233</v>
      </c>
      <c r="Q157">
        <f t="shared" si="31"/>
        <v>2.1972245773362196</v>
      </c>
      <c r="R157">
        <f t="shared" si="32"/>
        <v>1.9621619413677376</v>
      </c>
      <c r="S157" s="5">
        <f t="shared" si="24"/>
        <v>10</v>
      </c>
      <c r="T157" s="3">
        <f t="shared" si="25"/>
        <v>2.3025850929940459</v>
      </c>
      <c r="U157" s="3">
        <f t="shared" si="26"/>
        <v>1.1798241766824615</v>
      </c>
      <c r="V157" t="s">
        <v>7</v>
      </c>
      <c r="W157" t="s">
        <v>7</v>
      </c>
      <c r="X157">
        <f t="shared" si="33"/>
        <v>156</v>
      </c>
      <c r="Y157" s="11">
        <f t="shared" si="34"/>
        <v>-2.1972245773362196</v>
      </c>
      <c r="Z157" s="3">
        <f t="shared" si="35"/>
        <v>-2.7444997060530136</v>
      </c>
    </row>
    <row r="158" spans="1:26" x14ac:dyDescent="0.2">
      <c r="A158" t="s">
        <v>6</v>
      </c>
      <c r="B158" s="14">
        <v>157</v>
      </c>
      <c r="C158" s="14">
        <v>1443</v>
      </c>
      <c r="D158" s="14">
        <v>930</v>
      </c>
      <c r="E158" s="12">
        <v>109228.1</v>
      </c>
      <c r="F158">
        <v>63071.360000000001</v>
      </c>
      <c r="G158">
        <v>4</v>
      </c>
      <c r="H158">
        <v>4</v>
      </c>
      <c r="I158">
        <v>4</v>
      </c>
      <c r="J158" s="5">
        <f t="shared" si="27"/>
        <v>1.8310306596928809</v>
      </c>
      <c r="K158">
        <f t="shared" si="28"/>
        <v>1.3862943611198906</v>
      </c>
      <c r="L158">
        <f t="shared" si="29"/>
        <v>0.60487901033256419</v>
      </c>
      <c r="M158">
        <v>0</v>
      </c>
      <c r="N158">
        <v>0</v>
      </c>
      <c r="O158">
        <v>0</v>
      </c>
      <c r="P158" s="5">
        <f t="shared" si="30"/>
        <v>0</v>
      </c>
      <c r="Q158" t="e">
        <f t="shared" si="31"/>
        <v>#NUM!</v>
      </c>
      <c r="R158" t="e">
        <f t="shared" si="32"/>
        <v>#NUM!</v>
      </c>
      <c r="S158" s="5">
        <f t="shared" si="24"/>
        <v>4</v>
      </c>
      <c r="T158" s="3">
        <f t="shared" si="25"/>
        <v>1.3862943611198906</v>
      </c>
      <c r="U158" s="3" t="e">
        <f t="shared" si="26"/>
        <v>#NUM!</v>
      </c>
      <c r="V158" t="s">
        <v>7</v>
      </c>
      <c r="W158" t="s">
        <v>7</v>
      </c>
      <c r="X158">
        <f t="shared" si="33"/>
        <v>157</v>
      </c>
      <c r="Y158" s="11" t="e">
        <f t="shared" si="34"/>
        <v>#NUM!</v>
      </c>
      <c r="Z158" s="3" t="e">
        <f t="shared" si="35"/>
        <v>#NUM!</v>
      </c>
    </row>
    <row r="159" spans="1:26" x14ac:dyDescent="0.2">
      <c r="A159" t="s">
        <v>6</v>
      </c>
      <c r="B159" s="14">
        <v>158</v>
      </c>
      <c r="C159" s="14">
        <v>1442</v>
      </c>
      <c r="D159" s="14">
        <v>931</v>
      </c>
      <c r="E159" s="12">
        <v>109127</v>
      </c>
      <c r="F159">
        <v>62894.41</v>
      </c>
      <c r="G159">
        <v>3</v>
      </c>
      <c r="H159">
        <v>3</v>
      </c>
      <c r="I159">
        <v>3</v>
      </c>
      <c r="J159" s="5">
        <f t="shared" si="27"/>
        <v>1.3745452546115993</v>
      </c>
      <c r="K159">
        <f t="shared" si="28"/>
        <v>1.0986122886681098</v>
      </c>
      <c r="L159">
        <f t="shared" si="29"/>
        <v>0.31812295249848149</v>
      </c>
      <c r="M159">
        <v>0</v>
      </c>
      <c r="N159">
        <v>0</v>
      </c>
      <c r="O159">
        <v>0</v>
      </c>
      <c r="P159" s="5">
        <f t="shared" si="30"/>
        <v>0</v>
      </c>
      <c r="Q159" t="e">
        <f t="shared" si="31"/>
        <v>#NUM!</v>
      </c>
      <c r="R159" t="e">
        <f t="shared" si="32"/>
        <v>#NUM!</v>
      </c>
      <c r="S159" s="5">
        <f t="shared" si="24"/>
        <v>3</v>
      </c>
      <c r="T159" s="3">
        <f t="shared" si="25"/>
        <v>1.0986122886681098</v>
      </c>
      <c r="U159" s="3" t="e">
        <f t="shared" si="26"/>
        <v>#NUM!</v>
      </c>
      <c r="V159" t="s">
        <v>7</v>
      </c>
      <c r="W159" t="s">
        <v>7</v>
      </c>
      <c r="X159">
        <f t="shared" si="33"/>
        <v>158</v>
      </c>
      <c r="Y159" s="11" t="e">
        <f t="shared" si="34"/>
        <v>#NUM!</v>
      </c>
      <c r="Z159" s="3" t="e">
        <f t="shared" si="35"/>
        <v>#NUM!</v>
      </c>
    </row>
    <row r="160" spans="1:26" x14ac:dyDescent="0.2">
      <c r="A160" t="s">
        <v>6</v>
      </c>
      <c r="B160" s="14">
        <v>159</v>
      </c>
      <c r="C160" s="14">
        <v>1441</v>
      </c>
      <c r="D160" s="14">
        <v>932</v>
      </c>
      <c r="E160" s="12">
        <v>109024.3</v>
      </c>
      <c r="F160">
        <v>62719.85</v>
      </c>
      <c r="G160">
        <v>56</v>
      </c>
      <c r="H160">
        <v>56</v>
      </c>
      <c r="I160">
        <v>56</v>
      </c>
      <c r="J160" s="5">
        <f t="shared" si="27"/>
        <v>25.68234788024321</v>
      </c>
      <c r="K160">
        <f t="shared" si="28"/>
        <v>4.0253516907351496</v>
      </c>
      <c r="L160">
        <f t="shared" si="29"/>
        <v>3.2458039030008234</v>
      </c>
      <c r="M160">
        <v>2</v>
      </c>
      <c r="N160">
        <v>2</v>
      </c>
      <c r="O160">
        <v>2</v>
      </c>
      <c r="P160" s="5">
        <f t="shared" si="30"/>
        <v>1.5943915682196306</v>
      </c>
      <c r="Q160">
        <f t="shared" si="31"/>
        <v>0.69314718055994529</v>
      </c>
      <c r="R160">
        <f t="shared" si="32"/>
        <v>0.46649220153043142</v>
      </c>
      <c r="S160" s="5">
        <f t="shared" si="24"/>
        <v>58</v>
      </c>
      <c r="T160" s="3">
        <f t="shared" si="25"/>
        <v>4.0604430105464191</v>
      </c>
      <c r="U160" s="3">
        <f t="shared" si="26"/>
        <v>3.712296104531255</v>
      </c>
      <c r="V160" t="s">
        <v>7</v>
      </c>
      <c r="W160" t="s">
        <v>7</v>
      </c>
      <c r="X160">
        <f t="shared" si="33"/>
        <v>159</v>
      </c>
      <c r="Y160" s="11">
        <f t="shared" si="34"/>
        <v>3.3322045101752042</v>
      </c>
      <c r="Z160" s="3">
        <f t="shared" si="35"/>
        <v>2.7793117014703919</v>
      </c>
    </row>
    <row r="161" spans="1:26" x14ac:dyDescent="0.2">
      <c r="A161" t="s">
        <v>6</v>
      </c>
      <c r="B161" s="14">
        <v>160</v>
      </c>
      <c r="C161" s="14">
        <v>1440</v>
      </c>
      <c r="D161" s="14">
        <v>933</v>
      </c>
      <c r="E161" s="12">
        <v>108919.3</v>
      </c>
      <c r="F161">
        <v>62546.15</v>
      </c>
      <c r="G161">
        <v>1</v>
      </c>
      <c r="H161">
        <v>1</v>
      </c>
      <c r="I161">
        <v>1</v>
      </c>
      <c r="J161" s="5">
        <f t="shared" si="27"/>
        <v>0.4590554658357151</v>
      </c>
      <c r="K161">
        <f t="shared" si="28"/>
        <v>0</v>
      </c>
      <c r="L161">
        <f t="shared" si="29"/>
        <v>-0.77858423562154266</v>
      </c>
      <c r="M161">
        <v>0</v>
      </c>
      <c r="N161">
        <v>0</v>
      </c>
      <c r="O161">
        <v>0</v>
      </c>
      <c r="P161" s="5">
        <f t="shared" si="30"/>
        <v>0</v>
      </c>
      <c r="Q161" t="e">
        <f t="shared" si="31"/>
        <v>#NUM!</v>
      </c>
      <c r="R161" t="e">
        <f t="shared" si="32"/>
        <v>#NUM!</v>
      </c>
      <c r="S161" s="5">
        <f t="shared" si="24"/>
        <v>1</v>
      </c>
      <c r="T161" s="3">
        <f t="shared" si="25"/>
        <v>0</v>
      </c>
      <c r="U161" s="3" t="e">
        <f t="shared" si="26"/>
        <v>#NUM!</v>
      </c>
      <c r="V161" t="s">
        <v>7</v>
      </c>
      <c r="W161" t="s">
        <v>7</v>
      </c>
      <c r="X161">
        <f t="shared" si="33"/>
        <v>160</v>
      </c>
      <c r="Y161" s="11" t="e">
        <f t="shared" si="34"/>
        <v>#NUM!</v>
      </c>
      <c r="Z161" s="3" t="e">
        <f t="shared" si="35"/>
        <v>#NUM!</v>
      </c>
    </row>
    <row r="162" spans="1:26" x14ac:dyDescent="0.2">
      <c r="A162" t="s">
        <v>6</v>
      </c>
      <c r="B162" s="14">
        <v>161</v>
      </c>
      <c r="C162" s="14">
        <v>1439</v>
      </c>
      <c r="D162" s="14">
        <v>934</v>
      </c>
      <c r="E162" s="12">
        <v>108812.8</v>
      </c>
      <c r="F162">
        <v>62373.05</v>
      </c>
      <c r="G162">
        <v>0</v>
      </c>
      <c r="H162">
        <v>0</v>
      </c>
      <c r="I162">
        <v>0</v>
      </c>
      <c r="J162" s="5">
        <f t="shared" si="27"/>
        <v>0</v>
      </c>
      <c r="K162" t="e">
        <f t="shared" si="28"/>
        <v>#NUM!</v>
      </c>
      <c r="L162" t="e">
        <f t="shared" si="29"/>
        <v>#NUM!</v>
      </c>
      <c r="M162">
        <v>72</v>
      </c>
      <c r="N162">
        <v>72</v>
      </c>
      <c r="O162">
        <v>72</v>
      </c>
      <c r="P162" s="5">
        <f t="shared" si="30"/>
        <v>57.717235248236214</v>
      </c>
      <c r="Q162">
        <f t="shared" si="31"/>
        <v>4.2766661190160553</v>
      </c>
      <c r="R162">
        <f t="shared" si="32"/>
        <v>4.0555558333862516</v>
      </c>
      <c r="S162" s="5">
        <f t="shared" si="24"/>
        <v>72</v>
      </c>
      <c r="T162" s="3">
        <f t="shared" si="25"/>
        <v>4.2766661190160553</v>
      </c>
      <c r="U162" s="3" t="e">
        <f t="shared" si="26"/>
        <v>#NUM!</v>
      </c>
      <c r="V162" t="s">
        <v>7</v>
      </c>
      <c r="W162" t="s">
        <v>7</v>
      </c>
      <c r="X162">
        <f t="shared" si="33"/>
        <v>161</v>
      </c>
      <c r="Y162" s="11" t="e">
        <f t="shared" si="34"/>
        <v>#NUM!</v>
      </c>
      <c r="Z162" s="3" t="e">
        <f t="shared" si="35"/>
        <v>#NUM!</v>
      </c>
    </row>
    <row r="163" spans="1:26" x14ac:dyDescent="0.2">
      <c r="A163" t="s">
        <v>6</v>
      </c>
      <c r="B163" s="14">
        <v>162</v>
      </c>
      <c r="C163" s="14">
        <v>1438</v>
      </c>
      <c r="D163" s="14">
        <v>935</v>
      </c>
      <c r="E163" s="12">
        <v>108705.2</v>
      </c>
      <c r="F163">
        <v>62199.28</v>
      </c>
      <c r="G163">
        <v>0</v>
      </c>
      <c r="H163">
        <v>0</v>
      </c>
      <c r="I163">
        <v>0</v>
      </c>
      <c r="J163" s="5">
        <f t="shared" si="27"/>
        <v>0</v>
      </c>
      <c r="K163" t="e">
        <f t="shared" si="28"/>
        <v>#NUM!</v>
      </c>
      <c r="L163" t="e">
        <f t="shared" si="29"/>
        <v>#NUM!</v>
      </c>
      <c r="M163">
        <v>23</v>
      </c>
      <c r="N163">
        <v>23</v>
      </c>
      <c r="O163">
        <v>23</v>
      </c>
      <c r="P163" s="5">
        <f t="shared" si="30"/>
        <v>18.488960000823162</v>
      </c>
      <c r="Q163">
        <f t="shared" si="31"/>
        <v>3.1354942159291497</v>
      </c>
      <c r="R163">
        <f t="shared" si="32"/>
        <v>2.9171737972418605</v>
      </c>
      <c r="S163" s="5">
        <f t="shared" si="24"/>
        <v>23</v>
      </c>
      <c r="T163" s="3">
        <f t="shared" si="25"/>
        <v>3.1354942159291497</v>
      </c>
      <c r="U163" s="3" t="e">
        <f t="shared" si="26"/>
        <v>#NUM!</v>
      </c>
      <c r="V163" t="s">
        <v>7</v>
      </c>
      <c r="W163" t="s">
        <v>7</v>
      </c>
      <c r="X163">
        <f t="shared" si="33"/>
        <v>162</v>
      </c>
      <c r="Y163" s="11" t="e">
        <f t="shared" si="34"/>
        <v>#NUM!</v>
      </c>
      <c r="Z163" s="3" t="e">
        <f t="shared" si="35"/>
        <v>#NUM!</v>
      </c>
    </row>
    <row r="164" spans="1:26" x14ac:dyDescent="0.2">
      <c r="A164" t="s">
        <v>6</v>
      </c>
      <c r="B164" s="14">
        <v>163</v>
      </c>
      <c r="C164" s="14">
        <v>1437</v>
      </c>
      <c r="D164" s="14">
        <v>936</v>
      </c>
      <c r="E164" s="12">
        <v>108595.7</v>
      </c>
      <c r="F164">
        <v>62025.4</v>
      </c>
      <c r="G164">
        <v>0</v>
      </c>
      <c r="H164">
        <v>0</v>
      </c>
      <c r="I164">
        <v>0</v>
      </c>
      <c r="J164" s="5">
        <f t="shared" si="27"/>
        <v>0</v>
      </c>
      <c r="K164" t="e">
        <f t="shared" si="28"/>
        <v>#NUM!</v>
      </c>
      <c r="L164" t="e">
        <f t="shared" si="29"/>
        <v>#NUM!</v>
      </c>
      <c r="M164">
        <v>1</v>
      </c>
      <c r="N164">
        <v>1</v>
      </c>
      <c r="O164">
        <v>1</v>
      </c>
      <c r="P164" s="5">
        <f t="shared" si="30"/>
        <v>0.80612136318347005</v>
      </c>
      <c r="Q164">
        <f t="shared" si="31"/>
        <v>0</v>
      </c>
      <c r="R164">
        <f t="shared" si="32"/>
        <v>-0.21552097314141874</v>
      </c>
      <c r="S164" s="5">
        <f t="shared" si="24"/>
        <v>1</v>
      </c>
      <c r="T164" s="3">
        <f t="shared" si="25"/>
        <v>0</v>
      </c>
      <c r="U164" s="3" t="e">
        <f t="shared" si="26"/>
        <v>#NUM!</v>
      </c>
      <c r="V164" t="s">
        <v>7</v>
      </c>
      <c r="W164" t="s">
        <v>7</v>
      </c>
      <c r="X164">
        <f t="shared" si="33"/>
        <v>163</v>
      </c>
      <c r="Y164" s="11" t="e">
        <f t="shared" si="34"/>
        <v>#NUM!</v>
      </c>
      <c r="Z164" s="3" t="e">
        <f t="shared" si="35"/>
        <v>#NUM!</v>
      </c>
    </row>
    <row r="165" spans="1:26" x14ac:dyDescent="0.2">
      <c r="A165" t="s">
        <v>6</v>
      </c>
      <c r="B165" s="14">
        <v>164</v>
      </c>
      <c r="C165" s="14">
        <v>1436</v>
      </c>
      <c r="D165" s="14">
        <v>937</v>
      </c>
      <c r="E165" s="12">
        <v>108483.9</v>
      </c>
      <c r="F165">
        <v>61851.58</v>
      </c>
      <c r="G165">
        <v>1</v>
      </c>
      <c r="H165">
        <v>1</v>
      </c>
      <c r="I165">
        <v>1</v>
      </c>
      <c r="J165" s="5">
        <f t="shared" si="27"/>
        <v>0.46089788438653106</v>
      </c>
      <c r="K165">
        <f t="shared" si="28"/>
        <v>0</v>
      </c>
      <c r="L165">
        <f t="shared" si="29"/>
        <v>-0.77457876944513959</v>
      </c>
      <c r="M165">
        <v>1</v>
      </c>
      <c r="N165">
        <v>1</v>
      </c>
      <c r="O165">
        <v>1</v>
      </c>
      <c r="P165" s="5">
        <f t="shared" si="30"/>
        <v>0.80838678656228335</v>
      </c>
      <c r="Q165">
        <f t="shared" si="31"/>
        <v>0</v>
      </c>
      <c r="R165">
        <f t="shared" si="32"/>
        <v>-0.21271463875908597</v>
      </c>
      <c r="S165" s="5">
        <f t="shared" si="24"/>
        <v>2</v>
      </c>
      <c r="T165" s="3">
        <f t="shared" si="25"/>
        <v>0.69314718055994529</v>
      </c>
      <c r="U165" s="3">
        <f t="shared" si="26"/>
        <v>-0.98729340820422551</v>
      </c>
      <c r="V165" t="s">
        <v>7</v>
      </c>
      <c r="W165" t="s">
        <v>7</v>
      </c>
      <c r="X165">
        <f t="shared" si="33"/>
        <v>164</v>
      </c>
      <c r="Y165" s="11">
        <f t="shared" si="34"/>
        <v>0</v>
      </c>
      <c r="Z165" s="3">
        <f t="shared" si="35"/>
        <v>-0.56186413068605368</v>
      </c>
    </row>
    <row r="166" spans="1:26" x14ac:dyDescent="0.2">
      <c r="A166" t="s">
        <v>6</v>
      </c>
      <c r="B166" s="14">
        <v>165</v>
      </c>
      <c r="C166" s="14">
        <v>1435</v>
      </c>
      <c r="D166" s="14">
        <v>938</v>
      </c>
      <c r="E166" s="12">
        <v>108370.6</v>
      </c>
      <c r="F166">
        <v>61677.599999999999</v>
      </c>
      <c r="G166">
        <v>0</v>
      </c>
      <c r="H166">
        <v>0</v>
      </c>
      <c r="I166">
        <v>0</v>
      </c>
      <c r="J166" s="5">
        <f t="shared" si="27"/>
        <v>0</v>
      </c>
      <c r="K166" t="e">
        <f t="shared" si="28"/>
        <v>#NUM!</v>
      </c>
      <c r="L166" t="e">
        <f t="shared" si="29"/>
        <v>#NUM!</v>
      </c>
      <c r="M166">
        <v>0</v>
      </c>
      <c r="N166">
        <v>0</v>
      </c>
      <c r="O166">
        <v>0</v>
      </c>
      <c r="P166" s="5">
        <f t="shared" si="30"/>
        <v>0</v>
      </c>
      <c r="Q166" t="e">
        <f t="shared" si="31"/>
        <v>#NUM!</v>
      </c>
      <c r="R166" t="e">
        <f t="shared" si="32"/>
        <v>#NUM!</v>
      </c>
      <c r="S166" s="5">
        <f t="shared" si="24"/>
        <v>0</v>
      </c>
      <c r="T166" s="3" t="e">
        <f t="shared" si="25"/>
        <v>#NUM!</v>
      </c>
      <c r="U166" s="3" t="e">
        <f t="shared" si="26"/>
        <v>#NUM!</v>
      </c>
      <c r="V166" t="s">
        <v>7</v>
      </c>
      <c r="W166" t="s">
        <v>7</v>
      </c>
      <c r="X166">
        <f t="shared" si="33"/>
        <v>165</v>
      </c>
      <c r="Y166" s="11" t="e">
        <f t="shared" si="34"/>
        <v>#NUM!</v>
      </c>
      <c r="Z166" s="3" t="e">
        <f t="shared" si="35"/>
        <v>#NUM!</v>
      </c>
    </row>
    <row r="167" spans="1:26" x14ac:dyDescent="0.2">
      <c r="A167" t="s">
        <v>6</v>
      </c>
      <c r="B167" s="14">
        <v>166</v>
      </c>
      <c r="C167" s="14">
        <v>1434</v>
      </c>
      <c r="D167" s="14">
        <v>939</v>
      </c>
      <c r="E167" s="12">
        <v>108256.4</v>
      </c>
      <c r="F167">
        <v>61503.9</v>
      </c>
      <c r="G167">
        <v>92</v>
      </c>
      <c r="H167">
        <v>92</v>
      </c>
      <c r="I167">
        <v>92</v>
      </c>
      <c r="J167" s="5">
        <f t="shared" si="27"/>
        <v>42.491714115747428</v>
      </c>
      <c r="K167">
        <f t="shared" si="28"/>
        <v>4.5217885770490405</v>
      </c>
      <c r="L167">
        <f t="shared" si="29"/>
        <v>3.7493090949403998</v>
      </c>
      <c r="M167">
        <v>0</v>
      </c>
      <c r="N167">
        <v>0</v>
      </c>
      <c r="O167">
        <v>0</v>
      </c>
      <c r="P167" s="5">
        <f t="shared" si="30"/>
        <v>0</v>
      </c>
      <c r="Q167" t="e">
        <f t="shared" si="31"/>
        <v>#NUM!</v>
      </c>
      <c r="R167" t="e">
        <f t="shared" si="32"/>
        <v>#NUM!</v>
      </c>
      <c r="S167" s="5">
        <f t="shared" si="24"/>
        <v>92</v>
      </c>
      <c r="T167" s="3">
        <f t="shared" si="25"/>
        <v>4.5217885770490405</v>
      </c>
      <c r="U167" s="3" t="e">
        <f t="shared" si="26"/>
        <v>#NUM!</v>
      </c>
      <c r="V167" t="s">
        <v>7</v>
      </c>
      <c r="W167" t="s">
        <v>7</v>
      </c>
      <c r="X167">
        <f t="shared" si="33"/>
        <v>166</v>
      </c>
      <c r="Y167" s="11" t="e">
        <f t="shared" si="34"/>
        <v>#NUM!</v>
      </c>
      <c r="Z167" s="3" t="e">
        <f t="shared" si="35"/>
        <v>#NUM!</v>
      </c>
    </row>
    <row r="168" spans="1:26" x14ac:dyDescent="0.2">
      <c r="A168" t="s">
        <v>6</v>
      </c>
      <c r="B168" s="14">
        <v>167</v>
      </c>
      <c r="C168" s="14">
        <v>1433</v>
      </c>
      <c r="D168" s="14">
        <v>940</v>
      </c>
      <c r="E168" s="12">
        <v>108140.8</v>
      </c>
      <c r="F168">
        <v>61330.02</v>
      </c>
      <c r="G168">
        <v>0</v>
      </c>
      <c r="H168">
        <v>0</v>
      </c>
      <c r="I168">
        <v>0</v>
      </c>
      <c r="J168" s="5">
        <f t="shared" si="27"/>
        <v>0</v>
      </c>
      <c r="K168" t="e">
        <f t="shared" si="28"/>
        <v>#NUM!</v>
      </c>
      <c r="L168" t="e">
        <f t="shared" si="29"/>
        <v>#NUM!</v>
      </c>
      <c r="M168">
        <v>2</v>
      </c>
      <c r="N168">
        <v>2</v>
      </c>
      <c r="O168">
        <v>2</v>
      </c>
      <c r="P168" s="5">
        <f t="shared" si="30"/>
        <v>1.6305228662896245</v>
      </c>
      <c r="Q168">
        <f t="shared" si="31"/>
        <v>0.69314718055994529</v>
      </c>
      <c r="R168">
        <f t="shared" si="32"/>
        <v>0.48890074024557256</v>
      </c>
      <c r="S168" s="5">
        <f t="shared" si="24"/>
        <v>2</v>
      </c>
      <c r="T168" s="3">
        <f t="shared" si="25"/>
        <v>0.69314718055994529</v>
      </c>
      <c r="U168" s="3" t="e">
        <f t="shared" si="26"/>
        <v>#NUM!</v>
      </c>
      <c r="V168" t="s">
        <v>7</v>
      </c>
      <c r="W168" t="s">
        <v>7</v>
      </c>
      <c r="X168">
        <f t="shared" si="33"/>
        <v>167</v>
      </c>
      <c r="Y168" s="11" t="e">
        <f t="shared" si="34"/>
        <v>#NUM!</v>
      </c>
      <c r="Z168" s="3" t="e">
        <f t="shared" si="35"/>
        <v>#NUM!</v>
      </c>
    </row>
    <row r="169" spans="1:26" x14ac:dyDescent="0.2">
      <c r="A169" t="s">
        <v>6</v>
      </c>
      <c r="B169" s="14">
        <v>168</v>
      </c>
      <c r="C169" s="14">
        <v>1432</v>
      </c>
      <c r="D169" s="14">
        <v>941</v>
      </c>
      <c r="E169" s="12">
        <v>108024.2</v>
      </c>
      <c r="F169">
        <v>61156.33</v>
      </c>
      <c r="G169">
        <v>0</v>
      </c>
      <c r="H169">
        <v>0</v>
      </c>
      <c r="I169">
        <v>0</v>
      </c>
      <c r="J169" s="5">
        <f t="shared" si="27"/>
        <v>0</v>
      </c>
      <c r="K169" t="e">
        <f t="shared" si="28"/>
        <v>#NUM!</v>
      </c>
      <c r="L169" t="e">
        <f t="shared" si="29"/>
        <v>#NUM!</v>
      </c>
      <c r="M169">
        <v>1</v>
      </c>
      <c r="N169">
        <v>1</v>
      </c>
      <c r="O169">
        <v>1</v>
      </c>
      <c r="P169" s="5">
        <f t="shared" si="30"/>
        <v>0.81757685590355078</v>
      </c>
      <c r="Q169">
        <f t="shared" si="31"/>
        <v>0</v>
      </c>
      <c r="R169">
        <f t="shared" si="32"/>
        <v>-0.20141036729202866</v>
      </c>
      <c r="S169" s="5">
        <f t="shared" si="24"/>
        <v>1</v>
      </c>
      <c r="T169" s="3">
        <f t="shared" si="25"/>
        <v>0</v>
      </c>
      <c r="U169" s="3" t="e">
        <f t="shared" si="26"/>
        <v>#NUM!</v>
      </c>
      <c r="V169" t="s">
        <v>7</v>
      </c>
      <c r="W169" t="s">
        <v>7</v>
      </c>
      <c r="X169">
        <f t="shared" si="33"/>
        <v>168</v>
      </c>
      <c r="Y169" s="11" t="e">
        <f t="shared" si="34"/>
        <v>#NUM!</v>
      </c>
      <c r="Z169" s="3" t="e">
        <f t="shared" si="35"/>
        <v>#NUM!</v>
      </c>
    </row>
    <row r="170" spans="1:26" x14ac:dyDescent="0.2">
      <c r="A170" t="s">
        <v>6</v>
      </c>
      <c r="B170" s="14">
        <v>169</v>
      </c>
      <c r="C170" s="14">
        <v>1431</v>
      </c>
      <c r="D170" s="14">
        <v>942</v>
      </c>
      <c r="E170" s="12">
        <v>107907</v>
      </c>
      <c r="F170">
        <v>60982.81</v>
      </c>
      <c r="G170">
        <v>2</v>
      </c>
      <c r="H170">
        <v>2</v>
      </c>
      <c r="I170">
        <v>2</v>
      </c>
      <c r="J170" s="5">
        <f t="shared" si="27"/>
        <v>0.9267239382060477</v>
      </c>
      <c r="K170">
        <f t="shared" si="28"/>
        <v>0.69314718055994529</v>
      </c>
      <c r="L170">
        <f t="shared" si="29"/>
        <v>-7.6099559055865421E-2</v>
      </c>
      <c r="M170">
        <v>0</v>
      </c>
      <c r="N170">
        <v>0</v>
      </c>
      <c r="O170">
        <v>0</v>
      </c>
      <c r="P170" s="5">
        <f t="shared" si="30"/>
        <v>0</v>
      </c>
      <c r="Q170" t="e">
        <f t="shared" si="31"/>
        <v>#NUM!</v>
      </c>
      <c r="R170" t="e">
        <f t="shared" si="32"/>
        <v>#NUM!</v>
      </c>
      <c r="S170" s="5">
        <f t="shared" si="24"/>
        <v>2</v>
      </c>
      <c r="T170" s="3">
        <f t="shared" si="25"/>
        <v>0.69314718055994529</v>
      </c>
      <c r="U170" s="3" t="e">
        <f t="shared" si="26"/>
        <v>#NUM!</v>
      </c>
      <c r="V170" t="s">
        <v>7</v>
      </c>
      <c r="W170" t="s">
        <v>7</v>
      </c>
      <c r="X170">
        <f t="shared" si="33"/>
        <v>169</v>
      </c>
      <c r="Y170" s="11" t="e">
        <f t="shared" si="34"/>
        <v>#NUM!</v>
      </c>
      <c r="Z170" s="3" t="e">
        <f t="shared" si="35"/>
        <v>#NUM!</v>
      </c>
    </row>
    <row r="171" spans="1:26" x14ac:dyDescent="0.2">
      <c r="A171" t="s">
        <v>6</v>
      </c>
      <c r="B171" s="14">
        <v>170</v>
      </c>
      <c r="C171" s="14">
        <v>1430</v>
      </c>
      <c r="D171" s="14">
        <v>943</v>
      </c>
      <c r="E171" s="12">
        <v>107789.7</v>
      </c>
      <c r="F171">
        <v>60809.26</v>
      </c>
      <c r="G171">
        <v>2</v>
      </c>
      <c r="H171">
        <v>2</v>
      </c>
      <c r="I171">
        <v>2</v>
      </c>
      <c r="J171" s="5">
        <f t="shared" si="27"/>
        <v>0.92773242712429849</v>
      </c>
      <c r="K171">
        <f t="shared" si="28"/>
        <v>0.69314718055994529</v>
      </c>
      <c r="L171">
        <f t="shared" si="29"/>
        <v>-7.501192061203743E-2</v>
      </c>
      <c r="M171">
        <v>1</v>
      </c>
      <c r="N171">
        <v>1</v>
      </c>
      <c r="O171">
        <v>1</v>
      </c>
      <c r="P171" s="5">
        <f t="shared" si="30"/>
        <v>0.82224319125080614</v>
      </c>
      <c r="Q171">
        <f t="shared" si="31"/>
        <v>0</v>
      </c>
      <c r="R171">
        <f t="shared" si="32"/>
        <v>-0.19571907457868598</v>
      </c>
      <c r="S171" s="5">
        <f t="shared" si="24"/>
        <v>3</v>
      </c>
      <c r="T171" s="3">
        <f t="shared" si="25"/>
        <v>1.0986122886681098</v>
      </c>
      <c r="U171" s="3">
        <f t="shared" si="26"/>
        <v>-0.27073099519072341</v>
      </c>
      <c r="V171" t="s">
        <v>7</v>
      </c>
      <c r="W171" t="s">
        <v>7</v>
      </c>
      <c r="X171">
        <f t="shared" si="33"/>
        <v>170</v>
      </c>
      <c r="Y171" s="11">
        <f t="shared" si="34"/>
        <v>0.69314718055994529</v>
      </c>
      <c r="Z171" s="3">
        <f t="shared" si="35"/>
        <v>0.12070715396664855</v>
      </c>
    </row>
    <row r="172" spans="1:26" x14ac:dyDescent="0.2">
      <c r="A172" t="s">
        <v>6</v>
      </c>
      <c r="B172" s="14">
        <v>171</v>
      </c>
      <c r="C172" s="14">
        <v>1429</v>
      </c>
      <c r="D172" s="14">
        <v>944</v>
      </c>
      <c r="E172" s="12">
        <v>107673.5</v>
      </c>
      <c r="F172">
        <v>60635.519999999997</v>
      </c>
      <c r="G172">
        <v>165</v>
      </c>
      <c r="H172">
        <v>165</v>
      </c>
      <c r="I172">
        <v>165</v>
      </c>
      <c r="J172" s="5">
        <f t="shared" si="27"/>
        <v>76.620524084384741</v>
      </c>
      <c r="K172">
        <f t="shared" si="28"/>
        <v>5.1059454739005803</v>
      </c>
      <c r="L172">
        <f t="shared" si="29"/>
        <v>4.338864979295896</v>
      </c>
      <c r="M172">
        <v>1</v>
      </c>
      <c r="N172">
        <v>1</v>
      </c>
      <c r="O172">
        <v>1</v>
      </c>
      <c r="P172" s="5">
        <f t="shared" si="30"/>
        <v>0.82459917883115386</v>
      </c>
      <c r="Q172">
        <f t="shared" si="31"/>
        <v>0</v>
      </c>
      <c r="R172">
        <f t="shared" si="32"/>
        <v>-0.19285785454884144</v>
      </c>
      <c r="S172" s="5">
        <f t="shared" si="24"/>
        <v>166</v>
      </c>
      <c r="T172" s="3">
        <f t="shared" si="25"/>
        <v>5.1119877883565437</v>
      </c>
      <c r="U172" s="3">
        <f t="shared" si="26"/>
        <v>4.1460071247470545</v>
      </c>
      <c r="V172" t="s">
        <v>7</v>
      </c>
      <c r="W172" t="s">
        <v>7</v>
      </c>
      <c r="X172">
        <f t="shared" si="33"/>
        <v>171</v>
      </c>
      <c r="Y172" s="11">
        <f t="shared" si="34"/>
        <v>5.1059454739005803</v>
      </c>
      <c r="Z172" s="3">
        <f t="shared" si="35"/>
        <v>4.5317228338447375</v>
      </c>
    </row>
    <row r="173" spans="1:26" x14ac:dyDescent="0.2">
      <c r="A173" t="s">
        <v>6</v>
      </c>
      <c r="B173" s="14">
        <v>172</v>
      </c>
      <c r="C173" s="14">
        <v>1428</v>
      </c>
      <c r="D173" s="14">
        <v>945</v>
      </c>
      <c r="E173" s="12">
        <v>107558</v>
      </c>
      <c r="F173">
        <v>60460.89</v>
      </c>
      <c r="G173">
        <v>226</v>
      </c>
      <c r="H173">
        <v>226</v>
      </c>
      <c r="I173">
        <v>226</v>
      </c>
      <c r="J173" s="5">
        <f t="shared" si="27"/>
        <v>105.05959575298907</v>
      </c>
      <c r="K173">
        <f t="shared" si="28"/>
        <v>5.4205349992722862</v>
      </c>
      <c r="L173">
        <f t="shared" si="29"/>
        <v>4.6545277677456074</v>
      </c>
      <c r="M173">
        <v>8</v>
      </c>
      <c r="N173">
        <v>8</v>
      </c>
      <c r="O173">
        <v>8</v>
      </c>
      <c r="P173" s="5">
        <f t="shared" si="30"/>
        <v>6.6158470376469811</v>
      </c>
      <c r="Q173">
        <f t="shared" si="31"/>
        <v>2.0794415416798357</v>
      </c>
      <c r="R173">
        <f t="shared" si="32"/>
        <v>1.8894678373886671</v>
      </c>
      <c r="S173" s="5">
        <f t="shared" si="24"/>
        <v>234</v>
      </c>
      <c r="T173" s="3">
        <f t="shared" si="25"/>
        <v>5.4553211153577017</v>
      </c>
      <c r="U173" s="3">
        <f t="shared" si="26"/>
        <v>6.543995605134274</v>
      </c>
      <c r="V173" t="s">
        <v>7</v>
      </c>
      <c r="W173" t="s">
        <v>7</v>
      </c>
      <c r="X173">
        <f t="shared" si="33"/>
        <v>172</v>
      </c>
      <c r="Y173" s="11">
        <f t="shared" si="34"/>
        <v>3.3410934575924505</v>
      </c>
      <c r="Z173" s="3">
        <f t="shared" si="35"/>
        <v>2.7650599303569403</v>
      </c>
    </row>
    <row r="174" spans="1:26" x14ac:dyDescent="0.2">
      <c r="A174" t="s">
        <v>6</v>
      </c>
      <c r="B174" s="14">
        <v>173</v>
      </c>
      <c r="C174" s="14">
        <v>1427</v>
      </c>
      <c r="D174" s="14">
        <v>946</v>
      </c>
      <c r="E174" s="12">
        <v>107441.7</v>
      </c>
      <c r="F174">
        <v>60286.74</v>
      </c>
      <c r="G174">
        <v>4</v>
      </c>
      <c r="H174">
        <v>4</v>
      </c>
      <c r="I174">
        <v>4</v>
      </c>
      <c r="J174" s="5">
        <f t="shared" si="27"/>
        <v>1.8614746415963264</v>
      </c>
      <c r="K174">
        <f t="shared" si="28"/>
        <v>1.3862943611198906</v>
      </c>
      <c r="L174">
        <f t="shared" si="29"/>
        <v>0.62136899167342341</v>
      </c>
      <c r="M174">
        <v>7</v>
      </c>
      <c r="N174">
        <v>7</v>
      </c>
      <c r="O174">
        <v>7</v>
      </c>
      <c r="P174" s="5">
        <f t="shared" si="30"/>
        <v>5.805588426244312</v>
      </c>
      <c r="Q174">
        <f t="shared" si="31"/>
        <v>1.9459101490553132</v>
      </c>
      <c r="R174">
        <f t="shared" si="32"/>
        <v>1.7588209754294917</v>
      </c>
      <c r="S174" s="5">
        <f t="shared" si="24"/>
        <v>11</v>
      </c>
      <c r="T174" s="3">
        <f t="shared" si="25"/>
        <v>2.3978952727983707</v>
      </c>
      <c r="U174" s="3">
        <f t="shared" si="26"/>
        <v>2.3801899671029152</v>
      </c>
      <c r="V174" t="s">
        <v>7</v>
      </c>
      <c r="W174" t="s">
        <v>7</v>
      </c>
      <c r="X174">
        <f t="shared" si="33"/>
        <v>173</v>
      </c>
      <c r="Y174" s="11">
        <f t="shared" si="34"/>
        <v>-0.55961578793542266</v>
      </c>
      <c r="Z174" s="3">
        <f t="shared" si="35"/>
        <v>-1.1374519837560682</v>
      </c>
    </row>
    <row r="175" spans="1:26" x14ac:dyDescent="0.2">
      <c r="A175" t="s">
        <v>6</v>
      </c>
      <c r="B175" s="14">
        <v>174</v>
      </c>
      <c r="C175" s="14">
        <v>1426</v>
      </c>
      <c r="D175" s="14">
        <v>947</v>
      </c>
      <c r="E175" s="12">
        <v>107324.4</v>
      </c>
      <c r="F175">
        <v>60113.97</v>
      </c>
      <c r="G175">
        <v>0</v>
      </c>
      <c r="H175">
        <v>0</v>
      </c>
      <c r="I175">
        <v>0</v>
      </c>
      <c r="J175" s="5">
        <f t="shared" si="27"/>
        <v>0</v>
      </c>
      <c r="K175" t="e">
        <f t="shared" si="28"/>
        <v>#NUM!</v>
      </c>
      <c r="L175" t="e">
        <f t="shared" si="29"/>
        <v>#NUM!</v>
      </c>
      <c r="M175">
        <v>7</v>
      </c>
      <c r="N175">
        <v>7</v>
      </c>
      <c r="O175">
        <v>7</v>
      </c>
      <c r="P175" s="5">
        <f t="shared" si="30"/>
        <v>5.8222739240146675</v>
      </c>
      <c r="Q175">
        <f t="shared" si="31"/>
        <v>1.9459101490553132</v>
      </c>
      <c r="R175">
        <f t="shared" si="32"/>
        <v>1.7616908940302045</v>
      </c>
      <c r="S175" s="5">
        <f t="shared" si="24"/>
        <v>7</v>
      </c>
      <c r="T175" s="3">
        <f t="shared" si="25"/>
        <v>1.9459101490553132</v>
      </c>
      <c r="U175" s="3" t="e">
        <f t="shared" si="26"/>
        <v>#NUM!</v>
      </c>
      <c r="V175" t="s">
        <v>7</v>
      </c>
      <c r="W175" t="s">
        <v>7</v>
      </c>
      <c r="X175">
        <f t="shared" si="33"/>
        <v>174</v>
      </c>
      <c r="Y175" s="11" t="e">
        <f t="shared" si="34"/>
        <v>#NUM!</v>
      </c>
      <c r="Z175" s="3" t="e">
        <f t="shared" si="35"/>
        <v>#NUM!</v>
      </c>
    </row>
    <row r="176" spans="1:26" x14ac:dyDescent="0.2">
      <c r="A176" t="s">
        <v>6</v>
      </c>
      <c r="B176" s="14">
        <v>175</v>
      </c>
      <c r="C176" s="14">
        <v>1425</v>
      </c>
      <c r="D176" s="14">
        <v>948</v>
      </c>
      <c r="E176" s="12">
        <v>107205.5</v>
      </c>
      <c r="F176">
        <v>59941.13</v>
      </c>
      <c r="G176">
        <v>6</v>
      </c>
      <c r="H176">
        <v>6</v>
      </c>
      <c r="I176">
        <v>6</v>
      </c>
      <c r="J176" s="5">
        <f t="shared" si="27"/>
        <v>2.7983638899123644</v>
      </c>
      <c r="K176">
        <f t="shared" si="28"/>
        <v>1.791759469228055</v>
      </c>
      <c r="L176">
        <f t="shared" si="29"/>
        <v>1.0290349213654564</v>
      </c>
      <c r="M176">
        <v>16</v>
      </c>
      <c r="N176">
        <v>16</v>
      </c>
      <c r="O176">
        <v>16</v>
      </c>
      <c r="P176" s="5">
        <f t="shared" si="30"/>
        <v>13.346428404002394</v>
      </c>
      <c r="Q176">
        <f t="shared" si="31"/>
        <v>2.7725887222397811</v>
      </c>
      <c r="R176">
        <f t="shared" si="32"/>
        <v>2.5912488137715917</v>
      </c>
      <c r="S176" s="5">
        <f t="shared" si="24"/>
        <v>22</v>
      </c>
      <c r="T176" s="3">
        <f t="shared" si="25"/>
        <v>3.0910424533583161</v>
      </c>
      <c r="U176" s="3">
        <f t="shared" si="26"/>
        <v>3.6202837351370478</v>
      </c>
      <c r="V176" t="s">
        <v>7</v>
      </c>
      <c r="W176" t="s">
        <v>7</v>
      </c>
      <c r="X176">
        <f t="shared" si="33"/>
        <v>175</v>
      </c>
      <c r="Y176" s="11">
        <f t="shared" si="34"/>
        <v>-0.98082925301172619</v>
      </c>
      <c r="Z176" s="3">
        <f t="shared" si="35"/>
        <v>-1.5622138924061353</v>
      </c>
    </row>
    <row r="177" spans="1:26" x14ac:dyDescent="0.2">
      <c r="A177" t="s">
        <v>6</v>
      </c>
      <c r="B177" s="14">
        <v>176</v>
      </c>
      <c r="C177" s="14">
        <v>1424</v>
      </c>
      <c r="D177" s="14">
        <v>949</v>
      </c>
      <c r="E177" s="12">
        <v>107085.9</v>
      </c>
      <c r="F177">
        <v>59767.95</v>
      </c>
      <c r="G177">
        <v>4</v>
      </c>
      <c r="H177">
        <v>4</v>
      </c>
      <c r="I177">
        <v>4</v>
      </c>
      <c r="J177" s="5">
        <f t="shared" si="27"/>
        <v>1.867659514464556</v>
      </c>
      <c r="K177">
        <f t="shared" si="28"/>
        <v>1.3862943611198906</v>
      </c>
      <c r="L177">
        <f t="shared" si="29"/>
        <v>0.62468605042237024</v>
      </c>
      <c r="M177">
        <v>4</v>
      </c>
      <c r="N177">
        <v>4</v>
      </c>
      <c r="O177">
        <v>4</v>
      </c>
      <c r="P177" s="5">
        <f t="shared" si="30"/>
        <v>3.3462750520973201</v>
      </c>
      <c r="Q177">
        <f t="shared" si="31"/>
        <v>1.3862943611198906</v>
      </c>
      <c r="R177">
        <f t="shared" si="32"/>
        <v>1.2078478024429498</v>
      </c>
      <c r="S177" s="5">
        <f t="shared" si="24"/>
        <v>8</v>
      </c>
      <c r="T177" s="3">
        <f t="shared" si="25"/>
        <v>2.0794415416798357</v>
      </c>
      <c r="U177" s="3">
        <f t="shared" si="26"/>
        <v>1.8325338528653199</v>
      </c>
      <c r="V177" t="s">
        <v>7</v>
      </c>
      <c r="W177" t="s">
        <v>7</v>
      </c>
      <c r="X177">
        <f t="shared" si="33"/>
        <v>176</v>
      </c>
      <c r="Y177" s="11">
        <f t="shared" si="34"/>
        <v>0</v>
      </c>
      <c r="Z177" s="3">
        <f t="shared" si="35"/>
        <v>-0.58316175202057952</v>
      </c>
    </row>
    <row r="178" spans="1:26" x14ac:dyDescent="0.2">
      <c r="A178" t="s">
        <v>6</v>
      </c>
      <c r="B178" s="14">
        <v>177</v>
      </c>
      <c r="C178" s="14">
        <v>1423</v>
      </c>
      <c r="D178" s="14">
        <v>950</v>
      </c>
      <c r="E178" s="12">
        <v>106989</v>
      </c>
      <c r="F178">
        <v>59595.1</v>
      </c>
      <c r="G178">
        <v>36</v>
      </c>
      <c r="H178">
        <v>36</v>
      </c>
      <c r="I178">
        <v>36</v>
      </c>
      <c r="J178" s="5">
        <f t="shared" si="27"/>
        <v>16.824159493031996</v>
      </c>
      <c r="K178">
        <f t="shared" si="28"/>
        <v>3.5835189384561099</v>
      </c>
      <c r="L178">
        <f t="shared" si="29"/>
        <v>2.8228159184453343</v>
      </c>
      <c r="M178">
        <v>597</v>
      </c>
      <c r="N178">
        <v>597</v>
      </c>
      <c r="O178">
        <v>597</v>
      </c>
      <c r="P178" s="5">
        <f t="shared" si="30"/>
        <v>500.88010591474807</v>
      </c>
      <c r="Q178">
        <f t="shared" si="31"/>
        <v>6.3919171133926023</v>
      </c>
      <c r="R178">
        <f t="shared" si="32"/>
        <v>6.2163667628943635</v>
      </c>
      <c r="S178" s="5">
        <f t="shared" si="24"/>
        <v>633</v>
      </c>
      <c r="T178" s="3">
        <f t="shared" si="25"/>
        <v>6.4504704221441758</v>
      </c>
      <c r="U178" s="3">
        <f t="shared" si="26"/>
        <v>9.0391826813396978</v>
      </c>
      <c r="V178" t="s">
        <v>7</v>
      </c>
      <c r="W178" t="s">
        <v>7</v>
      </c>
      <c r="X178">
        <f t="shared" si="33"/>
        <v>177</v>
      </c>
      <c r="Y178" s="11">
        <f t="shared" si="34"/>
        <v>-2.8083981749364924</v>
      </c>
      <c r="Z178" s="3">
        <f t="shared" si="35"/>
        <v>-3.3935508444490292</v>
      </c>
    </row>
    <row r="179" spans="1:26" x14ac:dyDescent="0.2">
      <c r="A179" t="s">
        <v>6</v>
      </c>
      <c r="B179" s="14">
        <v>178</v>
      </c>
      <c r="C179" s="14">
        <v>1422</v>
      </c>
      <c r="D179" s="14">
        <v>951</v>
      </c>
      <c r="E179" s="12">
        <v>106917.2</v>
      </c>
      <c r="F179">
        <v>59422.58</v>
      </c>
      <c r="G179">
        <v>760</v>
      </c>
      <c r="H179">
        <v>760</v>
      </c>
      <c r="I179">
        <v>760</v>
      </c>
      <c r="J179" s="5">
        <f t="shared" si="27"/>
        <v>355.41521850553511</v>
      </c>
      <c r="K179">
        <f t="shared" si="28"/>
        <v>6.633318433280377</v>
      </c>
      <c r="L179">
        <f t="shared" si="29"/>
        <v>5.873286735584677</v>
      </c>
      <c r="M179">
        <v>152</v>
      </c>
      <c r="N179">
        <v>152</v>
      </c>
      <c r="O179">
        <v>152</v>
      </c>
      <c r="P179" s="5">
        <f t="shared" si="30"/>
        <v>127.89750966720058</v>
      </c>
      <c r="Q179">
        <f t="shared" si="31"/>
        <v>5.0238805208462765</v>
      </c>
      <c r="R179">
        <f t="shared" si="32"/>
        <v>4.851229237458571</v>
      </c>
      <c r="S179" s="5">
        <f t="shared" si="24"/>
        <v>912</v>
      </c>
      <c r="T179" s="3">
        <f t="shared" si="25"/>
        <v>6.815639990074331</v>
      </c>
      <c r="U179" s="3">
        <f t="shared" si="26"/>
        <v>10.724515973043248</v>
      </c>
      <c r="V179" t="s">
        <v>7</v>
      </c>
      <c r="W179" t="s">
        <v>7</v>
      </c>
      <c r="X179">
        <f t="shared" si="33"/>
        <v>178</v>
      </c>
      <c r="Y179" s="11">
        <f t="shared" si="34"/>
        <v>1.6094379124341005</v>
      </c>
      <c r="Z179" s="3">
        <f t="shared" si="35"/>
        <v>1.0220574981261059</v>
      </c>
    </row>
    <row r="180" spans="1:26" x14ac:dyDescent="0.2">
      <c r="A180" t="s">
        <v>6</v>
      </c>
      <c r="B180" s="14">
        <v>179</v>
      </c>
      <c r="C180" s="14">
        <v>1421</v>
      </c>
      <c r="D180" s="14">
        <v>952</v>
      </c>
      <c r="E180" s="12">
        <v>106847.5</v>
      </c>
      <c r="F180">
        <v>59250.32</v>
      </c>
      <c r="G180">
        <v>577</v>
      </c>
      <c r="H180">
        <v>577</v>
      </c>
      <c r="I180">
        <v>577</v>
      </c>
      <c r="J180" s="5">
        <f t="shared" si="27"/>
        <v>270.01099698167951</v>
      </c>
      <c r="K180">
        <f t="shared" si="28"/>
        <v>6.3578422665080998</v>
      </c>
      <c r="L180">
        <f t="shared" si="29"/>
        <v>5.5984626877307244</v>
      </c>
      <c r="M180">
        <v>23</v>
      </c>
      <c r="N180">
        <v>23</v>
      </c>
      <c r="O180">
        <v>23</v>
      </c>
      <c r="P180" s="5">
        <f t="shared" si="30"/>
        <v>19.409177874482367</v>
      </c>
      <c r="Q180">
        <f t="shared" si="31"/>
        <v>3.1354942159291497</v>
      </c>
      <c r="R180">
        <f t="shared" si="32"/>
        <v>2.9657460405127578</v>
      </c>
      <c r="S180" s="5">
        <f t="shared" si="24"/>
        <v>600</v>
      </c>
      <c r="T180" s="3">
        <f t="shared" si="25"/>
        <v>6.3969296552161463</v>
      </c>
      <c r="U180" s="3">
        <f t="shared" si="26"/>
        <v>8.5642087282434822</v>
      </c>
      <c r="V180" t="s">
        <v>7</v>
      </c>
      <c r="W180" t="s">
        <v>7</v>
      </c>
      <c r="X180">
        <f t="shared" si="33"/>
        <v>179</v>
      </c>
      <c r="Y180" s="11">
        <f t="shared" si="34"/>
        <v>3.2223480505789501</v>
      </c>
      <c r="Z180" s="3">
        <f t="shared" si="35"/>
        <v>2.6327166472179666</v>
      </c>
    </row>
    <row r="181" spans="1:26" x14ac:dyDescent="0.2">
      <c r="A181" t="s">
        <v>6</v>
      </c>
      <c r="B181" s="14">
        <v>180</v>
      </c>
      <c r="C181" s="14">
        <v>1420</v>
      </c>
      <c r="D181" s="14">
        <v>953</v>
      </c>
      <c r="E181" s="12">
        <v>106777.1</v>
      </c>
      <c r="F181">
        <v>59078.78</v>
      </c>
      <c r="G181">
        <v>6</v>
      </c>
      <c r="H181">
        <v>6</v>
      </c>
      <c r="I181">
        <v>6</v>
      </c>
      <c r="J181" s="5">
        <f t="shared" si="27"/>
        <v>2.8095911951158064</v>
      </c>
      <c r="K181">
        <f t="shared" si="28"/>
        <v>1.791759469228055</v>
      </c>
      <c r="L181">
        <f t="shared" si="29"/>
        <v>1.0330389905969042</v>
      </c>
      <c r="M181">
        <v>15</v>
      </c>
      <c r="N181">
        <v>15</v>
      </c>
      <c r="O181">
        <v>15</v>
      </c>
      <c r="P181" s="5">
        <f t="shared" si="30"/>
        <v>12.694913469777136</v>
      </c>
      <c r="Q181">
        <f t="shared" si="31"/>
        <v>2.7080502011022101</v>
      </c>
      <c r="R181">
        <f t="shared" si="32"/>
        <v>2.5412013990465381</v>
      </c>
      <c r="S181" s="5">
        <f t="shared" si="24"/>
        <v>21</v>
      </c>
      <c r="T181" s="3">
        <f t="shared" si="25"/>
        <v>3.044522437723423</v>
      </c>
      <c r="U181" s="3">
        <f t="shared" si="26"/>
        <v>3.5742403896434425</v>
      </c>
      <c r="V181" t="s">
        <v>7</v>
      </c>
      <c r="W181" t="s">
        <v>7</v>
      </c>
      <c r="X181">
        <f t="shared" si="33"/>
        <v>180</v>
      </c>
      <c r="Y181" s="11">
        <f t="shared" si="34"/>
        <v>-0.91629073187415511</v>
      </c>
      <c r="Z181" s="3">
        <f t="shared" si="35"/>
        <v>-1.5081624084496339</v>
      </c>
    </row>
    <row r="182" spans="1:26" x14ac:dyDescent="0.2">
      <c r="A182" t="s">
        <v>6</v>
      </c>
      <c r="B182" s="14">
        <v>181</v>
      </c>
      <c r="C182" s="14">
        <v>1419</v>
      </c>
      <c r="D182" s="14">
        <v>954</v>
      </c>
      <c r="E182" s="12">
        <v>106708.2</v>
      </c>
      <c r="F182">
        <v>58908.21</v>
      </c>
      <c r="G182">
        <v>3</v>
      </c>
      <c r="H182">
        <v>3</v>
      </c>
      <c r="I182">
        <v>3</v>
      </c>
      <c r="J182" s="5">
        <f t="shared" si="27"/>
        <v>1.4057026545288929</v>
      </c>
      <c r="K182">
        <f t="shared" si="28"/>
        <v>1.0986122886681098</v>
      </c>
      <c r="L182">
        <f t="shared" si="29"/>
        <v>0.34053728775736619</v>
      </c>
      <c r="M182">
        <v>364</v>
      </c>
      <c r="N182">
        <v>364</v>
      </c>
      <c r="O182">
        <v>364</v>
      </c>
      <c r="P182" s="5">
        <f t="shared" si="30"/>
        <v>308.95523730902704</v>
      </c>
      <c r="Q182">
        <f t="shared" si="31"/>
        <v>5.8971538676367405</v>
      </c>
      <c r="R182">
        <f t="shared" si="32"/>
        <v>5.7331964033264944</v>
      </c>
      <c r="S182" s="5">
        <f t="shared" si="24"/>
        <v>367</v>
      </c>
      <c r="T182" s="3">
        <f t="shared" si="25"/>
        <v>5.9053618480545707</v>
      </c>
      <c r="U182" s="3">
        <f t="shared" si="26"/>
        <v>6.0737336910838602</v>
      </c>
      <c r="V182" t="s">
        <v>7</v>
      </c>
      <c r="W182" t="s">
        <v>7</v>
      </c>
      <c r="X182">
        <f t="shared" si="33"/>
        <v>181</v>
      </c>
      <c r="Y182" s="11">
        <f t="shared" si="34"/>
        <v>-4.7985415789686305</v>
      </c>
      <c r="Z182" s="3">
        <f t="shared" si="35"/>
        <v>-5.3926591155691286</v>
      </c>
    </row>
    <row r="183" spans="1:26" x14ac:dyDescent="0.2">
      <c r="A183" t="s">
        <v>6</v>
      </c>
      <c r="B183" s="14">
        <v>182</v>
      </c>
      <c r="C183" s="14">
        <v>1418</v>
      </c>
      <c r="D183" s="14">
        <v>955</v>
      </c>
      <c r="E183" s="12">
        <v>106640.6</v>
      </c>
      <c r="F183">
        <v>58738.18</v>
      </c>
      <c r="G183">
        <v>1140</v>
      </c>
      <c r="H183">
        <v>1140</v>
      </c>
      <c r="I183">
        <v>1140</v>
      </c>
      <c r="J183" s="5">
        <f t="shared" si="27"/>
        <v>534.50561981084127</v>
      </c>
      <c r="K183">
        <f t="shared" si="28"/>
        <v>7.0387835413885416</v>
      </c>
      <c r="L183">
        <f t="shared" si="29"/>
        <v>6.2813422445554608</v>
      </c>
      <c r="M183">
        <v>249</v>
      </c>
      <c r="N183">
        <v>249</v>
      </c>
      <c r="O183">
        <v>249</v>
      </c>
      <c r="P183" s="5">
        <f t="shared" si="30"/>
        <v>211.95753766970648</v>
      </c>
      <c r="Q183">
        <f t="shared" si="31"/>
        <v>5.5174528964647074</v>
      </c>
      <c r="R183">
        <f t="shared" si="32"/>
        <v>5.3563859605996695</v>
      </c>
      <c r="S183" s="5">
        <f t="shared" si="24"/>
        <v>1389</v>
      </c>
      <c r="T183" s="3">
        <f t="shared" si="25"/>
        <v>7.2363393427543441</v>
      </c>
      <c r="U183" s="3">
        <f t="shared" si="26"/>
        <v>11.637728205155131</v>
      </c>
      <c r="V183" t="s">
        <v>7</v>
      </c>
      <c r="W183" t="s">
        <v>7</v>
      </c>
      <c r="X183">
        <f t="shared" si="33"/>
        <v>182</v>
      </c>
      <c r="Y183" s="11">
        <f t="shared" si="34"/>
        <v>1.5213306449238342</v>
      </c>
      <c r="Z183" s="3">
        <f t="shared" si="35"/>
        <v>0.92495628395579121</v>
      </c>
    </row>
    <row r="184" spans="1:26" x14ac:dyDescent="0.2">
      <c r="A184" t="s">
        <v>6</v>
      </c>
      <c r="B184" s="14">
        <v>183</v>
      </c>
      <c r="C184" s="14">
        <v>1417</v>
      </c>
      <c r="D184" s="14">
        <v>956</v>
      </c>
      <c r="E184" s="12">
        <v>106572.3</v>
      </c>
      <c r="F184">
        <v>58568.71</v>
      </c>
      <c r="G184">
        <v>12</v>
      </c>
      <c r="H184">
        <v>12</v>
      </c>
      <c r="I184">
        <v>12</v>
      </c>
      <c r="J184" s="5">
        <f t="shared" si="27"/>
        <v>5.6299807736156575</v>
      </c>
      <c r="K184">
        <f t="shared" si="28"/>
        <v>2.4849066497880004</v>
      </c>
      <c r="L184">
        <f t="shared" si="29"/>
        <v>1.72810602715743</v>
      </c>
      <c r="M184">
        <v>1004</v>
      </c>
      <c r="N184">
        <v>1004</v>
      </c>
      <c r="O184">
        <v>1004</v>
      </c>
      <c r="P184" s="5">
        <f t="shared" si="30"/>
        <v>857.11295331585768</v>
      </c>
      <c r="Q184">
        <f t="shared" si="31"/>
        <v>6.9117473002516743</v>
      </c>
      <c r="R184">
        <f t="shared" si="32"/>
        <v>6.7535697107481196</v>
      </c>
      <c r="S184" s="5">
        <f t="shared" si="24"/>
        <v>1016</v>
      </c>
      <c r="T184" s="3">
        <f t="shared" si="25"/>
        <v>6.9236286281384274</v>
      </c>
      <c r="U184" s="3">
        <f t="shared" si="26"/>
        <v>8.4816757379055492</v>
      </c>
      <c r="V184" t="s">
        <v>7</v>
      </c>
      <c r="W184" t="s">
        <v>7</v>
      </c>
      <c r="X184">
        <f t="shared" si="33"/>
        <v>183</v>
      </c>
      <c r="Y184" s="11">
        <f t="shared" si="34"/>
        <v>-4.4268406504636744</v>
      </c>
      <c r="Z184" s="3">
        <f t="shared" si="35"/>
        <v>-5.0254636835906901</v>
      </c>
    </row>
    <row r="185" spans="1:26" x14ac:dyDescent="0.2">
      <c r="A185" t="s">
        <v>6</v>
      </c>
      <c r="B185" s="14">
        <v>184</v>
      </c>
      <c r="C185" s="14">
        <v>1416</v>
      </c>
      <c r="D185" s="14">
        <v>957</v>
      </c>
      <c r="E185" s="12">
        <v>106503.2</v>
      </c>
      <c r="F185">
        <v>58401.2</v>
      </c>
      <c r="G185">
        <v>8</v>
      </c>
      <c r="H185">
        <v>8</v>
      </c>
      <c r="I185">
        <v>8</v>
      </c>
      <c r="J185" s="5">
        <f t="shared" si="27"/>
        <v>3.7557556956035123</v>
      </c>
      <c r="K185">
        <f t="shared" si="28"/>
        <v>2.0794415416798357</v>
      </c>
      <c r="L185">
        <f t="shared" si="29"/>
        <v>1.3232895154615458</v>
      </c>
      <c r="M185">
        <v>366</v>
      </c>
      <c r="N185">
        <v>366</v>
      </c>
      <c r="O185">
        <v>366</v>
      </c>
      <c r="P185" s="5">
        <f t="shared" si="30"/>
        <v>313.34972569056799</v>
      </c>
      <c r="Q185">
        <f t="shared" si="31"/>
        <v>5.9026333334013659</v>
      </c>
      <c r="R185">
        <f t="shared" si="32"/>
        <v>5.7473199012612319</v>
      </c>
      <c r="S185" s="5">
        <f t="shared" si="24"/>
        <v>374</v>
      </c>
      <c r="T185" s="3">
        <f t="shared" si="25"/>
        <v>5.9242557974145322</v>
      </c>
      <c r="U185" s="3">
        <f t="shared" si="26"/>
        <v>7.0706094167227782</v>
      </c>
      <c r="V185" t="s">
        <v>7</v>
      </c>
      <c r="W185" t="s">
        <v>7</v>
      </c>
      <c r="X185">
        <f t="shared" si="33"/>
        <v>184</v>
      </c>
      <c r="Y185" s="11">
        <f t="shared" si="34"/>
        <v>-3.8231917917215301</v>
      </c>
      <c r="Z185" s="3">
        <f t="shared" si="35"/>
        <v>-4.4240303857996857</v>
      </c>
    </row>
    <row r="186" spans="1:26" x14ac:dyDescent="0.2">
      <c r="A186" t="s">
        <v>6</v>
      </c>
      <c r="B186" s="14">
        <v>185</v>
      </c>
      <c r="C186" s="14">
        <v>1415</v>
      </c>
      <c r="D186" s="14">
        <v>958</v>
      </c>
      <c r="E186" s="12">
        <v>106433.1</v>
      </c>
      <c r="F186">
        <v>58238.04</v>
      </c>
      <c r="G186">
        <v>9</v>
      </c>
      <c r="H186">
        <v>9</v>
      </c>
      <c r="I186">
        <v>9</v>
      </c>
      <c r="J186" s="5">
        <f t="shared" si="27"/>
        <v>4.2280080163031988</v>
      </c>
      <c r="K186">
        <f t="shared" si="28"/>
        <v>2.1972245773362196</v>
      </c>
      <c r="L186">
        <f t="shared" si="29"/>
        <v>1.4417309640097886</v>
      </c>
      <c r="M186">
        <v>39</v>
      </c>
      <c r="N186">
        <v>39</v>
      </c>
      <c r="O186">
        <v>39</v>
      </c>
      <c r="P186" s="5">
        <f t="shared" si="30"/>
        <v>33.48326969795</v>
      </c>
      <c r="Q186">
        <f t="shared" si="31"/>
        <v>3.6635616461296463</v>
      </c>
      <c r="R186">
        <f t="shared" si="32"/>
        <v>3.5110459020818192</v>
      </c>
      <c r="S186" s="5">
        <f t="shared" si="24"/>
        <v>48</v>
      </c>
      <c r="T186" s="3">
        <f t="shared" si="25"/>
        <v>3.8712010109078911</v>
      </c>
      <c r="U186" s="3">
        <f t="shared" si="26"/>
        <v>4.9527768660916074</v>
      </c>
      <c r="V186" t="s">
        <v>7</v>
      </c>
      <c r="W186" t="s">
        <v>7</v>
      </c>
      <c r="X186">
        <f t="shared" si="33"/>
        <v>185</v>
      </c>
      <c r="Y186" s="11">
        <f t="shared" si="34"/>
        <v>-1.4663370687934267</v>
      </c>
      <c r="Z186" s="3">
        <f t="shared" si="35"/>
        <v>-2.0693149380720306</v>
      </c>
    </row>
    <row r="187" spans="1:26" x14ac:dyDescent="0.2">
      <c r="A187" t="s">
        <v>6</v>
      </c>
      <c r="B187" s="14">
        <v>186</v>
      </c>
      <c r="C187" s="14">
        <v>1414</v>
      </c>
      <c r="D187" s="14">
        <v>959</v>
      </c>
      <c r="E187" s="12">
        <v>106362.1</v>
      </c>
      <c r="F187">
        <v>58078.6</v>
      </c>
      <c r="G187">
        <v>5</v>
      </c>
      <c r="H187">
        <v>5</v>
      </c>
      <c r="I187">
        <v>5</v>
      </c>
      <c r="J187" s="5">
        <f t="shared" si="27"/>
        <v>2.3504613015350393</v>
      </c>
      <c r="K187">
        <f t="shared" si="28"/>
        <v>1.6094379124341003</v>
      </c>
      <c r="L187">
        <f t="shared" si="29"/>
        <v>0.85461160741758158</v>
      </c>
      <c r="M187">
        <v>0</v>
      </c>
      <c r="N187">
        <v>0</v>
      </c>
      <c r="O187">
        <v>0</v>
      </c>
      <c r="P187" s="5">
        <f t="shared" si="30"/>
        <v>0</v>
      </c>
      <c r="Q187" t="e">
        <f t="shared" si="31"/>
        <v>#NUM!</v>
      </c>
      <c r="R187" t="e">
        <f t="shared" si="32"/>
        <v>#NUM!</v>
      </c>
      <c r="S187" s="5">
        <f t="shared" si="24"/>
        <v>5</v>
      </c>
      <c r="T187" s="3">
        <f t="shared" si="25"/>
        <v>1.6094379124341003</v>
      </c>
      <c r="U187" s="3" t="e">
        <f t="shared" si="26"/>
        <v>#NUM!</v>
      </c>
      <c r="V187" t="s">
        <v>7</v>
      </c>
      <c r="W187" t="s">
        <v>7</v>
      </c>
      <c r="X187">
        <f t="shared" si="33"/>
        <v>186</v>
      </c>
      <c r="Y187" s="11" t="e">
        <f t="shared" si="34"/>
        <v>#NUM!</v>
      </c>
      <c r="Z187" s="3" t="e">
        <f t="shared" si="35"/>
        <v>#NUM!</v>
      </c>
    </row>
    <row r="188" spans="1:26" x14ac:dyDescent="0.2">
      <c r="A188" t="s">
        <v>6</v>
      </c>
      <c r="B188" s="14">
        <v>187</v>
      </c>
      <c r="C188" s="14">
        <v>1413</v>
      </c>
      <c r="D188" s="14">
        <v>960</v>
      </c>
      <c r="E188" s="12">
        <v>106290.2</v>
      </c>
      <c r="F188">
        <v>57923.4</v>
      </c>
      <c r="G188">
        <v>0</v>
      </c>
      <c r="H188">
        <v>0</v>
      </c>
      <c r="I188">
        <v>0</v>
      </c>
      <c r="J188" s="5">
        <f t="shared" si="27"/>
        <v>0</v>
      </c>
      <c r="K188" t="e">
        <f t="shared" si="28"/>
        <v>#NUM!</v>
      </c>
      <c r="L188" t="e">
        <f t="shared" si="29"/>
        <v>#NUM!</v>
      </c>
      <c r="M188">
        <v>0</v>
      </c>
      <c r="N188">
        <v>0</v>
      </c>
      <c r="O188">
        <v>0</v>
      </c>
      <c r="P188" s="5">
        <f t="shared" si="30"/>
        <v>0</v>
      </c>
      <c r="Q188" t="e">
        <f t="shared" si="31"/>
        <v>#NUM!</v>
      </c>
      <c r="R188" t="e">
        <f t="shared" si="32"/>
        <v>#NUM!</v>
      </c>
      <c r="S188" s="5">
        <f t="shared" si="24"/>
        <v>0</v>
      </c>
      <c r="T188" s="3" t="e">
        <f t="shared" si="25"/>
        <v>#NUM!</v>
      </c>
      <c r="U188" s="3" t="e">
        <f t="shared" si="26"/>
        <v>#NUM!</v>
      </c>
      <c r="V188" t="s">
        <v>7</v>
      </c>
      <c r="W188" t="s">
        <v>7</v>
      </c>
      <c r="X188">
        <f t="shared" si="33"/>
        <v>187</v>
      </c>
      <c r="Y188" s="11" t="e">
        <f t="shared" si="34"/>
        <v>#NUM!</v>
      </c>
      <c r="Z188" s="3" t="e">
        <f t="shared" si="35"/>
        <v>#NUM!</v>
      </c>
    </row>
    <row r="189" spans="1:26" x14ac:dyDescent="0.2">
      <c r="A189" t="s">
        <v>6</v>
      </c>
      <c r="B189" s="14">
        <v>188</v>
      </c>
      <c r="C189" s="14">
        <v>1412</v>
      </c>
      <c r="D189" s="14">
        <v>961</v>
      </c>
      <c r="E189" s="12">
        <v>106228.8</v>
      </c>
      <c r="F189">
        <v>57770.38</v>
      </c>
      <c r="G189">
        <v>12</v>
      </c>
      <c r="H189">
        <v>12</v>
      </c>
      <c r="I189">
        <v>12</v>
      </c>
      <c r="J189" s="5">
        <f t="shared" si="27"/>
        <v>5.6481858027201657</v>
      </c>
      <c r="K189">
        <f t="shared" si="28"/>
        <v>2.4849066497880004</v>
      </c>
      <c r="L189">
        <f t="shared" si="29"/>
        <v>1.731334396732026</v>
      </c>
      <c r="M189">
        <v>417</v>
      </c>
      <c r="N189">
        <v>417</v>
      </c>
      <c r="O189">
        <v>417</v>
      </c>
      <c r="P189" s="5">
        <f t="shared" si="30"/>
        <v>360.91159518078297</v>
      </c>
      <c r="Q189">
        <f t="shared" si="31"/>
        <v>6.0330862217988015</v>
      </c>
      <c r="R189">
        <f t="shared" si="32"/>
        <v>5.888633039646856</v>
      </c>
      <c r="S189" s="5">
        <f t="shared" si="24"/>
        <v>429</v>
      </c>
      <c r="T189" s="3">
        <f t="shared" si="25"/>
        <v>6.061456918928017</v>
      </c>
      <c r="U189" s="3">
        <f t="shared" si="26"/>
        <v>7.6199674363788823</v>
      </c>
      <c r="V189" t="s">
        <v>7</v>
      </c>
      <c r="W189" t="s">
        <v>7</v>
      </c>
      <c r="X189">
        <f t="shared" si="33"/>
        <v>188</v>
      </c>
      <c r="Y189" s="11">
        <f t="shared" si="34"/>
        <v>-3.5481795720108011</v>
      </c>
      <c r="Z189" s="3">
        <f t="shared" si="35"/>
        <v>-4.1572986429148298</v>
      </c>
    </row>
    <row r="190" spans="1:26" x14ac:dyDescent="0.2">
      <c r="A190" t="s">
        <v>6</v>
      </c>
      <c r="B190" s="14">
        <v>189</v>
      </c>
      <c r="C190" s="14">
        <v>1411</v>
      </c>
      <c r="D190" s="14">
        <v>962</v>
      </c>
      <c r="E190" s="12">
        <v>106181.3</v>
      </c>
      <c r="F190">
        <v>57617.29</v>
      </c>
      <c r="G190">
        <v>1369</v>
      </c>
      <c r="H190">
        <v>1369</v>
      </c>
      <c r="I190">
        <v>1369</v>
      </c>
      <c r="J190" s="5">
        <f t="shared" si="27"/>
        <v>644.65211859338694</v>
      </c>
      <c r="K190">
        <f t="shared" si="28"/>
        <v>7.2218358252884487</v>
      </c>
      <c r="L190">
        <f t="shared" si="29"/>
        <v>6.4687108202756871</v>
      </c>
      <c r="M190">
        <v>129</v>
      </c>
      <c r="N190">
        <v>129</v>
      </c>
      <c r="O190">
        <v>129</v>
      </c>
      <c r="P190" s="5">
        <f t="shared" si="30"/>
        <v>111.94556356260421</v>
      </c>
      <c r="Q190">
        <f t="shared" si="31"/>
        <v>4.8598124043616719</v>
      </c>
      <c r="R190">
        <f t="shared" si="32"/>
        <v>4.7180127135199461</v>
      </c>
      <c r="S190" s="5">
        <f t="shared" si="24"/>
        <v>1498</v>
      </c>
      <c r="T190" s="3">
        <f t="shared" si="25"/>
        <v>7.3118861640771646</v>
      </c>
      <c r="U190" s="3">
        <f t="shared" si="26"/>
        <v>11.186723533795632</v>
      </c>
      <c r="V190" t="s">
        <v>7</v>
      </c>
      <c r="W190" t="s">
        <v>7</v>
      </c>
      <c r="X190">
        <f t="shared" si="33"/>
        <v>189</v>
      </c>
      <c r="Y190" s="11">
        <f t="shared" si="34"/>
        <v>2.3620234209267768</v>
      </c>
      <c r="Z190" s="3">
        <f t="shared" si="35"/>
        <v>1.750698106755741</v>
      </c>
    </row>
    <row r="191" spans="1:26" x14ac:dyDescent="0.2">
      <c r="A191" t="s">
        <v>6</v>
      </c>
      <c r="B191" s="14">
        <v>190</v>
      </c>
      <c r="C191" s="14">
        <v>1410</v>
      </c>
      <c r="D191" s="14">
        <v>963</v>
      </c>
      <c r="E191" s="12">
        <v>106136.5</v>
      </c>
      <c r="F191">
        <v>57464.31</v>
      </c>
      <c r="G191">
        <v>37</v>
      </c>
      <c r="H191">
        <v>37</v>
      </c>
      <c r="I191">
        <v>37</v>
      </c>
      <c r="J191" s="5">
        <f t="shared" si="27"/>
        <v>17.430384457750161</v>
      </c>
      <c r="K191">
        <f t="shared" si="28"/>
        <v>3.6109179126442243</v>
      </c>
      <c r="L191">
        <f t="shared" si="29"/>
        <v>2.8582149165319399</v>
      </c>
      <c r="M191">
        <v>26</v>
      </c>
      <c r="N191">
        <v>26</v>
      </c>
      <c r="O191">
        <v>26</v>
      </c>
      <c r="P191" s="5">
        <f t="shared" si="30"/>
        <v>22.622737486972348</v>
      </c>
      <c r="Q191">
        <f t="shared" si="31"/>
        <v>3.2580965380214821</v>
      </c>
      <c r="R191">
        <f t="shared" si="32"/>
        <v>3.1189554840097911</v>
      </c>
      <c r="S191" s="5">
        <f t="shared" si="24"/>
        <v>63</v>
      </c>
      <c r="T191" s="3">
        <f t="shared" si="25"/>
        <v>4.1431347263915326</v>
      </c>
      <c r="U191" s="3">
        <f t="shared" si="26"/>
        <v>5.9771704005417305</v>
      </c>
      <c r="V191" t="s">
        <v>7</v>
      </c>
      <c r="W191" t="s">
        <v>7</v>
      </c>
      <c r="X191">
        <f t="shared" si="33"/>
        <v>190</v>
      </c>
      <c r="Y191" s="11">
        <f t="shared" si="34"/>
        <v>0.35282137462274221</v>
      </c>
      <c r="Z191" s="3">
        <f t="shared" si="35"/>
        <v>-0.26074056747785113</v>
      </c>
    </row>
    <row r="192" spans="1:26" x14ac:dyDescent="0.2">
      <c r="A192" t="s">
        <v>6</v>
      </c>
      <c r="B192" s="14">
        <v>191</v>
      </c>
      <c r="C192" s="14">
        <v>1409</v>
      </c>
      <c r="D192" s="14">
        <v>964</v>
      </c>
      <c r="E192" s="12">
        <v>106093.5</v>
      </c>
      <c r="F192">
        <v>57312.07</v>
      </c>
      <c r="G192">
        <v>6</v>
      </c>
      <c r="H192">
        <v>6</v>
      </c>
      <c r="I192">
        <v>6</v>
      </c>
      <c r="J192" s="5">
        <f t="shared" si="27"/>
        <v>2.827694439338885</v>
      </c>
      <c r="K192">
        <f t="shared" si="28"/>
        <v>1.791759469228055</v>
      </c>
      <c r="L192">
        <f t="shared" si="29"/>
        <v>1.0394616938723875</v>
      </c>
      <c r="M192">
        <v>4</v>
      </c>
      <c r="N192">
        <v>4</v>
      </c>
      <c r="O192">
        <v>4</v>
      </c>
      <c r="P192" s="5">
        <f t="shared" si="30"/>
        <v>3.4896663128726639</v>
      </c>
      <c r="Q192">
        <f t="shared" si="31"/>
        <v>1.3862943611198906</v>
      </c>
      <c r="R192">
        <f t="shared" si="32"/>
        <v>1.2498061192857801</v>
      </c>
      <c r="S192" s="5">
        <f t="shared" si="24"/>
        <v>10</v>
      </c>
      <c r="T192" s="3">
        <f t="shared" si="25"/>
        <v>2.3025850929940459</v>
      </c>
      <c r="U192" s="3">
        <f t="shared" si="26"/>
        <v>2.2892678131581676</v>
      </c>
      <c r="V192" t="s">
        <v>7</v>
      </c>
      <c r="W192" t="s">
        <v>7</v>
      </c>
      <c r="X192">
        <f t="shared" si="33"/>
        <v>191</v>
      </c>
      <c r="Y192" s="11">
        <f t="shared" si="34"/>
        <v>0.40546510810816438</v>
      </c>
      <c r="Z192" s="3">
        <f t="shared" si="35"/>
        <v>-0.2103444254133926</v>
      </c>
    </row>
    <row r="193" spans="1:26" x14ac:dyDescent="0.2">
      <c r="A193" t="s">
        <v>6</v>
      </c>
      <c r="B193" s="14">
        <v>192</v>
      </c>
      <c r="C193" s="14">
        <v>1408</v>
      </c>
      <c r="D193" s="14">
        <v>965</v>
      </c>
      <c r="E193" s="12">
        <v>106052.3</v>
      </c>
      <c r="F193">
        <v>57162.06</v>
      </c>
      <c r="G193">
        <v>275</v>
      </c>
      <c r="H193">
        <v>275</v>
      </c>
      <c r="I193">
        <v>275</v>
      </c>
      <c r="J193" s="5">
        <f t="shared" si="27"/>
        <v>129.65301082579066</v>
      </c>
      <c r="K193">
        <f t="shared" si="28"/>
        <v>5.6167710976665717</v>
      </c>
      <c r="L193">
        <f t="shared" si="29"/>
        <v>4.8648617344361309</v>
      </c>
      <c r="M193">
        <v>14</v>
      </c>
      <c r="N193">
        <v>14</v>
      </c>
      <c r="O193">
        <v>14</v>
      </c>
      <c r="P193" s="5">
        <f t="shared" si="30"/>
        <v>12.245884770422901</v>
      </c>
      <c r="Q193">
        <f t="shared" si="31"/>
        <v>2.6390573296152584</v>
      </c>
      <c r="R193">
        <f t="shared" si="32"/>
        <v>2.5051899434428906</v>
      </c>
      <c r="S193" s="5">
        <f t="shared" si="24"/>
        <v>289</v>
      </c>
      <c r="T193" s="3">
        <f t="shared" si="25"/>
        <v>5.6664266881124323</v>
      </c>
      <c r="U193" s="3">
        <f t="shared" si="26"/>
        <v>7.3700516778790215</v>
      </c>
      <c r="V193" t="s">
        <v>7</v>
      </c>
      <c r="W193" t="s">
        <v>7</v>
      </c>
      <c r="X193">
        <f t="shared" si="33"/>
        <v>192</v>
      </c>
      <c r="Y193" s="11">
        <f t="shared" si="34"/>
        <v>2.9777137680513133</v>
      </c>
      <c r="Z193" s="3">
        <f t="shared" si="35"/>
        <v>2.3596717909932403</v>
      </c>
    </row>
    <row r="194" spans="1:26" x14ac:dyDescent="0.2">
      <c r="A194" t="s">
        <v>6</v>
      </c>
      <c r="B194" s="14">
        <v>193</v>
      </c>
      <c r="C194" s="14">
        <v>1407</v>
      </c>
      <c r="D194" s="14">
        <v>966</v>
      </c>
      <c r="E194" s="12">
        <v>106009.60000000001</v>
      </c>
      <c r="F194">
        <v>57012.42</v>
      </c>
      <c r="G194">
        <v>7</v>
      </c>
      <c r="H194">
        <v>7</v>
      </c>
      <c r="I194">
        <v>7</v>
      </c>
      <c r="J194" s="5">
        <f t="shared" si="27"/>
        <v>3.3015877807292919</v>
      </c>
      <c r="K194">
        <f t="shared" si="28"/>
        <v>1.9459101490553132</v>
      </c>
      <c r="L194">
        <f t="shared" si="29"/>
        <v>1.1944034984345122</v>
      </c>
      <c r="M194">
        <v>8</v>
      </c>
      <c r="N194">
        <v>8</v>
      </c>
      <c r="O194">
        <v>8</v>
      </c>
      <c r="P194" s="5">
        <f t="shared" si="30"/>
        <v>7.016015106883728</v>
      </c>
      <c r="Q194">
        <f t="shared" si="31"/>
        <v>2.0794415416798357</v>
      </c>
      <c r="R194">
        <f t="shared" si="32"/>
        <v>1.9481954082721999</v>
      </c>
      <c r="S194" s="5">
        <f t="shared" ref="S194:S257" si="36">I194+O194</f>
        <v>15</v>
      </c>
      <c r="T194" s="3">
        <f t="shared" ref="T194:T257" si="37">LN(S194)</f>
        <v>2.7080502011022101</v>
      </c>
      <c r="U194" s="3">
        <f t="shared" ref="U194:U257" si="38">L194+R194</f>
        <v>3.1425989067067119</v>
      </c>
      <c r="V194" t="s">
        <v>7</v>
      </c>
      <c r="W194" t="s">
        <v>7</v>
      </c>
      <c r="X194">
        <f t="shared" si="33"/>
        <v>193</v>
      </c>
      <c r="Y194" s="11">
        <f t="shared" si="34"/>
        <v>-0.13353139262452252</v>
      </c>
      <c r="Z194" s="3">
        <f t="shared" si="35"/>
        <v>-0.75379190983768773</v>
      </c>
    </row>
    <row r="195" spans="1:26" x14ac:dyDescent="0.2">
      <c r="A195" t="s">
        <v>6</v>
      </c>
      <c r="B195" s="14">
        <v>194</v>
      </c>
      <c r="C195" s="14">
        <v>1406</v>
      </c>
      <c r="D195" s="14">
        <v>967</v>
      </c>
      <c r="E195" s="12">
        <v>105965.9</v>
      </c>
      <c r="F195">
        <v>56863.48</v>
      </c>
      <c r="G195">
        <v>7</v>
      </c>
      <c r="H195">
        <v>7</v>
      </c>
      <c r="I195">
        <v>7</v>
      </c>
      <c r="J195" s="5">
        <f t="shared" ref="J195:J258" si="39">(I195/E195)*50000</f>
        <v>3.3029493450251448</v>
      </c>
      <c r="K195">
        <f t="shared" ref="K195:K258" si="40">LN(I195)</f>
        <v>1.9459101490553132</v>
      </c>
      <c r="L195">
        <f t="shared" ref="L195:L258" si="41">LN(J195)</f>
        <v>1.194815810240538</v>
      </c>
      <c r="M195">
        <v>993</v>
      </c>
      <c r="N195">
        <v>993</v>
      </c>
      <c r="O195">
        <v>993</v>
      </c>
      <c r="P195" s="5">
        <f t="shared" ref="P195:P258" si="42">(O195/F195)*50000</f>
        <v>873.14388778175362</v>
      </c>
      <c r="Q195">
        <f t="shared" ref="Q195:Q258" si="43">LN(O195)</f>
        <v>6.9007306640451729</v>
      </c>
      <c r="R195">
        <f t="shared" ref="R195:R258" si="44">LN(P195)</f>
        <v>6.772100362168664</v>
      </c>
      <c r="S195" s="5">
        <f t="shared" si="36"/>
        <v>1000</v>
      </c>
      <c r="T195" s="3">
        <f t="shared" si="37"/>
        <v>6.9077552789821368</v>
      </c>
      <c r="U195" s="3">
        <f t="shared" si="38"/>
        <v>7.9669161724092019</v>
      </c>
      <c r="V195" t="s">
        <v>7</v>
      </c>
      <c r="W195" t="s">
        <v>7</v>
      </c>
      <c r="X195">
        <f t="shared" ref="X195:X226" si="45">1+X194</f>
        <v>194</v>
      </c>
      <c r="Y195" s="11">
        <f t="shared" ref="Y195:Y258" si="46">K195-Q195</f>
        <v>-4.9548205149898594</v>
      </c>
      <c r="Z195" s="3">
        <f t="shared" ref="Z195:Z258" si="47">L195-R195</f>
        <v>-5.577284551928126</v>
      </c>
    </row>
    <row r="196" spans="1:26" x14ac:dyDescent="0.2">
      <c r="A196" t="s">
        <v>6</v>
      </c>
      <c r="B196" s="14">
        <v>195</v>
      </c>
      <c r="C196" s="14">
        <v>1405</v>
      </c>
      <c r="D196" s="14">
        <v>968</v>
      </c>
      <c r="E196" s="12">
        <v>105923</v>
      </c>
      <c r="F196">
        <v>56714.75</v>
      </c>
      <c r="G196">
        <v>4</v>
      </c>
      <c r="H196">
        <v>4</v>
      </c>
      <c r="I196">
        <v>4</v>
      </c>
      <c r="J196" s="5">
        <f t="shared" si="39"/>
        <v>1.8881640436921161</v>
      </c>
      <c r="K196">
        <f t="shared" si="40"/>
        <v>1.3862943611198906</v>
      </c>
      <c r="L196">
        <f t="shared" si="41"/>
        <v>0.63560495149759477</v>
      </c>
      <c r="M196">
        <v>292</v>
      </c>
      <c r="N196">
        <v>292</v>
      </c>
      <c r="O196">
        <v>292</v>
      </c>
      <c r="P196" s="5">
        <f t="shared" si="42"/>
        <v>257.42862306542827</v>
      </c>
      <c r="Q196">
        <f t="shared" si="43"/>
        <v>5.6767538022682817</v>
      </c>
      <c r="R196">
        <f t="shared" si="44"/>
        <v>5.5507424897000739</v>
      </c>
      <c r="S196" s="5">
        <f t="shared" si="36"/>
        <v>296</v>
      </c>
      <c r="T196" s="3">
        <f t="shared" si="37"/>
        <v>5.6903594543240601</v>
      </c>
      <c r="U196" s="3">
        <f t="shared" si="38"/>
        <v>6.1863474411976682</v>
      </c>
      <c r="V196" t="s">
        <v>7</v>
      </c>
      <c r="W196" t="s">
        <v>7</v>
      </c>
      <c r="X196">
        <f t="shared" si="45"/>
        <v>195</v>
      </c>
      <c r="Y196" s="11">
        <f t="shared" si="46"/>
        <v>-4.290459441148391</v>
      </c>
      <c r="Z196" s="3">
        <f t="shared" si="47"/>
        <v>-4.9151375382024796</v>
      </c>
    </row>
    <row r="197" spans="1:26" x14ac:dyDescent="0.2">
      <c r="A197" t="s">
        <v>6</v>
      </c>
      <c r="B197" s="14">
        <v>196</v>
      </c>
      <c r="C197" s="14">
        <v>1404</v>
      </c>
      <c r="D197" s="14">
        <v>969</v>
      </c>
      <c r="E197" s="12">
        <v>105880.8</v>
      </c>
      <c r="F197">
        <v>56566.41</v>
      </c>
      <c r="G197">
        <v>0</v>
      </c>
      <c r="H197">
        <v>0</v>
      </c>
      <c r="I197">
        <v>0</v>
      </c>
      <c r="J197" s="5">
        <f t="shared" si="39"/>
        <v>0</v>
      </c>
      <c r="K197" t="e">
        <f t="shared" si="40"/>
        <v>#NUM!</v>
      </c>
      <c r="L197" t="e">
        <f t="shared" si="41"/>
        <v>#NUM!</v>
      </c>
      <c r="M197">
        <v>40</v>
      </c>
      <c r="N197">
        <v>40</v>
      </c>
      <c r="O197">
        <v>40</v>
      </c>
      <c r="P197" s="5">
        <f t="shared" si="42"/>
        <v>35.356671918900275</v>
      </c>
      <c r="Q197">
        <f t="shared" si="43"/>
        <v>3.6888794541139363</v>
      </c>
      <c r="R197">
        <f t="shared" si="44"/>
        <v>3.5654871133992803</v>
      </c>
      <c r="S197" s="5">
        <f t="shared" si="36"/>
        <v>40</v>
      </c>
      <c r="T197" s="3">
        <f t="shared" si="37"/>
        <v>3.6888794541139363</v>
      </c>
      <c r="U197" s="3" t="e">
        <f t="shared" si="38"/>
        <v>#NUM!</v>
      </c>
      <c r="V197" t="s">
        <v>7</v>
      </c>
      <c r="W197" t="s">
        <v>7</v>
      </c>
      <c r="X197">
        <f t="shared" si="45"/>
        <v>196</v>
      </c>
      <c r="Y197" s="11" t="e">
        <f t="shared" si="46"/>
        <v>#NUM!</v>
      </c>
      <c r="Z197" s="3" t="e">
        <f t="shared" si="47"/>
        <v>#NUM!</v>
      </c>
    </row>
    <row r="198" spans="1:26" x14ac:dyDescent="0.2">
      <c r="A198" t="s">
        <v>6</v>
      </c>
      <c r="B198" s="14">
        <v>197</v>
      </c>
      <c r="C198" s="14">
        <v>1403</v>
      </c>
      <c r="D198" s="14">
        <v>970</v>
      </c>
      <c r="E198" s="12">
        <v>105837</v>
      </c>
      <c r="F198">
        <v>56422.54</v>
      </c>
      <c r="G198">
        <v>3</v>
      </c>
      <c r="H198">
        <v>3</v>
      </c>
      <c r="I198">
        <v>3</v>
      </c>
      <c r="J198" s="5">
        <f t="shared" si="39"/>
        <v>1.4172737322486464</v>
      </c>
      <c r="K198">
        <f t="shared" si="40"/>
        <v>1.0986122886681098</v>
      </c>
      <c r="L198">
        <f t="shared" si="41"/>
        <v>0.34873511936247503</v>
      </c>
      <c r="M198">
        <v>27</v>
      </c>
      <c r="N198">
        <v>27</v>
      </c>
      <c r="O198">
        <v>27</v>
      </c>
      <c r="P198" s="5">
        <f t="shared" si="42"/>
        <v>23.926608054157079</v>
      </c>
      <c r="Q198">
        <f t="shared" si="43"/>
        <v>3.2958368660043291</v>
      </c>
      <c r="R198">
        <f t="shared" si="44"/>
        <v>3.1749911473753394</v>
      </c>
      <c r="S198" s="5">
        <f t="shared" si="36"/>
        <v>30</v>
      </c>
      <c r="T198" s="3">
        <f t="shared" si="37"/>
        <v>3.4011973816621555</v>
      </c>
      <c r="U198" s="3">
        <f t="shared" si="38"/>
        <v>3.5237262667378144</v>
      </c>
      <c r="V198" t="s">
        <v>7</v>
      </c>
      <c r="W198" t="s">
        <v>7</v>
      </c>
      <c r="X198">
        <f t="shared" si="45"/>
        <v>197</v>
      </c>
      <c r="Y198" s="11">
        <f t="shared" si="46"/>
        <v>-2.1972245773362191</v>
      </c>
      <c r="Z198" s="3">
        <f t="shared" si="47"/>
        <v>-2.8262560280128644</v>
      </c>
    </row>
    <row r="199" spans="1:26" x14ac:dyDescent="0.2">
      <c r="A199" t="s">
        <v>6</v>
      </c>
      <c r="B199" s="14">
        <v>198</v>
      </c>
      <c r="C199" s="14">
        <v>1402</v>
      </c>
      <c r="D199" s="14">
        <v>971</v>
      </c>
      <c r="E199" s="12">
        <v>105791.6</v>
      </c>
      <c r="F199">
        <v>56288.79</v>
      </c>
      <c r="G199">
        <v>1</v>
      </c>
      <c r="H199">
        <v>1</v>
      </c>
      <c r="I199">
        <v>1</v>
      </c>
      <c r="J199" s="5">
        <f t="shared" si="39"/>
        <v>0.47262731634647737</v>
      </c>
      <c r="K199">
        <f t="shared" si="40"/>
        <v>0</v>
      </c>
      <c r="L199">
        <f t="shared" si="41"/>
        <v>-0.74944811575903025</v>
      </c>
      <c r="M199">
        <v>31</v>
      </c>
      <c r="N199">
        <v>31</v>
      </c>
      <c r="O199">
        <v>31</v>
      </c>
      <c r="P199" s="5">
        <f t="shared" si="42"/>
        <v>27.536566339407901</v>
      </c>
      <c r="Q199">
        <f t="shared" si="43"/>
        <v>3.4339872044851463</v>
      </c>
      <c r="R199">
        <f t="shared" si="44"/>
        <v>3.3155148064935869</v>
      </c>
      <c r="S199" s="5">
        <f t="shared" si="36"/>
        <v>32</v>
      </c>
      <c r="T199" s="3">
        <f t="shared" si="37"/>
        <v>3.4657359027997265</v>
      </c>
      <c r="U199" s="3">
        <f t="shared" si="38"/>
        <v>2.5660666907345568</v>
      </c>
      <c r="V199" t="s">
        <v>7</v>
      </c>
      <c r="W199" t="s">
        <v>7</v>
      </c>
      <c r="X199">
        <f t="shared" si="45"/>
        <v>198</v>
      </c>
      <c r="Y199" s="11">
        <f t="shared" si="46"/>
        <v>-3.4339872044851463</v>
      </c>
      <c r="Z199" s="3">
        <f t="shared" si="47"/>
        <v>-4.0649629222526169</v>
      </c>
    </row>
    <row r="200" spans="1:26" x14ac:dyDescent="0.2">
      <c r="A200" t="s">
        <v>6</v>
      </c>
      <c r="B200" s="14">
        <v>199</v>
      </c>
      <c r="C200" s="14">
        <v>1401</v>
      </c>
      <c r="D200" s="14">
        <v>972</v>
      </c>
      <c r="E200" s="12">
        <v>105745.60000000001</v>
      </c>
      <c r="F200">
        <v>56156</v>
      </c>
      <c r="G200">
        <v>0</v>
      </c>
      <c r="H200">
        <v>0</v>
      </c>
      <c r="I200">
        <v>0</v>
      </c>
      <c r="J200" s="5">
        <f t="shared" si="39"/>
        <v>0</v>
      </c>
      <c r="K200" t="e">
        <f t="shared" si="40"/>
        <v>#NUM!</v>
      </c>
      <c r="L200" t="e">
        <f t="shared" si="41"/>
        <v>#NUM!</v>
      </c>
      <c r="M200">
        <v>139</v>
      </c>
      <c r="N200">
        <v>139</v>
      </c>
      <c r="O200">
        <v>139</v>
      </c>
      <c r="P200" s="5">
        <f t="shared" si="42"/>
        <v>123.76237623762377</v>
      </c>
      <c r="Q200">
        <f t="shared" si="43"/>
        <v>4.9344739331306915</v>
      </c>
      <c r="R200">
        <f t="shared" si="44"/>
        <v>4.8183634064491327</v>
      </c>
      <c r="S200" s="5">
        <f t="shared" si="36"/>
        <v>139</v>
      </c>
      <c r="T200" s="3">
        <f t="shared" si="37"/>
        <v>4.9344739331306915</v>
      </c>
      <c r="U200" s="3" t="e">
        <f t="shared" si="38"/>
        <v>#NUM!</v>
      </c>
      <c r="V200" t="s">
        <v>7</v>
      </c>
      <c r="W200" t="s">
        <v>7</v>
      </c>
      <c r="X200">
        <f t="shared" si="45"/>
        <v>199</v>
      </c>
      <c r="Y200" s="11" t="e">
        <f t="shared" si="46"/>
        <v>#NUM!</v>
      </c>
      <c r="Z200" s="3" t="e">
        <f t="shared" si="47"/>
        <v>#NUM!</v>
      </c>
    </row>
    <row r="201" spans="1:26" x14ac:dyDescent="0.2">
      <c r="A201" t="s">
        <v>6</v>
      </c>
      <c r="B201" s="14">
        <v>200</v>
      </c>
      <c r="C201" s="14">
        <v>1400</v>
      </c>
      <c r="D201" s="14">
        <v>973</v>
      </c>
      <c r="E201" s="12">
        <v>105698.3</v>
      </c>
      <c r="F201">
        <v>56025.29</v>
      </c>
      <c r="G201">
        <v>0</v>
      </c>
      <c r="H201">
        <v>0</v>
      </c>
      <c r="I201">
        <v>0</v>
      </c>
      <c r="J201" s="5">
        <f t="shared" si="39"/>
        <v>0</v>
      </c>
      <c r="K201" t="e">
        <f t="shared" si="40"/>
        <v>#NUM!</v>
      </c>
      <c r="L201" t="e">
        <f t="shared" si="41"/>
        <v>#NUM!</v>
      </c>
      <c r="M201">
        <v>22</v>
      </c>
      <c r="N201">
        <v>22</v>
      </c>
      <c r="O201">
        <v>22</v>
      </c>
      <c r="P201" s="5">
        <f t="shared" si="42"/>
        <v>19.633990292598217</v>
      </c>
      <c r="Q201">
        <f t="shared" si="43"/>
        <v>3.0910424533583161</v>
      </c>
      <c r="R201">
        <f t="shared" si="44"/>
        <v>2.9772622628522698</v>
      </c>
      <c r="S201" s="5">
        <f t="shared" si="36"/>
        <v>22</v>
      </c>
      <c r="T201" s="3">
        <f t="shared" si="37"/>
        <v>3.0910424533583161</v>
      </c>
      <c r="U201" s="3" t="e">
        <f t="shared" si="38"/>
        <v>#NUM!</v>
      </c>
      <c r="V201" t="s">
        <v>7</v>
      </c>
      <c r="W201" t="s">
        <v>7</v>
      </c>
      <c r="X201">
        <f t="shared" si="45"/>
        <v>200</v>
      </c>
      <c r="Y201" s="11" t="e">
        <f t="shared" si="46"/>
        <v>#NUM!</v>
      </c>
      <c r="Z201" s="3" t="e">
        <f t="shared" si="47"/>
        <v>#NUM!</v>
      </c>
    </row>
    <row r="202" spans="1:26" x14ac:dyDescent="0.2">
      <c r="A202" t="s">
        <v>6</v>
      </c>
      <c r="B202" s="14">
        <v>201</v>
      </c>
      <c r="C202" s="14">
        <v>1399</v>
      </c>
      <c r="D202" s="14">
        <v>974</v>
      </c>
      <c r="E202" s="12">
        <v>105650.3</v>
      </c>
      <c r="F202">
        <v>55894.98</v>
      </c>
      <c r="G202">
        <v>1</v>
      </c>
      <c r="H202">
        <v>1</v>
      </c>
      <c r="I202">
        <v>1</v>
      </c>
      <c r="J202" s="5">
        <f t="shared" si="39"/>
        <v>0.47325942283173822</v>
      </c>
      <c r="K202">
        <f t="shared" si="40"/>
        <v>0</v>
      </c>
      <c r="L202">
        <f t="shared" si="41"/>
        <v>-0.74811157819448837</v>
      </c>
      <c r="M202">
        <v>0</v>
      </c>
      <c r="N202">
        <v>0</v>
      </c>
      <c r="O202">
        <v>0</v>
      </c>
      <c r="P202" s="5">
        <f t="shared" si="42"/>
        <v>0</v>
      </c>
      <c r="Q202" t="e">
        <f t="shared" si="43"/>
        <v>#NUM!</v>
      </c>
      <c r="R202" t="e">
        <f t="shared" si="44"/>
        <v>#NUM!</v>
      </c>
      <c r="S202" s="5">
        <f t="shared" si="36"/>
        <v>1</v>
      </c>
      <c r="T202" s="3">
        <f t="shared" si="37"/>
        <v>0</v>
      </c>
      <c r="U202" s="3" t="e">
        <f t="shared" si="38"/>
        <v>#NUM!</v>
      </c>
      <c r="V202" t="s">
        <v>7</v>
      </c>
      <c r="W202" t="s">
        <v>7</v>
      </c>
      <c r="X202">
        <f t="shared" si="45"/>
        <v>201</v>
      </c>
      <c r="Y202" s="11" t="e">
        <f t="shared" si="46"/>
        <v>#NUM!</v>
      </c>
      <c r="Z202" s="3" t="e">
        <f t="shared" si="47"/>
        <v>#NUM!</v>
      </c>
    </row>
    <row r="203" spans="1:26" x14ac:dyDescent="0.2">
      <c r="A203" t="s">
        <v>6</v>
      </c>
      <c r="B203" s="14">
        <v>202</v>
      </c>
      <c r="C203" s="14">
        <v>1398</v>
      </c>
      <c r="D203" s="14">
        <v>975</v>
      </c>
      <c r="E203" s="12">
        <v>105602.2</v>
      </c>
      <c r="F203">
        <v>55765.45</v>
      </c>
      <c r="G203">
        <v>0</v>
      </c>
      <c r="H203">
        <v>0</v>
      </c>
      <c r="I203">
        <v>0</v>
      </c>
      <c r="J203" s="5">
        <f t="shared" si="39"/>
        <v>0</v>
      </c>
      <c r="K203" t="e">
        <f t="shared" si="40"/>
        <v>#NUM!</v>
      </c>
      <c r="L203" t="e">
        <f t="shared" si="41"/>
        <v>#NUM!</v>
      </c>
      <c r="M203">
        <v>0</v>
      </c>
      <c r="N203">
        <v>0</v>
      </c>
      <c r="O203">
        <v>0</v>
      </c>
      <c r="P203" s="5">
        <f t="shared" si="42"/>
        <v>0</v>
      </c>
      <c r="Q203" t="e">
        <f t="shared" si="43"/>
        <v>#NUM!</v>
      </c>
      <c r="R203" t="e">
        <f t="shared" si="44"/>
        <v>#NUM!</v>
      </c>
      <c r="S203" s="5">
        <f t="shared" si="36"/>
        <v>0</v>
      </c>
      <c r="T203" s="3" t="e">
        <f t="shared" si="37"/>
        <v>#NUM!</v>
      </c>
      <c r="U203" s="3" t="e">
        <f t="shared" si="38"/>
        <v>#NUM!</v>
      </c>
      <c r="V203" t="s">
        <v>7</v>
      </c>
      <c r="W203" t="s">
        <v>7</v>
      </c>
      <c r="X203">
        <f t="shared" si="45"/>
        <v>202</v>
      </c>
      <c r="Y203" s="11" t="e">
        <f t="shared" si="46"/>
        <v>#NUM!</v>
      </c>
      <c r="Z203" s="3" t="e">
        <f t="shared" si="47"/>
        <v>#NUM!</v>
      </c>
    </row>
    <row r="204" spans="1:26" x14ac:dyDescent="0.2">
      <c r="A204" t="s">
        <v>6</v>
      </c>
      <c r="B204" s="14">
        <v>203</v>
      </c>
      <c r="C204" s="14">
        <v>1397</v>
      </c>
      <c r="D204" s="14">
        <v>976</v>
      </c>
      <c r="E204" s="12">
        <v>105553</v>
      </c>
      <c r="F204">
        <v>55637.7</v>
      </c>
      <c r="G204">
        <v>1</v>
      </c>
      <c r="H204">
        <v>1</v>
      </c>
      <c r="I204">
        <v>1</v>
      </c>
      <c r="J204" s="5">
        <f t="shared" si="39"/>
        <v>0.47369567894801662</v>
      </c>
      <c r="K204">
        <f t="shared" si="40"/>
        <v>0</v>
      </c>
      <c r="L204">
        <f t="shared" si="41"/>
        <v>-0.74719019101082584</v>
      </c>
      <c r="M204">
        <v>0</v>
      </c>
      <c r="N204">
        <v>0</v>
      </c>
      <c r="O204">
        <v>0</v>
      </c>
      <c r="P204" s="5">
        <f t="shared" si="42"/>
        <v>0</v>
      </c>
      <c r="Q204" t="e">
        <f t="shared" si="43"/>
        <v>#NUM!</v>
      </c>
      <c r="R204" t="e">
        <f t="shared" si="44"/>
        <v>#NUM!</v>
      </c>
      <c r="S204" s="5">
        <f t="shared" si="36"/>
        <v>1</v>
      </c>
      <c r="T204" s="3">
        <f t="shared" si="37"/>
        <v>0</v>
      </c>
      <c r="U204" s="3" t="e">
        <f t="shared" si="38"/>
        <v>#NUM!</v>
      </c>
      <c r="V204" t="s">
        <v>7</v>
      </c>
      <c r="W204" t="s">
        <v>7</v>
      </c>
      <c r="X204">
        <f t="shared" si="45"/>
        <v>203</v>
      </c>
      <c r="Y204" s="11" t="e">
        <f t="shared" si="46"/>
        <v>#NUM!</v>
      </c>
      <c r="Z204" s="3" t="e">
        <f t="shared" si="47"/>
        <v>#NUM!</v>
      </c>
    </row>
    <row r="205" spans="1:26" x14ac:dyDescent="0.2">
      <c r="A205" t="s">
        <v>6</v>
      </c>
      <c r="B205" s="14">
        <v>204</v>
      </c>
      <c r="C205" s="14">
        <v>1396</v>
      </c>
      <c r="D205" s="14">
        <v>977</v>
      </c>
      <c r="E205" s="12">
        <v>105501.6</v>
      </c>
      <c r="F205">
        <v>55510.37</v>
      </c>
      <c r="G205">
        <v>0</v>
      </c>
      <c r="H205">
        <v>0</v>
      </c>
      <c r="I205">
        <v>0</v>
      </c>
      <c r="J205" s="5">
        <f t="shared" si="39"/>
        <v>0</v>
      </c>
      <c r="K205" t="e">
        <f t="shared" si="40"/>
        <v>#NUM!</v>
      </c>
      <c r="L205" t="e">
        <f t="shared" si="41"/>
        <v>#NUM!</v>
      </c>
      <c r="M205">
        <v>10</v>
      </c>
      <c r="N205">
        <v>10</v>
      </c>
      <c r="O205">
        <v>10</v>
      </c>
      <c r="P205" s="5">
        <f t="shared" si="42"/>
        <v>9.0073260185439228</v>
      </c>
      <c r="Q205">
        <f t="shared" si="43"/>
        <v>2.3025850929940459</v>
      </c>
      <c r="R205">
        <f t="shared" si="44"/>
        <v>2.1980382482766543</v>
      </c>
      <c r="S205" s="5">
        <f t="shared" si="36"/>
        <v>10</v>
      </c>
      <c r="T205" s="3">
        <f t="shared" si="37"/>
        <v>2.3025850929940459</v>
      </c>
      <c r="U205" s="3" t="e">
        <f t="shared" si="38"/>
        <v>#NUM!</v>
      </c>
      <c r="V205" t="s">
        <v>7</v>
      </c>
      <c r="W205" t="s">
        <v>7</v>
      </c>
      <c r="X205">
        <f t="shared" si="45"/>
        <v>204</v>
      </c>
      <c r="Y205" s="11" t="e">
        <f t="shared" si="46"/>
        <v>#NUM!</v>
      </c>
      <c r="Z205" s="3" t="e">
        <f t="shared" si="47"/>
        <v>#NUM!</v>
      </c>
    </row>
    <row r="206" spans="1:26" x14ac:dyDescent="0.2">
      <c r="A206" t="s">
        <v>6</v>
      </c>
      <c r="B206" s="14">
        <v>205</v>
      </c>
      <c r="C206" s="14">
        <v>1395</v>
      </c>
      <c r="D206" s="14">
        <v>978</v>
      </c>
      <c r="E206" s="12">
        <v>105448.5</v>
      </c>
      <c r="F206">
        <v>55383.63</v>
      </c>
      <c r="G206">
        <v>1</v>
      </c>
      <c r="H206">
        <v>1</v>
      </c>
      <c r="I206">
        <v>1</v>
      </c>
      <c r="J206" s="5">
        <f t="shared" si="39"/>
        <v>0.47416511377591902</v>
      </c>
      <c r="K206">
        <f t="shared" si="40"/>
        <v>0</v>
      </c>
      <c r="L206">
        <f t="shared" si="41"/>
        <v>-0.74619967664439801</v>
      </c>
      <c r="M206">
        <v>10</v>
      </c>
      <c r="N206">
        <v>10</v>
      </c>
      <c r="O206">
        <v>10</v>
      </c>
      <c r="P206" s="5">
        <f t="shared" si="42"/>
        <v>9.027938399848475</v>
      </c>
      <c r="Q206">
        <f t="shared" si="43"/>
        <v>2.3025850929940459</v>
      </c>
      <c r="R206">
        <f t="shared" si="44"/>
        <v>2.2003240356985678</v>
      </c>
      <c r="S206" s="5">
        <f t="shared" si="36"/>
        <v>11</v>
      </c>
      <c r="T206" s="3">
        <f t="shared" si="37"/>
        <v>2.3978952727983707</v>
      </c>
      <c r="U206" s="3">
        <f t="shared" si="38"/>
        <v>1.4541243590541697</v>
      </c>
      <c r="V206" t="s">
        <v>7</v>
      </c>
      <c r="W206" t="s">
        <v>7</v>
      </c>
      <c r="X206">
        <f t="shared" si="45"/>
        <v>205</v>
      </c>
      <c r="Y206" s="11">
        <f t="shared" si="46"/>
        <v>-2.3025850929940459</v>
      </c>
      <c r="Z206" s="3">
        <f t="shared" si="47"/>
        <v>-2.946523712342966</v>
      </c>
    </row>
    <row r="207" spans="1:26" x14ac:dyDescent="0.2">
      <c r="A207" t="s">
        <v>6</v>
      </c>
      <c r="B207" s="14">
        <v>206</v>
      </c>
      <c r="C207" s="14">
        <v>1394</v>
      </c>
      <c r="D207" s="14">
        <v>979</v>
      </c>
      <c r="E207" s="12">
        <v>105392.2</v>
      </c>
      <c r="F207">
        <v>55257.55</v>
      </c>
      <c r="G207">
        <v>170</v>
      </c>
      <c r="H207">
        <v>170</v>
      </c>
      <c r="I207">
        <v>170</v>
      </c>
      <c r="J207" s="5">
        <f t="shared" si="39"/>
        <v>80.651129780002691</v>
      </c>
      <c r="K207">
        <f t="shared" si="40"/>
        <v>5.1357984370502621</v>
      </c>
      <c r="L207">
        <f t="shared" si="41"/>
        <v>4.3901328129046284</v>
      </c>
      <c r="M207">
        <v>18</v>
      </c>
      <c r="N207">
        <v>18</v>
      </c>
      <c r="O207">
        <v>18</v>
      </c>
      <c r="P207" s="5">
        <f t="shared" si="42"/>
        <v>16.287367065677</v>
      </c>
      <c r="Q207">
        <f t="shared" si="43"/>
        <v>2.8903717578961645</v>
      </c>
      <c r="R207">
        <f t="shared" si="44"/>
        <v>2.7903897806787152</v>
      </c>
      <c r="S207" s="5">
        <f t="shared" si="36"/>
        <v>188</v>
      </c>
      <c r="T207" s="3">
        <f t="shared" si="37"/>
        <v>5.2364419628299492</v>
      </c>
      <c r="U207" s="3">
        <f t="shared" si="38"/>
        <v>7.1805225935833441</v>
      </c>
      <c r="V207" t="s">
        <v>7</v>
      </c>
      <c r="W207" t="s">
        <v>7</v>
      </c>
      <c r="X207">
        <f t="shared" si="45"/>
        <v>206</v>
      </c>
      <c r="Y207" s="11">
        <f t="shared" si="46"/>
        <v>2.2454266791540975</v>
      </c>
      <c r="Z207" s="3">
        <f t="shared" si="47"/>
        <v>1.5997430322259132</v>
      </c>
    </row>
    <row r="208" spans="1:26" x14ac:dyDescent="0.2">
      <c r="A208" t="s">
        <v>6</v>
      </c>
      <c r="B208" s="14">
        <v>207</v>
      </c>
      <c r="C208" s="14">
        <v>1393</v>
      </c>
      <c r="D208" s="14">
        <v>980</v>
      </c>
      <c r="E208" s="12">
        <v>105334.8</v>
      </c>
      <c r="F208">
        <v>55131.360000000001</v>
      </c>
      <c r="G208">
        <v>6</v>
      </c>
      <c r="H208">
        <v>6</v>
      </c>
      <c r="I208">
        <v>6</v>
      </c>
      <c r="J208" s="5">
        <f t="shared" si="39"/>
        <v>2.8480616092687314</v>
      </c>
      <c r="K208">
        <f t="shared" si="40"/>
        <v>1.791759469228055</v>
      </c>
      <c r="L208">
        <f t="shared" si="41"/>
        <v>1.0466386257837044</v>
      </c>
      <c r="M208">
        <v>12</v>
      </c>
      <c r="N208">
        <v>12</v>
      </c>
      <c r="O208">
        <v>12</v>
      </c>
      <c r="P208" s="5">
        <f t="shared" si="42"/>
        <v>10.883098113306112</v>
      </c>
      <c r="Q208">
        <f t="shared" si="43"/>
        <v>2.4849066497880004</v>
      </c>
      <c r="R208">
        <f t="shared" si="44"/>
        <v>2.3872109539545616</v>
      </c>
      <c r="S208" s="5">
        <f t="shared" si="36"/>
        <v>18</v>
      </c>
      <c r="T208" s="3">
        <f t="shared" si="37"/>
        <v>2.8903717578961645</v>
      </c>
      <c r="U208" s="3">
        <f t="shared" si="38"/>
        <v>3.4338495797382658</v>
      </c>
      <c r="V208" t="s">
        <v>7</v>
      </c>
      <c r="W208" t="s">
        <v>7</v>
      </c>
      <c r="X208">
        <f t="shared" si="45"/>
        <v>207</v>
      </c>
      <c r="Y208" s="11">
        <f t="shared" si="46"/>
        <v>-0.6931471805599454</v>
      </c>
      <c r="Z208" s="3">
        <f t="shared" si="47"/>
        <v>-1.3405723281708573</v>
      </c>
    </row>
    <row r="209" spans="1:26" x14ac:dyDescent="0.2">
      <c r="A209" t="s">
        <v>6</v>
      </c>
      <c r="B209" s="14">
        <v>208</v>
      </c>
      <c r="C209" s="14">
        <v>1392</v>
      </c>
      <c r="D209" s="14">
        <v>981</v>
      </c>
      <c r="E209" s="12">
        <v>105279.6</v>
      </c>
      <c r="F209">
        <v>55005.09</v>
      </c>
      <c r="G209">
        <v>43</v>
      </c>
      <c r="H209">
        <v>43</v>
      </c>
      <c r="I209">
        <v>43</v>
      </c>
      <c r="J209" s="5">
        <f t="shared" si="39"/>
        <v>20.421810113260307</v>
      </c>
      <c r="K209">
        <f t="shared" si="40"/>
        <v>3.7612001156935624</v>
      </c>
      <c r="L209">
        <f t="shared" si="41"/>
        <v>3.0166034529440164</v>
      </c>
      <c r="M209">
        <v>1</v>
      </c>
      <c r="N209">
        <v>1</v>
      </c>
      <c r="O209">
        <v>1</v>
      </c>
      <c r="P209" s="5">
        <f t="shared" si="42"/>
        <v>0.90900678464483919</v>
      </c>
      <c r="Q209">
        <f t="shared" si="43"/>
        <v>0</v>
      </c>
      <c r="R209">
        <f t="shared" si="44"/>
        <v>-9.5402720976803967E-2</v>
      </c>
      <c r="S209" s="5">
        <f t="shared" si="36"/>
        <v>44</v>
      </c>
      <c r="T209" s="3">
        <f t="shared" si="37"/>
        <v>3.784189633918261</v>
      </c>
      <c r="U209" s="3">
        <f t="shared" si="38"/>
        <v>2.9212007319672124</v>
      </c>
      <c r="V209" t="s">
        <v>7</v>
      </c>
      <c r="W209" t="s">
        <v>7</v>
      </c>
      <c r="X209">
        <f t="shared" si="45"/>
        <v>208</v>
      </c>
      <c r="Y209" s="11">
        <f t="shared" si="46"/>
        <v>3.7612001156935624</v>
      </c>
      <c r="Z209" s="3">
        <f t="shared" si="47"/>
        <v>3.1120061739208205</v>
      </c>
    </row>
    <row r="210" spans="1:26" x14ac:dyDescent="0.2">
      <c r="A210" t="s">
        <v>6</v>
      </c>
      <c r="B210" s="14">
        <v>209</v>
      </c>
      <c r="C210" s="14">
        <v>1391</v>
      </c>
      <c r="D210" s="14">
        <v>982</v>
      </c>
      <c r="E210" s="12">
        <v>105223.5</v>
      </c>
      <c r="F210">
        <v>54879.38</v>
      </c>
      <c r="G210">
        <v>2</v>
      </c>
      <c r="H210">
        <v>2</v>
      </c>
      <c r="I210">
        <v>2</v>
      </c>
      <c r="J210" s="5">
        <f t="shared" si="39"/>
        <v>0.95035804739435592</v>
      </c>
      <c r="K210">
        <f t="shared" si="40"/>
        <v>0.69314718055994529</v>
      </c>
      <c r="L210">
        <f t="shared" si="41"/>
        <v>-5.0916473399438777E-2</v>
      </c>
      <c r="M210">
        <v>0</v>
      </c>
      <c r="N210">
        <v>0</v>
      </c>
      <c r="O210">
        <v>0</v>
      </c>
      <c r="P210" s="5">
        <f t="shared" si="42"/>
        <v>0</v>
      </c>
      <c r="Q210" t="e">
        <f t="shared" si="43"/>
        <v>#NUM!</v>
      </c>
      <c r="R210" t="e">
        <f t="shared" si="44"/>
        <v>#NUM!</v>
      </c>
      <c r="S210" s="5">
        <f t="shared" si="36"/>
        <v>2</v>
      </c>
      <c r="T210" s="3">
        <f t="shared" si="37"/>
        <v>0.69314718055994529</v>
      </c>
      <c r="U210" s="3" t="e">
        <f t="shared" si="38"/>
        <v>#NUM!</v>
      </c>
      <c r="V210" t="s">
        <v>7</v>
      </c>
      <c r="W210" t="s">
        <v>7</v>
      </c>
      <c r="X210">
        <f t="shared" si="45"/>
        <v>209</v>
      </c>
      <c r="Y210" s="11" t="e">
        <f t="shared" si="46"/>
        <v>#NUM!</v>
      </c>
      <c r="Z210" s="3" t="e">
        <f t="shared" si="47"/>
        <v>#NUM!</v>
      </c>
    </row>
    <row r="211" spans="1:26" x14ac:dyDescent="0.2">
      <c r="A211" t="s">
        <v>6</v>
      </c>
      <c r="B211" s="14">
        <v>210</v>
      </c>
      <c r="C211" s="14">
        <v>1390</v>
      </c>
      <c r="D211" s="14">
        <v>983</v>
      </c>
      <c r="E211" s="12">
        <v>105166.7</v>
      </c>
      <c r="F211">
        <v>54753.2</v>
      </c>
      <c r="G211">
        <v>152</v>
      </c>
      <c r="H211">
        <v>152</v>
      </c>
      <c r="I211">
        <v>152</v>
      </c>
      <c r="J211" s="5">
        <f t="shared" si="39"/>
        <v>72.266221151752404</v>
      </c>
      <c r="K211">
        <f t="shared" si="40"/>
        <v>5.0238805208462765</v>
      </c>
      <c r="L211">
        <f t="shared" si="41"/>
        <v>4.2803568160041037</v>
      </c>
      <c r="M211">
        <v>5</v>
      </c>
      <c r="N211">
        <v>5</v>
      </c>
      <c r="O211">
        <v>5</v>
      </c>
      <c r="P211" s="5">
        <f t="shared" si="42"/>
        <v>4.5659431777503414</v>
      </c>
      <c r="Q211">
        <f t="shared" si="43"/>
        <v>1.6094379124341003</v>
      </c>
      <c r="R211">
        <f t="shared" si="44"/>
        <v>1.5186251033850395</v>
      </c>
      <c r="S211" s="5">
        <f t="shared" si="36"/>
        <v>157</v>
      </c>
      <c r="T211" s="3">
        <f t="shared" si="37"/>
        <v>5.0562458053483077</v>
      </c>
      <c r="U211" s="3">
        <f t="shared" si="38"/>
        <v>5.798981919389143</v>
      </c>
      <c r="V211" t="s">
        <v>7</v>
      </c>
      <c r="W211" t="s">
        <v>7</v>
      </c>
      <c r="X211">
        <f t="shared" si="45"/>
        <v>210</v>
      </c>
      <c r="Y211" s="11">
        <f t="shared" si="46"/>
        <v>3.414442608412176</v>
      </c>
      <c r="Z211" s="3">
        <f t="shared" si="47"/>
        <v>2.7617317126190644</v>
      </c>
    </row>
    <row r="212" spans="1:26" x14ac:dyDescent="0.2">
      <c r="A212" t="s">
        <v>6</v>
      </c>
      <c r="B212" s="14">
        <v>211</v>
      </c>
      <c r="C212" s="14">
        <v>1389</v>
      </c>
      <c r="D212" s="14">
        <v>984</v>
      </c>
      <c r="E212" s="12">
        <v>105109.3</v>
      </c>
      <c r="F212">
        <v>54627.35</v>
      </c>
      <c r="G212">
        <v>115</v>
      </c>
      <c r="H212">
        <v>115</v>
      </c>
      <c r="I212">
        <v>115</v>
      </c>
      <c r="J212" s="5">
        <f t="shared" si="39"/>
        <v>54.704959504059111</v>
      </c>
      <c r="K212">
        <f t="shared" si="40"/>
        <v>4.7449321283632502</v>
      </c>
      <c r="L212">
        <f t="shared" si="41"/>
        <v>4.0019543726681581</v>
      </c>
      <c r="M212">
        <v>177</v>
      </c>
      <c r="N212">
        <v>177</v>
      </c>
      <c r="O212">
        <v>177</v>
      </c>
      <c r="P212" s="5">
        <f t="shared" si="42"/>
        <v>162.006760349898</v>
      </c>
      <c r="Q212">
        <f t="shared" si="43"/>
        <v>5.1761497325738288</v>
      </c>
      <c r="R212">
        <f t="shared" si="44"/>
        <v>5.0876380649166144</v>
      </c>
      <c r="S212" s="5">
        <f t="shared" si="36"/>
        <v>292</v>
      </c>
      <c r="T212" s="3">
        <f t="shared" si="37"/>
        <v>5.6767538022682817</v>
      </c>
      <c r="U212" s="3">
        <f t="shared" si="38"/>
        <v>9.0895924375847734</v>
      </c>
      <c r="V212" t="s">
        <v>7</v>
      </c>
      <c r="W212" t="s">
        <v>7</v>
      </c>
      <c r="X212">
        <f t="shared" si="45"/>
        <v>211</v>
      </c>
      <c r="Y212" s="11">
        <f t="shared" si="46"/>
        <v>-0.43121760421057864</v>
      </c>
      <c r="Z212" s="3">
        <f t="shared" si="47"/>
        <v>-1.0856836922484563</v>
      </c>
    </row>
    <row r="213" spans="1:26" x14ac:dyDescent="0.2">
      <c r="A213" t="s">
        <v>6</v>
      </c>
      <c r="B213" s="14">
        <v>212</v>
      </c>
      <c r="C213" s="14">
        <v>1388</v>
      </c>
      <c r="D213" s="14">
        <v>985</v>
      </c>
      <c r="E213" s="12">
        <v>105050.3</v>
      </c>
      <c r="F213">
        <v>54499.75</v>
      </c>
      <c r="G213">
        <v>0</v>
      </c>
      <c r="H213">
        <v>0</v>
      </c>
      <c r="I213">
        <v>0</v>
      </c>
      <c r="J213" s="5">
        <f t="shared" si="39"/>
        <v>0</v>
      </c>
      <c r="K213" t="e">
        <f t="shared" si="40"/>
        <v>#NUM!</v>
      </c>
      <c r="L213" t="e">
        <f t="shared" si="41"/>
        <v>#NUM!</v>
      </c>
      <c r="M213">
        <v>41</v>
      </c>
      <c r="N213">
        <v>41</v>
      </c>
      <c r="O213">
        <v>41</v>
      </c>
      <c r="P213" s="5">
        <f t="shared" si="42"/>
        <v>37.614851444272681</v>
      </c>
      <c r="Q213">
        <f t="shared" si="43"/>
        <v>3.713572066704308</v>
      </c>
      <c r="R213">
        <f t="shared" si="44"/>
        <v>3.6273989576297399</v>
      </c>
      <c r="S213" s="5">
        <f t="shared" si="36"/>
        <v>41</v>
      </c>
      <c r="T213" s="3">
        <f t="shared" si="37"/>
        <v>3.713572066704308</v>
      </c>
      <c r="U213" s="3" t="e">
        <f t="shared" si="38"/>
        <v>#NUM!</v>
      </c>
      <c r="V213" t="s">
        <v>7</v>
      </c>
      <c r="W213" t="s">
        <v>7</v>
      </c>
      <c r="X213">
        <f t="shared" si="45"/>
        <v>212</v>
      </c>
      <c r="Y213" s="11" t="e">
        <f t="shared" si="46"/>
        <v>#NUM!</v>
      </c>
      <c r="Z213" s="3" t="e">
        <f t="shared" si="47"/>
        <v>#NUM!</v>
      </c>
    </row>
    <row r="214" spans="1:26" x14ac:dyDescent="0.2">
      <c r="A214" t="s">
        <v>6</v>
      </c>
      <c r="B214" s="14">
        <v>213</v>
      </c>
      <c r="C214" s="14">
        <v>1387</v>
      </c>
      <c r="D214" s="14">
        <v>986</v>
      </c>
      <c r="E214" s="12">
        <v>104991.9</v>
      </c>
      <c r="F214">
        <v>54372.52</v>
      </c>
      <c r="G214">
        <v>93</v>
      </c>
      <c r="H214">
        <v>93</v>
      </c>
      <c r="I214">
        <v>93</v>
      </c>
      <c r="J214" s="5">
        <f t="shared" si="39"/>
        <v>44.289130875810422</v>
      </c>
      <c r="K214">
        <f t="shared" si="40"/>
        <v>4.5325994931532563</v>
      </c>
      <c r="L214">
        <f t="shared" si="41"/>
        <v>3.7907392942566847</v>
      </c>
      <c r="M214">
        <v>0</v>
      </c>
      <c r="N214">
        <v>0</v>
      </c>
      <c r="O214">
        <v>0</v>
      </c>
      <c r="P214" s="5">
        <f t="shared" si="42"/>
        <v>0</v>
      </c>
      <c r="Q214" t="e">
        <f t="shared" si="43"/>
        <v>#NUM!</v>
      </c>
      <c r="R214" t="e">
        <f t="shared" si="44"/>
        <v>#NUM!</v>
      </c>
      <c r="S214" s="5">
        <f t="shared" si="36"/>
        <v>93</v>
      </c>
      <c r="T214" s="3">
        <f t="shared" si="37"/>
        <v>4.5325994931532563</v>
      </c>
      <c r="U214" s="3" t="e">
        <f t="shared" si="38"/>
        <v>#NUM!</v>
      </c>
      <c r="V214" t="s">
        <v>7</v>
      </c>
      <c r="W214" t="s">
        <v>7</v>
      </c>
      <c r="X214">
        <f t="shared" si="45"/>
        <v>213</v>
      </c>
      <c r="Y214" s="11" t="e">
        <f t="shared" si="46"/>
        <v>#NUM!</v>
      </c>
      <c r="Z214" s="3" t="e">
        <f t="shared" si="47"/>
        <v>#NUM!</v>
      </c>
    </row>
    <row r="215" spans="1:26" x14ac:dyDescent="0.2">
      <c r="A215" t="s">
        <v>6</v>
      </c>
      <c r="B215" s="14">
        <v>214</v>
      </c>
      <c r="C215" s="14">
        <v>1386</v>
      </c>
      <c r="D215" s="14">
        <v>987</v>
      </c>
      <c r="E215" s="12">
        <v>104935.9</v>
      </c>
      <c r="F215">
        <v>54245.52</v>
      </c>
      <c r="G215">
        <v>708</v>
      </c>
      <c r="H215">
        <v>708</v>
      </c>
      <c r="I215">
        <v>708</v>
      </c>
      <c r="J215" s="5">
        <f t="shared" si="39"/>
        <v>337.34880055348077</v>
      </c>
      <c r="K215">
        <f t="shared" si="40"/>
        <v>6.5624440936937196</v>
      </c>
      <c r="L215">
        <f t="shared" si="41"/>
        <v>5.8211174115712803</v>
      </c>
      <c r="M215">
        <v>1</v>
      </c>
      <c r="N215">
        <v>1</v>
      </c>
      <c r="O215">
        <v>1</v>
      </c>
      <c r="P215" s="5">
        <f t="shared" si="42"/>
        <v>0.92173510365464295</v>
      </c>
      <c r="Q215">
        <f t="shared" si="43"/>
        <v>0</v>
      </c>
      <c r="R215">
        <f t="shared" si="44"/>
        <v>-8.1497402937292227E-2</v>
      </c>
      <c r="S215" s="5">
        <f t="shared" si="36"/>
        <v>709</v>
      </c>
      <c r="T215" s="3">
        <f t="shared" si="37"/>
        <v>6.5638555265321274</v>
      </c>
      <c r="U215" s="3">
        <f t="shared" si="38"/>
        <v>5.7396200086339881</v>
      </c>
      <c r="V215" t="s">
        <v>7</v>
      </c>
      <c r="W215" t="s">
        <v>7</v>
      </c>
      <c r="X215">
        <f t="shared" si="45"/>
        <v>214</v>
      </c>
      <c r="Y215" s="11">
        <f t="shared" si="46"/>
        <v>6.5624440936937196</v>
      </c>
      <c r="Z215" s="3">
        <f t="shared" si="47"/>
        <v>5.9026148145085724</v>
      </c>
    </row>
    <row r="216" spans="1:26" x14ac:dyDescent="0.2">
      <c r="A216" t="s">
        <v>6</v>
      </c>
      <c r="B216" s="14">
        <v>215</v>
      </c>
      <c r="C216" s="14">
        <v>1385</v>
      </c>
      <c r="D216" s="14">
        <v>988</v>
      </c>
      <c r="E216" s="12">
        <v>104883.5</v>
      </c>
      <c r="F216">
        <v>54119.02</v>
      </c>
      <c r="G216">
        <v>626</v>
      </c>
      <c r="H216">
        <v>626</v>
      </c>
      <c r="I216">
        <v>626</v>
      </c>
      <c r="J216" s="5">
        <f t="shared" si="39"/>
        <v>298.42634923510371</v>
      </c>
      <c r="K216">
        <f t="shared" si="40"/>
        <v>6.4393503711000983</v>
      </c>
      <c r="L216">
        <f t="shared" si="41"/>
        <v>5.6985231661574565</v>
      </c>
      <c r="M216">
        <v>81</v>
      </c>
      <c r="N216">
        <v>81</v>
      </c>
      <c r="O216">
        <v>81</v>
      </c>
      <c r="P216" s="5">
        <f t="shared" si="42"/>
        <v>74.835057988854928</v>
      </c>
      <c r="Q216">
        <f t="shared" si="43"/>
        <v>4.3944491546724391</v>
      </c>
      <c r="R216">
        <f t="shared" si="44"/>
        <v>4.3152864648702991</v>
      </c>
      <c r="S216" s="5">
        <f t="shared" si="36"/>
        <v>707</v>
      </c>
      <c r="T216" s="3">
        <f t="shared" si="37"/>
        <v>6.5610306658965731</v>
      </c>
      <c r="U216" s="3">
        <f t="shared" si="38"/>
        <v>10.013809631027755</v>
      </c>
      <c r="V216" t="s">
        <v>7</v>
      </c>
      <c r="W216" t="s">
        <v>7</v>
      </c>
      <c r="X216">
        <f t="shared" si="45"/>
        <v>215</v>
      </c>
      <c r="Y216" s="11">
        <f t="shared" si="46"/>
        <v>2.0449012164276592</v>
      </c>
      <c r="Z216" s="3">
        <f t="shared" si="47"/>
        <v>1.3832367012871574</v>
      </c>
    </row>
    <row r="217" spans="1:26" x14ac:dyDescent="0.2">
      <c r="A217" t="s">
        <v>6</v>
      </c>
      <c r="B217" s="14">
        <v>216</v>
      </c>
      <c r="C217" s="14">
        <v>1384</v>
      </c>
      <c r="D217" s="14">
        <v>989</v>
      </c>
      <c r="E217" s="12">
        <v>104833.60000000001</v>
      </c>
      <c r="F217">
        <v>53992.45</v>
      </c>
      <c r="G217">
        <v>5</v>
      </c>
      <c r="H217">
        <v>5</v>
      </c>
      <c r="I217">
        <v>5</v>
      </c>
      <c r="J217" s="5">
        <f t="shared" si="39"/>
        <v>2.384731612765373</v>
      </c>
      <c r="K217">
        <f t="shared" si="40"/>
        <v>1.6094379124341003</v>
      </c>
      <c r="L217">
        <f t="shared" si="41"/>
        <v>0.86908658667290539</v>
      </c>
      <c r="M217">
        <v>14</v>
      </c>
      <c r="N217">
        <v>14</v>
      </c>
      <c r="O217">
        <v>14</v>
      </c>
      <c r="P217" s="5">
        <f t="shared" si="42"/>
        <v>12.964775630666882</v>
      </c>
      <c r="Q217">
        <f t="shared" si="43"/>
        <v>2.6390573296152584</v>
      </c>
      <c r="R217">
        <f t="shared" si="44"/>
        <v>2.5622361130689475</v>
      </c>
      <c r="S217" s="5">
        <f t="shared" si="36"/>
        <v>19</v>
      </c>
      <c r="T217" s="3">
        <f t="shared" si="37"/>
        <v>2.9444389791664403</v>
      </c>
      <c r="U217" s="3">
        <f t="shared" si="38"/>
        <v>3.4313226997418527</v>
      </c>
      <c r="V217" t="s">
        <v>7</v>
      </c>
      <c r="W217" t="s">
        <v>7</v>
      </c>
      <c r="X217">
        <f t="shared" si="45"/>
        <v>216</v>
      </c>
      <c r="Y217" s="11">
        <f t="shared" si="46"/>
        <v>-1.0296194171811581</v>
      </c>
      <c r="Z217" s="3">
        <f t="shared" si="47"/>
        <v>-1.6931495263960421</v>
      </c>
    </row>
    <row r="218" spans="1:26" x14ac:dyDescent="0.2">
      <c r="A218" t="s">
        <v>6</v>
      </c>
      <c r="B218" s="14">
        <v>217</v>
      </c>
      <c r="C218" s="14">
        <v>1383</v>
      </c>
      <c r="D218" s="14">
        <v>990</v>
      </c>
      <c r="E218" s="12">
        <v>104782.8</v>
      </c>
      <c r="F218">
        <v>53865.56</v>
      </c>
      <c r="G218">
        <v>7</v>
      </c>
      <c r="H218">
        <v>7</v>
      </c>
      <c r="I218">
        <v>7</v>
      </c>
      <c r="J218" s="5">
        <f t="shared" si="39"/>
        <v>3.3402428642868869</v>
      </c>
      <c r="K218">
        <f t="shared" si="40"/>
        <v>1.9459101490553132</v>
      </c>
      <c r="L218">
        <f t="shared" si="41"/>
        <v>1.2060435182034339</v>
      </c>
      <c r="M218">
        <v>3</v>
      </c>
      <c r="N218">
        <v>3</v>
      </c>
      <c r="O218">
        <v>3</v>
      </c>
      <c r="P218" s="5">
        <f t="shared" si="42"/>
        <v>2.78471067598666</v>
      </c>
      <c r="Q218">
        <f t="shared" si="43"/>
        <v>1.0986122886681098</v>
      </c>
      <c r="R218">
        <f t="shared" si="44"/>
        <v>1.0241439814428681</v>
      </c>
      <c r="S218" s="5">
        <f t="shared" si="36"/>
        <v>10</v>
      </c>
      <c r="T218" s="3">
        <f t="shared" si="37"/>
        <v>2.3025850929940459</v>
      </c>
      <c r="U218" s="3">
        <f t="shared" si="38"/>
        <v>2.230187499646302</v>
      </c>
      <c r="V218" t="s">
        <v>7</v>
      </c>
      <c r="W218" t="s">
        <v>7</v>
      </c>
      <c r="X218">
        <f t="shared" si="45"/>
        <v>217</v>
      </c>
      <c r="Y218" s="11">
        <f t="shared" si="46"/>
        <v>0.84729786038720345</v>
      </c>
      <c r="Z218" s="3">
        <f t="shared" si="47"/>
        <v>0.18189953676056581</v>
      </c>
    </row>
    <row r="219" spans="1:26" x14ac:dyDescent="0.2">
      <c r="A219" t="s">
        <v>6</v>
      </c>
      <c r="B219" s="14">
        <v>218</v>
      </c>
      <c r="C219" s="14">
        <v>1382</v>
      </c>
      <c r="D219" s="14">
        <v>991</v>
      </c>
      <c r="E219" s="12">
        <v>104731.4</v>
      </c>
      <c r="F219">
        <v>53739.05</v>
      </c>
      <c r="G219">
        <v>5</v>
      </c>
      <c r="H219">
        <v>5</v>
      </c>
      <c r="I219">
        <v>5</v>
      </c>
      <c r="J219" s="5">
        <f t="shared" si="39"/>
        <v>2.3870587044573073</v>
      </c>
      <c r="K219">
        <f t="shared" si="40"/>
        <v>1.6094379124341003</v>
      </c>
      <c r="L219">
        <f t="shared" si="41"/>
        <v>0.87006194045910101</v>
      </c>
      <c r="M219">
        <v>0</v>
      </c>
      <c r="N219">
        <v>0</v>
      </c>
      <c r="O219">
        <v>0</v>
      </c>
      <c r="P219" s="5">
        <f t="shared" si="42"/>
        <v>0</v>
      </c>
      <c r="Q219" t="e">
        <f t="shared" si="43"/>
        <v>#NUM!</v>
      </c>
      <c r="R219" t="e">
        <f t="shared" si="44"/>
        <v>#NUM!</v>
      </c>
      <c r="S219" s="5">
        <f t="shared" si="36"/>
        <v>5</v>
      </c>
      <c r="T219" s="3">
        <f t="shared" si="37"/>
        <v>1.6094379124341003</v>
      </c>
      <c r="U219" s="3" t="e">
        <f t="shared" si="38"/>
        <v>#NUM!</v>
      </c>
      <c r="V219" t="s">
        <v>7</v>
      </c>
      <c r="W219" t="s">
        <v>7</v>
      </c>
      <c r="X219">
        <f t="shared" si="45"/>
        <v>218</v>
      </c>
      <c r="Y219" s="11" t="e">
        <f t="shared" si="46"/>
        <v>#NUM!</v>
      </c>
      <c r="Z219" s="3" t="e">
        <f t="shared" si="47"/>
        <v>#NUM!</v>
      </c>
    </row>
    <row r="220" spans="1:26" x14ac:dyDescent="0.2">
      <c r="A220" t="s">
        <v>6</v>
      </c>
      <c r="B220" s="14">
        <v>219</v>
      </c>
      <c r="C220" s="14">
        <v>1381</v>
      </c>
      <c r="D220" s="14">
        <v>992</v>
      </c>
      <c r="E220" s="12">
        <v>104679.7</v>
      </c>
      <c r="F220">
        <v>53613.05</v>
      </c>
      <c r="G220">
        <v>352</v>
      </c>
      <c r="H220">
        <v>352</v>
      </c>
      <c r="I220">
        <v>352</v>
      </c>
      <c r="J220" s="5">
        <f t="shared" si="39"/>
        <v>168.13193006858066</v>
      </c>
      <c r="K220">
        <f t="shared" si="40"/>
        <v>5.8636311755980968</v>
      </c>
      <c r="L220">
        <f t="shared" si="41"/>
        <v>5.1247489692453634</v>
      </c>
      <c r="M220">
        <v>351</v>
      </c>
      <c r="N220">
        <v>351</v>
      </c>
      <c r="O220">
        <v>351</v>
      </c>
      <c r="P220" s="5">
        <f t="shared" si="42"/>
        <v>327.34567423416502</v>
      </c>
      <c r="Q220">
        <f t="shared" si="43"/>
        <v>5.8607862234658654</v>
      </c>
      <c r="R220">
        <f t="shared" si="44"/>
        <v>5.7910167203020491</v>
      </c>
      <c r="S220" s="5">
        <f t="shared" si="36"/>
        <v>703</v>
      </c>
      <c r="T220" s="3">
        <f t="shared" si="37"/>
        <v>6.5553568918106651</v>
      </c>
      <c r="U220" s="3">
        <f t="shared" si="38"/>
        <v>10.915765689547413</v>
      </c>
      <c r="V220" t="s">
        <v>7</v>
      </c>
      <c r="W220" t="s">
        <v>7</v>
      </c>
      <c r="X220">
        <f t="shared" si="45"/>
        <v>219</v>
      </c>
      <c r="Y220" s="11">
        <f t="shared" si="46"/>
        <v>2.8449521322313487E-3</v>
      </c>
      <c r="Z220" s="3">
        <f t="shared" si="47"/>
        <v>-0.66626775105668568</v>
      </c>
    </row>
    <row r="221" spans="1:26" x14ac:dyDescent="0.2">
      <c r="A221" t="s">
        <v>6</v>
      </c>
      <c r="B221" s="14">
        <v>220</v>
      </c>
      <c r="C221" s="14">
        <v>1380</v>
      </c>
      <c r="D221" s="14">
        <v>993</v>
      </c>
      <c r="E221" s="12">
        <v>104627.8</v>
      </c>
      <c r="F221">
        <v>53487.31</v>
      </c>
      <c r="G221">
        <v>5</v>
      </c>
      <c r="H221">
        <v>5</v>
      </c>
      <c r="I221">
        <v>5</v>
      </c>
      <c r="J221" s="5">
        <f t="shared" si="39"/>
        <v>2.3894223141459534</v>
      </c>
      <c r="K221">
        <f t="shared" si="40"/>
        <v>1.6094379124341003</v>
      </c>
      <c r="L221">
        <f t="shared" si="41"/>
        <v>0.87105162716459239</v>
      </c>
      <c r="M221">
        <v>338</v>
      </c>
      <c r="N221">
        <v>338</v>
      </c>
      <c r="O221">
        <v>338</v>
      </c>
      <c r="P221" s="5">
        <f t="shared" si="42"/>
        <v>315.96279566125128</v>
      </c>
      <c r="Q221">
        <f t="shared" si="43"/>
        <v>5.8230458954830189</v>
      </c>
      <c r="R221">
        <f t="shared" si="44"/>
        <v>5.7556244714063691</v>
      </c>
      <c r="S221" s="5">
        <f t="shared" si="36"/>
        <v>343</v>
      </c>
      <c r="T221" s="3">
        <f t="shared" si="37"/>
        <v>5.8377304471659395</v>
      </c>
      <c r="U221" s="3">
        <f t="shared" si="38"/>
        <v>6.6266760985709618</v>
      </c>
      <c r="V221" t="s">
        <v>7</v>
      </c>
      <c r="W221" t="s">
        <v>7</v>
      </c>
      <c r="X221">
        <f t="shared" si="45"/>
        <v>220</v>
      </c>
      <c r="Y221" s="11">
        <f t="shared" si="46"/>
        <v>-4.2136079830489184</v>
      </c>
      <c r="Z221" s="3">
        <f t="shared" si="47"/>
        <v>-4.8845728442417764</v>
      </c>
    </row>
    <row r="222" spans="1:26" x14ac:dyDescent="0.2">
      <c r="A222" t="s">
        <v>6</v>
      </c>
      <c r="B222" s="14">
        <v>221</v>
      </c>
      <c r="C222" s="14">
        <v>1379</v>
      </c>
      <c r="D222" s="14">
        <v>994</v>
      </c>
      <c r="E222" s="12">
        <v>104575.3</v>
      </c>
      <c r="F222">
        <v>53361.49</v>
      </c>
      <c r="G222">
        <v>3</v>
      </c>
      <c r="H222">
        <v>3</v>
      </c>
      <c r="I222">
        <v>3</v>
      </c>
      <c r="J222" s="5">
        <f t="shared" si="39"/>
        <v>1.4343731263501036</v>
      </c>
      <c r="K222">
        <f t="shared" si="40"/>
        <v>1.0986122886681098</v>
      </c>
      <c r="L222">
        <f t="shared" si="41"/>
        <v>0.360727908017626</v>
      </c>
      <c r="M222">
        <v>62</v>
      </c>
      <c r="N222">
        <v>62</v>
      </c>
      <c r="O222">
        <v>62</v>
      </c>
      <c r="P222" s="5">
        <f t="shared" si="42"/>
        <v>58.094329824748151</v>
      </c>
      <c r="Q222">
        <f t="shared" si="43"/>
        <v>4.1271343850450917</v>
      </c>
      <c r="R222">
        <f t="shared" si="44"/>
        <v>4.0620680657174937</v>
      </c>
      <c r="S222" s="5">
        <f t="shared" si="36"/>
        <v>65</v>
      </c>
      <c r="T222" s="3">
        <f t="shared" si="37"/>
        <v>4.1743872698956368</v>
      </c>
      <c r="U222" s="3">
        <f t="shared" si="38"/>
        <v>4.4227959737351199</v>
      </c>
      <c r="V222" t="s">
        <v>7</v>
      </c>
      <c r="W222" t="s">
        <v>7</v>
      </c>
      <c r="X222">
        <f t="shared" si="45"/>
        <v>221</v>
      </c>
      <c r="Y222" s="11">
        <f t="shared" si="46"/>
        <v>-3.0285220963769817</v>
      </c>
      <c r="Z222" s="3">
        <f t="shared" si="47"/>
        <v>-3.7013401576998675</v>
      </c>
    </row>
    <row r="223" spans="1:26" x14ac:dyDescent="0.2">
      <c r="A223" t="s">
        <v>6</v>
      </c>
      <c r="B223" s="14">
        <v>222</v>
      </c>
      <c r="C223" s="14">
        <v>1378</v>
      </c>
      <c r="D223" s="14">
        <v>995</v>
      </c>
      <c r="E223" s="12">
        <v>104521.60000000001</v>
      </c>
      <c r="F223">
        <v>53236.34</v>
      </c>
      <c r="G223">
        <v>1</v>
      </c>
      <c r="H223">
        <v>1</v>
      </c>
      <c r="I223">
        <v>1</v>
      </c>
      <c r="J223" s="5">
        <f t="shared" si="39"/>
        <v>0.47837002112482013</v>
      </c>
      <c r="K223">
        <f t="shared" si="40"/>
        <v>0</v>
      </c>
      <c r="L223">
        <f t="shared" si="41"/>
        <v>-0.73737074318210782</v>
      </c>
      <c r="M223">
        <v>2</v>
      </c>
      <c r="N223">
        <v>2</v>
      </c>
      <c r="O223">
        <v>2</v>
      </c>
      <c r="P223" s="5">
        <f t="shared" si="42"/>
        <v>1.8784161345426829</v>
      </c>
      <c r="Q223">
        <f t="shared" si="43"/>
        <v>0.69314718055994529</v>
      </c>
      <c r="R223">
        <f t="shared" si="44"/>
        <v>0.63042894012852979</v>
      </c>
      <c r="S223" s="5">
        <f t="shared" si="36"/>
        <v>3</v>
      </c>
      <c r="T223" s="3">
        <f t="shared" si="37"/>
        <v>1.0986122886681098</v>
      </c>
      <c r="U223" s="3">
        <f t="shared" si="38"/>
        <v>-0.10694180305357803</v>
      </c>
      <c r="V223" t="s">
        <v>7</v>
      </c>
      <c r="W223" t="s">
        <v>7</v>
      </c>
      <c r="X223">
        <f t="shared" si="45"/>
        <v>222</v>
      </c>
      <c r="Y223" s="11">
        <f t="shared" si="46"/>
        <v>-0.69314718055994529</v>
      </c>
      <c r="Z223" s="3">
        <f t="shared" si="47"/>
        <v>-1.3677996833106376</v>
      </c>
    </row>
    <row r="224" spans="1:26" x14ac:dyDescent="0.2">
      <c r="A224" t="s">
        <v>6</v>
      </c>
      <c r="B224" s="14">
        <v>223</v>
      </c>
      <c r="C224" s="14">
        <v>1377</v>
      </c>
      <c r="D224" s="14">
        <v>996</v>
      </c>
      <c r="E224" s="12">
        <v>104466.5</v>
      </c>
      <c r="F224">
        <v>53114.52</v>
      </c>
      <c r="G224">
        <v>5</v>
      </c>
      <c r="H224">
        <v>5</v>
      </c>
      <c r="I224">
        <v>5</v>
      </c>
      <c r="J224" s="5">
        <f t="shared" si="39"/>
        <v>2.3931116673766231</v>
      </c>
      <c r="K224">
        <f t="shared" si="40"/>
        <v>1.6094379124341003</v>
      </c>
      <c r="L224">
        <f t="shared" si="41"/>
        <v>0.87259447201494122</v>
      </c>
      <c r="M224">
        <v>2</v>
      </c>
      <c r="N224">
        <v>2</v>
      </c>
      <c r="O224">
        <v>2</v>
      </c>
      <c r="P224" s="5">
        <f t="shared" si="42"/>
        <v>1.8827243473159505</v>
      </c>
      <c r="Q224">
        <f t="shared" si="43"/>
        <v>0.69314718055994529</v>
      </c>
      <c r="R224">
        <f t="shared" si="44"/>
        <v>0.6327198487921476</v>
      </c>
      <c r="S224" s="5">
        <f t="shared" si="36"/>
        <v>7</v>
      </c>
      <c r="T224" s="3">
        <f t="shared" si="37"/>
        <v>1.9459101490553132</v>
      </c>
      <c r="U224" s="3">
        <f t="shared" si="38"/>
        <v>1.5053143208070887</v>
      </c>
      <c r="V224" t="s">
        <v>7</v>
      </c>
      <c r="W224" t="s">
        <v>7</v>
      </c>
      <c r="X224">
        <f t="shared" si="45"/>
        <v>223</v>
      </c>
      <c r="Y224" s="11">
        <f t="shared" si="46"/>
        <v>0.916290731874155</v>
      </c>
      <c r="Z224" s="3">
        <f t="shared" si="47"/>
        <v>0.23987462322279363</v>
      </c>
    </row>
    <row r="225" spans="1:26" x14ac:dyDescent="0.2">
      <c r="A225" t="s">
        <v>6</v>
      </c>
      <c r="B225" s="14">
        <v>224</v>
      </c>
      <c r="C225" s="14">
        <v>1376</v>
      </c>
      <c r="D225" s="14">
        <v>997</v>
      </c>
      <c r="E225" s="12">
        <v>104409.4</v>
      </c>
      <c r="F225">
        <v>52994.54</v>
      </c>
      <c r="G225">
        <v>137</v>
      </c>
      <c r="H225">
        <v>137</v>
      </c>
      <c r="I225">
        <v>137</v>
      </c>
      <c r="J225" s="5">
        <f t="shared" si="39"/>
        <v>65.607119665470748</v>
      </c>
      <c r="K225">
        <f t="shared" si="40"/>
        <v>4.9199809258281251</v>
      </c>
      <c r="L225">
        <f t="shared" si="41"/>
        <v>4.1836842215467627</v>
      </c>
      <c r="M225">
        <v>312</v>
      </c>
      <c r="N225">
        <v>312</v>
      </c>
      <c r="O225">
        <v>312</v>
      </c>
      <c r="P225" s="5">
        <f t="shared" si="42"/>
        <v>294.36994830033433</v>
      </c>
      <c r="Q225">
        <f t="shared" si="43"/>
        <v>5.7430031878094825</v>
      </c>
      <c r="R225">
        <f t="shared" si="44"/>
        <v>5.6848373038602391</v>
      </c>
      <c r="S225" s="5">
        <f t="shared" si="36"/>
        <v>449</v>
      </c>
      <c r="T225" s="3">
        <f t="shared" si="37"/>
        <v>6.1070228877422545</v>
      </c>
      <c r="U225" s="3">
        <f t="shared" si="38"/>
        <v>9.8685215254070009</v>
      </c>
      <c r="V225" t="s">
        <v>7</v>
      </c>
      <c r="W225" t="s">
        <v>7</v>
      </c>
      <c r="X225">
        <f t="shared" si="45"/>
        <v>224</v>
      </c>
      <c r="Y225" s="11">
        <f t="shared" si="46"/>
        <v>-0.82302226198135742</v>
      </c>
      <c r="Z225" s="3">
        <f t="shared" si="47"/>
        <v>-1.5011530823134764</v>
      </c>
    </row>
    <row r="226" spans="1:26" x14ac:dyDescent="0.2">
      <c r="A226" t="s">
        <v>6</v>
      </c>
      <c r="B226" s="14">
        <v>225</v>
      </c>
      <c r="C226" s="14">
        <v>1375</v>
      </c>
      <c r="D226" s="14">
        <v>998</v>
      </c>
      <c r="E226" s="12">
        <v>104351.1</v>
      </c>
      <c r="F226">
        <v>52874.32</v>
      </c>
      <c r="G226">
        <v>2</v>
      </c>
      <c r="H226">
        <v>2</v>
      </c>
      <c r="I226">
        <v>2</v>
      </c>
      <c r="J226" s="5">
        <f t="shared" si="39"/>
        <v>0.95830326656834475</v>
      </c>
      <c r="K226">
        <f t="shared" si="40"/>
        <v>0.69314718055994529</v>
      </c>
      <c r="L226">
        <f t="shared" si="41"/>
        <v>-4.2590988926610916E-2</v>
      </c>
      <c r="M226">
        <v>94</v>
      </c>
      <c r="N226">
        <v>94</v>
      </c>
      <c r="O226">
        <v>94</v>
      </c>
      <c r="P226" s="5">
        <f t="shared" si="42"/>
        <v>88.890032060932413</v>
      </c>
      <c r="Q226">
        <f t="shared" si="43"/>
        <v>4.5432947822700038</v>
      </c>
      <c r="R226">
        <f t="shared" si="44"/>
        <v>4.4874000109344996</v>
      </c>
      <c r="S226" s="5">
        <f t="shared" si="36"/>
        <v>96</v>
      </c>
      <c r="T226" s="3">
        <f t="shared" si="37"/>
        <v>4.5643481914678361</v>
      </c>
      <c r="U226" s="3">
        <f t="shared" si="38"/>
        <v>4.4448090220078891</v>
      </c>
      <c r="V226" t="s">
        <v>7</v>
      </c>
      <c r="W226" t="s">
        <v>7</v>
      </c>
      <c r="X226">
        <f t="shared" si="45"/>
        <v>225</v>
      </c>
      <c r="Y226" s="11">
        <f t="shared" si="46"/>
        <v>-3.8501476017100584</v>
      </c>
      <c r="Z226" s="3">
        <f t="shared" si="47"/>
        <v>-4.5299909998611101</v>
      </c>
    </row>
    <row r="227" spans="1:26" x14ac:dyDescent="0.2">
      <c r="A227" t="s">
        <v>6</v>
      </c>
      <c r="B227" s="14">
        <v>226</v>
      </c>
      <c r="C227" s="14">
        <v>1374</v>
      </c>
      <c r="D227" s="14">
        <v>999</v>
      </c>
      <c r="E227" s="12">
        <v>104292</v>
      </c>
      <c r="F227">
        <v>52755.27</v>
      </c>
      <c r="G227">
        <v>2</v>
      </c>
      <c r="H227">
        <v>2</v>
      </c>
      <c r="I227">
        <v>2</v>
      </c>
      <c r="J227" s="5">
        <f t="shared" si="39"/>
        <v>0.95884631611245352</v>
      </c>
      <c r="K227">
        <f t="shared" si="40"/>
        <v>0.69314718055994529</v>
      </c>
      <c r="L227">
        <f t="shared" si="41"/>
        <v>-4.2024471255231954E-2</v>
      </c>
      <c r="M227">
        <v>0</v>
      </c>
      <c r="N227">
        <v>0</v>
      </c>
      <c r="O227">
        <v>0</v>
      </c>
      <c r="P227" s="5">
        <f t="shared" si="42"/>
        <v>0</v>
      </c>
      <c r="Q227" t="e">
        <f t="shared" si="43"/>
        <v>#NUM!</v>
      </c>
      <c r="R227" t="e">
        <f t="shared" si="44"/>
        <v>#NUM!</v>
      </c>
      <c r="S227" s="5">
        <f t="shared" si="36"/>
        <v>2</v>
      </c>
      <c r="T227" s="3">
        <f t="shared" si="37"/>
        <v>0.69314718055994529</v>
      </c>
      <c r="U227" s="3" t="e">
        <f t="shared" si="38"/>
        <v>#NUM!</v>
      </c>
      <c r="V227" t="s">
        <v>8</v>
      </c>
      <c r="W227" t="s">
        <v>9</v>
      </c>
      <c r="X227">
        <v>1</v>
      </c>
      <c r="Y227" s="11" t="e">
        <f t="shared" si="46"/>
        <v>#NUM!</v>
      </c>
      <c r="Z227" s="3" t="e">
        <f t="shared" si="47"/>
        <v>#NUM!</v>
      </c>
    </row>
    <row r="228" spans="1:26" x14ac:dyDescent="0.2">
      <c r="A228" t="s">
        <v>6</v>
      </c>
      <c r="B228" s="14">
        <v>227</v>
      </c>
      <c r="C228" s="14">
        <v>1373</v>
      </c>
      <c r="D228" s="14">
        <v>1000</v>
      </c>
      <c r="E228" s="12">
        <v>104231.9</v>
      </c>
      <c r="F228">
        <v>52638.61</v>
      </c>
      <c r="G228">
        <v>1</v>
      </c>
      <c r="H228">
        <v>1</v>
      </c>
      <c r="I228">
        <v>1</v>
      </c>
      <c r="J228" s="5">
        <f t="shared" si="39"/>
        <v>0.47969959292692549</v>
      </c>
      <c r="K228">
        <f t="shared" si="40"/>
        <v>0</v>
      </c>
      <c r="L228">
        <f t="shared" si="41"/>
        <v>-0.73459521907375869</v>
      </c>
      <c r="M228">
        <v>0</v>
      </c>
      <c r="N228">
        <v>0</v>
      </c>
      <c r="O228">
        <v>0</v>
      </c>
      <c r="P228" s="5">
        <f t="shared" si="42"/>
        <v>0</v>
      </c>
      <c r="Q228" t="e">
        <f t="shared" si="43"/>
        <v>#NUM!</v>
      </c>
      <c r="R228" t="e">
        <f t="shared" si="44"/>
        <v>#NUM!</v>
      </c>
      <c r="S228" s="5">
        <f t="shared" si="36"/>
        <v>1</v>
      </c>
      <c r="T228" s="3">
        <f t="shared" si="37"/>
        <v>0</v>
      </c>
      <c r="U228" s="3" t="e">
        <f t="shared" si="38"/>
        <v>#NUM!</v>
      </c>
      <c r="V228" t="s">
        <v>8</v>
      </c>
      <c r="W228" t="s">
        <v>9</v>
      </c>
      <c r="X228">
        <f t="shared" ref="X228:X259" si="48">1+X227</f>
        <v>2</v>
      </c>
      <c r="Y228" s="11" t="e">
        <f t="shared" si="46"/>
        <v>#NUM!</v>
      </c>
      <c r="Z228" s="3" t="e">
        <f t="shared" si="47"/>
        <v>#NUM!</v>
      </c>
    </row>
    <row r="229" spans="1:26" x14ac:dyDescent="0.2">
      <c r="A229" t="s">
        <v>6</v>
      </c>
      <c r="B229" s="14">
        <v>228</v>
      </c>
      <c r="C229" s="14">
        <v>1372</v>
      </c>
      <c r="D229" s="14">
        <v>1001</v>
      </c>
      <c r="E229" s="12">
        <v>104170.8</v>
      </c>
      <c r="F229">
        <v>52523.23</v>
      </c>
      <c r="G229">
        <v>5</v>
      </c>
      <c r="H229">
        <v>5</v>
      </c>
      <c r="I229">
        <v>5</v>
      </c>
      <c r="J229" s="5">
        <f t="shared" si="39"/>
        <v>2.3999047717786559</v>
      </c>
      <c r="K229">
        <f t="shared" si="40"/>
        <v>1.6094379124341003</v>
      </c>
      <c r="L229">
        <f t="shared" si="41"/>
        <v>0.87542905814113037</v>
      </c>
      <c r="M229">
        <v>0</v>
      </c>
      <c r="N229">
        <v>0</v>
      </c>
      <c r="O229">
        <v>0</v>
      </c>
      <c r="P229" s="5">
        <f t="shared" si="42"/>
        <v>0</v>
      </c>
      <c r="Q229" t="e">
        <f t="shared" si="43"/>
        <v>#NUM!</v>
      </c>
      <c r="R229" t="e">
        <f t="shared" si="44"/>
        <v>#NUM!</v>
      </c>
      <c r="S229" s="5">
        <f t="shared" si="36"/>
        <v>5</v>
      </c>
      <c r="T229" s="3">
        <f t="shared" si="37"/>
        <v>1.6094379124341003</v>
      </c>
      <c r="U229" s="3" t="e">
        <f t="shared" si="38"/>
        <v>#NUM!</v>
      </c>
      <c r="V229" t="s">
        <v>8</v>
      </c>
      <c r="W229" t="s">
        <v>9</v>
      </c>
      <c r="X229">
        <f t="shared" si="48"/>
        <v>3</v>
      </c>
      <c r="Y229" s="11" t="e">
        <f t="shared" si="46"/>
        <v>#NUM!</v>
      </c>
      <c r="Z229" s="3" t="e">
        <f t="shared" si="47"/>
        <v>#NUM!</v>
      </c>
    </row>
    <row r="230" spans="1:26" x14ac:dyDescent="0.2">
      <c r="A230" t="s">
        <v>6</v>
      </c>
      <c r="B230" s="14">
        <v>229</v>
      </c>
      <c r="C230" s="14">
        <v>1371</v>
      </c>
      <c r="D230" s="14">
        <v>1002</v>
      </c>
      <c r="E230" s="12">
        <v>104107.9</v>
      </c>
      <c r="F230">
        <v>52407.63</v>
      </c>
      <c r="G230">
        <v>2</v>
      </c>
      <c r="H230">
        <v>2</v>
      </c>
      <c r="I230">
        <v>2</v>
      </c>
      <c r="J230" s="5">
        <f t="shared" si="39"/>
        <v>0.96054189931791922</v>
      </c>
      <c r="K230">
        <f t="shared" si="40"/>
        <v>0.69314718055994529</v>
      </c>
      <c r="L230">
        <f t="shared" si="41"/>
        <v>-4.0257675322124008E-2</v>
      </c>
      <c r="M230">
        <v>0</v>
      </c>
      <c r="N230">
        <v>0</v>
      </c>
      <c r="O230">
        <v>0</v>
      </c>
      <c r="P230" s="5">
        <f t="shared" si="42"/>
        <v>0</v>
      </c>
      <c r="Q230" t="e">
        <f t="shared" si="43"/>
        <v>#NUM!</v>
      </c>
      <c r="R230" t="e">
        <f t="shared" si="44"/>
        <v>#NUM!</v>
      </c>
      <c r="S230" s="5">
        <f t="shared" si="36"/>
        <v>2</v>
      </c>
      <c r="T230" s="3">
        <f t="shared" si="37"/>
        <v>0.69314718055994529</v>
      </c>
      <c r="U230" s="3" t="e">
        <f t="shared" si="38"/>
        <v>#NUM!</v>
      </c>
      <c r="V230" t="s">
        <v>8</v>
      </c>
      <c r="W230" t="s">
        <v>9</v>
      </c>
      <c r="X230">
        <f t="shared" si="48"/>
        <v>4</v>
      </c>
      <c r="Y230" s="11" t="e">
        <f t="shared" si="46"/>
        <v>#NUM!</v>
      </c>
      <c r="Z230" s="3" t="e">
        <f t="shared" si="47"/>
        <v>#NUM!</v>
      </c>
    </row>
    <row r="231" spans="1:26" x14ac:dyDescent="0.2">
      <c r="A231" t="s">
        <v>6</v>
      </c>
      <c r="B231" s="14">
        <v>230</v>
      </c>
      <c r="C231" s="14">
        <v>1370</v>
      </c>
      <c r="D231" s="14">
        <v>1003</v>
      </c>
      <c r="E231" s="12">
        <v>104042.7</v>
      </c>
      <c r="F231">
        <v>52291.17</v>
      </c>
      <c r="G231">
        <v>0</v>
      </c>
      <c r="H231">
        <v>0</v>
      </c>
      <c r="I231">
        <v>0</v>
      </c>
      <c r="J231" s="5">
        <f t="shared" si="39"/>
        <v>0</v>
      </c>
      <c r="K231" t="e">
        <f t="shared" si="40"/>
        <v>#NUM!</v>
      </c>
      <c r="L231" t="e">
        <f t="shared" si="41"/>
        <v>#NUM!</v>
      </c>
      <c r="M231">
        <v>0</v>
      </c>
      <c r="N231">
        <v>0</v>
      </c>
      <c r="O231">
        <v>0</v>
      </c>
      <c r="P231" s="5">
        <f t="shared" si="42"/>
        <v>0</v>
      </c>
      <c r="Q231" t="e">
        <f t="shared" si="43"/>
        <v>#NUM!</v>
      </c>
      <c r="R231" t="e">
        <f t="shared" si="44"/>
        <v>#NUM!</v>
      </c>
      <c r="S231" s="5">
        <f t="shared" si="36"/>
        <v>0</v>
      </c>
      <c r="T231" s="3" t="e">
        <f t="shared" si="37"/>
        <v>#NUM!</v>
      </c>
      <c r="U231" s="3" t="e">
        <f t="shared" si="38"/>
        <v>#NUM!</v>
      </c>
      <c r="V231" t="s">
        <v>8</v>
      </c>
      <c r="W231" t="s">
        <v>9</v>
      </c>
      <c r="X231">
        <f t="shared" si="48"/>
        <v>5</v>
      </c>
      <c r="Y231" s="11" t="e">
        <f t="shared" si="46"/>
        <v>#NUM!</v>
      </c>
      <c r="Z231" s="3" t="e">
        <f t="shared" si="47"/>
        <v>#NUM!</v>
      </c>
    </row>
    <row r="232" spans="1:26" x14ac:dyDescent="0.2">
      <c r="A232" t="s">
        <v>6</v>
      </c>
      <c r="B232" s="14">
        <v>231</v>
      </c>
      <c r="C232" s="14">
        <v>1369</v>
      </c>
      <c r="D232" s="14">
        <v>1004</v>
      </c>
      <c r="E232" s="12">
        <v>103976.5</v>
      </c>
      <c r="F232">
        <v>52173.52</v>
      </c>
      <c r="G232">
        <v>1</v>
      </c>
      <c r="H232">
        <v>1</v>
      </c>
      <c r="I232">
        <v>1</v>
      </c>
      <c r="J232" s="5">
        <f t="shared" si="39"/>
        <v>0.48087789067722037</v>
      </c>
      <c r="K232">
        <f t="shared" si="40"/>
        <v>0</v>
      </c>
      <c r="L232">
        <f t="shared" si="41"/>
        <v>-0.73214190664161016</v>
      </c>
      <c r="M232">
        <v>0</v>
      </c>
      <c r="N232">
        <v>0</v>
      </c>
      <c r="O232">
        <v>0</v>
      </c>
      <c r="P232" s="5">
        <f t="shared" si="42"/>
        <v>0</v>
      </c>
      <c r="Q232" t="e">
        <f t="shared" si="43"/>
        <v>#NUM!</v>
      </c>
      <c r="R232" t="e">
        <f t="shared" si="44"/>
        <v>#NUM!</v>
      </c>
      <c r="S232" s="5">
        <f t="shared" si="36"/>
        <v>1</v>
      </c>
      <c r="T232" s="3">
        <f t="shared" si="37"/>
        <v>0</v>
      </c>
      <c r="U232" s="3" t="e">
        <f t="shared" si="38"/>
        <v>#NUM!</v>
      </c>
      <c r="V232" t="s">
        <v>8</v>
      </c>
      <c r="W232" t="s">
        <v>9</v>
      </c>
      <c r="X232">
        <f t="shared" si="48"/>
        <v>6</v>
      </c>
      <c r="Y232" s="11" t="e">
        <f t="shared" si="46"/>
        <v>#NUM!</v>
      </c>
      <c r="Z232" s="3" t="e">
        <f t="shared" si="47"/>
        <v>#NUM!</v>
      </c>
    </row>
    <row r="233" spans="1:26" x14ac:dyDescent="0.2">
      <c r="A233" t="s">
        <v>6</v>
      </c>
      <c r="B233" s="14">
        <v>232</v>
      </c>
      <c r="C233" s="14">
        <v>1368</v>
      </c>
      <c r="D233" s="14">
        <v>1005</v>
      </c>
      <c r="E233" s="12">
        <v>103909.2</v>
      </c>
      <c r="F233">
        <v>52055.58</v>
      </c>
      <c r="G233">
        <v>1</v>
      </c>
      <c r="H233">
        <v>1</v>
      </c>
      <c r="I233">
        <v>1</v>
      </c>
      <c r="J233" s="5">
        <f t="shared" si="39"/>
        <v>0.48118934608292624</v>
      </c>
      <c r="K233">
        <f t="shared" si="40"/>
        <v>0</v>
      </c>
      <c r="L233">
        <f t="shared" si="41"/>
        <v>-0.73149443543650938</v>
      </c>
      <c r="M233">
        <v>0</v>
      </c>
      <c r="N233">
        <v>0</v>
      </c>
      <c r="O233">
        <v>0</v>
      </c>
      <c r="P233" s="5">
        <f t="shared" si="42"/>
        <v>0</v>
      </c>
      <c r="Q233" t="e">
        <f t="shared" si="43"/>
        <v>#NUM!</v>
      </c>
      <c r="R233" t="e">
        <f t="shared" si="44"/>
        <v>#NUM!</v>
      </c>
      <c r="S233" s="5">
        <f t="shared" si="36"/>
        <v>1</v>
      </c>
      <c r="T233" s="3">
        <f t="shared" si="37"/>
        <v>0</v>
      </c>
      <c r="U233" s="3" t="e">
        <f t="shared" si="38"/>
        <v>#NUM!</v>
      </c>
      <c r="V233" t="s">
        <v>8</v>
      </c>
      <c r="W233" t="s">
        <v>9</v>
      </c>
      <c r="X233">
        <f t="shared" si="48"/>
        <v>7</v>
      </c>
      <c r="Y233" s="11" t="e">
        <f t="shared" si="46"/>
        <v>#NUM!</v>
      </c>
      <c r="Z233" s="3" t="e">
        <f t="shared" si="47"/>
        <v>#NUM!</v>
      </c>
    </row>
    <row r="234" spans="1:26" x14ac:dyDescent="0.2">
      <c r="A234" t="s">
        <v>6</v>
      </c>
      <c r="B234" s="14">
        <v>233</v>
      </c>
      <c r="C234" s="14">
        <v>1367</v>
      </c>
      <c r="D234" s="14">
        <v>1006</v>
      </c>
      <c r="E234" s="12">
        <v>103840.7</v>
      </c>
      <c r="F234">
        <v>51937.34</v>
      </c>
      <c r="G234">
        <v>1</v>
      </c>
      <c r="H234">
        <v>1</v>
      </c>
      <c r="I234">
        <v>1</v>
      </c>
      <c r="J234" s="5">
        <f t="shared" si="39"/>
        <v>0.48150676950367249</v>
      </c>
      <c r="K234">
        <f t="shared" si="40"/>
        <v>0</v>
      </c>
      <c r="L234">
        <f t="shared" si="41"/>
        <v>-0.73083498864512808</v>
      </c>
      <c r="M234">
        <v>0</v>
      </c>
      <c r="N234">
        <v>0</v>
      </c>
      <c r="O234">
        <v>0</v>
      </c>
      <c r="P234" s="5">
        <f t="shared" si="42"/>
        <v>0</v>
      </c>
      <c r="Q234" t="e">
        <f t="shared" si="43"/>
        <v>#NUM!</v>
      </c>
      <c r="R234" t="e">
        <f t="shared" si="44"/>
        <v>#NUM!</v>
      </c>
      <c r="S234" s="5">
        <f t="shared" si="36"/>
        <v>1</v>
      </c>
      <c r="T234" s="3">
        <f t="shared" si="37"/>
        <v>0</v>
      </c>
      <c r="U234" s="3" t="e">
        <f t="shared" si="38"/>
        <v>#NUM!</v>
      </c>
      <c r="V234" t="s">
        <v>8</v>
      </c>
      <c r="W234" t="s">
        <v>9</v>
      </c>
      <c r="X234">
        <f t="shared" si="48"/>
        <v>8</v>
      </c>
      <c r="Y234" s="11" t="e">
        <f t="shared" si="46"/>
        <v>#NUM!</v>
      </c>
      <c r="Z234" s="3" t="e">
        <f t="shared" si="47"/>
        <v>#NUM!</v>
      </c>
    </row>
    <row r="235" spans="1:26" x14ac:dyDescent="0.2">
      <c r="A235" t="s">
        <v>6</v>
      </c>
      <c r="B235" s="14">
        <v>234</v>
      </c>
      <c r="C235" s="14">
        <v>1366</v>
      </c>
      <c r="D235" s="14">
        <v>1007</v>
      </c>
      <c r="E235" s="12">
        <v>103771.4</v>
      </c>
      <c r="F235">
        <v>51819.22</v>
      </c>
      <c r="G235">
        <v>0</v>
      </c>
      <c r="H235">
        <v>0</v>
      </c>
      <c r="I235">
        <v>0</v>
      </c>
      <c r="J235" s="5">
        <f t="shared" si="39"/>
        <v>0</v>
      </c>
      <c r="K235" t="e">
        <f t="shared" si="40"/>
        <v>#NUM!</v>
      </c>
      <c r="L235" t="e">
        <f t="shared" si="41"/>
        <v>#NUM!</v>
      </c>
      <c r="M235">
        <v>0</v>
      </c>
      <c r="N235">
        <v>0</v>
      </c>
      <c r="O235">
        <v>0</v>
      </c>
      <c r="P235" s="5">
        <f t="shared" si="42"/>
        <v>0</v>
      </c>
      <c r="Q235" t="e">
        <f t="shared" si="43"/>
        <v>#NUM!</v>
      </c>
      <c r="R235" t="e">
        <f t="shared" si="44"/>
        <v>#NUM!</v>
      </c>
      <c r="S235" s="5">
        <f t="shared" si="36"/>
        <v>0</v>
      </c>
      <c r="T235" s="3" t="e">
        <f t="shared" si="37"/>
        <v>#NUM!</v>
      </c>
      <c r="U235" s="3" t="e">
        <f t="shared" si="38"/>
        <v>#NUM!</v>
      </c>
      <c r="V235" t="s">
        <v>8</v>
      </c>
      <c r="W235" t="s">
        <v>9</v>
      </c>
      <c r="X235">
        <f t="shared" si="48"/>
        <v>9</v>
      </c>
      <c r="Y235" s="11" t="e">
        <f t="shared" si="46"/>
        <v>#NUM!</v>
      </c>
      <c r="Z235" s="3" t="e">
        <f t="shared" si="47"/>
        <v>#NUM!</v>
      </c>
    </row>
    <row r="236" spans="1:26" x14ac:dyDescent="0.2">
      <c r="A236" t="s">
        <v>6</v>
      </c>
      <c r="B236" s="14">
        <v>235</v>
      </c>
      <c r="C236" s="14">
        <v>1365</v>
      </c>
      <c r="D236" s="14">
        <v>1008</v>
      </c>
      <c r="E236" s="12">
        <v>103699.8</v>
      </c>
      <c r="F236">
        <v>51701.35</v>
      </c>
      <c r="G236">
        <v>0</v>
      </c>
      <c r="H236">
        <v>0</v>
      </c>
      <c r="I236">
        <v>0</v>
      </c>
      <c r="J236" s="5">
        <f t="shared" si="39"/>
        <v>0</v>
      </c>
      <c r="K236" t="e">
        <f t="shared" si="40"/>
        <v>#NUM!</v>
      </c>
      <c r="L236" t="e">
        <f t="shared" si="41"/>
        <v>#NUM!</v>
      </c>
      <c r="M236">
        <v>0</v>
      </c>
      <c r="N236">
        <v>0</v>
      </c>
      <c r="O236">
        <v>0</v>
      </c>
      <c r="P236" s="5">
        <f t="shared" si="42"/>
        <v>0</v>
      </c>
      <c r="Q236" t="e">
        <f t="shared" si="43"/>
        <v>#NUM!</v>
      </c>
      <c r="R236" t="e">
        <f t="shared" si="44"/>
        <v>#NUM!</v>
      </c>
      <c r="S236" s="5">
        <f t="shared" si="36"/>
        <v>0</v>
      </c>
      <c r="T236" s="3" t="e">
        <f t="shared" si="37"/>
        <v>#NUM!</v>
      </c>
      <c r="U236" s="3" t="e">
        <f t="shared" si="38"/>
        <v>#NUM!</v>
      </c>
      <c r="V236" t="s">
        <v>8</v>
      </c>
      <c r="W236" t="s">
        <v>9</v>
      </c>
      <c r="X236">
        <f t="shared" si="48"/>
        <v>10</v>
      </c>
      <c r="Y236" s="11" t="e">
        <f t="shared" si="46"/>
        <v>#NUM!</v>
      </c>
      <c r="Z236" s="3" t="e">
        <f t="shared" si="47"/>
        <v>#NUM!</v>
      </c>
    </row>
    <row r="237" spans="1:26" x14ac:dyDescent="0.2">
      <c r="A237" t="s">
        <v>6</v>
      </c>
      <c r="B237" s="14">
        <v>236</v>
      </c>
      <c r="C237" s="14">
        <v>1364</v>
      </c>
      <c r="D237" s="14">
        <v>1009</v>
      </c>
      <c r="E237" s="12">
        <v>103626.6</v>
      </c>
      <c r="F237">
        <v>51583.39</v>
      </c>
      <c r="G237">
        <v>0</v>
      </c>
      <c r="H237">
        <v>0</v>
      </c>
      <c r="I237">
        <v>0</v>
      </c>
      <c r="J237" s="5">
        <f t="shared" si="39"/>
        <v>0</v>
      </c>
      <c r="K237" t="e">
        <f t="shared" si="40"/>
        <v>#NUM!</v>
      </c>
      <c r="L237" t="e">
        <f t="shared" si="41"/>
        <v>#NUM!</v>
      </c>
      <c r="M237">
        <v>0</v>
      </c>
      <c r="N237">
        <v>0</v>
      </c>
      <c r="O237">
        <v>0</v>
      </c>
      <c r="P237" s="5">
        <f t="shared" si="42"/>
        <v>0</v>
      </c>
      <c r="Q237" t="e">
        <f t="shared" si="43"/>
        <v>#NUM!</v>
      </c>
      <c r="R237" t="e">
        <f t="shared" si="44"/>
        <v>#NUM!</v>
      </c>
      <c r="S237" s="5">
        <f t="shared" si="36"/>
        <v>0</v>
      </c>
      <c r="T237" s="3" t="e">
        <f t="shared" si="37"/>
        <v>#NUM!</v>
      </c>
      <c r="U237" s="3" t="e">
        <f t="shared" si="38"/>
        <v>#NUM!</v>
      </c>
      <c r="V237" t="s">
        <v>8</v>
      </c>
      <c r="W237" t="s">
        <v>9</v>
      </c>
      <c r="X237">
        <f t="shared" si="48"/>
        <v>11</v>
      </c>
      <c r="Y237" s="11" t="e">
        <f t="shared" si="46"/>
        <v>#NUM!</v>
      </c>
      <c r="Z237" s="3" t="e">
        <f t="shared" si="47"/>
        <v>#NUM!</v>
      </c>
    </row>
    <row r="238" spans="1:26" x14ac:dyDescent="0.2">
      <c r="A238" t="s">
        <v>6</v>
      </c>
      <c r="B238" s="14">
        <v>237</v>
      </c>
      <c r="C238" s="14">
        <v>1363</v>
      </c>
      <c r="D238" s="14">
        <v>1010</v>
      </c>
      <c r="E238" s="12">
        <v>103553.1</v>
      </c>
      <c r="F238">
        <v>51465.56</v>
      </c>
      <c r="G238">
        <v>0</v>
      </c>
      <c r="H238">
        <v>0</v>
      </c>
      <c r="I238">
        <v>0</v>
      </c>
      <c r="J238" s="5">
        <f t="shared" si="39"/>
        <v>0</v>
      </c>
      <c r="K238" t="e">
        <f t="shared" si="40"/>
        <v>#NUM!</v>
      </c>
      <c r="L238" t="e">
        <f t="shared" si="41"/>
        <v>#NUM!</v>
      </c>
      <c r="M238">
        <v>1</v>
      </c>
      <c r="N238">
        <v>1</v>
      </c>
      <c r="O238">
        <v>1</v>
      </c>
      <c r="P238" s="5">
        <f t="shared" si="42"/>
        <v>0.97152348094531582</v>
      </c>
      <c r="Q238">
        <f t="shared" si="43"/>
        <v>0</v>
      </c>
      <c r="R238">
        <f t="shared" si="44"/>
        <v>-2.8889840672562294E-2</v>
      </c>
      <c r="S238" s="5">
        <f t="shared" si="36"/>
        <v>1</v>
      </c>
      <c r="T238" s="3">
        <f t="shared" si="37"/>
        <v>0</v>
      </c>
      <c r="U238" s="3" t="e">
        <f t="shared" si="38"/>
        <v>#NUM!</v>
      </c>
      <c r="V238" t="s">
        <v>8</v>
      </c>
      <c r="W238" t="s">
        <v>9</v>
      </c>
      <c r="X238">
        <f t="shared" si="48"/>
        <v>12</v>
      </c>
      <c r="Y238" s="11" t="e">
        <f t="shared" si="46"/>
        <v>#NUM!</v>
      </c>
      <c r="Z238" s="3" t="e">
        <f t="shared" si="47"/>
        <v>#NUM!</v>
      </c>
    </row>
    <row r="239" spans="1:26" x14ac:dyDescent="0.2">
      <c r="A239" t="s">
        <v>6</v>
      </c>
      <c r="B239" s="14">
        <v>238</v>
      </c>
      <c r="C239" s="14">
        <v>1362</v>
      </c>
      <c r="D239" s="14">
        <v>1011</v>
      </c>
      <c r="E239" s="12">
        <v>103478.8</v>
      </c>
      <c r="F239">
        <v>51347.42</v>
      </c>
      <c r="G239">
        <v>0</v>
      </c>
      <c r="H239">
        <v>0</v>
      </c>
      <c r="I239">
        <v>0</v>
      </c>
      <c r="J239" s="5">
        <f t="shared" si="39"/>
        <v>0</v>
      </c>
      <c r="K239" t="e">
        <f t="shared" si="40"/>
        <v>#NUM!</v>
      </c>
      <c r="L239" t="e">
        <f t="shared" si="41"/>
        <v>#NUM!</v>
      </c>
      <c r="M239">
        <v>2</v>
      </c>
      <c r="N239">
        <v>2</v>
      </c>
      <c r="O239">
        <v>2</v>
      </c>
      <c r="P239" s="5">
        <f t="shared" si="42"/>
        <v>1.9475175188938412</v>
      </c>
      <c r="Q239">
        <f t="shared" si="43"/>
        <v>0.69314718055994529</v>
      </c>
      <c r="R239">
        <f t="shared" si="44"/>
        <v>0.66655549430322603</v>
      </c>
      <c r="S239" s="5">
        <f t="shared" si="36"/>
        <v>2</v>
      </c>
      <c r="T239" s="3">
        <f t="shared" si="37"/>
        <v>0.69314718055994529</v>
      </c>
      <c r="U239" s="3" t="e">
        <f t="shared" si="38"/>
        <v>#NUM!</v>
      </c>
      <c r="V239" t="s">
        <v>8</v>
      </c>
      <c r="W239" t="s">
        <v>9</v>
      </c>
      <c r="X239">
        <f t="shared" si="48"/>
        <v>13</v>
      </c>
      <c r="Y239" s="11" t="e">
        <f t="shared" si="46"/>
        <v>#NUM!</v>
      </c>
      <c r="Z239" s="3" t="e">
        <f t="shared" si="47"/>
        <v>#NUM!</v>
      </c>
    </row>
    <row r="240" spans="1:26" x14ac:dyDescent="0.2">
      <c r="A240" t="s">
        <v>6</v>
      </c>
      <c r="B240" s="14">
        <v>239</v>
      </c>
      <c r="C240" s="14">
        <v>1361</v>
      </c>
      <c r="D240" s="14">
        <v>1012</v>
      </c>
      <c r="E240" s="12">
        <v>103403.1</v>
      </c>
      <c r="F240">
        <v>51229.05</v>
      </c>
      <c r="G240">
        <v>1</v>
      </c>
      <c r="H240">
        <v>1</v>
      </c>
      <c r="I240">
        <v>1</v>
      </c>
      <c r="J240" s="5">
        <f t="shared" si="39"/>
        <v>0.48354449721526721</v>
      </c>
      <c r="K240">
        <f t="shared" si="40"/>
        <v>0</v>
      </c>
      <c r="L240">
        <f t="shared" si="41"/>
        <v>-0.72661193685441205</v>
      </c>
      <c r="M240">
        <v>2</v>
      </c>
      <c r="N240">
        <v>2</v>
      </c>
      <c r="O240">
        <v>2</v>
      </c>
      <c r="P240" s="5">
        <f t="shared" si="42"/>
        <v>1.9520174588441519</v>
      </c>
      <c r="Q240">
        <f t="shared" si="43"/>
        <v>0.69314718055994529</v>
      </c>
      <c r="R240">
        <f t="shared" si="44"/>
        <v>0.6688634320308986</v>
      </c>
      <c r="S240" s="5">
        <f t="shared" si="36"/>
        <v>3</v>
      </c>
      <c r="T240" s="3">
        <f t="shared" si="37"/>
        <v>1.0986122886681098</v>
      </c>
      <c r="U240" s="3">
        <f t="shared" si="38"/>
        <v>-5.7748504823513458E-2</v>
      </c>
      <c r="V240" t="s">
        <v>8</v>
      </c>
      <c r="W240" t="s">
        <v>9</v>
      </c>
      <c r="X240">
        <f t="shared" si="48"/>
        <v>14</v>
      </c>
      <c r="Y240" s="11">
        <f t="shared" si="46"/>
        <v>-0.69314718055994529</v>
      </c>
      <c r="Z240" s="3">
        <f t="shared" si="47"/>
        <v>-1.3954753688853105</v>
      </c>
    </row>
    <row r="241" spans="1:26" x14ac:dyDescent="0.2">
      <c r="A241" t="s">
        <v>6</v>
      </c>
      <c r="B241" s="14">
        <v>240</v>
      </c>
      <c r="C241" s="14">
        <v>1360</v>
      </c>
      <c r="D241" s="14">
        <v>1013</v>
      </c>
      <c r="E241" s="12">
        <v>103326.2</v>
      </c>
      <c r="F241">
        <v>51110.03</v>
      </c>
      <c r="G241">
        <v>0</v>
      </c>
      <c r="H241">
        <v>0</v>
      </c>
      <c r="I241">
        <v>0</v>
      </c>
      <c r="J241" s="5">
        <f t="shared" si="39"/>
        <v>0</v>
      </c>
      <c r="K241" t="e">
        <f t="shared" si="40"/>
        <v>#NUM!</v>
      </c>
      <c r="L241" t="e">
        <f t="shared" si="41"/>
        <v>#NUM!</v>
      </c>
      <c r="M241">
        <v>1</v>
      </c>
      <c r="N241">
        <v>1</v>
      </c>
      <c r="O241">
        <v>1</v>
      </c>
      <c r="P241" s="5">
        <f t="shared" si="42"/>
        <v>0.97828156234696007</v>
      </c>
      <c r="Q241">
        <f t="shared" si="43"/>
        <v>0</v>
      </c>
      <c r="R241">
        <f t="shared" si="44"/>
        <v>-2.1957754321151827E-2</v>
      </c>
      <c r="S241" s="5">
        <f t="shared" si="36"/>
        <v>1</v>
      </c>
      <c r="T241" s="3">
        <f t="shared" si="37"/>
        <v>0</v>
      </c>
      <c r="U241" s="3" t="e">
        <f t="shared" si="38"/>
        <v>#NUM!</v>
      </c>
      <c r="V241" t="s">
        <v>8</v>
      </c>
      <c r="W241" t="s">
        <v>9</v>
      </c>
      <c r="X241">
        <f t="shared" si="48"/>
        <v>15</v>
      </c>
      <c r="Y241" s="11" t="e">
        <f t="shared" si="46"/>
        <v>#NUM!</v>
      </c>
      <c r="Z241" s="3" t="e">
        <f t="shared" si="47"/>
        <v>#NUM!</v>
      </c>
    </row>
    <row r="242" spans="1:26" x14ac:dyDescent="0.2">
      <c r="A242" t="s">
        <v>6</v>
      </c>
      <c r="B242" s="14">
        <v>241</v>
      </c>
      <c r="C242" s="14">
        <v>1359</v>
      </c>
      <c r="D242" s="14">
        <v>1014</v>
      </c>
      <c r="E242" s="12">
        <v>103247.4</v>
      </c>
      <c r="F242">
        <v>50990.45</v>
      </c>
      <c r="G242">
        <v>0</v>
      </c>
      <c r="H242">
        <v>0</v>
      </c>
      <c r="I242">
        <v>0</v>
      </c>
      <c r="J242" s="5">
        <f t="shared" si="39"/>
        <v>0</v>
      </c>
      <c r="K242" t="e">
        <f t="shared" si="40"/>
        <v>#NUM!</v>
      </c>
      <c r="L242" t="e">
        <f t="shared" si="41"/>
        <v>#NUM!</v>
      </c>
      <c r="M242">
        <v>2</v>
      </c>
      <c r="N242">
        <v>2</v>
      </c>
      <c r="O242">
        <v>2</v>
      </c>
      <c r="P242" s="5">
        <f t="shared" si="42"/>
        <v>1.9611515489665221</v>
      </c>
      <c r="Q242">
        <f t="shared" si="43"/>
        <v>0.69314718055994529</v>
      </c>
      <c r="R242">
        <f t="shared" si="44"/>
        <v>0.67353182570011449</v>
      </c>
      <c r="S242" s="5">
        <f t="shared" si="36"/>
        <v>2</v>
      </c>
      <c r="T242" s="3">
        <f t="shared" si="37"/>
        <v>0.69314718055994529</v>
      </c>
      <c r="U242" s="3" t="e">
        <f t="shared" si="38"/>
        <v>#NUM!</v>
      </c>
      <c r="V242" t="s">
        <v>8</v>
      </c>
      <c r="W242" t="s">
        <v>9</v>
      </c>
      <c r="X242">
        <f t="shared" si="48"/>
        <v>16</v>
      </c>
      <c r="Y242" s="11" t="e">
        <f t="shared" si="46"/>
        <v>#NUM!</v>
      </c>
      <c r="Z242" s="3" t="e">
        <f t="shared" si="47"/>
        <v>#NUM!</v>
      </c>
    </row>
    <row r="243" spans="1:26" x14ac:dyDescent="0.2">
      <c r="A243" t="s">
        <v>6</v>
      </c>
      <c r="B243" s="14">
        <v>242</v>
      </c>
      <c r="C243" s="14">
        <v>1358</v>
      </c>
      <c r="D243" s="14">
        <v>1015</v>
      </c>
      <c r="E243" s="12">
        <v>103168.5</v>
      </c>
      <c r="F243">
        <v>50871.03</v>
      </c>
      <c r="G243">
        <v>0</v>
      </c>
      <c r="H243">
        <v>0</v>
      </c>
      <c r="I243">
        <v>0</v>
      </c>
      <c r="J243" s="5">
        <f t="shared" si="39"/>
        <v>0</v>
      </c>
      <c r="K243" t="e">
        <f t="shared" si="40"/>
        <v>#NUM!</v>
      </c>
      <c r="L243" t="e">
        <f t="shared" si="41"/>
        <v>#NUM!</v>
      </c>
      <c r="M243">
        <v>2</v>
      </c>
      <c r="N243">
        <v>2</v>
      </c>
      <c r="O243">
        <v>2</v>
      </c>
      <c r="P243" s="5">
        <f t="shared" si="42"/>
        <v>1.965755362138333</v>
      </c>
      <c r="Q243">
        <f t="shared" si="43"/>
        <v>0.69314718055994529</v>
      </c>
      <c r="R243">
        <f t="shared" si="44"/>
        <v>0.6758765796682088</v>
      </c>
      <c r="S243" s="5">
        <f t="shared" si="36"/>
        <v>2</v>
      </c>
      <c r="T243" s="3">
        <f t="shared" si="37"/>
        <v>0.69314718055994529</v>
      </c>
      <c r="U243" s="3" t="e">
        <f t="shared" si="38"/>
        <v>#NUM!</v>
      </c>
      <c r="V243" t="s">
        <v>8</v>
      </c>
      <c r="W243" t="s">
        <v>9</v>
      </c>
      <c r="X243">
        <f t="shared" si="48"/>
        <v>17</v>
      </c>
      <c r="Y243" s="11" t="e">
        <f t="shared" si="46"/>
        <v>#NUM!</v>
      </c>
      <c r="Z243" s="3" t="e">
        <f t="shared" si="47"/>
        <v>#NUM!</v>
      </c>
    </row>
    <row r="244" spans="1:26" x14ac:dyDescent="0.2">
      <c r="A244" t="s">
        <v>6</v>
      </c>
      <c r="B244" s="14">
        <v>243</v>
      </c>
      <c r="C244" s="14">
        <v>1357</v>
      </c>
      <c r="D244" s="14">
        <v>1016</v>
      </c>
      <c r="E244" s="12">
        <v>103091.2</v>
      </c>
      <c r="F244">
        <v>50751.74</v>
      </c>
      <c r="G244">
        <v>1</v>
      </c>
      <c r="H244">
        <v>1</v>
      </c>
      <c r="I244">
        <v>1</v>
      </c>
      <c r="J244" s="5">
        <f t="shared" si="39"/>
        <v>0.48500744971442766</v>
      </c>
      <c r="K244">
        <f t="shared" si="40"/>
        <v>0</v>
      </c>
      <c r="L244">
        <f t="shared" si="41"/>
        <v>-0.72359102792668772</v>
      </c>
      <c r="M244">
        <v>1</v>
      </c>
      <c r="N244">
        <v>1</v>
      </c>
      <c r="O244">
        <v>1</v>
      </c>
      <c r="P244" s="5">
        <f t="shared" si="42"/>
        <v>0.98518789700609277</v>
      </c>
      <c r="Q244">
        <f t="shared" si="43"/>
        <v>0</v>
      </c>
      <c r="R244">
        <f t="shared" si="44"/>
        <v>-1.4922897620294726E-2</v>
      </c>
      <c r="S244" s="5">
        <f t="shared" si="36"/>
        <v>2</v>
      </c>
      <c r="T244" s="3">
        <f t="shared" si="37"/>
        <v>0.69314718055994529</v>
      </c>
      <c r="U244" s="3">
        <f t="shared" si="38"/>
        <v>-0.73851392554698247</v>
      </c>
      <c r="V244" t="s">
        <v>8</v>
      </c>
      <c r="W244" t="s">
        <v>9</v>
      </c>
      <c r="X244">
        <f t="shared" si="48"/>
        <v>18</v>
      </c>
      <c r="Y244" s="11">
        <f t="shared" si="46"/>
        <v>0</v>
      </c>
      <c r="Z244" s="3">
        <f t="shared" si="47"/>
        <v>-0.70866813030639297</v>
      </c>
    </row>
    <row r="245" spans="1:26" x14ac:dyDescent="0.2">
      <c r="A245" t="s">
        <v>6</v>
      </c>
      <c r="B245" s="14">
        <v>244</v>
      </c>
      <c r="C245" s="14">
        <v>1356</v>
      </c>
      <c r="D245" s="14">
        <v>1017</v>
      </c>
      <c r="E245" s="12">
        <v>103014.2</v>
      </c>
      <c r="F245">
        <v>50632.57</v>
      </c>
      <c r="G245">
        <v>103</v>
      </c>
      <c r="H245">
        <v>103</v>
      </c>
      <c r="I245">
        <v>103</v>
      </c>
      <c r="J245" s="5">
        <f t="shared" si="39"/>
        <v>49.993107746310699</v>
      </c>
      <c r="K245">
        <f t="shared" si="40"/>
        <v>4.6347289882296359</v>
      </c>
      <c r="L245">
        <f t="shared" si="41"/>
        <v>3.9118851508528545</v>
      </c>
      <c r="M245">
        <v>2</v>
      </c>
      <c r="N245">
        <v>2</v>
      </c>
      <c r="O245">
        <v>2</v>
      </c>
      <c r="P245" s="5">
        <f t="shared" si="42"/>
        <v>1.9750133165272867</v>
      </c>
      <c r="Q245">
        <f t="shared" si="43"/>
        <v>0.69314718055994529</v>
      </c>
      <c r="R245">
        <f t="shared" si="44"/>
        <v>0.68057514087581594</v>
      </c>
      <c r="S245" s="5">
        <f t="shared" si="36"/>
        <v>105</v>
      </c>
      <c r="T245" s="3">
        <f t="shared" si="37"/>
        <v>4.6539603501575231</v>
      </c>
      <c r="U245" s="3">
        <f t="shared" si="38"/>
        <v>4.5924602917286705</v>
      </c>
      <c r="V245" t="s">
        <v>8</v>
      </c>
      <c r="W245" t="s">
        <v>9</v>
      </c>
      <c r="X245">
        <f t="shared" si="48"/>
        <v>19</v>
      </c>
      <c r="Y245" s="11">
        <f t="shared" si="46"/>
        <v>3.9415818076696905</v>
      </c>
      <c r="Z245" s="3">
        <f t="shared" si="47"/>
        <v>3.2313100099770384</v>
      </c>
    </row>
    <row r="246" spans="1:26" x14ac:dyDescent="0.2">
      <c r="A246" t="s">
        <v>6</v>
      </c>
      <c r="B246" s="14">
        <v>245</v>
      </c>
      <c r="C246" s="14">
        <v>1355</v>
      </c>
      <c r="D246" s="14">
        <v>1018</v>
      </c>
      <c r="E246" s="12">
        <v>102936.3</v>
      </c>
      <c r="F246">
        <v>50514.02</v>
      </c>
      <c r="G246">
        <v>46</v>
      </c>
      <c r="H246">
        <v>46</v>
      </c>
      <c r="I246">
        <v>46</v>
      </c>
      <c r="J246" s="5">
        <f t="shared" si="39"/>
        <v>22.34391560605928</v>
      </c>
      <c r="K246">
        <f t="shared" si="40"/>
        <v>3.8286413964890951</v>
      </c>
      <c r="L246">
        <f t="shared" si="41"/>
        <v>3.1065540516065302</v>
      </c>
      <c r="M246">
        <v>27</v>
      </c>
      <c r="N246">
        <v>27</v>
      </c>
      <c r="O246">
        <v>27</v>
      </c>
      <c r="P246" s="5">
        <f t="shared" si="42"/>
        <v>26.725253701843567</v>
      </c>
      <c r="Q246">
        <f t="shared" si="43"/>
        <v>3.2958368660043291</v>
      </c>
      <c r="R246">
        <f t="shared" si="44"/>
        <v>3.2856089499191303</v>
      </c>
      <c r="S246" s="5">
        <f t="shared" si="36"/>
        <v>73</v>
      </c>
      <c r="T246" s="3">
        <f t="shared" si="37"/>
        <v>4.290459441148391</v>
      </c>
      <c r="U246" s="3">
        <f t="shared" si="38"/>
        <v>6.3921630015256605</v>
      </c>
      <c r="V246" t="s">
        <v>8</v>
      </c>
      <c r="W246" t="s">
        <v>9</v>
      </c>
      <c r="X246">
        <f t="shared" si="48"/>
        <v>20</v>
      </c>
      <c r="Y246" s="11">
        <f t="shared" si="46"/>
        <v>0.53280453048476595</v>
      </c>
      <c r="Z246" s="3">
        <f t="shared" si="47"/>
        <v>-0.17905489831260013</v>
      </c>
    </row>
    <row r="247" spans="1:26" x14ac:dyDescent="0.2">
      <c r="A247" t="s">
        <v>6</v>
      </c>
      <c r="B247" s="14">
        <v>246</v>
      </c>
      <c r="C247" s="14">
        <v>1354</v>
      </c>
      <c r="D247" s="14">
        <v>1019</v>
      </c>
      <c r="E247" s="12">
        <v>102856.3</v>
      </c>
      <c r="F247">
        <v>50396.56</v>
      </c>
      <c r="G247">
        <v>61</v>
      </c>
      <c r="H247">
        <v>61</v>
      </c>
      <c r="I247">
        <v>61</v>
      </c>
      <c r="J247" s="5">
        <f t="shared" si="39"/>
        <v>29.653020767809068</v>
      </c>
      <c r="K247">
        <f t="shared" si="40"/>
        <v>4.1108738641733114</v>
      </c>
      <c r="L247">
        <f t="shared" si="41"/>
        <v>3.3895640011246888</v>
      </c>
      <c r="M247">
        <v>93</v>
      </c>
      <c r="N247">
        <v>93</v>
      </c>
      <c r="O247">
        <v>93</v>
      </c>
      <c r="P247" s="5">
        <f t="shared" si="42"/>
        <v>92.26820243286447</v>
      </c>
      <c r="Q247">
        <f t="shared" si="43"/>
        <v>4.5325994931532563</v>
      </c>
      <c r="R247">
        <f t="shared" si="44"/>
        <v>4.5246995798017409</v>
      </c>
      <c r="S247" s="5">
        <f t="shared" si="36"/>
        <v>154</v>
      </c>
      <c r="T247" s="3">
        <f t="shared" si="37"/>
        <v>5.0369526024136295</v>
      </c>
      <c r="U247" s="3">
        <f t="shared" si="38"/>
        <v>7.9142635809264297</v>
      </c>
      <c r="V247" t="s">
        <v>8</v>
      </c>
      <c r="W247" t="s">
        <v>9</v>
      </c>
      <c r="X247">
        <f t="shared" si="48"/>
        <v>21</v>
      </c>
      <c r="Y247" s="11">
        <f t="shared" si="46"/>
        <v>-0.42172562897994492</v>
      </c>
      <c r="Z247" s="3">
        <f t="shared" si="47"/>
        <v>-1.1351355786770521</v>
      </c>
    </row>
    <row r="248" spans="1:26" x14ac:dyDescent="0.2">
      <c r="A248" t="s">
        <v>6</v>
      </c>
      <c r="B248" s="14">
        <v>247</v>
      </c>
      <c r="C248" s="14">
        <v>1353</v>
      </c>
      <c r="D248" s="14">
        <v>1020</v>
      </c>
      <c r="E248" s="12">
        <v>102774.5</v>
      </c>
      <c r="F248">
        <v>50277.66</v>
      </c>
      <c r="G248">
        <v>0</v>
      </c>
      <c r="H248">
        <v>0</v>
      </c>
      <c r="I248">
        <v>0</v>
      </c>
      <c r="J248" s="5">
        <f t="shared" si="39"/>
        <v>0</v>
      </c>
      <c r="K248" t="e">
        <f t="shared" si="40"/>
        <v>#NUM!</v>
      </c>
      <c r="L248" t="e">
        <f t="shared" si="41"/>
        <v>#NUM!</v>
      </c>
      <c r="M248">
        <v>39</v>
      </c>
      <c r="N248">
        <v>39</v>
      </c>
      <c r="O248">
        <v>39</v>
      </c>
      <c r="P248" s="5">
        <f t="shared" si="42"/>
        <v>38.784621241322682</v>
      </c>
      <c r="Q248">
        <f t="shared" si="43"/>
        <v>3.6635616461296463</v>
      </c>
      <c r="R248">
        <f t="shared" si="44"/>
        <v>3.6580238082982111</v>
      </c>
      <c r="S248" s="5">
        <f t="shared" si="36"/>
        <v>39</v>
      </c>
      <c r="T248" s="3">
        <f t="shared" si="37"/>
        <v>3.6635616461296463</v>
      </c>
      <c r="U248" s="3" t="e">
        <f t="shared" si="38"/>
        <v>#NUM!</v>
      </c>
      <c r="V248" t="s">
        <v>8</v>
      </c>
      <c r="W248" t="s">
        <v>9</v>
      </c>
      <c r="X248">
        <f t="shared" si="48"/>
        <v>22</v>
      </c>
      <c r="Y248" s="11" t="e">
        <f t="shared" si="46"/>
        <v>#NUM!</v>
      </c>
      <c r="Z248" s="3" t="e">
        <f t="shared" si="47"/>
        <v>#NUM!</v>
      </c>
    </row>
    <row r="249" spans="1:26" x14ac:dyDescent="0.2">
      <c r="A249" t="s">
        <v>6</v>
      </c>
      <c r="B249" s="14">
        <v>248</v>
      </c>
      <c r="C249" s="14">
        <v>1352</v>
      </c>
      <c r="D249" s="14">
        <v>1021</v>
      </c>
      <c r="E249" s="12">
        <v>102691.8</v>
      </c>
      <c r="F249">
        <v>50158.83</v>
      </c>
      <c r="G249">
        <v>98</v>
      </c>
      <c r="H249">
        <v>98</v>
      </c>
      <c r="I249">
        <v>98</v>
      </c>
      <c r="J249" s="5">
        <f t="shared" si="39"/>
        <v>47.715591702550739</v>
      </c>
      <c r="K249">
        <f t="shared" si="40"/>
        <v>4.5849674786705723</v>
      </c>
      <c r="L249">
        <f t="shared" si="41"/>
        <v>3.8652582145583501</v>
      </c>
      <c r="M249">
        <v>71</v>
      </c>
      <c r="N249">
        <v>71</v>
      </c>
      <c r="O249">
        <v>71</v>
      </c>
      <c r="P249" s="5">
        <f t="shared" si="42"/>
        <v>70.77517557726128</v>
      </c>
      <c r="Q249">
        <f t="shared" si="43"/>
        <v>4.2626798770413155</v>
      </c>
      <c r="R249">
        <f t="shared" si="44"/>
        <v>4.2595083117756882</v>
      </c>
      <c r="S249" s="5">
        <f t="shared" si="36"/>
        <v>169</v>
      </c>
      <c r="T249" s="3">
        <f t="shared" si="37"/>
        <v>5.1298987149230735</v>
      </c>
      <c r="U249" s="3">
        <f t="shared" si="38"/>
        <v>8.1247665263340387</v>
      </c>
      <c r="V249" t="s">
        <v>8</v>
      </c>
      <c r="W249" t="s">
        <v>9</v>
      </c>
      <c r="X249">
        <f t="shared" si="48"/>
        <v>23</v>
      </c>
      <c r="Y249" s="11">
        <f t="shared" si="46"/>
        <v>0.32228760162925685</v>
      </c>
      <c r="Z249" s="3">
        <f t="shared" si="47"/>
        <v>-0.39425009721733817</v>
      </c>
    </row>
    <row r="250" spans="1:26" x14ac:dyDescent="0.2">
      <c r="A250" t="s">
        <v>6</v>
      </c>
      <c r="B250" s="14">
        <v>249</v>
      </c>
      <c r="C250" s="14">
        <v>1351</v>
      </c>
      <c r="D250" s="14">
        <v>1022</v>
      </c>
      <c r="E250" s="12">
        <v>102616</v>
      </c>
      <c r="F250">
        <v>50040.34</v>
      </c>
      <c r="G250">
        <v>15</v>
      </c>
      <c r="H250">
        <v>15</v>
      </c>
      <c r="I250">
        <v>15</v>
      </c>
      <c r="J250" s="5">
        <f t="shared" si="39"/>
        <v>7.3088017463163633</v>
      </c>
      <c r="K250">
        <f t="shared" si="40"/>
        <v>2.7080502011022101</v>
      </c>
      <c r="L250">
        <f t="shared" si="41"/>
        <v>1.9890793405328064</v>
      </c>
      <c r="M250">
        <v>415</v>
      </c>
      <c r="N250">
        <v>415</v>
      </c>
      <c r="O250">
        <v>415</v>
      </c>
      <c r="P250" s="5">
        <f t="shared" si="42"/>
        <v>414.66544791662091</v>
      </c>
      <c r="Q250">
        <f t="shared" si="43"/>
        <v>6.0282785202306979</v>
      </c>
      <c r="R250">
        <f t="shared" si="44"/>
        <v>6.0274720455188682</v>
      </c>
      <c r="S250" s="5">
        <f t="shared" si="36"/>
        <v>430</v>
      </c>
      <c r="T250" s="3">
        <f t="shared" si="37"/>
        <v>6.0637852086876078</v>
      </c>
      <c r="U250" s="3">
        <f t="shared" si="38"/>
        <v>8.0165513860516739</v>
      </c>
      <c r="V250" t="s">
        <v>8</v>
      </c>
      <c r="W250" t="s">
        <v>9</v>
      </c>
      <c r="X250">
        <f t="shared" si="48"/>
        <v>24</v>
      </c>
      <c r="Y250" s="11">
        <f t="shared" si="46"/>
        <v>-3.3202283191284878</v>
      </c>
      <c r="Z250" s="3">
        <f t="shared" si="47"/>
        <v>-4.0383927049860615</v>
      </c>
    </row>
    <row r="251" spans="1:26" x14ac:dyDescent="0.2">
      <c r="A251" t="s">
        <v>6</v>
      </c>
      <c r="B251" s="14">
        <v>250</v>
      </c>
      <c r="C251" s="14">
        <v>1350</v>
      </c>
      <c r="D251" s="14">
        <v>1023</v>
      </c>
      <c r="E251" s="12">
        <v>102546.5</v>
      </c>
      <c r="F251">
        <v>49922.18</v>
      </c>
      <c r="G251">
        <v>377</v>
      </c>
      <c r="H251">
        <v>377</v>
      </c>
      <c r="I251">
        <v>377</v>
      </c>
      <c r="J251" s="5">
        <f t="shared" si="39"/>
        <v>183.8190479441034</v>
      </c>
      <c r="K251">
        <f t="shared" si="40"/>
        <v>5.9322451874480109</v>
      </c>
      <c r="L251">
        <f t="shared" si="41"/>
        <v>5.2139518386330312</v>
      </c>
      <c r="M251">
        <v>112</v>
      </c>
      <c r="N251">
        <v>112</v>
      </c>
      <c r="O251">
        <v>112</v>
      </c>
      <c r="P251" s="5">
        <f t="shared" si="42"/>
        <v>112.17458852958745</v>
      </c>
      <c r="Q251">
        <f t="shared" si="43"/>
        <v>4.7184988712950942</v>
      </c>
      <c r="R251">
        <f t="shared" si="44"/>
        <v>4.7200564837437744</v>
      </c>
      <c r="S251" s="5">
        <f t="shared" si="36"/>
        <v>489</v>
      </c>
      <c r="T251" s="3">
        <f t="shared" si="37"/>
        <v>6.1923624894748723</v>
      </c>
      <c r="U251" s="3">
        <f t="shared" si="38"/>
        <v>9.9340083223768048</v>
      </c>
      <c r="V251" t="s">
        <v>8</v>
      </c>
      <c r="W251" t="s">
        <v>9</v>
      </c>
      <c r="X251">
        <f t="shared" si="48"/>
        <v>25</v>
      </c>
      <c r="Y251" s="11">
        <f t="shared" si="46"/>
        <v>1.2137463161529167</v>
      </c>
      <c r="Z251" s="3">
        <f t="shared" si="47"/>
        <v>0.49389535488925684</v>
      </c>
    </row>
    <row r="252" spans="1:26" x14ac:dyDescent="0.2">
      <c r="A252" t="s">
        <v>6</v>
      </c>
      <c r="B252" s="14">
        <v>251</v>
      </c>
      <c r="C252" s="14">
        <v>1349</v>
      </c>
      <c r="D252" s="14">
        <v>1024</v>
      </c>
      <c r="E252" s="12">
        <v>102477</v>
      </c>
      <c r="F252">
        <v>49803.93</v>
      </c>
      <c r="G252">
        <v>4</v>
      </c>
      <c r="H252">
        <v>4</v>
      </c>
      <c r="I252">
        <v>4</v>
      </c>
      <c r="J252" s="5">
        <f t="shared" si="39"/>
        <v>1.9516574450852386</v>
      </c>
      <c r="K252">
        <f t="shared" si="40"/>
        <v>1.3862943611198906</v>
      </c>
      <c r="L252">
        <f t="shared" si="41"/>
        <v>0.66867898339273379</v>
      </c>
      <c r="M252">
        <v>5</v>
      </c>
      <c r="N252">
        <v>5</v>
      </c>
      <c r="O252">
        <v>5</v>
      </c>
      <c r="P252" s="5">
        <f t="shared" si="42"/>
        <v>5.0196841895810236</v>
      </c>
      <c r="Q252">
        <f t="shared" si="43"/>
        <v>1.6094379124341003</v>
      </c>
      <c r="R252">
        <f t="shared" si="44"/>
        <v>1.6133670212826658</v>
      </c>
      <c r="S252" s="5">
        <f t="shared" si="36"/>
        <v>9</v>
      </c>
      <c r="T252" s="3">
        <f t="shared" si="37"/>
        <v>2.1972245773362196</v>
      </c>
      <c r="U252" s="3">
        <f t="shared" si="38"/>
        <v>2.2820460046753999</v>
      </c>
      <c r="V252" t="s">
        <v>8</v>
      </c>
      <c r="W252" t="s">
        <v>9</v>
      </c>
      <c r="X252">
        <f t="shared" si="48"/>
        <v>26</v>
      </c>
      <c r="Y252" s="11">
        <f t="shared" si="46"/>
        <v>-0.22314355131420971</v>
      </c>
      <c r="Z252" s="3">
        <f t="shared" si="47"/>
        <v>-0.94468803788993205</v>
      </c>
    </row>
    <row r="253" spans="1:26" x14ac:dyDescent="0.2">
      <c r="A253" t="s">
        <v>6</v>
      </c>
      <c r="B253" s="14">
        <v>252</v>
      </c>
      <c r="C253" s="14">
        <v>1348</v>
      </c>
      <c r="D253" s="14">
        <v>1025</v>
      </c>
      <c r="E253" s="12">
        <v>102407.7</v>
      </c>
      <c r="F253">
        <v>49686.11</v>
      </c>
      <c r="G253">
        <v>6</v>
      </c>
      <c r="H253">
        <v>6</v>
      </c>
      <c r="I253">
        <v>6</v>
      </c>
      <c r="J253" s="5">
        <f t="shared" si="39"/>
        <v>2.9294672177970993</v>
      </c>
      <c r="K253">
        <f t="shared" si="40"/>
        <v>1.791759469228055</v>
      </c>
      <c r="L253">
        <f t="shared" si="41"/>
        <v>1.0748205695653195</v>
      </c>
      <c r="M253">
        <v>4</v>
      </c>
      <c r="N253">
        <v>4</v>
      </c>
      <c r="O253">
        <v>4</v>
      </c>
      <c r="P253" s="5">
        <f t="shared" si="42"/>
        <v>4.0252698389952446</v>
      </c>
      <c r="Q253">
        <f t="shared" si="43"/>
        <v>1.3862943611198906</v>
      </c>
      <c r="R253">
        <f t="shared" si="44"/>
        <v>1.3925919493675565</v>
      </c>
      <c r="S253" s="5">
        <f t="shared" si="36"/>
        <v>10</v>
      </c>
      <c r="T253" s="3">
        <f t="shared" si="37"/>
        <v>2.3025850929940459</v>
      </c>
      <c r="U253" s="3">
        <f t="shared" si="38"/>
        <v>2.4674125189328757</v>
      </c>
      <c r="V253" t="s">
        <v>8</v>
      </c>
      <c r="W253" t="s">
        <v>9</v>
      </c>
      <c r="X253">
        <f t="shared" si="48"/>
        <v>27</v>
      </c>
      <c r="Y253" s="11">
        <f t="shared" si="46"/>
        <v>0.40546510810816438</v>
      </c>
      <c r="Z253" s="3">
        <f t="shared" si="47"/>
        <v>-0.31777137980223702</v>
      </c>
    </row>
    <row r="254" spans="1:26" x14ac:dyDescent="0.2">
      <c r="A254" t="s">
        <v>6</v>
      </c>
      <c r="B254" s="14">
        <v>253</v>
      </c>
      <c r="C254" s="14">
        <v>1347</v>
      </c>
      <c r="D254" s="14">
        <v>1026</v>
      </c>
      <c r="E254" s="12">
        <v>102338.1</v>
      </c>
      <c r="F254">
        <v>49569.36</v>
      </c>
      <c r="G254">
        <v>5</v>
      </c>
      <c r="H254">
        <v>5</v>
      </c>
      <c r="I254">
        <v>5</v>
      </c>
      <c r="J254" s="5">
        <f t="shared" si="39"/>
        <v>2.4428829536604648</v>
      </c>
      <c r="K254">
        <f t="shared" si="40"/>
        <v>1.6094379124341003</v>
      </c>
      <c r="L254">
        <f t="shared" si="41"/>
        <v>0.89317888022340419</v>
      </c>
      <c r="M254">
        <v>5</v>
      </c>
      <c r="N254">
        <v>5</v>
      </c>
      <c r="O254">
        <v>5</v>
      </c>
      <c r="P254" s="5">
        <f t="shared" si="42"/>
        <v>5.0434381238732957</v>
      </c>
      <c r="Q254">
        <f t="shared" si="43"/>
        <v>1.6094379124341003</v>
      </c>
      <c r="R254">
        <f t="shared" si="44"/>
        <v>1.6180880169480121</v>
      </c>
      <c r="S254" s="5">
        <f t="shared" si="36"/>
        <v>10</v>
      </c>
      <c r="T254" s="3">
        <f t="shared" si="37"/>
        <v>2.3025850929940459</v>
      </c>
      <c r="U254" s="3">
        <f t="shared" si="38"/>
        <v>2.5112668971714163</v>
      </c>
      <c r="V254" t="s">
        <v>8</v>
      </c>
      <c r="W254" t="s">
        <v>9</v>
      </c>
      <c r="X254">
        <f t="shared" si="48"/>
        <v>28</v>
      </c>
      <c r="Y254" s="11">
        <f t="shared" si="46"/>
        <v>0</v>
      </c>
      <c r="Z254" s="3">
        <f t="shared" si="47"/>
        <v>-0.72490913672460788</v>
      </c>
    </row>
    <row r="255" spans="1:26" x14ac:dyDescent="0.2">
      <c r="A255" t="s">
        <v>6</v>
      </c>
      <c r="B255" s="14">
        <v>254</v>
      </c>
      <c r="C255" s="14">
        <v>1346</v>
      </c>
      <c r="D255" s="14">
        <v>1027</v>
      </c>
      <c r="E255" s="12">
        <v>102273.5</v>
      </c>
      <c r="F255">
        <v>49452.31</v>
      </c>
      <c r="G255">
        <v>0</v>
      </c>
      <c r="H255">
        <v>0</v>
      </c>
      <c r="I255">
        <v>0</v>
      </c>
      <c r="J255" s="5">
        <f t="shared" si="39"/>
        <v>0</v>
      </c>
      <c r="K255" t="e">
        <f t="shared" si="40"/>
        <v>#NUM!</v>
      </c>
      <c r="L255" t="e">
        <f t="shared" si="41"/>
        <v>#NUM!</v>
      </c>
      <c r="M255">
        <v>59</v>
      </c>
      <c r="N255">
        <v>59</v>
      </c>
      <c r="O255">
        <v>59</v>
      </c>
      <c r="P255" s="5">
        <f t="shared" si="42"/>
        <v>59.65343176082169</v>
      </c>
      <c r="Q255">
        <f t="shared" si="43"/>
        <v>4.0775374439057197</v>
      </c>
      <c r="R255">
        <f t="shared" si="44"/>
        <v>4.0885516785038263</v>
      </c>
      <c r="S255" s="5">
        <f t="shared" si="36"/>
        <v>59</v>
      </c>
      <c r="T255" s="3">
        <f t="shared" si="37"/>
        <v>4.0775374439057197</v>
      </c>
      <c r="U255" s="3" t="e">
        <f t="shared" si="38"/>
        <v>#NUM!</v>
      </c>
      <c r="V255" t="s">
        <v>8</v>
      </c>
      <c r="W255" t="s">
        <v>9</v>
      </c>
      <c r="X255">
        <f t="shared" si="48"/>
        <v>29</v>
      </c>
      <c r="Y255" s="11" t="e">
        <f t="shared" si="46"/>
        <v>#NUM!</v>
      </c>
      <c r="Z255" s="3" t="e">
        <f t="shared" si="47"/>
        <v>#NUM!</v>
      </c>
    </row>
    <row r="256" spans="1:26" x14ac:dyDescent="0.2">
      <c r="A256" t="s">
        <v>6</v>
      </c>
      <c r="B256" s="14">
        <v>255</v>
      </c>
      <c r="C256" s="14">
        <v>1345</v>
      </c>
      <c r="D256" s="14">
        <v>1028</v>
      </c>
      <c r="E256" s="12">
        <v>102212.9</v>
      </c>
      <c r="F256">
        <v>49335.29</v>
      </c>
      <c r="G256">
        <v>1</v>
      </c>
      <c r="H256">
        <v>1</v>
      </c>
      <c r="I256">
        <v>1</v>
      </c>
      <c r="J256" s="5">
        <f t="shared" si="39"/>
        <v>0.48917504541990303</v>
      </c>
      <c r="K256">
        <f t="shared" si="40"/>
        <v>0</v>
      </c>
      <c r="L256">
        <f t="shared" si="41"/>
        <v>-0.71503488746797017</v>
      </c>
      <c r="M256">
        <v>24</v>
      </c>
      <c r="N256">
        <v>24</v>
      </c>
      <c r="O256">
        <v>24</v>
      </c>
      <c r="P256" s="5">
        <f t="shared" si="42"/>
        <v>24.323359607291248</v>
      </c>
      <c r="Q256">
        <f t="shared" si="43"/>
        <v>3.1780538303479458</v>
      </c>
      <c r="R256">
        <f t="shared" si="44"/>
        <v>3.1914371893044469</v>
      </c>
      <c r="S256" s="5">
        <f t="shared" si="36"/>
        <v>25</v>
      </c>
      <c r="T256" s="3">
        <f t="shared" si="37"/>
        <v>3.2188758248682006</v>
      </c>
      <c r="U256" s="3">
        <f t="shared" si="38"/>
        <v>2.4764023018364769</v>
      </c>
      <c r="V256" t="s">
        <v>8</v>
      </c>
      <c r="W256" t="s">
        <v>9</v>
      </c>
      <c r="X256">
        <f t="shared" si="48"/>
        <v>30</v>
      </c>
      <c r="Y256" s="11">
        <f t="shared" si="46"/>
        <v>-3.1780538303479458</v>
      </c>
      <c r="Z256" s="3">
        <f t="shared" si="47"/>
        <v>-3.9064720767724168</v>
      </c>
    </row>
    <row r="257" spans="1:26" x14ac:dyDescent="0.2">
      <c r="A257" t="s">
        <v>6</v>
      </c>
      <c r="B257" s="14">
        <v>256</v>
      </c>
      <c r="C257" s="14">
        <v>1344</v>
      </c>
      <c r="D257" s="14">
        <v>1029</v>
      </c>
      <c r="E257" s="12">
        <v>102150</v>
      </c>
      <c r="F257">
        <v>49218.07</v>
      </c>
      <c r="G257">
        <v>1</v>
      </c>
      <c r="H257">
        <v>1</v>
      </c>
      <c r="I257">
        <v>1</v>
      </c>
      <c r="J257" s="5">
        <f t="shared" si="39"/>
        <v>0.48947626040137054</v>
      </c>
      <c r="K257">
        <f t="shared" si="40"/>
        <v>0</v>
      </c>
      <c r="L257">
        <f t="shared" si="41"/>
        <v>-0.71441931583548501</v>
      </c>
      <c r="M257">
        <v>4</v>
      </c>
      <c r="N257">
        <v>4</v>
      </c>
      <c r="O257">
        <v>4</v>
      </c>
      <c r="P257" s="5">
        <f t="shared" si="42"/>
        <v>4.0635482049580567</v>
      </c>
      <c r="Q257">
        <f t="shared" si="43"/>
        <v>1.3862943611198906</v>
      </c>
      <c r="R257">
        <f t="shared" si="44"/>
        <v>1.4020565340564857</v>
      </c>
      <c r="S257" s="5">
        <f t="shared" si="36"/>
        <v>5</v>
      </c>
      <c r="T257" s="3">
        <f t="shared" si="37"/>
        <v>1.6094379124341003</v>
      </c>
      <c r="U257" s="3">
        <f t="shared" si="38"/>
        <v>0.68763721822100066</v>
      </c>
      <c r="V257" t="s">
        <v>8</v>
      </c>
      <c r="W257" t="s">
        <v>9</v>
      </c>
      <c r="X257">
        <f t="shared" si="48"/>
        <v>31</v>
      </c>
      <c r="Y257" s="11">
        <f t="shared" si="46"/>
        <v>-1.3862943611198906</v>
      </c>
      <c r="Z257" s="3">
        <f t="shared" si="47"/>
        <v>-2.1164758498919705</v>
      </c>
    </row>
    <row r="258" spans="1:26" x14ac:dyDescent="0.2">
      <c r="A258" t="s">
        <v>6</v>
      </c>
      <c r="B258" s="14">
        <v>257</v>
      </c>
      <c r="C258" s="14">
        <v>1343</v>
      </c>
      <c r="D258" s="14">
        <v>1030</v>
      </c>
      <c r="E258" s="12">
        <v>102091.3</v>
      </c>
      <c r="F258">
        <v>49100.79</v>
      </c>
      <c r="G258">
        <v>5</v>
      </c>
      <c r="H258">
        <v>5</v>
      </c>
      <c r="I258">
        <v>5</v>
      </c>
      <c r="J258" s="5">
        <f t="shared" si="39"/>
        <v>2.4487884863842462</v>
      </c>
      <c r="K258">
        <f t="shared" si="40"/>
        <v>1.6094379124341003</v>
      </c>
      <c r="L258">
        <f t="shared" si="41"/>
        <v>0.8955934069001189</v>
      </c>
      <c r="M258">
        <v>51</v>
      </c>
      <c r="N258">
        <v>51</v>
      </c>
      <c r="O258">
        <v>51</v>
      </c>
      <c r="P258" s="5">
        <f t="shared" si="42"/>
        <v>51.933991286087249</v>
      </c>
      <c r="Q258">
        <f t="shared" si="43"/>
        <v>3.9318256327243257</v>
      </c>
      <c r="R258">
        <f t="shared" si="44"/>
        <v>3.9499735138683989</v>
      </c>
      <c r="S258" s="5">
        <f t="shared" ref="S258:S321" si="49">I258+O258</f>
        <v>56</v>
      </c>
      <c r="T258" s="3">
        <f t="shared" ref="T258:T321" si="50">LN(S258)</f>
        <v>4.0253516907351496</v>
      </c>
      <c r="U258" s="3">
        <f t="shared" ref="U258:U321" si="51">L258+R258</f>
        <v>4.8455669207685181</v>
      </c>
      <c r="V258" t="s">
        <v>8</v>
      </c>
      <c r="W258" t="s">
        <v>9</v>
      </c>
      <c r="X258">
        <f t="shared" si="48"/>
        <v>32</v>
      </c>
      <c r="Y258" s="11">
        <f t="shared" si="46"/>
        <v>-2.3223877202902257</v>
      </c>
      <c r="Z258" s="3">
        <f t="shared" si="47"/>
        <v>-3.0543801069682801</v>
      </c>
    </row>
    <row r="259" spans="1:26" x14ac:dyDescent="0.2">
      <c r="A259" t="s">
        <v>6</v>
      </c>
      <c r="B259" s="14">
        <v>258</v>
      </c>
      <c r="C259" s="14">
        <v>1342</v>
      </c>
      <c r="D259" s="14">
        <v>1031</v>
      </c>
      <c r="E259" s="12">
        <v>102037.6</v>
      </c>
      <c r="F259">
        <v>48983.41</v>
      </c>
      <c r="G259">
        <v>625</v>
      </c>
      <c r="H259">
        <v>625</v>
      </c>
      <c r="I259">
        <v>625</v>
      </c>
      <c r="J259" s="5">
        <f t="shared" ref="J259:J322" si="52">(I259/E259)*50000</f>
        <v>306.25965330427215</v>
      </c>
      <c r="K259">
        <f t="shared" ref="K259:K322" si="53">LN(I259)</f>
        <v>6.4377516497364011</v>
      </c>
      <c r="L259">
        <f t="shared" ref="L259:L322" si="54">LN(J259)</f>
        <v>5.7244332823557027</v>
      </c>
      <c r="M259">
        <v>17</v>
      </c>
      <c r="N259">
        <v>17</v>
      </c>
      <c r="O259">
        <v>17</v>
      </c>
      <c r="P259" s="5">
        <f t="shared" ref="P259:P322" si="55">(O259/F259)*50000</f>
        <v>17.352813942516455</v>
      </c>
      <c r="Q259">
        <f t="shared" ref="Q259:Q322" si="56">LN(O259)</f>
        <v>2.8332133440562162</v>
      </c>
      <c r="R259">
        <f t="shared" ref="R259:R322" si="57">LN(P259)</f>
        <v>2.8537546801305531</v>
      </c>
      <c r="S259" s="5">
        <f t="shared" si="49"/>
        <v>642</v>
      </c>
      <c r="T259" s="3">
        <f t="shared" si="50"/>
        <v>6.4645883036899612</v>
      </c>
      <c r="U259" s="3">
        <f t="shared" si="51"/>
        <v>8.5781879624862558</v>
      </c>
      <c r="V259" t="s">
        <v>8</v>
      </c>
      <c r="W259" t="s">
        <v>9</v>
      </c>
      <c r="X259">
        <f t="shared" si="48"/>
        <v>33</v>
      </c>
      <c r="Y259" s="11">
        <f t="shared" ref="Y259:Y322" si="58">K259-Q259</f>
        <v>3.604538305680185</v>
      </c>
      <c r="Z259" s="3">
        <f t="shared" ref="Z259:Z322" si="59">L259-R259</f>
        <v>2.8706786022251496</v>
      </c>
    </row>
    <row r="260" spans="1:26" x14ac:dyDescent="0.2">
      <c r="A260" t="s">
        <v>6</v>
      </c>
      <c r="B260" s="14">
        <v>259</v>
      </c>
      <c r="C260" s="14">
        <v>1341</v>
      </c>
      <c r="D260" s="14">
        <v>1032</v>
      </c>
      <c r="E260" s="12">
        <v>102004.8</v>
      </c>
      <c r="F260">
        <v>48866.53</v>
      </c>
      <c r="G260">
        <v>9</v>
      </c>
      <c r="H260">
        <v>9</v>
      </c>
      <c r="I260">
        <v>9</v>
      </c>
      <c r="J260" s="5">
        <f t="shared" si="52"/>
        <v>4.4115571031951433</v>
      </c>
      <c r="K260">
        <f t="shared" si="53"/>
        <v>2.1972245773362196</v>
      </c>
      <c r="L260">
        <f t="shared" si="54"/>
        <v>1.4842277117637965</v>
      </c>
      <c r="M260">
        <v>11</v>
      </c>
      <c r="N260">
        <v>11</v>
      </c>
      <c r="O260">
        <v>11</v>
      </c>
      <c r="P260" s="5">
        <f t="shared" si="55"/>
        <v>11.25514743936187</v>
      </c>
      <c r="Q260">
        <f t="shared" si="56"/>
        <v>2.3978952727983707</v>
      </c>
      <c r="R260">
        <f t="shared" si="57"/>
        <v>2.4208255741717704</v>
      </c>
      <c r="S260" s="5">
        <f t="shared" si="49"/>
        <v>20</v>
      </c>
      <c r="T260" s="3">
        <f t="shared" si="50"/>
        <v>2.9957322735539909</v>
      </c>
      <c r="U260" s="3">
        <f t="shared" si="51"/>
        <v>3.9050532859355669</v>
      </c>
      <c r="V260" t="s">
        <v>8</v>
      </c>
      <c r="W260" t="s">
        <v>9</v>
      </c>
      <c r="X260">
        <f t="shared" ref="X260:X276" si="60">1+X259</f>
        <v>34</v>
      </c>
      <c r="Y260" s="11">
        <f t="shared" si="58"/>
        <v>-0.20067069546215111</v>
      </c>
      <c r="Z260" s="3">
        <f t="shared" si="59"/>
        <v>-0.93659786240797382</v>
      </c>
    </row>
    <row r="261" spans="1:26" x14ac:dyDescent="0.2">
      <c r="A261" t="s">
        <v>6</v>
      </c>
      <c r="B261" s="14">
        <v>260</v>
      </c>
      <c r="C261" s="14">
        <v>1340</v>
      </c>
      <c r="D261" s="14">
        <v>1033</v>
      </c>
      <c r="E261" s="12">
        <v>101996</v>
      </c>
      <c r="F261">
        <v>48749.73</v>
      </c>
      <c r="G261">
        <v>2012</v>
      </c>
      <c r="H261">
        <v>2012</v>
      </c>
      <c r="I261">
        <v>2012</v>
      </c>
      <c r="J261" s="5">
        <f t="shared" si="52"/>
        <v>986.31318875250008</v>
      </c>
      <c r="K261">
        <f t="shared" si="53"/>
        <v>7.60688453121963</v>
      </c>
      <c r="L261">
        <f t="shared" si="54"/>
        <v>6.8939739398187347</v>
      </c>
      <c r="M261">
        <v>17</v>
      </c>
      <c r="N261">
        <v>17</v>
      </c>
      <c r="O261">
        <v>17</v>
      </c>
      <c r="P261" s="5">
        <f t="shared" si="55"/>
        <v>17.435994004479614</v>
      </c>
      <c r="Q261">
        <f t="shared" si="56"/>
        <v>2.8332133440562162</v>
      </c>
      <c r="R261">
        <f t="shared" si="57"/>
        <v>2.8585366905173819</v>
      </c>
      <c r="S261" s="5">
        <f t="shared" si="49"/>
        <v>2029</v>
      </c>
      <c r="T261" s="3">
        <f t="shared" si="50"/>
        <v>7.6152983398258147</v>
      </c>
      <c r="U261" s="3">
        <f t="shared" si="51"/>
        <v>9.7525106303361166</v>
      </c>
      <c r="V261" t="s">
        <v>8</v>
      </c>
      <c r="W261" t="s">
        <v>9</v>
      </c>
      <c r="X261">
        <f t="shared" si="60"/>
        <v>35</v>
      </c>
      <c r="Y261" s="11">
        <f t="shared" si="58"/>
        <v>4.7736711871634139</v>
      </c>
      <c r="Z261" s="3">
        <f t="shared" si="59"/>
        <v>4.0354372493013528</v>
      </c>
    </row>
    <row r="262" spans="1:26" x14ac:dyDescent="0.2">
      <c r="A262" t="s">
        <v>6</v>
      </c>
      <c r="B262" s="14">
        <v>261</v>
      </c>
      <c r="C262" s="14">
        <v>1339</v>
      </c>
      <c r="D262" s="14">
        <v>1034</v>
      </c>
      <c r="E262" s="12">
        <v>101986.2</v>
      </c>
      <c r="F262">
        <v>48633.21</v>
      </c>
      <c r="G262">
        <v>20</v>
      </c>
      <c r="H262">
        <v>20</v>
      </c>
      <c r="I262">
        <v>20</v>
      </c>
      <c r="J262" s="5">
        <f t="shared" si="52"/>
        <v>9.8052481610257072</v>
      </c>
      <c r="K262">
        <f t="shared" si="53"/>
        <v>2.9957322735539909</v>
      </c>
      <c r="L262">
        <f t="shared" si="54"/>
        <v>2.2829177689685878</v>
      </c>
      <c r="M262">
        <v>1</v>
      </c>
      <c r="N262">
        <v>1</v>
      </c>
      <c r="O262">
        <v>1</v>
      </c>
      <c r="P262" s="5">
        <f t="shared" si="55"/>
        <v>1.0281040465969653</v>
      </c>
      <c r="Q262">
        <f t="shared" si="56"/>
        <v>0</v>
      </c>
      <c r="R262">
        <f t="shared" si="57"/>
        <v>2.7716374554281758E-2</v>
      </c>
      <c r="S262" s="5">
        <f t="shared" si="49"/>
        <v>21</v>
      </c>
      <c r="T262" s="3">
        <f t="shared" si="50"/>
        <v>3.044522437723423</v>
      </c>
      <c r="U262" s="3">
        <f t="shared" si="51"/>
        <v>2.3106341435228694</v>
      </c>
      <c r="V262" t="s">
        <v>8</v>
      </c>
      <c r="W262" t="s">
        <v>9</v>
      </c>
      <c r="X262">
        <f t="shared" si="60"/>
        <v>36</v>
      </c>
      <c r="Y262" s="11">
        <f t="shared" si="58"/>
        <v>2.9957322735539909</v>
      </c>
      <c r="Z262" s="3">
        <f t="shared" si="59"/>
        <v>2.2552013944143061</v>
      </c>
    </row>
    <row r="263" spans="1:26" x14ac:dyDescent="0.2">
      <c r="A263" t="s">
        <v>6</v>
      </c>
      <c r="B263" s="14">
        <v>262</v>
      </c>
      <c r="C263" s="14">
        <v>1338</v>
      </c>
      <c r="D263" s="14">
        <v>1035</v>
      </c>
      <c r="E263" s="12">
        <v>101977.1</v>
      </c>
      <c r="F263">
        <v>48516.480000000003</v>
      </c>
      <c r="G263">
        <v>2</v>
      </c>
      <c r="H263">
        <v>2</v>
      </c>
      <c r="I263">
        <v>2</v>
      </c>
      <c r="J263" s="5">
        <f t="shared" si="52"/>
        <v>0.98061231394107107</v>
      </c>
      <c r="K263">
        <f t="shared" si="53"/>
        <v>0.69314718055994529</v>
      </c>
      <c r="L263">
        <f t="shared" si="54"/>
        <v>-1.9578092286159383E-2</v>
      </c>
      <c r="M263">
        <v>12</v>
      </c>
      <c r="N263">
        <v>12</v>
      </c>
      <c r="O263">
        <v>12</v>
      </c>
      <c r="P263" s="5">
        <f t="shared" si="55"/>
        <v>12.366931813684751</v>
      </c>
      <c r="Q263">
        <f t="shared" si="56"/>
        <v>2.4849066497880004</v>
      </c>
      <c r="R263">
        <f t="shared" si="57"/>
        <v>2.5150261211751199</v>
      </c>
      <c r="S263" s="5">
        <f t="shared" si="49"/>
        <v>14</v>
      </c>
      <c r="T263" s="3">
        <f t="shared" si="50"/>
        <v>2.6390573296152584</v>
      </c>
      <c r="U263" s="3">
        <f t="shared" si="51"/>
        <v>2.4954480288889607</v>
      </c>
      <c r="V263" t="s">
        <v>8</v>
      </c>
      <c r="W263" t="s">
        <v>9</v>
      </c>
      <c r="X263">
        <f t="shared" si="60"/>
        <v>37</v>
      </c>
      <c r="Y263" s="11">
        <f t="shared" si="58"/>
        <v>-1.791759469228055</v>
      </c>
      <c r="Z263" s="3">
        <f t="shared" si="59"/>
        <v>-2.5346042134612792</v>
      </c>
    </row>
    <row r="264" spans="1:26" x14ac:dyDescent="0.2">
      <c r="A264" t="s">
        <v>6</v>
      </c>
      <c r="B264" s="14">
        <v>263</v>
      </c>
      <c r="C264" s="14">
        <v>1337</v>
      </c>
      <c r="D264" s="14">
        <v>1036</v>
      </c>
      <c r="E264" s="12">
        <v>101969.2</v>
      </c>
      <c r="F264">
        <v>48399.360000000001</v>
      </c>
      <c r="G264">
        <v>50</v>
      </c>
      <c r="H264">
        <v>50</v>
      </c>
      <c r="I264">
        <v>50</v>
      </c>
      <c r="J264" s="5">
        <f t="shared" si="52"/>
        <v>24.517207156670839</v>
      </c>
      <c r="K264">
        <f t="shared" si="53"/>
        <v>3.912023005428146</v>
      </c>
      <c r="L264">
        <f t="shared" si="54"/>
        <v>3.1993752039556722</v>
      </c>
      <c r="M264">
        <v>16</v>
      </c>
      <c r="N264">
        <v>16</v>
      </c>
      <c r="O264">
        <v>16</v>
      </c>
      <c r="P264" s="5">
        <f t="shared" si="55"/>
        <v>16.529144187030571</v>
      </c>
      <c r="Q264">
        <f t="shared" si="56"/>
        <v>2.7725887222397811</v>
      </c>
      <c r="R264">
        <f t="shared" si="57"/>
        <v>2.8051251371732637</v>
      </c>
      <c r="S264" s="5">
        <f t="shared" si="49"/>
        <v>66</v>
      </c>
      <c r="T264" s="3">
        <f t="shared" si="50"/>
        <v>4.1896547420264252</v>
      </c>
      <c r="U264" s="3">
        <f t="shared" si="51"/>
        <v>6.0045003411289359</v>
      </c>
      <c r="V264" t="s">
        <v>8</v>
      </c>
      <c r="W264" t="s">
        <v>9</v>
      </c>
      <c r="X264">
        <f t="shared" si="60"/>
        <v>38</v>
      </c>
      <c r="Y264" s="11">
        <f t="shared" si="58"/>
        <v>1.1394342831883648</v>
      </c>
      <c r="Z264" s="3">
        <f t="shared" si="59"/>
        <v>0.39425006678240848</v>
      </c>
    </row>
    <row r="265" spans="1:26" x14ac:dyDescent="0.2">
      <c r="A265" t="s">
        <v>6</v>
      </c>
      <c r="B265" s="14">
        <v>264</v>
      </c>
      <c r="C265" s="14">
        <v>1336</v>
      </c>
      <c r="D265" s="14">
        <v>1037</v>
      </c>
      <c r="E265" s="12">
        <v>101961.60000000001</v>
      </c>
      <c r="F265">
        <v>48282.05</v>
      </c>
      <c r="G265">
        <v>495</v>
      </c>
      <c r="H265">
        <v>495</v>
      </c>
      <c r="I265">
        <v>495</v>
      </c>
      <c r="J265" s="5">
        <f t="shared" si="52"/>
        <v>242.73844270784295</v>
      </c>
      <c r="K265">
        <f t="shared" si="53"/>
        <v>6.2045577625686903</v>
      </c>
      <c r="L265">
        <f t="shared" si="54"/>
        <v>5.491984496183643</v>
      </c>
      <c r="M265">
        <v>99</v>
      </c>
      <c r="N265">
        <v>99</v>
      </c>
      <c r="O265">
        <v>99</v>
      </c>
      <c r="P265" s="5">
        <f t="shared" si="55"/>
        <v>102.52257308875657</v>
      </c>
      <c r="Q265">
        <f t="shared" si="56"/>
        <v>4.5951198501345898</v>
      </c>
      <c r="R265">
        <f t="shared" si="57"/>
        <v>4.6300829995886028</v>
      </c>
      <c r="S265" s="5">
        <f t="shared" si="49"/>
        <v>594</v>
      </c>
      <c r="T265" s="3">
        <f t="shared" si="50"/>
        <v>6.3868793193626452</v>
      </c>
      <c r="U265" s="3">
        <f t="shared" si="51"/>
        <v>10.122067495772246</v>
      </c>
      <c r="V265" t="s">
        <v>8</v>
      </c>
      <c r="W265" t="s">
        <v>9</v>
      </c>
      <c r="X265">
        <f t="shared" si="60"/>
        <v>39</v>
      </c>
      <c r="Y265" s="11">
        <f t="shared" si="58"/>
        <v>1.6094379124341005</v>
      </c>
      <c r="Z265" s="3">
        <f t="shared" si="59"/>
        <v>0.86190149659504023</v>
      </c>
    </row>
    <row r="266" spans="1:26" x14ac:dyDescent="0.2">
      <c r="A266" t="s">
        <v>6</v>
      </c>
      <c r="B266" s="14">
        <v>265</v>
      </c>
      <c r="C266" s="14">
        <v>1335</v>
      </c>
      <c r="D266" s="14">
        <v>1038</v>
      </c>
      <c r="E266" s="12">
        <v>101953.1</v>
      </c>
      <c r="F266">
        <v>48164.72</v>
      </c>
      <c r="G266">
        <v>595</v>
      </c>
      <c r="H266">
        <v>595</v>
      </c>
      <c r="I266">
        <v>595</v>
      </c>
      <c r="J266" s="5">
        <f t="shared" si="52"/>
        <v>291.80083783622075</v>
      </c>
      <c r="K266">
        <f t="shared" si="53"/>
        <v>6.3885614055456301</v>
      </c>
      <c r="L266">
        <f t="shared" si="54"/>
        <v>5.6760715073533117</v>
      </c>
      <c r="M266">
        <v>2769</v>
      </c>
      <c r="N266">
        <v>2769</v>
      </c>
      <c r="O266">
        <v>2769</v>
      </c>
      <c r="P266" s="5">
        <f t="shared" si="55"/>
        <v>2874.5106376617573</v>
      </c>
      <c r="Q266">
        <f t="shared" si="56"/>
        <v>7.9262415231709618</v>
      </c>
      <c r="R266">
        <f t="shared" si="57"/>
        <v>7.9636377257563611</v>
      </c>
      <c r="S266" s="5">
        <f t="shared" si="49"/>
        <v>3364</v>
      </c>
      <c r="T266" s="3">
        <f t="shared" si="50"/>
        <v>8.1208860210928382</v>
      </c>
      <c r="U266" s="3">
        <f t="shared" si="51"/>
        <v>13.639709233109674</v>
      </c>
      <c r="V266" t="s">
        <v>8</v>
      </c>
      <c r="W266" t="s">
        <v>9</v>
      </c>
      <c r="X266">
        <f t="shared" si="60"/>
        <v>40</v>
      </c>
      <c r="Y266" s="11">
        <f t="shared" si="58"/>
        <v>-1.5376801176253316</v>
      </c>
      <c r="Z266" s="3">
        <f t="shared" si="59"/>
        <v>-2.2875662184030494</v>
      </c>
    </row>
    <row r="267" spans="1:26" x14ac:dyDescent="0.2">
      <c r="A267" t="s">
        <v>6</v>
      </c>
      <c r="B267" s="14">
        <v>266</v>
      </c>
      <c r="C267" s="14">
        <v>1334</v>
      </c>
      <c r="D267" s="14">
        <v>1039</v>
      </c>
      <c r="E267" s="12">
        <v>101942.8</v>
      </c>
      <c r="F267">
        <v>48047.47</v>
      </c>
      <c r="G267">
        <v>78</v>
      </c>
      <c r="H267">
        <v>78</v>
      </c>
      <c r="I267">
        <v>78</v>
      </c>
      <c r="J267" s="5">
        <f t="shared" si="52"/>
        <v>38.256747901764513</v>
      </c>
      <c r="K267">
        <f t="shared" si="53"/>
        <v>4.3567088266895917</v>
      </c>
      <c r="L267">
        <f t="shared" si="54"/>
        <v>3.6443199604455252</v>
      </c>
      <c r="M267">
        <v>789</v>
      </c>
      <c r="N267">
        <v>789</v>
      </c>
      <c r="O267">
        <v>789</v>
      </c>
      <c r="P267" s="5">
        <f t="shared" si="55"/>
        <v>821.06300290108925</v>
      </c>
      <c r="Q267">
        <f t="shared" si="56"/>
        <v>6.6707663208458738</v>
      </c>
      <c r="R267">
        <f t="shared" si="57"/>
        <v>6.7105998457299147</v>
      </c>
      <c r="S267" s="5">
        <f t="shared" si="49"/>
        <v>867</v>
      </c>
      <c r="T267" s="3">
        <f t="shared" si="50"/>
        <v>6.7650389767805414</v>
      </c>
      <c r="U267" s="3">
        <f t="shared" si="51"/>
        <v>10.35491980617544</v>
      </c>
      <c r="V267" t="s">
        <v>8</v>
      </c>
      <c r="W267" t="s">
        <v>9</v>
      </c>
      <c r="X267">
        <f t="shared" si="60"/>
        <v>41</v>
      </c>
      <c r="Y267" s="11">
        <f t="shared" si="58"/>
        <v>-2.3140574941562821</v>
      </c>
      <c r="Z267" s="3">
        <f t="shared" si="59"/>
        <v>-3.0662798852843896</v>
      </c>
    </row>
    <row r="268" spans="1:26" x14ac:dyDescent="0.2">
      <c r="A268" t="s">
        <v>6</v>
      </c>
      <c r="B268" s="14">
        <v>267</v>
      </c>
      <c r="C268" s="14">
        <v>1333</v>
      </c>
      <c r="D268" s="14">
        <v>1040</v>
      </c>
      <c r="E268" s="12">
        <v>101931</v>
      </c>
      <c r="F268">
        <v>47930.81</v>
      </c>
      <c r="G268">
        <v>69</v>
      </c>
      <c r="H268">
        <v>69</v>
      </c>
      <c r="I268">
        <v>69</v>
      </c>
      <c r="J268" s="5">
        <f t="shared" si="52"/>
        <v>33.846425523148014</v>
      </c>
      <c r="K268">
        <f t="shared" si="53"/>
        <v>4.2341065045972597</v>
      </c>
      <c r="L268">
        <f t="shared" si="54"/>
        <v>3.5218333962388377</v>
      </c>
      <c r="M268">
        <v>10</v>
      </c>
      <c r="N268">
        <v>10</v>
      </c>
      <c r="O268">
        <v>10</v>
      </c>
      <c r="P268" s="5">
        <f t="shared" si="55"/>
        <v>10.431703532654675</v>
      </c>
      <c r="Q268">
        <f t="shared" si="56"/>
        <v>2.3025850929940459</v>
      </c>
      <c r="R268">
        <f t="shared" si="57"/>
        <v>2.3448495857481331</v>
      </c>
      <c r="S268" s="5">
        <f t="shared" si="49"/>
        <v>79</v>
      </c>
      <c r="T268" s="3">
        <f t="shared" si="50"/>
        <v>4.3694478524670215</v>
      </c>
      <c r="U268" s="3">
        <f t="shared" si="51"/>
        <v>5.8666829819869708</v>
      </c>
      <c r="V268" t="s">
        <v>8</v>
      </c>
      <c r="W268" t="s">
        <v>9</v>
      </c>
      <c r="X268">
        <f t="shared" si="60"/>
        <v>42</v>
      </c>
      <c r="Y268" s="11">
        <f t="shared" si="58"/>
        <v>1.9315214116032138</v>
      </c>
      <c r="Z268" s="3">
        <f t="shared" si="59"/>
        <v>1.1769838104907047</v>
      </c>
    </row>
    <row r="269" spans="1:26" x14ac:dyDescent="0.2">
      <c r="A269" t="s">
        <v>6</v>
      </c>
      <c r="B269" s="14">
        <v>268</v>
      </c>
      <c r="C269" s="14">
        <v>1332</v>
      </c>
      <c r="D269" s="14">
        <v>1041</v>
      </c>
      <c r="E269" s="12">
        <v>101917.3</v>
      </c>
      <c r="F269">
        <v>47819.86</v>
      </c>
      <c r="G269">
        <v>2</v>
      </c>
      <c r="H269">
        <v>2</v>
      </c>
      <c r="I269">
        <v>2</v>
      </c>
      <c r="J269" s="5">
        <f t="shared" si="52"/>
        <v>0.98118768844936033</v>
      </c>
      <c r="K269">
        <f t="shared" si="53"/>
        <v>0.69314718055994529</v>
      </c>
      <c r="L269">
        <f t="shared" si="54"/>
        <v>-1.8991514119082425E-2</v>
      </c>
      <c r="M269">
        <v>1</v>
      </c>
      <c r="N269">
        <v>1</v>
      </c>
      <c r="O269">
        <v>1</v>
      </c>
      <c r="P269" s="5">
        <f t="shared" si="55"/>
        <v>1.0455906813612588</v>
      </c>
      <c r="Q269">
        <f t="shared" si="56"/>
        <v>0</v>
      </c>
      <c r="R269">
        <f t="shared" si="57"/>
        <v>4.4581971047589701E-2</v>
      </c>
      <c r="S269" s="5">
        <f t="shared" si="49"/>
        <v>3</v>
      </c>
      <c r="T269" s="3">
        <f t="shared" si="50"/>
        <v>1.0986122886681098</v>
      </c>
      <c r="U269" s="3">
        <f t="shared" si="51"/>
        <v>2.5590456928507276E-2</v>
      </c>
      <c r="V269" t="s">
        <v>8</v>
      </c>
      <c r="W269" t="s">
        <v>9</v>
      </c>
      <c r="X269">
        <f t="shared" si="60"/>
        <v>43</v>
      </c>
      <c r="Y269" s="11">
        <f t="shared" si="58"/>
        <v>0.69314718055994529</v>
      </c>
      <c r="Z269" s="3">
        <f t="shared" si="59"/>
        <v>-6.3573485166672133E-2</v>
      </c>
    </row>
    <row r="270" spans="1:26" x14ac:dyDescent="0.2">
      <c r="A270" t="s">
        <v>6</v>
      </c>
      <c r="B270" s="14">
        <v>269</v>
      </c>
      <c r="C270" s="14">
        <v>1331</v>
      </c>
      <c r="D270" s="14">
        <v>1042</v>
      </c>
      <c r="E270" s="12">
        <v>101902.8</v>
      </c>
      <c r="F270">
        <v>47721.56</v>
      </c>
      <c r="G270">
        <v>147</v>
      </c>
      <c r="H270">
        <v>147</v>
      </c>
      <c r="I270">
        <v>147</v>
      </c>
      <c r="J270" s="5">
        <f t="shared" si="52"/>
        <v>72.127556848290723</v>
      </c>
      <c r="K270">
        <f t="shared" si="53"/>
        <v>4.990432586778736</v>
      </c>
      <c r="L270">
        <f t="shared" si="54"/>
        <v>4.2784361744361856</v>
      </c>
      <c r="M270">
        <v>4</v>
      </c>
      <c r="N270">
        <v>4</v>
      </c>
      <c r="O270">
        <v>4</v>
      </c>
      <c r="P270" s="5">
        <f t="shared" si="55"/>
        <v>4.1909778305654726</v>
      </c>
      <c r="Q270">
        <f t="shared" si="56"/>
        <v>1.3862943611198906</v>
      </c>
      <c r="R270">
        <f t="shared" si="57"/>
        <v>1.4329340791569256</v>
      </c>
      <c r="S270" s="5">
        <f t="shared" si="49"/>
        <v>151</v>
      </c>
      <c r="T270" s="3">
        <f t="shared" si="50"/>
        <v>5.0172798368149243</v>
      </c>
      <c r="U270" s="3">
        <f t="shared" si="51"/>
        <v>5.7113702535931115</v>
      </c>
      <c r="V270" t="s">
        <v>8</v>
      </c>
      <c r="W270" t="s">
        <v>9</v>
      </c>
      <c r="X270">
        <f t="shared" si="60"/>
        <v>44</v>
      </c>
      <c r="Y270" s="11">
        <f t="shared" si="58"/>
        <v>3.6041382256588452</v>
      </c>
      <c r="Z270" s="3">
        <f t="shared" si="59"/>
        <v>2.8455020952792598</v>
      </c>
    </row>
    <row r="271" spans="1:26" x14ac:dyDescent="0.2">
      <c r="A271" t="s">
        <v>6</v>
      </c>
      <c r="B271" s="14">
        <v>270</v>
      </c>
      <c r="C271" s="14">
        <v>1330</v>
      </c>
      <c r="D271" s="14">
        <v>1043</v>
      </c>
      <c r="E271" s="12">
        <v>101888.7</v>
      </c>
      <c r="F271">
        <v>47623.81</v>
      </c>
      <c r="G271">
        <v>16</v>
      </c>
      <c r="H271">
        <v>16</v>
      </c>
      <c r="I271">
        <v>16</v>
      </c>
      <c r="J271" s="5">
        <f t="shared" si="52"/>
        <v>7.8517048504888187</v>
      </c>
      <c r="K271">
        <f t="shared" si="53"/>
        <v>2.7725887222397811</v>
      </c>
      <c r="L271">
        <f t="shared" si="54"/>
        <v>2.0607306866207198</v>
      </c>
      <c r="M271">
        <v>153</v>
      </c>
      <c r="N271">
        <v>153</v>
      </c>
      <c r="O271">
        <v>153</v>
      </c>
      <c r="P271" s="5">
        <f t="shared" si="55"/>
        <v>160.63393500016065</v>
      </c>
      <c r="Q271">
        <f t="shared" si="56"/>
        <v>5.0304379213924353</v>
      </c>
      <c r="R271">
        <f t="shared" si="57"/>
        <v>5.0791280805625343</v>
      </c>
      <c r="S271" s="5">
        <f t="shared" si="49"/>
        <v>169</v>
      </c>
      <c r="T271" s="3">
        <f t="shared" si="50"/>
        <v>5.1298987149230735</v>
      </c>
      <c r="U271" s="3">
        <f t="shared" si="51"/>
        <v>7.1398587671832541</v>
      </c>
      <c r="V271" t="s">
        <v>8</v>
      </c>
      <c r="W271" t="s">
        <v>9</v>
      </c>
      <c r="X271">
        <f t="shared" si="60"/>
        <v>45</v>
      </c>
      <c r="Y271" s="11">
        <f t="shared" si="58"/>
        <v>-2.2578491991526541</v>
      </c>
      <c r="Z271" s="3">
        <f t="shared" si="59"/>
        <v>-3.0183973939418145</v>
      </c>
    </row>
    <row r="272" spans="1:26" x14ac:dyDescent="0.2">
      <c r="A272" t="s">
        <v>6</v>
      </c>
      <c r="B272" s="14">
        <v>271</v>
      </c>
      <c r="C272" s="14">
        <v>1329</v>
      </c>
      <c r="D272" s="14">
        <v>1044</v>
      </c>
      <c r="E272" s="12">
        <v>101873.8</v>
      </c>
      <c r="F272">
        <v>47526.27</v>
      </c>
      <c r="G272">
        <v>0</v>
      </c>
      <c r="H272">
        <v>0</v>
      </c>
      <c r="I272">
        <v>0</v>
      </c>
      <c r="J272" s="5">
        <f t="shared" si="52"/>
        <v>0</v>
      </c>
      <c r="K272" t="e">
        <f t="shared" si="53"/>
        <v>#NUM!</v>
      </c>
      <c r="L272" t="e">
        <f t="shared" si="54"/>
        <v>#NUM!</v>
      </c>
      <c r="M272">
        <v>147</v>
      </c>
      <c r="N272">
        <v>147</v>
      </c>
      <c r="O272">
        <v>147</v>
      </c>
      <c r="P272" s="5">
        <f t="shared" si="55"/>
        <v>154.65131179030041</v>
      </c>
      <c r="Q272">
        <f t="shared" si="56"/>
        <v>4.990432586778736</v>
      </c>
      <c r="R272">
        <f t="shared" si="57"/>
        <v>5.0411729814119512</v>
      </c>
      <c r="S272" s="5">
        <f t="shared" si="49"/>
        <v>147</v>
      </c>
      <c r="T272" s="3">
        <f t="shared" si="50"/>
        <v>4.990432586778736</v>
      </c>
      <c r="U272" s="3" t="e">
        <f t="shared" si="51"/>
        <v>#NUM!</v>
      </c>
      <c r="V272" t="s">
        <v>8</v>
      </c>
      <c r="W272" t="s">
        <v>9</v>
      </c>
      <c r="X272">
        <f t="shared" si="60"/>
        <v>46</v>
      </c>
      <c r="Y272" s="11" t="e">
        <f t="shared" si="58"/>
        <v>#NUM!</v>
      </c>
      <c r="Z272" s="3" t="e">
        <f t="shared" si="59"/>
        <v>#NUM!</v>
      </c>
    </row>
    <row r="273" spans="1:26" x14ac:dyDescent="0.2">
      <c r="A273" t="s">
        <v>6</v>
      </c>
      <c r="B273" s="14">
        <v>272</v>
      </c>
      <c r="C273" s="14">
        <v>1328</v>
      </c>
      <c r="D273" s="14">
        <v>1045</v>
      </c>
      <c r="E273" s="12">
        <v>101858.6</v>
      </c>
      <c r="F273">
        <v>47430.09</v>
      </c>
      <c r="G273">
        <v>2</v>
      </c>
      <c r="H273">
        <v>2</v>
      </c>
      <c r="I273">
        <v>2</v>
      </c>
      <c r="J273" s="5">
        <f t="shared" si="52"/>
        <v>0.98175313621039362</v>
      </c>
      <c r="K273">
        <f t="shared" si="53"/>
        <v>0.69314718055994529</v>
      </c>
      <c r="L273">
        <f t="shared" si="54"/>
        <v>-1.8415391018915629E-2</v>
      </c>
      <c r="M273">
        <v>26</v>
      </c>
      <c r="N273">
        <v>26</v>
      </c>
      <c r="O273">
        <v>26</v>
      </c>
      <c r="P273" s="5">
        <f t="shared" si="55"/>
        <v>27.408760978526505</v>
      </c>
      <c r="Q273">
        <f t="shared" si="56"/>
        <v>3.2580965380214821</v>
      </c>
      <c r="R273">
        <f t="shared" si="57"/>
        <v>3.3108627060287312</v>
      </c>
      <c r="S273" s="5">
        <f t="shared" si="49"/>
        <v>28</v>
      </c>
      <c r="T273" s="3">
        <f t="shared" si="50"/>
        <v>3.3322045101752038</v>
      </c>
      <c r="U273" s="3">
        <f t="shared" si="51"/>
        <v>3.2924473150098157</v>
      </c>
      <c r="V273" t="s">
        <v>8</v>
      </c>
      <c r="W273" t="s">
        <v>9</v>
      </c>
      <c r="X273">
        <f t="shared" si="60"/>
        <v>47</v>
      </c>
      <c r="Y273" s="11">
        <f t="shared" si="58"/>
        <v>-2.5649493574615367</v>
      </c>
      <c r="Z273" s="3">
        <f t="shared" si="59"/>
        <v>-3.3292780970476468</v>
      </c>
    </row>
    <row r="274" spans="1:26" x14ac:dyDescent="0.2">
      <c r="A274" t="s">
        <v>6</v>
      </c>
      <c r="B274" s="14">
        <v>273</v>
      </c>
      <c r="C274" s="14">
        <v>1327</v>
      </c>
      <c r="D274" s="14">
        <v>1046</v>
      </c>
      <c r="E274" s="12">
        <v>101843</v>
      </c>
      <c r="F274">
        <v>47339.81</v>
      </c>
      <c r="G274">
        <v>1</v>
      </c>
      <c r="H274">
        <v>1</v>
      </c>
      <c r="I274">
        <v>1</v>
      </c>
      <c r="J274" s="5">
        <f t="shared" si="52"/>
        <v>0.49095175908015276</v>
      </c>
      <c r="K274">
        <f t="shared" si="53"/>
        <v>0</v>
      </c>
      <c r="L274">
        <f t="shared" si="54"/>
        <v>-0.71140940636041894</v>
      </c>
      <c r="M274">
        <v>2</v>
      </c>
      <c r="N274">
        <v>2</v>
      </c>
      <c r="O274">
        <v>2</v>
      </c>
      <c r="P274" s="5">
        <f t="shared" si="55"/>
        <v>2.1123870163399472</v>
      </c>
      <c r="Q274">
        <f t="shared" si="56"/>
        <v>0.69314718055994529</v>
      </c>
      <c r="R274">
        <f t="shared" si="57"/>
        <v>0.74781859542953033</v>
      </c>
      <c r="S274" s="5">
        <f t="shared" si="49"/>
        <v>3</v>
      </c>
      <c r="T274" s="3">
        <f t="shared" si="50"/>
        <v>1.0986122886681098</v>
      </c>
      <c r="U274" s="3">
        <f t="shared" si="51"/>
        <v>3.6409189069111392E-2</v>
      </c>
      <c r="V274" t="s">
        <v>8</v>
      </c>
      <c r="W274" t="s">
        <v>9</v>
      </c>
      <c r="X274">
        <f t="shared" si="60"/>
        <v>48</v>
      </c>
      <c r="Y274" s="11">
        <f t="shared" si="58"/>
        <v>-0.69314718055994529</v>
      </c>
      <c r="Z274" s="3">
        <f t="shared" si="59"/>
        <v>-1.4592280017899493</v>
      </c>
    </row>
    <row r="275" spans="1:26" x14ac:dyDescent="0.2">
      <c r="A275" t="s">
        <v>6</v>
      </c>
      <c r="B275" s="14">
        <v>274</v>
      </c>
      <c r="C275" s="14">
        <v>1326</v>
      </c>
      <c r="D275" s="14">
        <v>1047</v>
      </c>
      <c r="E275" s="12">
        <v>101825.4</v>
      </c>
      <c r="F275">
        <v>47253.279999999999</v>
      </c>
      <c r="G275">
        <v>119</v>
      </c>
      <c r="H275">
        <v>119</v>
      </c>
      <c r="I275">
        <v>119</v>
      </c>
      <c r="J275" s="5">
        <f t="shared" si="52"/>
        <v>58.43335749233492</v>
      </c>
      <c r="K275">
        <f t="shared" si="53"/>
        <v>4.7791234931115296</v>
      </c>
      <c r="L275">
        <f t="shared" si="54"/>
        <v>4.0678869167045431</v>
      </c>
      <c r="M275">
        <v>122</v>
      </c>
      <c r="N275">
        <v>122</v>
      </c>
      <c r="O275">
        <v>122</v>
      </c>
      <c r="P275" s="5">
        <f t="shared" si="55"/>
        <v>129.09156782343999</v>
      </c>
      <c r="Q275">
        <f t="shared" si="56"/>
        <v>4.8040210447332568</v>
      </c>
      <c r="R275">
        <f t="shared" si="57"/>
        <v>4.8605219806415496</v>
      </c>
      <c r="S275" s="5">
        <f t="shared" si="49"/>
        <v>241</v>
      </c>
      <c r="T275" s="3">
        <f t="shared" si="50"/>
        <v>5.4847969334906548</v>
      </c>
      <c r="U275" s="3">
        <f t="shared" si="51"/>
        <v>8.9284088973460918</v>
      </c>
      <c r="V275" t="s">
        <v>8</v>
      </c>
      <c r="W275" t="s">
        <v>9</v>
      </c>
      <c r="X275">
        <f t="shared" si="60"/>
        <v>49</v>
      </c>
      <c r="Y275" s="11">
        <f t="shared" si="58"/>
        <v>-2.4897551621727132E-2</v>
      </c>
      <c r="Z275" s="3">
        <f t="shared" si="59"/>
        <v>-0.79263506393700656</v>
      </c>
    </row>
    <row r="276" spans="1:26" x14ac:dyDescent="0.2">
      <c r="A276" t="s">
        <v>6</v>
      </c>
      <c r="B276" s="14">
        <v>275</v>
      </c>
      <c r="C276" s="14">
        <v>1325</v>
      </c>
      <c r="D276" s="14">
        <v>1048</v>
      </c>
      <c r="E276" s="12">
        <v>101807.6</v>
      </c>
      <c r="F276">
        <v>47165.59</v>
      </c>
      <c r="G276">
        <v>4</v>
      </c>
      <c r="H276">
        <v>4</v>
      </c>
      <c r="I276">
        <v>4</v>
      </c>
      <c r="J276" s="5">
        <f t="shared" si="52"/>
        <v>1.9644898809126234</v>
      </c>
      <c r="K276">
        <f t="shared" si="53"/>
        <v>1.3862943611198906</v>
      </c>
      <c r="L276">
        <f t="shared" si="54"/>
        <v>0.67523260902964377</v>
      </c>
      <c r="M276">
        <v>199</v>
      </c>
      <c r="N276">
        <v>199</v>
      </c>
      <c r="O276">
        <v>199</v>
      </c>
      <c r="P276" s="5">
        <f t="shared" si="55"/>
        <v>210.9588791320113</v>
      </c>
      <c r="Q276">
        <f t="shared" si="56"/>
        <v>5.2933048247244923</v>
      </c>
      <c r="R276">
        <f t="shared" si="57"/>
        <v>5.3516632288531163</v>
      </c>
      <c r="S276" s="5">
        <f t="shared" si="49"/>
        <v>203</v>
      </c>
      <c r="T276" s="3">
        <f t="shared" si="50"/>
        <v>5.3132059790417872</v>
      </c>
      <c r="U276" s="3">
        <f t="shared" si="51"/>
        <v>6.0268958378827602</v>
      </c>
      <c r="V276" t="s">
        <v>8</v>
      </c>
      <c r="W276" t="s">
        <v>9</v>
      </c>
      <c r="X276">
        <f t="shared" si="60"/>
        <v>50</v>
      </c>
      <c r="Y276" s="11">
        <f t="shared" si="58"/>
        <v>-3.9070104636046015</v>
      </c>
      <c r="Z276" s="3">
        <f t="shared" si="59"/>
        <v>-4.6764306198234724</v>
      </c>
    </row>
    <row r="277" spans="1:26" x14ac:dyDescent="0.2">
      <c r="A277" t="s">
        <v>6</v>
      </c>
      <c r="B277" s="14">
        <v>276</v>
      </c>
      <c r="C277" s="14">
        <v>1324</v>
      </c>
      <c r="D277" s="14">
        <v>1049</v>
      </c>
      <c r="E277" s="12">
        <v>101794.1</v>
      </c>
      <c r="F277">
        <v>47078.03</v>
      </c>
      <c r="G277">
        <v>9</v>
      </c>
      <c r="H277">
        <v>9</v>
      </c>
      <c r="I277">
        <v>9</v>
      </c>
      <c r="J277" s="5">
        <f t="shared" si="52"/>
        <v>4.4206884288971562</v>
      </c>
      <c r="K277">
        <f t="shared" si="53"/>
        <v>2.1972245773362196</v>
      </c>
      <c r="L277">
        <f t="shared" si="54"/>
        <v>1.4862954371054982</v>
      </c>
      <c r="M277">
        <v>31</v>
      </c>
      <c r="N277">
        <v>31</v>
      </c>
      <c r="O277">
        <v>31</v>
      </c>
      <c r="P277" s="5">
        <f t="shared" si="55"/>
        <v>32.924062455459591</v>
      </c>
      <c r="Q277">
        <f t="shared" si="56"/>
        <v>3.4339872044851463</v>
      </c>
      <c r="R277">
        <f t="shared" si="57"/>
        <v>3.4942037720670358</v>
      </c>
      <c r="S277" s="5">
        <f t="shared" si="49"/>
        <v>40</v>
      </c>
      <c r="T277" s="3">
        <f t="shared" si="50"/>
        <v>3.6888794541139363</v>
      </c>
      <c r="U277" s="3">
        <f t="shared" si="51"/>
        <v>4.9804992091725335</v>
      </c>
      <c r="V277" t="s">
        <v>9</v>
      </c>
      <c r="W277" t="s">
        <v>10</v>
      </c>
      <c r="X277">
        <v>1</v>
      </c>
      <c r="Y277" s="11">
        <f t="shared" si="58"/>
        <v>-1.2367626271489267</v>
      </c>
      <c r="Z277" s="3">
        <f t="shared" si="59"/>
        <v>-2.0079083349615376</v>
      </c>
    </row>
    <row r="278" spans="1:26" x14ac:dyDescent="0.2">
      <c r="A278" t="s">
        <v>6</v>
      </c>
      <c r="B278" s="14">
        <v>277</v>
      </c>
      <c r="C278" s="14">
        <v>1323</v>
      </c>
      <c r="D278" s="14">
        <v>1050</v>
      </c>
      <c r="E278" s="12">
        <v>101784.1</v>
      </c>
      <c r="F278">
        <v>46990.879999999997</v>
      </c>
      <c r="G278">
        <v>334</v>
      </c>
      <c r="H278">
        <v>334</v>
      </c>
      <c r="I278">
        <v>334</v>
      </c>
      <c r="J278" s="5">
        <f t="shared" si="52"/>
        <v>164.07277757527942</v>
      </c>
      <c r="K278">
        <f t="shared" si="53"/>
        <v>5.8111409929767008</v>
      </c>
      <c r="L278">
        <f t="shared" si="54"/>
        <v>5.1003100950922429</v>
      </c>
      <c r="M278">
        <v>0</v>
      </c>
      <c r="N278">
        <v>0</v>
      </c>
      <c r="O278">
        <v>0</v>
      </c>
      <c r="P278" s="5">
        <f t="shared" si="55"/>
        <v>0</v>
      </c>
      <c r="Q278" t="e">
        <f t="shared" si="56"/>
        <v>#NUM!</v>
      </c>
      <c r="R278" t="e">
        <f t="shared" si="57"/>
        <v>#NUM!</v>
      </c>
      <c r="S278" s="5">
        <f t="shared" si="49"/>
        <v>334</v>
      </c>
      <c r="T278" s="3">
        <f t="shared" si="50"/>
        <v>5.8111409929767008</v>
      </c>
      <c r="U278" s="3" t="e">
        <f t="shared" si="51"/>
        <v>#NUM!</v>
      </c>
      <c r="V278" t="s">
        <v>9</v>
      </c>
      <c r="W278" t="s">
        <v>10</v>
      </c>
      <c r="X278">
        <f t="shared" ref="X278:X309" si="61">1+X277</f>
        <v>2</v>
      </c>
      <c r="Y278" s="11" t="e">
        <f t="shared" si="58"/>
        <v>#NUM!</v>
      </c>
      <c r="Z278" s="3" t="e">
        <f t="shared" si="59"/>
        <v>#NUM!</v>
      </c>
    </row>
    <row r="279" spans="1:26" x14ac:dyDescent="0.2">
      <c r="A279" t="s">
        <v>6</v>
      </c>
      <c r="B279" s="14">
        <v>278</v>
      </c>
      <c r="C279" s="14">
        <v>1322</v>
      </c>
      <c r="D279" s="14">
        <v>1051</v>
      </c>
      <c r="E279" s="12">
        <v>101772.6</v>
      </c>
      <c r="F279">
        <v>46904.37</v>
      </c>
      <c r="G279">
        <v>2</v>
      </c>
      <c r="H279">
        <v>2</v>
      </c>
      <c r="I279">
        <v>2</v>
      </c>
      <c r="J279" s="5">
        <f t="shared" si="52"/>
        <v>0.98258273837948518</v>
      </c>
      <c r="K279">
        <f t="shared" si="53"/>
        <v>0.69314718055994529</v>
      </c>
      <c r="L279">
        <f t="shared" si="54"/>
        <v>-1.7570726693280778E-2</v>
      </c>
      <c r="M279">
        <v>2</v>
      </c>
      <c r="N279">
        <v>2</v>
      </c>
      <c r="O279">
        <v>2</v>
      </c>
      <c r="P279" s="5">
        <f t="shared" si="55"/>
        <v>2.1319975089741106</v>
      </c>
      <c r="Q279">
        <f t="shared" si="56"/>
        <v>0.69314718055994529</v>
      </c>
      <c r="R279">
        <f t="shared" si="57"/>
        <v>0.7570593379042807</v>
      </c>
      <c r="S279" s="5">
        <f t="shared" si="49"/>
        <v>4</v>
      </c>
      <c r="T279" s="3">
        <f t="shared" si="50"/>
        <v>1.3862943611198906</v>
      </c>
      <c r="U279" s="3">
        <f t="shared" si="51"/>
        <v>0.73948861121099996</v>
      </c>
      <c r="V279" t="s">
        <v>9</v>
      </c>
      <c r="W279" t="s">
        <v>10</v>
      </c>
      <c r="X279">
        <f t="shared" si="61"/>
        <v>3</v>
      </c>
      <c r="Y279" s="11">
        <f t="shared" si="58"/>
        <v>0</v>
      </c>
      <c r="Z279" s="3">
        <f t="shared" si="59"/>
        <v>-0.77463006459756145</v>
      </c>
    </row>
    <row r="280" spans="1:26" x14ac:dyDescent="0.2">
      <c r="A280" t="s">
        <v>6</v>
      </c>
      <c r="B280" s="14">
        <v>279</v>
      </c>
      <c r="C280" s="14">
        <v>1321</v>
      </c>
      <c r="D280" s="14">
        <v>1052</v>
      </c>
      <c r="E280" s="12">
        <v>101762.5</v>
      </c>
      <c r="F280">
        <v>46818.51</v>
      </c>
      <c r="G280">
        <v>2</v>
      </c>
      <c r="H280">
        <v>2</v>
      </c>
      <c r="I280">
        <v>2</v>
      </c>
      <c r="J280" s="5">
        <f t="shared" si="52"/>
        <v>0.9826802604102689</v>
      </c>
      <c r="K280">
        <f t="shared" si="53"/>
        <v>0.69314718055994529</v>
      </c>
      <c r="L280">
        <f t="shared" si="54"/>
        <v>-1.7471480912004858E-2</v>
      </c>
      <c r="M280">
        <v>4</v>
      </c>
      <c r="N280">
        <v>4</v>
      </c>
      <c r="O280">
        <v>4</v>
      </c>
      <c r="P280" s="5">
        <f t="shared" si="55"/>
        <v>4.2718147160172331</v>
      </c>
      <c r="Q280">
        <f t="shared" si="56"/>
        <v>1.3862943611198906</v>
      </c>
      <c r="R280">
        <f t="shared" si="57"/>
        <v>1.4520387289985011</v>
      </c>
      <c r="S280" s="5">
        <f t="shared" si="49"/>
        <v>6</v>
      </c>
      <c r="T280" s="3">
        <f t="shared" si="50"/>
        <v>1.791759469228055</v>
      </c>
      <c r="U280" s="3">
        <f t="shared" si="51"/>
        <v>1.4345672480864962</v>
      </c>
      <c r="V280" t="s">
        <v>9</v>
      </c>
      <c r="W280" t="s">
        <v>10</v>
      </c>
      <c r="X280">
        <f t="shared" si="61"/>
        <v>4</v>
      </c>
      <c r="Y280" s="11">
        <f t="shared" si="58"/>
        <v>-0.69314718055994529</v>
      </c>
      <c r="Z280" s="3">
        <f t="shared" si="59"/>
        <v>-1.469510209910506</v>
      </c>
    </row>
    <row r="281" spans="1:26" x14ac:dyDescent="0.2">
      <c r="A281" t="s">
        <v>6</v>
      </c>
      <c r="B281" s="14">
        <v>280</v>
      </c>
      <c r="C281" s="14">
        <v>1320</v>
      </c>
      <c r="D281" s="14">
        <v>1053</v>
      </c>
      <c r="E281" s="12">
        <v>101757.6</v>
      </c>
      <c r="F281">
        <v>46731.98</v>
      </c>
      <c r="G281">
        <v>7</v>
      </c>
      <c r="H281">
        <v>7</v>
      </c>
      <c r="I281">
        <v>7</v>
      </c>
      <c r="J281" s="5">
        <f t="shared" si="52"/>
        <v>3.43954653018546</v>
      </c>
      <c r="K281">
        <f t="shared" si="53"/>
        <v>1.9459101490553132</v>
      </c>
      <c r="L281">
        <f t="shared" si="54"/>
        <v>1.235339640075436</v>
      </c>
      <c r="M281">
        <v>23</v>
      </c>
      <c r="N281">
        <v>23</v>
      </c>
      <c r="O281">
        <v>23</v>
      </c>
      <c r="P281" s="5">
        <f t="shared" si="55"/>
        <v>24.608415907051228</v>
      </c>
      <c r="Q281">
        <f t="shared" si="56"/>
        <v>3.1354942159291497</v>
      </c>
      <c r="R281">
        <f t="shared" si="57"/>
        <v>3.2030884944747529</v>
      </c>
      <c r="S281" s="5">
        <f t="shared" si="49"/>
        <v>30</v>
      </c>
      <c r="T281" s="3">
        <f t="shared" si="50"/>
        <v>3.4011973816621555</v>
      </c>
      <c r="U281" s="3">
        <f t="shared" si="51"/>
        <v>4.4384281345501888</v>
      </c>
      <c r="V281" t="s">
        <v>9</v>
      </c>
      <c r="W281" t="s">
        <v>10</v>
      </c>
      <c r="X281">
        <f t="shared" si="61"/>
        <v>5</v>
      </c>
      <c r="Y281" s="11">
        <f t="shared" si="58"/>
        <v>-1.1895840668738364</v>
      </c>
      <c r="Z281" s="3">
        <f t="shared" si="59"/>
        <v>-1.9677488543993169</v>
      </c>
    </row>
    <row r="282" spans="1:26" x14ac:dyDescent="0.2">
      <c r="A282" t="s">
        <v>6</v>
      </c>
      <c r="B282" s="14">
        <v>281</v>
      </c>
      <c r="C282" s="14">
        <v>1319</v>
      </c>
      <c r="D282" s="14">
        <v>1054</v>
      </c>
      <c r="E282" s="12">
        <v>101754.8</v>
      </c>
      <c r="F282">
        <v>46645.25</v>
      </c>
      <c r="G282">
        <v>107</v>
      </c>
      <c r="H282">
        <v>107</v>
      </c>
      <c r="I282">
        <v>107</v>
      </c>
      <c r="J282" s="5">
        <f t="shared" si="52"/>
        <v>52.57737227138179</v>
      </c>
      <c r="K282">
        <f t="shared" si="53"/>
        <v>4.6728288344619058</v>
      </c>
      <c r="L282">
        <f t="shared" si="54"/>
        <v>3.9622858422328524</v>
      </c>
      <c r="M282">
        <v>6</v>
      </c>
      <c r="N282">
        <v>6</v>
      </c>
      <c r="O282">
        <v>6</v>
      </c>
      <c r="P282" s="5">
        <f t="shared" si="55"/>
        <v>6.4315230382514832</v>
      </c>
      <c r="Q282">
        <f t="shared" si="56"/>
        <v>1.791759469228055</v>
      </c>
      <c r="R282">
        <f t="shared" si="57"/>
        <v>1.8612113746263821</v>
      </c>
      <c r="S282" s="5">
        <f t="shared" si="49"/>
        <v>113</v>
      </c>
      <c r="T282" s="3">
        <f t="shared" si="50"/>
        <v>4.7273878187123408</v>
      </c>
      <c r="U282" s="3">
        <f t="shared" si="51"/>
        <v>5.8234972168592343</v>
      </c>
      <c r="V282" t="s">
        <v>9</v>
      </c>
      <c r="W282" t="s">
        <v>10</v>
      </c>
      <c r="X282">
        <f t="shared" si="61"/>
        <v>6</v>
      </c>
      <c r="Y282" s="11">
        <f t="shared" si="58"/>
        <v>2.8810693652338508</v>
      </c>
      <c r="Z282" s="3">
        <f t="shared" si="59"/>
        <v>2.1010744676064705</v>
      </c>
    </row>
    <row r="283" spans="1:26" x14ac:dyDescent="0.2">
      <c r="A283" t="s">
        <v>6</v>
      </c>
      <c r="B283" s="14">
        <v>282</v>
      </c>
      <c r="C283" s="14">
        <v>1318</v>
      </c>
      <c r="D283" s="14">
        <v>1055</v>
      </c>
      <c r="E283" s="12">
        <v>101751.7</v>
      </c>
      <c r="F283">
        <v>46558.34</v>
      </c>
      <c r="G283">
        <v>0</v>
      </c>
      <c r="H283">
        <v>0</v>
      </c>
      <c r="I283">
        <v>0</v>
      </c>
      <c r="J283" s="5">
        <f t="shared" si="52"/>
        <v>0</v>
      </c>
      <c r="K283" t="e">
        <f t="shared" si="53"/>
        <v>#NUM!</v>
      </c>
      <c r="L283" t="e">
        <f t="shared" si="54"/>
        <v>#NUM!</v>
      </c>
      <c r="M283">
        <v>0</v>
      </c>
      <c r="N283">
        <v>0</v>
      </c>
      <c r="O283">
        <v>0</v>
      </c>
      <c r="P283" s="5">
        <f t="shared" si="55"/>
        <v>0</v>
      </c>
      <c r="Q283" t="e">
        <f t="shared" si="56"/>
        <v>#NUM!</v>
      </c>
      <c r="R283" t="e">
        <f t="shared" si="57"/>
        <v>#NUM!</v>
      </c>
      <c r="S283" s="5">
        <f t="shared" si="49"/>
        <v>0</v>
      </c>
      <c r="T283" s="3" t="e">
        <f t="shared" si="50"/>
        <v>#NUM!</v>
      </c>
      <c r="U283" s="3" t="e">
        <f t="shared" si="51"/>
        <v>#NUM!</v>
      </c>
      <c r="V283" t="s">
        <v>9</v>
      </c>
      <c r="W283" t="s">
        <v>10</v>
      </c>
      <c r="X283">
        <f t="shared" si="61"/>
        <v>7</v>
      </c>
      <c r="Y283" s="11" t="e">
        <f t="shared" si="58"/>
        <v>#NUM!</v>
      </c>
      <c r="Z283" s="3" t="e">
        <f t="shared" si="59"/>
        <v>#NUM!</v>
      </c>
    </row>
    <row r="284" spans="1:26" x14ac:dyDescent="0.2">
      <c r="A284" t="s">
        <v>6</v>
      </c>
      <c r="B284" s="14">
        <v>283</v>
      </c>
      <c r="C284" s="14">
        <v>1317</v>
      </c>
      <c r="D284" s="14">
        <v>1056</v>
      </c>
      <c r="E284" s="12">
        <v>101748.8</v>
      </c>
      <c r="F284">
        <v>46471.98</v>
      </c>
      <c r="G284">
        <v>0</v>
      </c>
      <c r="H284">
        <v>0</v>
      </c>
      <c r="I284">
        <v>0</v>
      </c>
      <c r="J284" s="5">
        <f t="shared" si="52"/>
        <v>0</v>
      </c>
      <c r="K284" t="e">
        <f t="shared" si="53"/>
        <v>#NUM!</v>
      </c>
      <c r="L284" t="e">
        <f t="shared" si="54"/>
        <v>#NUM!</v>
      </c>
      <c r="M284">
        <v>107</v>
      </c>
      <c r="N284">
        <v>107</v>
      </c>
      <c r="O284">
        <v>107</v>
      </c>
      <c r="P284" s="5">
        <f t="shared" si="55"/>
        <v>115.12313441346805</v>
      </c>
      <c r="Q284">
        <f t="shared" si="56"/>
        <v>4.6728288344619058</v>
      </c>
      <c r="R284">
        <f t="shared" si="57"/>
        <v>4.7460022895665857</v>
      </c>
      <c r="S284" s="5">
        <f t="shared" si="49"/>
        <v>107</v>
      </c>
      <c r="T284" s="3">
        <f t="shared" si="50"/>
        <v>4.6728288344619058</v>
      </c>
      <c r="U284" s="3" t="e">
        <f t="shared" si="51"/>
        <v>#NUM!</v>
      </c>
      <c r="V284" t="s">
        <v>9</v>
      </c>
      <c r="W284" t="s">
        <v>10</v>
      </c>
      <c r="X284">
        <f t="shared" si="61"/>
        <v>8</v>
      </c>
      <c r="Y284" s="11" t="e">
        <f t="shared" si="58"/>
        <v>#NUM!</v>
      </c>
      <c r="Z284" s="3" t="e">
        <f t="shared" si="59"/>
        <v>#NUM!</v>
      </c>
    </row>
    <row r="285" spans="1:26" x14ac:dyDescent="0.2">
      <c r="A285" t="s">
        <v>6</v>
      </c>
      <c r="B285" s="14">
        <v>284</v>
      </c>
      <c r="C285" s="14">
        <v>1316</v>
      </c>
      <c r="D285" s="14">
        <v>1057</v>
      </c>
      <c r="E285" s="12">
        <v>101746</v>
      </c>
      <c r="F285">
        <v>46387.11</v>
      </c>
      <c r="G285">
        <v>1</v>
      </c>
      <c r="H285">
        <v>1</v>
      </c>
      <c r="I285">
        <v>1</v>
      </c>
      <c r="J285" s="5">
        <f t="shared" si="52"/>
        <v>0.49141981011538532</v>
      </c>
      <c r="K285">
        <f t="shared" si="53"/>
        <v>0</v>
      </c>
      <c r="L285">
        <f t="shared" si="54"/>
        <v>-0.71045650608250788</v>
      </c>
      <c r="M285">
        <v>27</v>
      </c>
      <c r="N285">
        <v>27</v>
      </c>
      <c r="O285">
        <v>27</v>
      </c>
      <c r="P285" s="5">
        <f t="shared" si="55"/>
        <v>29.102912425456122</v>
      </c>
      <c r="Q285">
        <f t="shared" si="56"/>
        <v>3.2958368660043291</v>
      </c>
      <c r="R285">
        <f t="shared" si="57"/>
        <v>3.3708382525184502</v>
      </c>
      <c r="S285" s="5">
        <f t="shared" si="49"/>
        <v>28</v>
      </c>
      <c r="T285" s="3">
        <f t="shared" si="50"/>
        <v>3.3322045101752038</v>
      </c>
      <c r="U285" s="3">
        <f t="shared" si="51"/>
        <v>2.6603817464359425</v>
      </c>
      <c r="V285" t="s">
        <v>9</v>
      </c>
      <c r="W285" t="s">
        <v>10</v>
      </c>
      <c r="X285">
        <f t="shared" si="61"/>
        <v>9</v>
      </c>
      <c r="Y285" s="11">
        <f t="shared" si="58"/>
        <v>-3.2958368660043291</v>
      </c>
      <c r="Z285" s="3">
        <f t="shared" si="59"/>
        <v>-4.0812947586009578</v>
      </c>
    </row>
    <row r="286" spans="1:26" x14ac:dyDescent="0.2">
      <c r="A286" t="s">
        <v>6</v>
      </c>
      <c r="B286" s="14">
        <v>285</v>
      </c>
      <c r="C286" s="14">
        <v>1315</v>
      </c>
      <c r="D286" s="14">
        <v>1058</v>
      </c>
      <c r="E286" s="12">
        <v>101742.9</v>
      </c>
      <c r="F286">
        <v>46301.95</v>
      </c>
      <c r="G286">
        <v>3</v>
      </c>
      <c r="H286">
        <v>3</v>
      </c>
      <c r="I286">
        <v>3</v>
      </c>
      <c r="J286" s="5">
        <f t="shared" si="52"/>
        <v>1.474304349492692</v>
      </c>
      <c r="K286">
        <f t="shared" si="53"/>
        <v>1.0986122886681098</v>
      </c>
      <c r="L286">
        <f t="shared" si="54"/>
        <v>0.38818625107798888</v>
      </c>
      <c r="M286">
        <v>0</v>
      </c>
      <c r="N286">
        <v>0</v>
      </c>
      <c r="O286">
        <v>0</v>
      </c>
      <c r="P286" s="5">
        <f t="shared" si="55"/>
        <v>0</v>
      </c>
      <c r="Q286" t="e">
        <f t="shared" si="56"/>
        <v>#NUM!</v>
      </c>
      <c r="R286" t="e">
        <f t="shared" si="57"/>
        <v>#NUM!</v>
      </c>
      <c r="S286" s="5">
        <f t="shared" si="49"/>
        <v>3</v>
      </c>
      <c r="T286" s="3">
        <f t="shared" si="50"/>
        <v>1.0986122886681098</v>
      </c>
      <c r="U286" s="3" t="e">
        <f t="shared" si="51"/>
        <v>#NUM!</v>
      </c>
      <c r="V286" t="s">
        <v>9</v>
      </c>
      <c r="W286" t="s">
        <v>10</v>
      </c>
      <c r="X286">
        <f t="shared" si="61"/>
        <v>10</v>
      </c>
      <c r="Y286" s="11" t="e">
        <f t="shared" si="58"/>
        <v>#NUM!</v>
      </c>
      <c r="Z286" s="3" t="e">
        <f t="shared" si="59"/>
        <v>#NUM!</v>
      </c>
    </row>
    <row r="287" spans="1:26" x14ac:dyDescent="0.2">
      <c r="A287" t="s">
        <v>6</v>
      </c>
      <c r="B287" s="14">
        <v>286</v>
      </c>
      <c r="C287" s="14">
        <v>1314</v>
      </c>
      <c r="D287" s="14">
        <v>1059</v>
      </c>
      <c r="E287" s="12">
        <v>101739.8</v>
      </c>
      <c r="F287">
        <v>46216.74</v>
      </c>
      <c r="G287">
        <v>1</v>
      </c>
      <c r="H287">
        <v>1</v>
      </c>
      <c r="I287">
        <v>1</v>
      </c>
      <c r="J287" s="5">
        <f t="shared" si="52"/>
        <v>0.49144975712552996</v>
      </c>
      <c r="K287">
        <f t="shared" si="53"/>
        <v>0</v>
      </c>
      <c r="L287">
        <f t="shared" si="54"/>
        <v>-0.71039556816937677</v>
      </c>
      <c r="M287">
        <v>145</v>
      </c>
      <c r="N287">
        <v>145</v>
      </c>
      <c r="O287">
        <v>145</v>
      </c>
      <c r="P287" s="5">
        <f t="shared" si="55"/>
        <v>156.86956717414512</v>
      </c>
      <c r="Q287">
        <f t="shared" si="56"/>
        <v>4.9767337424205742</v>
      </c>
      <c r="R287">
        <f t="shared" si="57"/>
        <v>5.0554146777271276</v>
      </c>
      <c r="S287" s="5">
        <f t="shared" si="49"/>
        <v>146</v>
      </c>
      <c r="T287" s="3">
        <f t="shared" si="50"/>
        <v>4.9836066217083363</v>
      </c>
      <c r="U287" s="3">
        <f t="shared" si="51"/>
        <v>4.3450191095577511</v>
      </c>
      <c r="V287" t="s">
        <v>9</v>
      </c>
      <c r="W287" t="s">
        <v>10</v>
      </c>
      <c r="X287">
        <f t="shared" si="61"/>
        <v>11</v>
      </c>
      <c r="Y287" s="11">
        <f t="shared" si="58"/>
        <v>-4.9767337424205742</v>
      </c>
      <c r="Z287" s="3">
        <f t="shared" si="59"/>
        <v>-5.7658102458965041</v>
      </c>
    </row>
    <row r="288" spans="1:26" x14ac:dyDescent="0.2">
      <c r="A288" t="s">
        <v>6</v>
      </c>
      <c r="B288" s="14">
        <v>287</v>
      </c>
      <c r="C288" s="14">
        <v>1313</v>
      </c>
      <c r="D288" s="14">
        <v>1060</v>
      </c>
      <c r="E288" s="12">
        <v>101736.9</v>
      </c>
      <c r="F288">
        <v>46131.63</v>
      </c>
      <c r="G288">
        <v>0</v>
      </c>
      <c r="H288">
        <v>0</v>
      </c>
      <c r="I288">
        <v>0</v>
      </c>
      <c r="J288" s="5">
        <f t="shared" si="52"/>
        <v>0</v>
      </c>
      <c r="K288" t="e">
        <f t="shared" si="53"/>
        <v>#NUM!</v>
      </c>
      <c r="L288" t="e">
        <f t="shared" si="54"/>
        <v>#NUM!</v>
      </c>
      <c r="M288">
        <v>48</v>
      </c>
      <c r="N288">
        <v>48</v>
      </c>
      <c r="O288">
        <v>48</v>
      </c>
      <c r="P288" s="5">
        <f t="shared" si="55"/>
        <v>52.025042254089009</v>
      </c>
      <c r="Q288">
        <f t="shared" si="56"/>
        <v>3.8712010109078911</v>
      </c>
      <c r="R288">
        <f t="shared" si="57"/>
        <v>3.9517251844675281</v>
      </c>
      <c r="S288" s="5">
        <f t="shared" si="49"/>
        <v>48</v>
      </c>
      <c r="T288" s="3">
        <f t="shared" si="50"/>
        <v>3.8712010109078911</v>
      </c>
      <c r="U288" s="3" t="e">
        <f t="shared" si="51"/>
        <v>#NUM!</v>
      </c>
      <c r="V288" t="s">
        <v>9</v>
      </c>
      <c r="W288" t="s">
        <v>10</v>
      </c>
      <c r="X288">
        <f t="shared" si="61"/>
        <v>12</v>
      </c>
      <c r="Y288" s="11" t="e">
        <f t="shared" si="58"/>
        <v>#NUM!</v>
      </c>
      <c r="Z288" s="3" t="e">
        <f t="shared" si="59"/>
        <v>#NUM!</v>
      </c>
    </row>
    <row r="289" spans="1:26" x14ac:dyDescent="0.2">
      <c r="A289" t="s">
        <v>6</v>
      </c>
      <c r="B289" s="14">
        <v>288</v>
      </c>
      <c r="C289" s="14">
        <v>1312</v>
      </c>
      <c r="D289" s="14">
        <v>1061</v>
      </c>
      <c r="E289" s="12">
        <v>101733.6</v>
      </c>
      <c r="F289">
        <v>46046.5</v>
      </c>
      <c r="G289">
        <v>0</v>
      </c>
      <c r="H289">
        <v>0</v>
      </c>
      <c r="I289">
        <v>0</v>
      </c>
      <c r="J289" s="5">
        <f t="shared" si="52"/>
        <v>0</v>
      </c>
      <c r="K289" t="e">
        <f t="shared" si="53"/>
        <v>#NUM!</v>
      </c>
      <c r="L289" t="e">
        <f t="shared" si="54"/>
        <v>#NUM!</v>
      </c>
      <c r="M289">
        <v>3</v>
      </c>
      <c r="N289">
        <v>3</v>
      </c>
      <c r="O289">
        <v>3</v>
      </c>
      <c r="P289" s="5">
        <f t="shared" si="55"/>
        <v>3.2575765801961061</v>
      </c>
      <c r="Q289">
        <f t="shared" si="56"/>
        <v>1.0986122886681098</v>
      </c>
      <c r="R289">
        <f t="shared" si="57"/>
        <v>1.1809835386265217</v>
      </c>
      <c r="S289" s="5">
        <f t="shared" si="49"/>
        <v>3</v>
      </c>
      <c r="T289" s="3">
        <f t="shared" si="50"/>
        <v>1.0986122886681098</v>
      </c>
      <c r="U289" s="3" t="e">
        <f t="shared" si="51"/>
        <v>#NUM!</v>
      </c>
      <c r="V289" t="s">
        <v>9</v>
      </c>
      <c r="W289" t="s">
        <v>10</v>
      </c>
      <c r="X289">
        <f t="shared" si="61"/>
        <v>13</v>
      </c>
      <c r="Y289" s="11" t="e">
        <f t="shared" si="58"/>
        <v>#NUM!</v>
      </c>
      <c r="Z289" s="3" t="e">
        <f t="shared" si="59"/>
        <v>#NUM!</v>
      </c>
    </row>
    <row r="290" spans="1:26" x14ac:dyDescent="0.2">
      <c r="A290" t="s">
        <v>6</v>
      </c>
      <c r="B290" s="14">
        <v>289</v>
      </c>
      <c r="C290" s="14">
        <v>1311</v>
      </c>
      <c r="D290" s="14">
        <v>1062</v>
      </c>
      <c r="E290" s="12">
        <v>101729.2</v>
      </c>
      <c r="F290">
        <v>45961.31</v>
      </c>
      <c r="G290">
        <v>0</v>
      </c>
      <c r="H290">
        <v>0</v>
      </c>
      <c r="I290">
        <v>0</v>
      </c>
      <c r="J290" s="5">
        <f t="shared" si="52"/>
        <v>0</v>
      </c>
      <c r="K290" t="e">
        <f t="shared" si="53"/>
        <v>#NUM!</v>
      </c>
      <c r="L290" t="e">
        <f t="shared" si="54"/>
        <v>#NUM!</v>
      </c>
      <c r="M290">
        <v>2</v>
      </c>
      <c r="N290">
        <v>2</v>
      </c>
      <c r="O290">
        <v>2</v>
      </c>
      <c r="P290" s="5">
        <f t="shared" si="55"/>
        <v>2.1757430325636933</v>
      </c>
      <c r="Q290">
        <f t="shared" si="56"/>
        <v>0.69314718055994529</v>
      </c>
      <c r="R290">
        <f t="shared" si="57"/>
        <v>0.77737023036761344</v>
      </c>
      <c r="S290" s="5">
        <f t="shared" si="49"/>
        <v>2</v>
      </c>
      <c r="T290" s="3">
        <f t="shared" si="50"/>
        <v>0.69314718055994529</v>
      </c>
      <c r="U290" s="3" t="e">
        <f t="shared" si="51"/>
        <v>#NUM!</v>
      </c>
      <c r="V290" t="s">
        <v>9</v>
      </c>
      <c r="W290" t="s">
        <v>10</v>
      </c>
      <c r="X290">
        <f t="shared" si="61"/>
        <v>14</v>
      </c>
      <c r="Y290" s="11" t="e">
        <f t="shared" si="58"/>
        <v>#NUM!</v>
      </c>
      <c r="Z290" s="3" t="e">
        <f t="shared" si="59"/>
        <v>#NUM!</v>
      </c>
    </row>
    <row r="291" spans="1:26" x14ac:dyDescent="0.2">
      <c r="A291" t="s">
        <v>6</v>
      </c>
      <c r="B291" s="14">
        <v>290</v>
      </c>
      <c r="C291" s="14">
        <v>1310</v>
      </c>
      <c r="D291" s="14">
        <v>1063</v>
      </c>
      <c r="E291" s="12">
        <v>101739.1</v>
      </c>
      <c r="F291">
        <v>45876.42</v>
      </c>
      <c r="G291">
        <v>0</v>
      </c>
      <c r="H291">
        <v>0</v>
      </c>
      <c r="I291">
        <v>0</v>
      </c>
      <c r="J291" s="5">
        <f t="shared" si="52"/>
        <v>0</v>
      </c>
      <c r="K291" t="e">
        <f t="shared" si="53"/>
        <v>#NUM!</v>
      </c>
      <c r="L291" t="e">
        <f t="shared" si="54"/>
        <v>#NUM!</v>
      </c>
      <c r="M291">
        <v>1</v>
      </c>
      <c r="N291">
        <v>1</v>
      </c>
      <c r="O291">
        <v>1</v>
      </c>
      <c r="P291" s="5">
        <f t="shared" si="55"/>
        <v>1.0898845201957783</v>
      </c>
      <c r="Q291">
        <f t="shared" si="56"/>
        <v>0</v>
      </c>
      <c r="R291">
        <f t="shared" si="57"/>
        <v>8.6071745853992979E-2</v>
      </c>
      <c r="S291" s="5">
        <f t="shared" si="49"/>
        <v>1</v>
      </c>
      <c r="T291" s="3">
        <f t="shared" si="50"/>
        <v>0</v>
      </c>
      <c r="U291" s="3" t="e">
        <f t="shared" si="51"/>
        <v>#NUM!</v>
      </c>
      <c r="V291" t="s">
        <v>9</v>
      </c>
      <c r="W291" t="s">
        <v>10</v>
      </c>
      <c r="X291">
        <f t="shared" si="61"/>
        <v>15</v>
      </c>
      <c r="Y291" s="11" t="e">
        <f t="shared" si="58"/>
        <v>#NUM!</v>
      </c>
      <c r="Z291" s="3" t="e">
        <f t="shared" si="59"/>
        <v>#NUM!</v>
      </c>
    </row>
    <row r="292" spans="1:26" x14ac:dyDescent="0.2">
      <c r="A292" t="s">
        <v>6</v>
      </c>
      <c r="B292" s="14">
        <v>291</v>
      </c>
      <c r="C292" s="14">
        <v>1309</v>
      </c>
      <c r="D292" s="14">
        <v>1064</v>
      </c>
      <c r="E292" s="12">
        <v>101767.3</v>
      </c>
      <c r="F292">
        <v>45791.01</v>
      </c>
      <c r="G292">
        <v>268</v>
      </c>
      <c r="H292">
        <v>268</v>
      </c>
      <c r="I292">
        <v>268</v>
      </c>
      <c r="J292" s="5">
        <f t="shared" si="52"/>
        <v>131.67294405963409</v>
      </c>
      <c r="K292">
        <f t="shared" si="53"/>
        <v>5.5909869805108565</v>
      </c>
      <c r="L292">
        <f t="shared" si="54"/>
        <v>4.880321151498813</v>
      </c>
      <c r="M292">
        <v>3</v>
      </c>
      <c r="N292">
        <v>3</v>
      </c>
      <c r="O292">
        <v>3</v>
      </c>
      <c r="P292" s="5">
        <f t="shared" si="55"/>
        <v>3.2757521618326391</v>
      </c>
      <c r="Q292">
        <f t="shared" si="56"/>
        <v>1.0986122886681098</v>
      </c>
      <c r="R292">
        <f t="shared" si="57"/>
        <v>1.1865475104527754</v>
      </c>
      <c r="S292" s="5">
        <f t="shared" si="49"/>
        <v>271</v>
      </c>
      <c r="T292" s="3">
        <f t="shared" si="50"/>
        <v>5.602118820879701</v>
      </c>
      <c r="U292" s="3">
        <f t="shared" si="51"/>
        <v>6.0668686619515881</v>
      </c>
      <c r="V292" t="s">
        <v>9</v>
      </c>
      <c r="W292" t="s">
        <v>10</v>
      </c>
      <c r="X292">
        <f t="shared" si="61"/>
        <v>16</v>
      </c>
      <c r="Y292" s="11">
        <f t="shared" si="58"/>
        <v>4.4923746918427465</v>
      </c>
      <c r="Z292" s="3">
        <f t="shared" si="59"/>
        <v>3.6937736410460378</v>
      </c>
    </row>
    <row r="293" spans="1:26" x14ac:dyDescent="0.2">
      <c r="A293" t="s">
        <v>6</v>
      </c>
      <c r="B293" s="14">
        <v>292</v>
      </c>
      <c r="C293" s="14">
        <v>1308</v>
      </c>
      <c r="D293" s="14">
        <v>1065</v>
      </c>
      <c r="E293" s="12">
        <v>101796.9</v>
      </c>
      <c r="F293">
        <v>45705.31</v>
      </c>
      <c r="G293">
        <v>16</v>
      </c>
      <c r="H293">
        <v>16</v>
      </c>
      <c r="I293">
        <v>16</v>
      </c>
      <c r="J293" s="5">
        <f t="shared" si="52"/>
        <v>7.858785483644394</v>
      </c>
      <c r="K293">
        <f t="shared" si="53"/>
        <v>2.7725887222397811</v>
      </c>
      <c r="L293">
        <f t="shared" si="54"/>
        <v>2.0616320758815774</v>
      </c>
      <c r="M293">
        <v>2</v>
      </c>
      <c r="N293">
        <v>2</v>
      </c>
      <c r="O293">
        <v>2</v>
      </c>
      <c r="P293" s="5">
        <f t="shared" si="55"/>
        <v>2.1879295862997101</v>
      </c>
      <c r="Q293">
        <f t="shared" si="56"/>
        <v>0.69314718055994529</v>
      </c>
      <c r="R293">
        <f t="shared" si="57"/>
        <v>0.78295570227759004</v>
      </c>
      <c r="S293" s="5">
        <f t="shared" si="49"/>
        <v>18</v>
      </c>
      <c r="T293" s="3">
        <f t="shared" si="50"/>
        <v>2.8903717578961645</v>
      </c>
      <c r="U293" s="3">
        <f t="shared" si="51"/>
        <v>2.8445877781591675</v>
      </c>
      <c r="V293" t="s">
        <v>9</v>
      </c>
      <c r="W293" t="s">
        <v>10</v>
      </c>
      <c r="X293">
        <f t="shared" si="61"/>
        <v>17</v>
      </c>
      <c r="Y293" s="11">
        <f t="shared" si="58"/>
        <v>2.0794415416798357</v>
      </c>
      <c r="Z293" s="3">
        <f t="shared" si="59"/>
        <v>1.2786763736039872</v>
      </c>
    </row>
    <row r="294" spans="1:26" x14ac:dyDescent="0.2">
      <c r="A294" t="s">
        <v>6</v>
      </c>
      <c r="B294" s="14">
        <v>293</v>
      </c>
      <c r="C294" s="14">
        <v>1307</v>
      </c>
      <c r="D294" s="14">
        <v>1066</v>
      </c>
      <c r="E294" s="12">
        <v>101827.6</v>
      </c>
      <c r="F294">
        <v>45619.44</v>
      </c>
      <c r="G294">
        <v>4</v>
      </c>
      <c r="H294">
        <v>4</v>
      </c>
      <c r="I294">
        <v>4</v>
      </c>
      <c r="J294" s="5">
        <f t="shared" si="52"/>
        <v>1.9641040346625078</v>
      </c>
      <c r="K294">
        <f t="shared" si="53"/>
        <v>1.3862943611198906</v>
      </c>
      <c r="L294">
        <f t="shared" si="54"/>
        <v>0.67503617933512805</v>
      </c>
      <c r="M294">
        <v>0</v>
      </c>
      <c r="N294">
        <v>0</v>
      </c>
      <c r="O294">
        <v>0</v>
      </c>
      <c r="P294" s="5">
        <f t="shared" si="55"/>
        <v>0</v>
      </c>
      <c r="Q294" t="e">
        <f t="shared" si="56"/>
        <v>#NUM!</v>
      </c>
      <c r="R294" t="e">
        <f t="shared" si="57"/>
        <v>#NUM!</v>
      </c>
      <c r="S294" s="5">
        <f t="shared" si="49"/>
        <v>4</v>
      </c>
      <c r="T294" s="3">
        <f t="shared" si="50"/>
        <v>1.3862943611198906</v>
      </c>
      <c r="U294" s="3" t="e">
        <f t="shared" si="51"/>
        <v>#NUM!</v>
      </c>
      <c r="V294" t="s">
        <v>9</v>
      </c>
      <c r="W294" t="s">
        <v>10</v>
      </c>
      <c r="X294">
        <f t="shared" si="61"/>
        <v>18</v>
      </c>
      <c r="Y294" s="11" t="e">
        <f t="shared" si="58"/>
        <v>#NUM!</v>
      </c>
      <c r="Z294" s="3" t="e">
        <f t="shared" si="59"/>
        <v>#NUM!</v>
      </c>
    </row>
    <row r="295" spans="1:26" x14ac:dyDescent="0.2">
      <c r="A295" t="s">
        <v>6</v>
      </c>
      <c r="B295" s="14">
        <v>294</v>
      </c>
      <c r="C295" s="14">
        <v>1306</v>
      </c>
      <c r="D295" s="14">
        <v>1067</v>
      </c>
      <c r="E295" s="12">
        <v>101858.7</v>
      </c>
      <c r="F295">
        <v>45532.59</v>
      </c>
      <c r="G295">
        <v>0</v>
      </c>
      <c r="H295">
        <v>0</v>
      </c>
      <c r="I295">
        <v>0</v>
      </c>
      <c r="J295" s="5">
        <f t="shared" si="52"/>
        <v>0</v>
      </c>
      <c r="K295" t="e">
        <f t="shared" si="53"/>
        <v>#NUM!</v>
      </c>
      <c r="L295" t="e">
        <f t="shared" si="54"/>
        <v>#NUM!</v>
      </c>
      <c r="M295">
        <v>5</v>
      </c>
      <c r="N295">
        <v>5</v>
      </c>
      <c r="O295">
        <v>5</v>
      </c>
      <c r="P295" s="5">
        <f t="shared" si="55"/>
        <v>5.4905727963201745</v>
      </c>
      <c r="Q295">
        <f t="shared" si="56"/>
        <v>1.6094379124341003</v>
      </c>
      <c r="R295">
        <f t="shared" si="57"/>
        <v>1.7030325845635246</v>
      </c>
      <c r="S295" s="5">
        <f t="shared" si="49"/>
        <v>5</v>
      </c>
      <c r="T295" s="3">
        <f t="shared" si="50"/>
        <v>1.6094379124341003</v>
      </c>
      <c r="U295" s="3" t="e">
        <f t="shared" si="51"/>
        <v>#NUM!</v>
      </c>
      <c r="V295" t="s">
        <v>9</v>
      </c>
      <c r="W295" t="s">
        <v>10</v>
      </c>
      <c r="X295">
        <f t="shared" si="61"/>
        <v>19</v>
      </c>
      <c r="Y295" s="11" t="e">
        <f t="shared" si="58"/>
        <v>#NUM!</v>
      </c>
      <c r="Z295" s="3" t="e">
        <f t="shared" si="59"/>
        <v>#NUM!</v>
      </c>
    </row>
    <row r="296" spans="1:26" x14ac:dyDescent="0.2">
      <c r="A296" t="s">
        <v>6</v>
      </c>
      <c r="B296" s="14">
        <v>295</v>
      </c>
      <c r="C296" s="14">
        <v>1305</v>
      </c>
      <c r="D296" s="14">
        <v>1068</v>
      </c>
      <c r="E296" s="12">
        <v>101889.8</v>
      </c>
      <c r="F296">
        <v>45444.18</v>
      </c>
      <c r="G296">
        <v>115</v>
      </c>
      <c r="H296">
        <v>115</v>
      </c>
      <c r="I296">
        <v>115</v>
      </c>
      <c r="J296" s="5">
        <f t="shared" si="52"/>
        <v>56.433519351299147</v>
      </c>
      <c r="K296">
        <f t="shared" si="53"/>
        <v>4.7449321283632502</v>
      </c>
      <c r="L296">
        <f t="shared" si="54"/>
        <v>4.0330632967082964</v>
      </c>
      <c r="M296">
        <v>89</v>
      </c>
      <c r="N296">
        <v>89</v>
      </c>
      <c r="O296">
        <v>89</v>
      </c>
      <c r="P296" s="5">
        <f t="shared" si="55"/>
        <v>97.922330208180682</v>
      </c>
      <c r="Q296">
        <f t="shared" si="56"/>
        <v>4.4886363697321396</v>
      </c>
      <c r="R296">
        <f t="shared" si="57"/>
        <v>4.5841746155415395</v>
      </c>
      <c r="S296" s="5">
        <f t="shared" si="49"/>
        <v>204</v>
      </c>
      <c r="T296" s="3">
        <f t="shared" si="50"/>
        <v>5.3181199938442161</v>
      </c>
      <c r="U296" s="3">
        <f t="shared" si="51"/>
        <v>8.6172379122498359</v>
      </c>
      <c r="V296" t="s">
        <v>9</v>
      </c>
      <c r="W296" t="s">
        <v>10</v>
      </c>
      <c r="X296">
        <f t="shared" si="61"/>
        <v>20</v>
      </c>
      <c r="Y296" s="11">
        <f t="shared" si="58"/>
        <v>0.25629575863111054</v>
      </c>
      <c r="Z296" s="3">
        <f t="shared" si="59"/>
        <v>-0.55111131883324305</v>
      </c>
    </row>
    <row r="297" spans="1:26" x14ac:dyDescent="0.2">
      <c r="A297" t="s">
        <v>6</v>
      </c>
      <c r="B297" s="14">
        <v>296</v>
      </c>
      <c r="C297" s="14">
        <v>1304</v>
      </c>
      <c r="D297" s="14">
        <v>1069</v>
      </c>
      <c r="E297" s="12">
        <v>101920.9</v>
      </c>
      <c r="F297">
        <v>45355.87</v>
      </c>
      <c r="G297">
        <v>3</v>
      </c>
      <c r="H297">
        <v>3</v>
      </c>
      <c r="I297">
        <v>3</v>
      </c>
      <c r="J297" s="5">
        <f t="shared" si="52"/>
        <v>1.4717295471291953</v>
      </c>
      <c r="K297">
        <f t="shared" si="53"/>
        <v>1.0986122886681098</v>
      </c>
      <c r="L297">
        <f t="shared" si="54"/>
        <v>0.38643827185613178</v>
      </c>
      <c r="M297">
        <v>24</v>
      </c>
      <c r="N297">
        <v>24</v>
      </c>
      <c r="O297">
        <v>24</v>
      </c>
      <c r="P297" s="5">
        <f t="shared" si="55"/>
        <v>26.457435388186799</v>
      </c>
      <c r="Q297">
        <f t="shared" si="56"/>
        <v>3.1780538303479458</v>
      </c>
      <c r="R297">
        <f t="shared" si="57"/>
        <v>3.2755372298845575</v>
      </c>
      <c r="S297" s="5">
        <f t="shared" si="49"/>
        <v>27</v>
      </c>
      <c r="T297" s="3">
        <f t="shared" si="50"/>
        <v>3.2958368660043291</v>
      </c>
      <c r="U297" s="3">
        <f t="shared" si="51"/>
        <v>3.6619755017406894</v>
      </c>
      <c r="V297" t="s">
        <v>9</v>
      </c>
      <c r="W297" t="s">
        <v>10</v>
      </c>
      <c r="X297">
        <f t="shared" si="61"/>
        <v>21</v>
      </c>
      <c r="Y297" s="11">
        <f t="shared" si="58"/>
        <v>-2.0794415416798362</v>
      </c>
      <c r="Z297" s="3">
        <f t="shared" si="59"/>
        <v>-2.8890989580284256</v>
      </c>
    </row>
    <row r="298" spans="1:26" x14ac:dyDescent="0.2">
      <c r="A298" t="s">
        <v>6</v>
      </c>
      <c r="B298" s="14">
        <v>297</v>
      </c>
      <c r="C298" s="14">
        <v>1303</v>
      </c>
      <c r="D298" s="14">
        <v>1070</v>
      </c>
      <c r="E298" s="12">
        <v>101952.9</v>
      </c>
      <c r="F298">
        <v>45269.04</v>
      </c>
      <c r="G298">
        <v>3</v>
      </c>
      <c r="H298">
        <v>3</v>
      </c>
      <c r="I298">
        <v>3</v>
      </c>
      <c r="J298" s="5">
        <f t="shared" si="52"/>
        <v>1.4712676147515178</v>
      </c>
      <c r="K298">
        <f t="shared" si="53"/>
        <v>1.0986122886681098</v>
      </c>
      <c r="L298">
        <f t="shared" si="54"/>
        <v>0.38612435216402047</v>
      </c>
      <c r="M298">
        <v>184</v>
      </c>
      <c r="N298">
        <v>184</v>
      </c>
      <c r="O298">
        <v>184</v>
      </c>
      <c r="P298" s="5">
        <f t="shared" si="55"/>
        <v>203.22940358355291</v>
      </c>
      <c r="Q298">
        <f t="shared" si="56"/>
        <v>5.2149357576089859</v>
      </c>
      <c r="R298">
        <f t="shared" si="57"/>
        <v>5.3143354079108693</v>
      </c>
      <c r="S298" s="5">
        <f t="shared" si="49"/>
        <v>187</v>
      </c>
      <c r="T298" s="3">
        <f t="shared" si="50"/>
        <v>5.2311086168545868</v>
      </c>
      <c r="U298" s="3">
        <f t="shared" si="51"/>
        <v>5.7004597600748896</v>
      </c>
      <c r="V298" t="s">
        <v>9</v>
      </c>
      <c r="W298" t="s">
        <v>10</v>
      </c>
      <c r="X298">
        <f t="shared" si="61"/>
        <v>22</v>
      </c>
      <c r="Y298" s="11">
        <f t="shared" si="58"/>
        <v>-4.1163234689408759</v>
      </c>
      <c r="Z298" s="3">
        <f t="shared" si="59"/>
        <v>-4.928211055746849</v>
      </c>
    </row>
    <row r="299" spans="1:26" x14ac:dyDescent="0.2">
      <c r="A299" t="s">
        <v>6</v>
      </c>
      <c r="B299" s="14">
        <v>298</v>
      </c>
      <c r="C299" s="14">
        <v>1302</v>
      </c>
      <c r="D299" s="14">
        <v>1071</v>
      </c>
      <c r="E299" s="12">
        <v>101983.7</v>
      </c>
      <c r="F299">
        <v>45182.38</v>
      </c>
      <c r="G299">
        <v>267</v>
      </c>
      <c r="H299">
        <v>267</v>
      </c>
      <c r="I299">
        <v>267</v>
      </c>
      <c r="J299" s="5">
        <f t="shared" si="52"/>
        <v>130.90327179735584</v>
      </c>
      <c r="K299">
        <f t="shared" si="53"/>
        <v>5.5872486584002496</v>
      </c>
      <c r="L299">
        <f t="shared" si="54"/>
        <v>4.8744586672357002</v>
      </c>
      <c r="M299">
        <v>59</v>
      </c>
      <c r="N299">
        <v>59</v>
      </c>
      <c r="O299">
        <v>59</v>
      </c>
      <c r="P299" s="5">
        <f t="shared" si="55"/>
        <v>65.290938635813347</v>
      </c>
      <c r="Q299">
        <f t="shared" si="56"/>
        <v>4.0775374439057197</v>
      </c>
      <c r="R299">
        <f t="shared" si="57"/>
        <v>4.1788532615052709</v>
      </c>
      <c r="S299" s="5">
        <f t="shared" si="49"/>
        <v>326</v>
      </c>
      <c r="T299" s="3">
        <f t="shared" si="50"/>
        <v>5.7868973813667077</v>
      </c>
      <c r="U299" s="3">
        <f t="shared" si="51"/>
        <v>9.0533119287409711</v>
      </c>
      <c r="V299" t="s">
        <v>9</v>
      </c>
      <c r="W299" t="s">
        <v>10</v>
      </c>
      <c r="X299">
        <f t="shared" si="61"/>
        <v>23</v>
      </c>
      <c r="Y299" s="11">
        <f t="shared" si="58"/>
        <v>1.5097112144945299</v>
      </c>
      <c r="Z299" s="3">
        <f t="shared" si="59"/>
        <v>0.69560540573042928</v>
      </c>
    </row>
    <row r="300" spans="1:26" x14ac:dyDescent="0.2">
      <c r="A300" t="s">
        <v>6</v>
      </c>
      <c r="B300" s="14">
        <v>299</v>
      </c>
      <c r="C300" s="14">
        <v>1301</v>
      </c>
      <c r="D300" s="14">
        <v>1072</v>
      </c>
      <c r="E300" s="12">
        <v>102012.6</v>
      </c>
      <c r="F300">
        <v>45095.17</v>
      </c>
      <c r="G300">
        <v>188</v>
      </c>
      <c r="H300">
        <v>188</v>
      </c>
      <c r="I300">
        <v>188</v>
      </c>
      <c r="J300" s="5">
        <f t="shared" si="52"/>
        <v>92.145480068148444</v>
      </c>
      <c r="K300">
        <f t="shared" si="53"/>
        <v>5.2364419628299492</v>
      </c>
      <c r="L300">
        <f t="shared" si="54"/>
        <v>4.5233686331911889</v>
      </c>
      <c r="M300">
        <v>1</v>
      </c>
      <c r="N300">
        <v>1</v>
      </c>
      <c r="O300">
        <v>1</v>
      </c>
      <c r="P300" s="5">
        <f t="shared" si="55"/>
        <v>1.1087661938074522</v>
      </c>
      <c r="Q300">
        <f t="shared" si="56"/>
        <v>0</v>
      </c>
      <c r="R300">
        <f t="shared" si="57"/>
        <v>0.10324785999831</v>
      </c>
      <c r="S300" s="5">
        <f t="shared" si="49"/>
        <v>189</v>
      </c>
      <c r="T300" s="3">
        <f t="shared" si="50"/>
        <v>5.2417470150596426</v>
      </c>
      <c r="U300" s="3">
        <f t="shared" si="51"/>
        <v>4.6266164931894993</v>
      </c>
      <c r="V300" t="s">
        <v>9</v>
      </c>
      <c r="W300" t="s">
        <v>10</v>
      </c>
      <c r="X300">
        <f t="shared" si="61"/>
        <v>24</v>
      </c>
      <c r="Y300" s="11">
        <f t="shared" si="58"/>
        <v>5.2364419628299492</v>
      </c>
      <c r="Z300" s="3">
        <f t="shared" si="59"/>
        <v>4.4201207731928784</v>
      </c>
    </row>
    <row r="301" spans="1:26" x14ac:dyDescent="0.2">
      <c r="A301" t="s">
        <v>6</v>
      </c>
      <c r="B301" s="14">
        <v>300</v>
      </c>
      <c r="C301" s="14">
        <v>1300</v>
      </c>
      <c r="D301" s="14">
        <v>1073</v>
      </c>
      <c r="E301" s="12">
        <v>102041.7</v>
      </c>
      <c r="F301">
        <v>45008.52</v>
      </c>
      <c r="G301">
        <v>19</v>
      </c>
      <c r="H301">
        <v>19</v>
      </c>
      <c r="I301">
        <v>19</v>
      </c>
      <c r="J301" s="5">
        <f t="shared" si="52"/>
        <v>9.3099193760982022</v>
      </c>
      <c r="K301">
        <f t="shared" si="53"/>
        <v>2.9444389791664403</v>
      </c>
      <c r="L301">
        <f t="shared" si="54"/>
        <v>2.2310804313264732</v>
      </c>
      <c r="M301">
        <v>0</v>
      </c>
      <c r="N301">
        <v>0</v>
      </c>
      <c r="O301">
        <v>0</v>
      </c>
      <c r="P301" s="5">
        <f t="shared" si="55"/>
        <v>0</v>
      </c>
      <c r="Q301" t="e">
        <f t="shared" si="56"/>
        <v>#NUM!</v>
      </c>
      <c r="R301" t="e">
        <f t="shared" si="57"/>
        <v>#NUM!</v>
      </c>
      <c r="S301" s="5">
        <f t="shared" si="49"/>
        <v>19</v>
      </c>
      <c r="T301" s="3">
        <f t="shared" si="50"/>
        <v>2.9444389791664403</v>
      </c>
      <c r="U301" s="3" t="e">
        <f t="shared" si="51"/>
        <v>#NUM!</v>
      </c>
      <c r="V301" t="s">
        <v>9</v>
      </c>
      <c r="W301" t="s">
        <v>10</v>
      </c>
      <c r="X301">
        <f t="shared" si="61"/>
        <v>25</v>
      </c>
      <c r="Y301" s="11" t="e">
        <f t="shared" si="58"/>
        <v>#NUM!</v>
      </c>
      <c r="Z301" s="3" t="e">
        <f t="shared" si="59"/>
        <v>#NUM!</v>
      </c>
    </row>
    <row r="302" spans="1:26" x14ac:dyDescent="0.2">
      <c r="A302" t="s">
        <v>6</v>
      </c>
      <c r="B302" s="14">
        <v>301</v>
      </c>
      <c r="C302" s="14">
        <v>1299</v>
      </c>
      <c r="D302" s="14">
        <v>1074</v>
      </c>
      <c r="E302" s="12">
        <v>102069.3</v>
      </c>
      <c r="F302">
        <v>44923.38</v>
      </c>
      <c r="G302">
        <v>2</v>
      </c>
      <c r="H302">
        <v>2</v>
      </c>
      <c r="I302">
        <v>2</v>
      </c>
      <c r="J302" s="5">
        <f t="shared" si="52"/>
        <v>0.9797265191394473</v>
      </c>
      <c r="K302">
        <f t="shared" si="53"/>
        <v>0.69314718055994529</v>
      </c>
      <c r="L302">
        <f t="shared" si="54"/>
        <v>-2.0481808365198358E-2</v>
      </c>
      <c r="M302">
        <v>0</v>
      </c>
      <c r="N302">
        <v>0</v>
      </c>
      <c r="O302">
        <v>0</v>
      </c>
      <c r="P302" s="5">
        <f t="shared" si="55"/>
        <v>0</v>
      </c>
      <c r="Q302" t="e">
        <f t="shared" si="56"/>
        <v>#NUM!</v>
      </c>
      <c r="R302" t="e">
        <f t="shared" si="57"/>
        <v>#NUM!</v>
      </c>
      <c r="S302" s="5">
        <f t="shared" si="49"/>
        <v>2</v>
      </c>
      <c r="T302" s="3">
        <f t="shared" si="50"/>
        <v>0.69314718055994529</v>
      </c>
      <c r="U302" s="3" t="e">
        <f t="shared" si="51"/>
        <v>#NUM!</v>
      </c>
      <c r="V302" t="s">
        <v>9</v>
      </c>
      <c r="W302" t="s">
        <v>10</v>
      </c>
      <c r="X302">
        <f t="shared" si="61"/>
        <v>26</v>
      </c>
      <c r="Y302" s="11" t="e">
        <f t="shared" si="58"/>
        <v>#NUM!</v>
      </c>
      <c r="Z302" s="3" t="e">
        <f t="shared" si="59"/>
        <v>#NUM!</v>
      </c>
    </row>
    <row r="303" spans="1:26" x14ac:dyDescent="0.2">
      <c r="A303" t="s">
        <v>6</v>
      </c>
      <c r="B303" s="14">
        <v>302</v>
      </c>
      <c r="C303" s="14">
        <v>1298</v>
      </c>
      <c r="D303" s="14">
        <v>1075</v>
      </c>
      <c r="E303" s="12">
        <v>102096.1</v>
      </c>
      <c r="F303">
        <v>44838.11</v>
      </c>
      <c r="G303">
        <v>7</v>
      </c>
      <c r="H303">
        <v>7</v>
      </c>
      <c r="I303">
        <v>7</v>
      </c>
      <c r="J303" s="5">
        <f t="shared" si="52"/>
        <v>3.4281427008475345</v>
      </c>
      <c r="K303">
        <f t="shared" si="53"/>
        <v>1.9459101490553132</v>
      </c>
      <c r="L303">
        <f t="shared" si="54"/>
        <v>1.2320186278876455</v>
      </c>
      <c r="M303">
        <v>0</v>
      </c>
      <c r="N303">
        <v>0</v>
      </c>
      <c r="O303">
        <v>0</v>
      </c>
      <c r="P303" s="5">
        <f t="shared" si="55"/>
        <v>0</v>
      </c>
      <c r="Q303" t="e">
        <f t="shared" si="56"/>
        <v>#NUM!</v>
      </c>
      <c r="R303" t="e">
        <f t="shared" si="57"/>
        <v>#NUM!</v>
      </c>
      <c r="S303" s="5">
        <f t="shared" si="49"/>
        <v>7</v>
      </c>
      <c r="T303" s="3">
        <f t="shared" si="50"/>
        <v>1.9459101490553132</v>
      </c>
      <c r="U303" s="3" t="e">
        <f t="shared" si="51"/>
        <v>#NUM!</v>
      </c>
      <c r="V303" t="s">
        <v>9</v>
      </c>
      <c r="W303" t="s">
        <v>10</v>
      </c>
      <c r="X303">
        <f t="shared" si="61"/>
        <v>27</v>
      </c>
      <c r="Y303" s="11" t="e">
        <f t="shared" si="58"/>
        <v>#NUM!</v>
      </c>
      <c r="Z303" s="3" t="e">
        <f t="shared" si="59"/>
        <v>#NUM!</v>
      </c>
    </row>
    <row r="304" spans="1:26" x14ac:dyDescent="0.2">
      <c r="A304" t="s">
        <v>6</v>
      </c>
      <c r="B304" s="14">
        <v>303</v>
      </c>
      <c r="C304" s="14">
        <v>1297</v>
      </c>
      <c r="D304" s="14">
        <v>1076</v>
      </c>
      <c r="E304" s="12">
        <v>102122</v>
      </c>
      <c r="F304">
        <v>44752.45</v>
      </c>
      <c r="G304">
        <v>0</v>
      </c>
      <c r="H304">
        <v>0</v>
      </c>
      <c r="I304">
        <v>0</v>
      </c>
      <c r="J304" s="5">
        <f t="shared" si="52"/>
        <v>0</v>
      </c>
      <c r="K304" t="e">
        <f t="shared" si="53"/>
        <v>#NUM!</v>
      </c>
      <c r="L304" t="e">
        <f t="shared" si="54"/>
        <v>#NUM!</v>
      </c>
      <c r="M304">
        <v>0</v>
      </c>
      <c r="N304">
        <v>0</v>
      </c>
      <c r="O304">
        <v>0</v>
      </c>
      <c r="P304" s="5">
        <f t="shared" si="55"/>
        <v>0</v>
      </c>
      <c r="Q304" t="e">
        <f t="shared" si="56"/>
        <v>#NUM!</v>
      </c>
      <c r="R304" t="e">
        <f t="shared" si="57"/>
        <v>#NUM!</v>
      </c>
      <c r="S304" s="5">
        <f t="shared" si="49"/>
        <v>0</v>
      </c>
      <c r="T304" s="3" t="e">
        <f t="shared" si="50"/>
        <v>#NUM!</v>
      </c>
      <c r="U304" s="3" t="e">
        <f t="shared" si="51"/>
        <v>#NUM!</v>
      </c>
      <c r="V304" t="s">
        <v>9</v>
      </c>
      <c r="W304" t="s">
        <v>10</v>
      </c>
      <c r="X304">
        <f t="shared" si="61"/>
        <v>28</v>
      </c>
      <c r="Y304" s="11" t="e">
        <f t="shared" si="58"/>
        <v>#NUM!</v>
      </c>
      <c r="Z304" s="3" t="e">
        <f t="shared" si="59"/>
        <v>#NUM!</v>
      </c>
    </row>
    <row r="305" spans="1:26" x14ac:dyDescent="0.2">
      <c r="A305" t="s">
        <v>6</v>
      </c>
      <c r="B305" s="14">
        <v>304</v>
      </c>
      <c r="C305" s="14">
        <v>1296</v>
      </c>
      <c r="D305" s="14">
        <v>1077</v>
      </c>
      <c r="E305" s="12">
        <v>102148.1</v>
      </c>
      <c r="F305">
        <v>44666.18</v>
      </c>
      <c r="G305">
        <v>0</v>
      </c>
      <c r="H305">
        <v>0</v>
      </c>
      <c r="I305">
        <v>0</v>
      </c>
      <c r="J305" s="5">
        <f t="shared" si="52"/>
        <v>0</v>
      </c>
      <c r="K305" t="e">
        <f t="shared" si="53"/>
        <v>#NUM!</v>
      </c>
      <c r="L305" t="e">
        <f t="shared" si="54"/>
        <v>#NUM!</v>
      </c>
      <c r="M305">
        <v>76</v>
      </c>
      <c r="N305">
        <v>76</v>
      </c>
      <c r="O305">
        <v>76</v>
      </c>
      <c r="P305" s="5">
        <f t="shared" si="55"/>
        <v>85.075553808272829</v>
      </c>
      <c r="Q305">
        <f t="shared" si="56"/>
        <v>4.3307333402863311</v>
      </c>
      <c r="R305">
        <f t="shared" si="57"/>
        <v>4.4435397300134198</v>
      </c>
      <c r="S305" s="5">
        <f t="shared" si="49"/>
        <v>76</v>
      </c>
      <c r="T305" s="3">
        <f t="shared" si="50"/>
        <v>4.3307333402863311</v>
      </c>
      <c r="U305" s="3" t="e">
        <f t="shared" si="51"/>
        <v>#NUM!</v>
      </c>
      <c r="V305" t="s">
        <v>9</v>
      </c>
      <c r="W305" t="s">
        <v>10</v>
      </c>
      <c r="X305">
        <f t="shared" si="61"/>
        <v>29</v>
      </c>
      <c r="Y305" s="11" t="e">
        <f t="shared" si="58"/>
        <v>#NUM!</v>
      </c>
      <c r="Z305" s="3" t="e">
        <f t="shared" si="59"/>
        <v>#NUM!</v>
      </c>
    </row>
    <row r="306" spans="1:26" x14ac:dyDescent="0.2">
      <c r="A306" t="s">
        <v>6</v>
      </c>
      <c r="B306" s="14">
        <v>305</v>
      </c>
      <c r="C306" s="14">
        <v>1295</v>
      </c>
      <c r="D306" s="14">
        <v>1078</v>
      </c>
      <c r="E306" s="12">
        <v>102176.6</v>
      </c>
      <c r="F306">
        <v>44579.34</v>
      </c>
      <c r="G306">
        <v>102</v>
      </c>
      <c r="H306">
        <v>102</v>
      </c>
      <c r="I306">
        <v>102</v>
      </c>
      <c r="J306" s="5">
        <f t="shared" si="52"/>
        <v>49.913580996040189</v>
      </c>
      <c r="K306">
        <f t="shared" si="53"/>
        <v>4.6249728132842707</v>
      </c>
      <c r="L306">
        <f t="shared" si="54"/>
        <v>3.9102931299768047</v>
      </c>
      <c r="M306">
        <v>22</v>
      </c>
      <c r="N306">
        <v>22</v>
      </c>
      <c r="O306">
        <v>22</v>
      </c>
      <c r="P306" s="5">
        <f t="shared" si="55"/>
        <v>24.675107347932926</v>
      </c>
      <c r="Q306">
        <f t="shared" si="56"/>
        <v>3.0910424533583161</v>
      </c>
      <c r="R306">
        <f t="shared" si="57"/>
        <v>3.2057949357835542</v>
      </c>
      <c r="S306" s="5">
        <f t="shared" si="49"/>
        <v>124</v>
      </c>
      <c r="T306" s="3">
        <f t="shared" si="50"/>
        <v>4.8202815656050371</v>
      </c>
      <c r="U306" s="3">
        <f t="shared" si="51"/>
        <v>7.1160880657603585</v>
      </c>
      <c r="V306" t="s">
        <v>9</v>
      </c>
      <c r="W306" t="s">
        <v>10</v>
      </c>
      <c r="X306">
        <f t="shared" si="61"/>
        <v>30</v>
      </c>
      <c r="Y306" s="11">
        <f t="shared" si="58"/>
        <v>1.5339303599259546</v>
      </c>
      <c r="Z306" s="3">
        <f t="shared" si="59"/>
        <v>0.70449819419325044</v>
      </c>
    </row>
    <row r="307" spans="1:26" x14ac:dyDescent="0.2">
      <c r="A307" t="s">
        <v>6</v>
      </c>
      <c r="B307" s="14">
        <v>306</v>
      </c>
      <c r="C307" s="14">
        <v>1294</v>
      </c>
      <c r="D307" s="14">
        <v>1079</v>
      </c>
      <c r="E307" s="12">
        <v>102205.7</v>
      </c>
      <c r="F307">
        <v>44492.36</v>
      </c>
      <c r="G307">
        <v>1</v>
      </c>
      <c r="H307">
        <v>1</v>
      </c>
      <c r="I307">
        <v>1</v>
      </c>
      <c r="J307" s="5">
        <f t="shared" si="52"/>
        <v>0.48920950592775159</v>
      </c>
      <c r="K307">
        <f t="shared" si="53"/>
        <v>0</v>
      </c>
      <c r="L307">
        <f t="shared" si="54"/>
        <v>-0.71496444378033153</v>
      </c>
      <c r="M307">
        <v>0</v>
      </c>
      <c r="N307">
        <v>0</v>
      </c>
      <c r="O307">
        <v>0</v>
      </c>
      <c r="P307" s="5">
        <f t="shared" si="55"/>
        <v>0</v>
      </c>
      <c r="Q307" t="e">
        <f t="shared" si="56"/>
        <v>#NUM!</v>
      </c>
      <c r="R307" t="e">
        <f t="shared" si="57"/>
        <v>#NUM!</v>
      </c>
      <c r="S307" s="5">
        <f t="shared" si="49"/>
        <v>1</v>
      </c>
      <c r="T307" s="3">
        <f t="shared" si="50"/>
        <v>0</v>
      </c>
      <c r="U307" s="3" t="e">
        <f t="shared" si="51"/>
        <v>#NUM!</v>
      </c>
      <c r="V307" t="s">
        <v>9</v>
      </c>
      <c r="W307" t="s">
        <v>10</v>
      </c>
      <c r="X307">
        <f t="shared" si="61"/>
        <v>31</v>
      </c>
      <c r="Y307" s="11" t="e">
        <f t="shared" si="58"/>
        <v>#NUM!</v>
      </c>
      <c r="Z307" s="3" t="e">
        <f t="shared" si="59"/>
        <v>#NUM!</v>
      </c>
    </row>
    <row r="308" spans="1:26" x14ac:dyDescent="0.2">
      <c r="A308" t="s">
        <v>6</v>
      </c>
      <c r="B308" s="14">
        <v>307</v>
      </c>
      <c r="C308" s="14">
        <v>1293</v>
      </c>
      <c r="D308" s="14">
        <v>1080</v>
      </c>
      <c r="E308" s="12">
        <v>102235.4</v>
      </c>
      <c r="F308">
        <v>44404.68</v>
      </c>
      <c r="G308">
        <v>1</v>
      </c>
      <c r="H308">
        <v>1</v>
      </c>
      <c r="I308">
        <v>1</v>
      </c>
      <c r="J308" s="5">
        <f t="shared" si="52"/>
        <v>0.48906738761720503</v>
      </c>
      <c r="K308">
        <f t="shared" si="53"/>
        <v>0</v>
      </c>
      <c r="L308">
        <f t="shared" si="54"/>
        <v>-0.71525499201362641</v>
      </c>
      <c r="M308">
        <v>0</v>
      </c>
      <c r="N308">
        <v>0</v>
      </c>
      <c r="O308">
        <v>0</v>
      </c>
      <c r="P308" s="5">
        <f t="shared" si="55"/>
        <v>0</v>
      </c>
      <c r="Q308" t="e">
        <f t="shared" si="56"/>
        <v>#NUM!</v>
      </c>
      <c r="R308" t="e">
        <f t="shared" si="57"/>
        <v>#NUM!</v>
      </c>
      <c r="S308" s="5">
        <f t="shared" si="49"/>
        <v>1</v>
      </c>
      <c r="T308" s="3">
        <f t="shared" si="50"/>
        <v>0</v>
      </c>
      <c r="U308" s="3" t="e">
        <f t="shared" si="51"/>
        <v>#NUM!</v>
      </c>
      <c r="V308" t="s">
        <v>9</v>
      </c>
      <c r="W308" t="s">
        <v>10</v>
      </c>
      <c r="X308">
        <f t="shared" si="61"/>
        <v>32</v>
      </c>
      <c r="Y308" s="11" t="e">
        <f t="shared" si="58"/>
        <v>#NUM!</v>
      </c>
      <c r="Z308" s="3" t="e">
        <f t="shared" si="59"/>
        <v>#NUM!</v>
      </c>
    </row>
    <row r="309" spans="1:26" x14ac:dyDescent="0.2">
      <c r="A309" t="s">
        <v>6</v>
      </c>
      <c r="B309" s="14">
        <v>308</v>
      </c>
      <c r="C309" s="14">
        <v>1292</v>
      </c>
      <c r="D309" s="14">
        <v>1081</v>
      </c>
      <c r="E309" s="12">
        <v>102264.8</v>
      </c>
      <c r="F309">
        <v>44317.66</v>
      </c>
      <c r="G309">
        <v>1</v>
      </c>
      <c r="H309">
        <v>1</v>
      </c>
      <c r="I309">
        <v>1</v>
      </c>
      <c r="J309" s="5">
        <f t="shared" si="52"/>
        <v>0.4889267861473352</v>
      </c>
      <c r="K309">
        <f t="shared" si="53"/>
        <v>0</v>
      </c>
      <c r="L309">
        <f t="shared" si="54"/>
        <v>-0.7155425222967513</v>
      </c>
      <c r="M309">
        <v>0</v>
      </c>
      <c r="N309">
        <v>0</v>
      </c>
      <c r="O309">
        <v>0</v>
      </c>
      <c r="P309" s="5">
        <f t="shared" si="55"/>
        <v>0</v>
      </c>
      <c r="Q309" t="e">
        <f t="shared" si="56"/>
        <v>#NUM!</v>
      </c>
      <c r="R309" t="e">
        <f t="shared" si="57"/>
        <v>#NUM!</v>
      </c>
      <c r="S309" s="5">
        <f t="shared" si="49"/>
        <v>1</v>
      </c>
      <c r="T309" s="3">
        <f t="shared" si="50"/>
        <v>0</v>
      </c>
      <c r="U309" s="3" t="e">
        <f t="shared" si="51"/>
        <v>#NUM!</v>
      </c>
      <c r="V309" t="s">
        <v>9</v>
      </c>
      <c r="W309" t="s">
        <v>10</v>
      </c>
      <c r="X309">
        <f t="shared" si="61"/>
        <v>33</v>
      </c>
      <c r="Y309" s="11" t="e">
        <f t="shared" si="58"/>
        <v>#NUM!</v>
      </c>
      <c r="Z309" s="3" t="e">
        <f t="shared" si="59"/>
        <v>#NUM!</v>
      </c>
    </row>
    <row r="310" spans="1:26" x14ac:dyDescent="0.2">
      <c r="A310" t="s">
        <v>6</v>
      </c>
      <c r="B310" s="14">
        <v>309</v>
      </c>
      <c r="C310" s="14">
        <v>1291</v>
      </c>
      <c r="D310" s="14">
        <v>1082</v>
      </c>
      <c r="E310" s="12">
        <v>102293.9</v>
      </c>
      <c r="F310">
        <v>44229.919999999998</v>
      </c>
      <c r="G310">
        <v>0</v>
      </c>
      <c r="H310">
        <v>0</v>
      </c>
      <c r="I310">
        <v>0</v>
      </c>
      <c r="J310" s="5">
        <f t="shared" si="52"/>
        <v>0</v>
      </c>
      <c r="K310" t="e">
        <f t="shared" si="53"/>
        <v>#NUM!</v>
      </c>
      <c r="L310" t="e">
        <f t="shared" si="54"/>
        <v>#NUM!</v>
      </c>
      <c r="M310">
        <v>0</v>
      </c>
      <c r="N310">
        <v>0</v>
      </c>
      <c r="O310">
        <v>0</v>
      </c>
      <c r="P310" s="5">
        <f t="shared" si="55"/>
        <v>0</v>
      </c>
      <c r="Q310" t="e">
        <f t="shared" si="56"/>
        <v>#NUM!</v>
      </c>
      <c r="R310" t="e">
        <f t="shared" si="57"/>
        <v>#NUM!</v>
      </c>
      <c r="S310" s="5">
        <f t="shared" si="49"/>
        <v>0</v>
      </c>
      <c r="T310" s="3" t="e">
        <f t="shared" si="50"/>
        <v>#NUM!</v>
      </c>
      <c r="U310" s="3" t="e">
        <f t="shared" si="51"/>
        <v>#NUM!</v>
      </c>
      <c r="V310" t="s">
        <v>9</v>
      </c>
      <c r="W310" t="s">
        <v>10</v>
      </c>
      <c r="X310">
        <f t="shared" ref="X310:X341" si="62">1+X309</f>
        <v>34</v>
      </c>
      <c r="Y310" s="11" t="e">
        <f t="shared" si="58"/>
        <v>#NUM!</v>
      </c>
      <c r="Z310" s="3" t="e">
        <f t="shared" si="59"/>
        <v>#NUM!</v>
      </c>
    </row>
    <row r="311" spans="1:26" x14ac:dyDescent="0.2">
      <c r="A311" t="s">
        <v>6</v>
      </c>
      <c r="B311" s="14">
        <v>310</v>
      </c>
      <c r="C311" s="14">
        <v>1290</v>
      </c>
      <c r="D311" s="14">
        <v>1083</v>
      </c>
      <c r="E311" s="12">
        <v>102322.6</v>
      </c>
      <c r="F311">
        <v>44142.02</v>
      </c>
      <c r="G311">
        <v>0</v>
      </c>
      <c r="H311">
        <v>0</v>
      </c>
      <c r="I311">
        <v>0</v>
      </c>
      <c r="J311" s="5">
        <f t="shared" si="52"/>
        <v>0</v>
      </c>
      <c r="K311" t="e">
        <f t="shared" si="53"/>
        <v>#NUM!</v>
      </c>
      <c r="L311" t="e">
        <f t="shared" si="54"/>
        <v>#NUM!</v>
      </c>
      <c r="M311">
        <v>1</v>
      </c>
      <c r="N311">
        <v>1</v>
      </c>
      <c r="O311">
        <v>1</v>
      </c>
      <c r="P311" s="5">
        <f t="shared" si="55"/>
        <v>1.1327075652632119</v>
      </c>
      <c r="Q311">
        <f t="shared" si="56"/>
        <v>0</v>
      </c>
      <c r="R311">
        <f t="shared" si="57"/>
        <v>0.12461084216683505</v>
      </c>
      <c r="S311" s="5">
        <f t="shared" si="49"/>
        <v>1</v>
      </c>
      <c r="T311" s="3">
        <f t="shared" si="50"/>
        <v>0</v>
      </c>
      <c r="U311" s="3" t="e">
        <f t="shared" si="51"/>
        <v>#NUM!</v>
      </c>
      <c r="V311" t="s">
        <v>9</v>
      </c>
      <c r="W311" t="s">
        <v>10</v>
      </c>
      <c r="X311">
        <f t="shared" si="62"/>
        <v>35</v>
      </c>
      <c r="Y311" s="11" t="e">
        <f t="shared" si="58"/>
        <v>#NUM!</v>
      </c>
      <c r="Z311" s="3" t="e">
        <f t="shared" si="59"/>
        <v>#NUM!</v>
      </c>
    </row>
    <row r="312" spans="1:26" x14ac:dyDescent="0.2">
      <c r="A312" t="s">
        <v>6</v>
      </c>
      <c r="B312" s="14">
        <v>311</v>
      </c>
      <c r="C312" s="14">
        <v>1289</v>
      </c>
      <c r="D312" s="14">
        <v>1084</v>
      </c>
      <c r="E312" s="12">
        <v>102350.6</v>
      </c>
      <c r="F312">
        <v>44054.92</v>
      </c>
      <c r="G312">
        <v>1</v>
      </c>
      <c r="H312">
        <v>1</v>
      </c>
      <c r="I312">
        <v>1</v>
      </c>
      <c r="J312" s="5">
        <f t="shared" si="52"/>
        <v>0.48851692124911816</v>
      </c>
      <c r="K312">
        <f t="shared" si="53"/>
        <v>0</v>
      </c>
      <c r="L312">
        <f t="shared" si="54"/>
        <v>-0.71638116889939041</v>
      </c>
      <c r="M312">
        <v>1</v>
      </c>
      <c r="N312">
        <v>1</v>
      </c>
      <c r="O312">
        <v>1</v>
      </c>
      <c r="P312" s="5">
        <f t="shared" si="55"/>
        <v>1.1349470161334989</v>
      </c>
      <c r="Q312">
        <f t="shared" si="56"/>
        <v>0</v>
      </c>
      <c r="R312">
        <f t="shared" si="57"/>
        <v>0.1265859680230301</v>
      </c>
      <c r="S312" s="5">
        <f t="shared" si="49"/>
        <v>2</v>
      </c>
      <c r="T312" s="3">
        <f t="shared" si="50"/>
        <v>0.69314718055994529</v>
      </c>
      <c r="U312" s="3">
        <f t="shared" si="51"/>
        <v>-0.58979520087636028</v>
      </c>
      <c r="V312" t="s">
        <v>9</v>
      </c>
      <c r="W312" t="s">
        <v>10</v>
      </c>
      <c r="X312">
        <f t="shared" si="62"/>
        <v>36</v>
      </c>
      <c r="Y312" s="11">
        <f t="shared" si="58"/>
        <v>0</v>
      </c>
      <c r="Z312" s="3">
        <f t="shared" si="59"/>
        <v>-0.84296713692242053</v>
      </c>
    </row>
    <row r="313" spans="1:26" x14ac:dyDescent="0.2">
      <c r="A313" t="s">
        <v>6</v>
      </c>
      <c r="B313" s="14">
        <v>312</v>
      </c>
      <c r="C313" s="14">
        <v>1288</v>
      </c>
      <c r="D313" s="14">
        <v>1085</v>
      </c>
      <c r="E313" s="12">
        <v>102377.8</v>
      </c>
      <c r="F313">
        <v>43967.43</v>
      </c>
      <c r="G313">
        <v>1</v>
      </c>
      <c r="H313">
        <v>1</v>
      </c>
      <c r="I313">
        <v>1</v>
      </c>
      <c r="J313" s="5">
        <f t="shared" si="52"/>
        <v>0.4883871308037484</v>
      </c>
      <c r="K313">
        <f t="shared" si="53"/>
        <v>0</v>
      </c>
      <c r="L313">
        <f t="shared" si="54"/>
        <v>-0.71664688679842192</v>
      </c>
      <c r="M313">
        <v>0</v>
      </c>
      <c r="N313">
        <v>0</v>
      </c>
      <c r="O313">
        <v>0</v>
      </c>
      <c r="P313" s="5">
        <f t="shared" si="55"/>
        <v>0</v>
      </c>
      <c r="Q313" t="e">
        <f t="shared" si="56"/>
        <v>#NUM!</v>
      </c>
      <c r="R313" t="e">
        <f t="shared" si="57"/>
        <v>#NUM!</v>
      </c>
      <c r="S313" s="5">
        <f t="shared" si="49"/>
        <v>1</v>
      </c>
      <c r="T313" s="3">
        <f t="shared" si="50"/>
        <v>0</v>
      </c>
      <c r="U313" s="3" t="e">
        <f t="shared" si="51"/>
        <v>#NUM!</v>
      </c>
      <c r="V313" t="s">
        <v>9</v>
      </c>
      <c r="W313" t="s">
        <v>10</v>
      </c>
      <c r="X313">
        <f t="shared" si="62"/>
        <v>37</v>
      </c>
      <c r="Y313" s="11" t="e">
        <f t="shared" si="58"/>
        <v>#NUM!</v>
      </c>
      <c r="Z313" s="3" t="e">
        <f t="shared" si="59"/>
        <v>#NUM!</v>
      </c>
    </row>
    <row r="314" spans="1:26" x14ac:dyDescent="0.2">
      <c r="A314" t="s">
        <v>6</v>
      </c>
      <c r="B314" s="14">
        <v>313</v>
      </c>
      <c r="C314" s="14">
        <v>1287</v>
      </c>
      <c r="D314" s="14">
        <v>1086</v>
      </c>
      <c r="E314" s="12">
        <v>102404.3</v>
      </c>
      <c r="F314">
        <v>43879.71</v>
      </c>
      <c r="G314">
        <v>0</v>
      </c>
      <c r="H314">
        <v>0</v>
      </c>
      <c r="I314">
        <v>0</v>
      </c>
      <c r="J314" s="5">
        <f t="shared" si="52"/>
        <v>0</v>
      </c>
      <c r="K314" t="e">
        <f t="shared" si="53"/>
        <v>#NUM!</v>
      </c>
      <c r="L314" t="e">
        <f t="shared" si="54"/>
        <v>#NUM!</v>
      </c>
      <c r="M314">
        <v>0</v>
      </c>
      <c r="N314">
        <v>0</v>
      </c>
      <c r="O314">
        <v>0</v>
      </c>
      <c r="P314" s="5">
        <f t="shared" si="55"/>
        <v>0</v>
      </c>
      <c r="Q314" t="e">
        <f t="shared" si="56"/>
        <v>#NUM!</v>
      </c>
      <c r="R314" t="e">
        <f t="shared" si="57"/>
        <v>#NUM!</v>
      </c>
      <c r="S314" s="5">
        <f t="shared" si="49"/>
        <v>0</v>
      </c>
      <c r="T314" s="3" t="e">
        <f t="shared" si="50"/>
        <v>#NUM!</v>
      </c>
      <c r="U314" s="3" t="e">
        <f t="shared" si="51"/>
        <v>#NUM!</v>
      </c>
      <c r="V314" t="s">
        <v>9</v>
      </c>
      <c r="W314" t="s">
        <v>10</v>
      </c>
      <c r="X314">
        <f t="shared" si="62"/>
        <v>38</v>
      </c>
      <c r="Y314" s="11" t="e">
        <f t="shared" si="58"/>
        <v>#NUM!</v>
      </c>
      <c r="Z314" s="3" t="e">
        <f t="shared" si="59"/>
        <v>#NUM!</v>
      </c>
    </row>
    <row r="315" spans="1:26" x14ac:dyDescent="0.2">
      <c r="A315" t="s">
        <v>6</v>
      </c>
      <c r="B315" s="14">
        <v>314</v>
      </c>
      <c r="C315" s="14">
        <v>1286</v>
      </c>
      <c r="D315" s="14">
        <v>1087</v>
      </c>
      <c r="E315" s="12">
        <v>102430.2</v>
      </c>
      <c r="F315">
        <v>43791.02</v>
      </c>
      <c r="G315">
        <v>1</v>
      </c>
      <c r="H315">
        <v>1</v>
      </c>
      <c r="I315">
        <v>1</v>
      </c>
      <c r="J315" s="5">
        <f t="shared" si="52"/>
        <v>0.488137287635873</v>
      </c>
      <c r="K315">
        <f t="shared" si="53"/>
        <v>0</v>
      </c>
      <c r="L315">
        <f t="shared" si="54"/>
        <v>-0.71715858557135403</v>
      </c>
      <c r="M315">
        <v>0</v>
      </c>
      <c r="N315">
        <v>0</v>
      </c>
      <c r="O315">
        <v>0</v>
      </c>
      <c r="P315" s="5">
        <f t="shared" si="55"/>
        <v>0</v>
      </c>
      <c r="Q315" t="e">
        <f t="shared" si="56"/>
        <v>#NUM!</v>
      </c>
      <c r="R315" t="e">
        <f t="shared" si="57"/>
        <v>#NUM!</v>
      </c>
      <c r="S315" s="5">
        <f t="shared" si="49"/>
        <v>1</v>
      </c>
      <c r="T315" s="3">
        <f t="shared" si="50"/>
        <v>0</v>
      </c>
      <c r="U315" s="3" t="e">
        <f t="shared" si="51"/>
        <v>#NUM!</v>
      </c>
      <c r="V315" t="s">
        <v>9</v>
      </c>
      <c r="W315" t="s">
        <v>10</v>
      </c>
      <c r="X315">
        <f t="shared" si="62"/>
        <v>39</v>
      </c>
      <c r="Y315" s="11" t="e">
        <f t="shared" si="58"/>
        <v>#NUM!</v>
      </c>
      <c r="Z315" s="3" t="e">
        <f t="shared" si="59"/>
        <v>#NUM!</v>
      </c>
    </row>
    <row r="316" spans="1:26" x14ac:dyDescent="0.2">
      <c r="A316" t="s">
        <v>6</v>
      </c>
      <c r="B316" s="14">
        <v>315</v>
      </c>
      <c r="C316" s="14">
        <v>1285</v>
      </c>
      <c r="D316" s="14">
        <v>1088</v>
      </c>
      <c r="E316" s="12">
        <v>102455.5</v>
      </c>
      <c r="F316">
        <v>43701.82</v>
      </c>
      <c r="G316">
        <v>0</v>
      </c>
      <c r="H316">
        <v>0</v>
      </c>
      <c r="I316">
        <v>0</v>
      </c>
      <c r="J316" s="5">
        <f t="shared" si="52"/>
        <v>0</v>
      </c>
      <c r="K316" t="e">
        <f t="shared" si="53"/>
        <v>#NUM!</v>
      </c>
      <c r="L316" t="e">
        <f t="shared" si="54"/>
        <v>#NUM!</v>
      </c>
      <c r="M316">
        <v>0</v>
      </c>
      <c r="N316">
        <v>0</v>
      </c>
      <c r="O316">
        <v>0</v>
      </c>
      <c r="P316" s="5">
        <f t="shared" si="55"/>
        <v>0</v>
      </c>
      <c r="Q316" t="e">
        <f t="shared" si="56"/>
        <v>#NUM!</v>
      </c>
      <c r="R316" t="e">
        <f t="shared" si="57"/>
        <v>#NUM!</v>
      </c>
      <c r="S316" s="5">
        <f t="shared" si="49"/>
        <v>0</v>
      </c>
      <c r="T316" s="3" t="e">
        <f t="shared" si="50"/>
        <v>#NUM!</v>
      </c>
      <c r="U316" s="3" t="e">
        <f t="shared" si="51"/>
        <v>#NUM!</v>
      </c>
      <c r="V316" t="s">
        <v>9</v>
      </c>
      <c r="W316" t="s">
        <v>10</v>
      </c>
      <c r="X316">
        <f t="shared" si="62"/>
        <v>40</v>
      </c>
      <c r="Y316" s="11" t="e">
        <f t="shared" si="58"/>
        <v>#NUM!</v>
      </c>
      <c r="Z316" s="3" t="e">
        <f t="shared" si="59"/>
        <v>#NUM!</v>
      </c>
    </row>
    <row r="317" spans="1:26" x14ac:dyDescent="0.2">
      <c r="A317" t="s">
        <v>6</v>
      </c>
      <c r="B317" s="14">
        <v>316</v>
      </c>
      <c r="C317" s="14">
        <v>1284</v>
      </c>
      <c r="D317" s="14">
        <v>1089</v>
      </c>
      <c r="E317" s="12">
        <v>102479.6</v>
      </c>
      <c r="F317">
        <v>43614.15</v>
      </c>
      <c r="G317">
        <v>1</v>
      </c>
      <c r="H317">
        <v>1</v>
      </c>
      <c r="I317">
        <v>1</v>
      </c>
      <c r="J317" s="5">
        <f t="shared" si="52"/>
        <v>0.48790198244333505</v>
      </c>
      <c r="K317">
        <f t="shared" si="53"/>
        <v>0</v>
      </c>
      <c r="L317">
        <f t="shared" si="54"/>
        <v>-0.71764074895209073</v>
      </c>
      <c r="M317">
        <v>0</v>
      </c>
      <c r="N317">
        <v>0</v>
      </c>
      <c r="O317">
        <v>0</v>
      </c>
      <c r="P317" s="5">
        <f t="shared" si="55"/>
        <v>0</v>
      </c>
      <c r="Q317" t="e">
        <f t="shared" si="56"/>
        <v>#NUM!</v>
      </c>
      <c r="R317" t="e">
        <f t="shared" si="57"/>
        <v>#NUM!</v>
      </c>
      <c r="S317" s="5">
        <f t="shared" si="49"/>
        <v>1</v>
      </c>
      <c r="T317" s="3">
        <f t="shared" si="50"/>
        <v>0</v>
      </c>
      <c r="U317" s="3" t="e">
        <f t="shared" si="51"/>
        <v>#NUM!</v>
      </c>
      <c r="V317" t="s">
        <v>9</v>
      </c>
      <c r="W317" t="s">
        <v>10</v>
      </c>
      <c r="X317">
        <f t="shared" si="62"/>
        <v>41</v>
      </c>
      <c r="Y317" s="11" t="e">
        <f t="shared" si="58"/>
        <v>#NUM!</v>
      </c>
      <c r="Z317" s="3" t="e">
        <f t="shared" si="59"/>
        <v>#NUM!</v>
      </c>
    </row>
    <row r="318" spans="1:26" x14ac:dyDescent="0.2">
      <c r="A318" t="s">
        <v>6</v>
      </c>
      <c r="B318" s="14">
        <v>317</v>
      </c>
      <c r="C318" s="14">
        <v>1283</v>
      </c>
      <c r="D318" s="14">
        <v>1090</v>
      </c>
      <c r="E318" s="12">
        <v>102502</v>
      </c>
      <c r="F318">
        <v>43526.46</v>
      </c>
      <c r="G318">
        <v>120</v>
      </c>
      <c r="H318">
        <v>120</v>
      </c>
      <c r="I318">
        <v>120</v>
      </c>
      <c r="J318" s="5">
        <f t="shared" si="52"/>
        <v>58.53544321086418</v>
      </c>
      <c r="K318">
        <f t="shared" si="53"/>
        <v>4.7874917427820458</v>
      </c>
      <c r="L318">
        <f t="shared" si="54"/>
        <v>4.0696324376269679</v>
      </c>
      <c r="M318">
        <v>1</v>
      </c>
      <c r="N318">
        <v>1</v>
      </c>
      <c r="O318">
        <v>1</v>
      </c>
      <c r="P318" s="5">
        <f t="shared" si="55"/>
        <v>1.1487265447270465</v>
      </c>
      <c r="Q318">
        <f t="shared" si="56"/>
        <v>0</v>
      </c>
      <c r="R318">
        <f t="shared" si="57"/>
        <v>0.13865397639621449</v>
      </c>
      <c r="S318" s="5">
        <f t="shared" si="49"/>
        <v>121</v>
      </c>
      <c r="T318" s="3">
        <f t="shared" si="50"/>
        <v>4.7957905455967413</v>
      </c>
      <c r="U318" s="3">
        <f t="shared" si="51"/>
        <v>4.2082864140231822</v>
      </c>
      <c r="V318" t="s">
        <v>9</v>
      </c>
      <c r="W318" t="s">
        <v>10</v>
      </c>
      <c r="X318">
        <f t="shared" si="62"/>
        <v>42</v>
      </c>
      <c r="Y318" s="11">
        <f t="shared" si="58"/>
        <v>4.7874917427820458</v>
      </c>
      <c r="Z318" s="3">
        <f t="shared" si="59"/>
        <v>3.9309784612307532</v>
      </c>
    </row>
    <row r="319" spans="1:26" x14ac:dyDescent="0.2">
      <c r="A319" t="s">
        <v>6</v>
      </c>
      <c r="B319" s="14">
        <v>318</v>
      </c>
      <c r="C319" s="14">
        <v>1282</v>
      </c>
      <c r="D319" s="14">
        <v>1091</v>
      </c>
      <c r="E319" s="12">
        <v>102526.7</v>
      </c>
      <c r="F319">
        <v>43438.79</v>
      </c>
      <c r="G319">
        <v>0</v>
      </c>
      <c r="H319">
        <v>0</v>
      </c>
      <c r="I319">
        <v>0</v>
      </c>
      <c r="J319" s="5">
        <f t="shared" si="52"/>
        <v>0</v>
      </c>
      <c r="K319" t="e">
        <f t="shared" si="53"/>
        <v>#NUM!</v>
      </c>
      <c r="L319" t="e">
        <f t="shared" si="54"/>
        <v>#NUM!</v>
      </c>
      <c r="M319">
        <v>2</v>
      </c>
      <c r="N319">
        <v>2</v>
      </c>
      <c r="O319">
        <v>2</v>
      </c>
      <c r="P319" s="5">
        <f t="shared" si="55"/>
        <v>2.3020899062796181</v>
      </c>
      <c r="Q319">
        <f t="shared" si="56"/>
        <v>0.69314718055994529</v>
      </c>
      <c r="R319">
        <f t="shared" si="57"/>
        <v>0.83381736526232608</v>
      </c>
      <c r="S319" s="5">
        <f t="shared" si="49"/>
        <v>2</v>
      </c>
      <c r="T319" s="3">
        <f t="shared" si="50"/>
        <v>0.69314718055994529</v>
      </c>
      <c r="U319" s="3" t="e">
        <f t="shared" si="51"/>
        <v>#NUM!</v>
      </c>
      <c r="V319" t="s">
        <v>9</v>
      </c>
      <c r="W319" t="s">
        <v>10</v>
      </c>
      <c r="X319">
        <f t="shared" si="62"/>
        <v>43</v>
      </c>
      <c r="Y319" s="11" t="e">
        <f t="shared" si="58"/>
        <v>#NUM!</v>
      </c>
      <c r="Z319" s="3" t="e">
        <f t="shared" si="59"/>
        <v>#NUM!</v>
      </c>
    </row>
    <row r="320" spans="1:26" x14ac:dyDescent="0.2">
      <c r="A320" t="s">
        <v>6</v>
      </c>
      <c r="B320" s="14">
        <v>319</v>
      </c>
      <c r="C320" s="14">
        <v>1281</v>
      </c>
      <c r="D320" s="14">
        <v>1092</v>
      </c>
      <c r="E320" s="12">
        <v>102554.4</v>
      </c>
      <c r="F320">
        <v>43351.27</v>
      </c>
      <c r="G320">
        <v>84</v>
      </c>
      <c r="H320">
        <v>84</v>
      </c>
      <c r="I320">
        <v>84</v>
      </c>
      <c r="J320" s="5">
        <f t="shared" si="52"/>
        <v>40.953874236502777</v>
      </c>
      <c r="K320">
        <f t="shared" si="53"/>
        <v>4.4308167988433134</v>
      </c>
      <c r="L320">
        <f t="shared" si="54"/>
        <v>3.7124464147739409</v>
      </c>
      <c r="M320">
        <v>0</v>
      </c>
      <c r="N320">
        <v>0</v>
      </c>
      <c r="O320">
        <v>0</v>
      </c>
      <c r="P320" s="5">
        <f t="shared" si="55"/>
        <v>0</v>
      </c>
      <c r="Q320" t="e">
        <f t="shared" si="56"/>
        <v>#NUM!</v>
      </c>
      <c r="R320" t="e">
        <f t="shared" si="57"/>
        <v>#NUM!</v>
      </c>
      <c r="S320" s="5">
        <f t="shared" si="49"/>
        <v>84</v>
      </c>
      <c r="T320" s="3">
        <f t="shared" si="50"/>
        <v>4.4308167988433134</v>
      </c>
      <c r="U320" s="3" t="e">
        <f t="shared" si="51"/>
        <v>#NUM!</v>
      </c>
      <c r="V320" t="s">
        <v>9</v>
      </c>
      <c r="W320" t="s">
        <v>10</v>
      </c>
      <c r="X320">
        <f t="shared" si="62"/>
        <v>44</v>
      </c>
      <c r="Y320" s="11" t="e">
        <f t="shared" si="58"/>
        <v>#NUM!</v>
      </c>
      <c r="Z320" s="3" t="e">
        <f t="shared" si="59"/>
        <v>#NUM!</v>
      </c>
    </row>
    <row r="321" spans="1:26" x14ac:dyDescent="0.2">
      <c r="A321" t="s">
        <v>6</v>
      </c>
      <c r="B321" s="14">
        <v>320</v>
      </c>
      <c r="C321" s="14">
        <v>1280</v>
      </c>
      <c r="D321" s="14">
        <v>1093</v>
      </c>
      <c r="E321" s="12">
        <v>102581.2</v>
      </c>
      <c r="F321">
        <v>43263.41</v>
      </c>
      <c r="G321">
        <v>0</v>
      </c>
      <c r="H321">
        <v>0</v>
      </c>
      <c r="I321">
        <v>0</v>
      </c>
      <c r="J321" s="5">
        <f t="shared" si="52"/>
        <v>0</v>
      </c>
      <c r="K321" t="e">
        <f t="shared" si="53"/>
        <v>#NUM!</v>
      </c>
      <c r="L321" t="e">
        <f t="shared" si="54"/>
        <v>#NUM!</v>
      </c>
      <c r="M321">
        <v>0</v>
      </c>
      <c r="N321">
        <v>0</v>
      </c>
      <c r="O321">
        <v>0</v>
      </c>
      <c r="P321" s="5">
        <f t="shared" si="55"/>
        <v>0</v>
      </c>
      <c r="Q321" t="e">
        <f t="shared" si="56"/>
        <v>#NUM!</v>
      </c>
      <c r="R321" t="e">
        <f t="shared" si="57"/>
        <v>#NUM!</v>
      </c>
      <c r="S321" s="5">
        <f t="shared" si="49"/>
        <v>0</v>
      </c>
      <c r="T321" s="3" t="e">
        <f t="shared" si="50"/>
        <v>#NUM!</v>
      </c>
      <c r="U321" s="3" t="e">
        <f t="shared" si="51"/>
        <v>#NUM!</v>
      </c>
      <c r="V321" t="s">
        <v>9</v>
      </c>
      <c r="W321" t="s">
        <v>10</v>
      </c>
      <c r="X321">
        <f t="shared" si="62"/>
        <v>45</v>
      </c>
      <c r="Y321" s="11" t="e">
        <f t="shared" si="58"/>
        <v>#NUM!</v>
      </c>
      <c r="Z321" s="3" t="e">
        <f t="shared" si="59"/>
        <v>#NUM!</v>
      </c>
    </row>
    <row r="322" spans="1:26" x14ac:dyDescent="0.2">
      <c r="A322" t="s">
        <v>6</v>
      </c>
      <c r="B322" s="14">
        <v>321</v>
      </c>
      <c r="C322" s="14">
        <v>1279</v>
      </c>
      <c r="D322" s="14">
        <v>1094</v>
      </c>
      <c r="E322" s="12">
        <v>102608</v>
      </c>
      <c r="F322">
        <v>43175</v>
      </c>
      <c r="G322">
        <v>1</v>
      </c>
      <c r="H322">
        <v>1</v>
      </c>
      <c r="I322">
        <v>1</v>
      </c>
      <c r="J322" s="5">
        <f t="shared" si="52"/>
        <v>0.48729143926399504</v>
      </c>
      <c r="K322">
        <f t="shared" si="53"/>
        <v>0</v>
      </c>
      <c r="L322">
        <f t="shared" si="54"/>
        <v>-0.71889289697836101</v>
      </c>
      <c r="M322">
        <v>0</v>
      </c>
      <c r="N322">
        <v>0</v>
      </c>
      <c r="O322">
        <v>0</v>
      </c>
      <c r="P322" s="5">
        <f t="shared" si="55"/>
        <v>0</v>
      </c>
      <c r="Q322" t="e">
        <f t="shared" si="56"/>
        <v>#NUM!</v>
      </c>
      <c r="R322" t="e">
        <f t="shared" si="57"/>
        <v>#NUM!</v>
      </c>
      <c r="S322" s="5">
        <f t="shared" ref="S322:S385" si="63">I322+O322</f>
        <v>1</v>
      </c>
      <c r="T322" s="3">
        <f t="shared" ref="T322:T385" si="64">LN(S322)</f>
        <v>0</v>
      </c>
      <c r="U322" s="3" t="e">
        <f t="shared" ref="U322:U385" si="65">L322+R322</f>
        <v>#NUM!</v>
      </c>
      <c r="V322" t="s">
        <v>9</v>
      </c>
      <c r="W322" t="s">
        <v>10</v>
      </c>
      <c r="X322">
        <f t="shared" si="62"/>
        <v>46</v>
      </c>
      <c r="Y322" s="11" t="e">
        <f t="shared" si="58"/>
        <v>#NUM!</v>
      </c>
      <c r="Z322" s="3" t="e">
        <f t="shared" si="59"/>
        <v>#NUM!</v>
      </c>
    </row>
    <row r="323" spans="1:26" x14ac:dyDescent="0.2">
      <c r="A323" t="s">
        <v>6</v>
      </c>
      <c r="B323" s="14">
        <v>322</v>
      </c>
      <c r="C323" s="14">
        <v>1278</v>
      </c>
      <c r="D323" s="14">
        <v>1095</v>
      </c>
      <c r="E323" s="12">
        <v>102636.5</v>
      </c>
      <c r="F323">
        <v>43086.400000000001</v>
      </c>
      <c r="G323">
        <v>30</v>
      </c>
      <c r="H323">
        <v>30</v>
      </c>
      <c r="I323">
        <v>30</v>
      </c>
      <c r="J323" s="5">
        <f t="shared" ref="J323:J386" si="66">(I323/E323)*50000</f>
        <v>14.614683860030302</v>
      </c>
      <c r="K323">
        <f t="shared" ref="K323:K386" si="67">LN(I323)</f>
        <v>3.4011973816621555</v>
      </c>
      <c r="L323">
        <f t="shared" ref="L323:L386" si="68">LN(J323)</f>
        <v>2.682026767130504</v>
      </c>
      <c r="M323">
        <v>0</v>
      </c>
      <c r="N323">
        <v>0</v>
      </c>
      <c r="O323">
        <v>0</v>
      </c>
      <c r="P323" s="5">
        <f t="shared" ref="P323:P386" si="69">(O323/F323)*50000</f>
        <v>0</v>
      </c>
      <c r="Q323" t="e">
        <f t="shared" ref="Q323:Q386" si="70">LN(O323)</f>
        <v>#NUM!</v>
      </c>
      <c r="R323" t="e">
        <f t="shared" ref="R323:R386" si="71">LN(P323)</f>
        <v>#NUM!</v>
      </c>
      <c r="S323" s="5">
        <f t="shared" si="63"/>
        <v>30</v>
      </c>
      <c r="T323" s="3">
        <f t="shared" si="64"/>
        <v>3.4011973816621555</v>
      </c>
      <c r="U323" s="3" t="e">
        <f t="shared" si="65"/>
        <v>#NUM!</v>
      </c>
      <c r="V323" t="s">
        <v>9</v>
      </c>
      <c r="W323" t="s">
        <v>10</v>
      </c>
      <c r="X323">
        <f t="shared" si="62"/>
        <v>47</v>
      </c>
      <c r="Y323" s="11" t="e">
        <f t="shared" ref="Y323:Y386" si="72">K323-Q323</f>
        <v>#NUM!</v>
      </c>
      <c r="Z323" s="3" t="e">
        <f t="shared" ref="Z323:Z386" si="73">L323-R323</f>
        <v>#NUM!</v>
      </c>
    </row>
    <row r="324" spans="1:26" x14ac:dyDescent="0.2">
      <c r="A324" t="s">
        <v>6</v>
      </c>
      <c r="B324" s="14">
        <v>323</v>
      </c>
      <c r="C324" s="14">
        <v>1277</v>
      </c>
      <c r="D324" s="14">
        <v>1096</v>
      </c>
      <c r="E324" s="12">
        <v>102663.3</v>
      </c>
      <c r="F324">
        <v>42997.54</v>
      </c>
      <c r="G324">
        <v>1</v>
      </c>
      <c r="H324">
        <v>1</v>
      </c>
      <c r="I324">
        <v>1</v>
      </c>
      <c r="J324" s="5">
        <f t="shared" si="66"/>
        <v>0.487028957767771</v>
      </c>
      <c r="K324">
        <f t="shared" si="67"/>
        <v>0</v>
      </c>
      <c r="L324">
        <f t="shared" si="68"/>
        <v>-0.71943169613185021</v>
      </c>
      <c r="M324">
        <v>1</v>
      </c>
      <c r="N324">
        <v>1</v>
      </c>
      <c r="O324">
        <v>1</v>
      </c>
      <c r="P324" s="5">
        <f t="shared" si="69"/>
        <v>1.1628572239249035</v>
      </c>
      <c r="Q324">
        <f t="shared" si="70"/>
        <v>0</v>
      </c>
      <c r="R324">
        <f t="shared" si="71"/>
        <v>0.15088010067342369</v>
      </c>
      <c r="S324" s="5">
        <f t="shared" si="63"/>
        <v>2</v>
      </c>
      <c r="T324" s="3">
        <f t="shared" si="64"/>
        <v>0.69314718055994529</v>
      </c>
      <c r="U324" s="3">
        <f t="shared" si="65"/>
        <v>-0.56855159545842648</v>
      </c>
      <c r="V324" t="s">
        <v>9</v>
      </c>
      <c r="W324" t="s">
        <v>10</v>
      </c>
      <c r="X324">
        <f t="shared" si="62"/>
        <v>48</v>
      </c>
      <c r="Y324" s="11">
        <f t="shared" si="72"/>
        <v>0</v>
      </c>
      <c r="Z324" s="3">
        <f t="shared" si="73"/>
        <v>-0.87031179680527393</v>
      </c>
    </row>
    <row r="325" spans="1:26" x14ac:dyDescent="0.2">
      <c r="A325" t="s">
        <v>6</v>
      </c>
      <c r="B325" s="14">
        <v>324</v>
      </c>
      <c r="C325" s="14">
        <v>1276</v>
      </c>
      <c r="D325" s="14">
        <v>1097</v>
      </c>
      <c r="E325" s="12">
        <v>102691</v>
      </c>
      <c r="F325">
        <v>42909.15</v>
      </c>
      <c r="G325">
        <v>0</v>
      </c>
      <c r="H325">
        <v>0</v>
      </c>
      <c r="I325">
        <v>0</v>
      </c>
      <c r="J325" s="5">
        <f t="shared" si="66"/>
        <v>0</v>
      </c>
      <c r="K325" t="e">
        <f t="shared" si="67"/>
        <v>#NUM!</v>
      </c>
      <c r="L325" t="e">
        <f t="shared" si="68"/>
        <v>#NUM!</v>
      </c>
      <c r="M325">
        <v>135</v>
      </c>
      <c r="N325">
        <v>135</v>
      </c>
      <c r="O325">
        <v>135</v>
      </c>
      <c r="P325" s="5">
        <f t="shared" si="69"/>
        <v>157.30910540059637</v>
      </c>
      <c r="Q325">
        <f t="shared" si="70"/>
        <v>4.9052747784384296</v>
      </c>
      <c r="R325">
        <f t="shared" si="71"/>
        <v>5.0582126939616945</v>
      </c>
      <c r="S325" s="5">
        <f t="shared" si="63"/>
        <v>135</v>
      </c>
      <c r="T325" s="3">
        <f t="shared" si="64"/>
        <v>4.9052747784384296</v>
      </c>
      <c r="U325" s="3" t="e">
        <f t="shared" si="65"/>
        <v>#NUM!</v>
      </c>
      <c r="V325" t="s">
        <v>9</v>
      </c>
      <c r="W325" t="s">
        <v>10</v>
      </c>
      <c r="X325">
        <f t="shared" si="62"/>
        <v>49</v>
      </c>
      <c r="Y325" s="11" t="e">
        <f t="shared" si="72"/>
        <v>#NUM!</v>
      </c>
      <c r="Z325" s="3" t="e">
        <f t="shared" si="73"/>
        <v>#NUM!</v>
      </c>
    </row>
    <row r="326" spans="1:26" x14ac:dyDescent="0.2">
      <c r="A326" t="s">
        <v>6</v>
      </c>
      <c r="B326" s="14">
        <v>325</v>
      </c>
      <c r="C326" s="14">
        <v>1275</v>
      </c>
      <c r="D326" s="14">
        <v>1098</v>
      </c>
      <c r="E326" s="12">
        <v>102722</v>
      </c>
      <c r="F326">
        <v>42821.52</v>
      </c>
      <c r="G326">
        <v>107</v>
      </c>
      <c r="H326">
        <v>107</v>
      </c>
      <c r="I326">
        <v>107</v>
      </c>
      <c r="J326" s="5">
        <f t="shared" si="66"/>
        <v>52.082319269484628</v>
      </c>
      <c r="K326">
        <f t="shared" si="67"/>
        <v>4.6728288344619058</v>
      </c>
      <c r="L326">
        <f t="shared" si="68"/>
        <v>3.9528255297329626</v>
      </c>
      <c r="M326">
        <v>31</v>
      </c>
      <c r="N326">
        <v>31</v>
      </c>
      <c r="O326">
        <v>31</v>
      </c>
      <c r="P326" s="5">
        <f t="shared" si="69"/>
        <v>36.196753408099482</v>
      </c>
      <c r="Q326">
        <f t="shared" si="70"/>
        <v>3.4339872044851463</v>
      </c>
      <c r="R326">
        <f t="shared" si="71"/>
        <v>3.5889694299506676</v>
      </c>
      <c r="S326" s="5">
        <f t="shared" si="63"/>
        <v>138</v>
      </c>
      <c r="T326" s="3">
        <f t="shared" si="64"/>
        <v>4.9272536851572051</v>
      </c>
      <c r="U326" s="3">
        <f t="shared" si="65"/>
        <v>7.5417949596836298</v>
      </c>
      <c r="V326" t="s">
        <v>9</v>
      </c>
      <c r="W326" t="s">
        <v>10</v>
      </c>
      <c r="X326">
        <f t="shared" si="62"/>
        <v>50</v>
      </c>
      <c r="Y326" s="11">
        <f t="shared" si="72"/>
        <v>1.2388416299767595</v>
      </c>
      <c r="Z326" s="3">
        <f t="shared" si="73"/>
        <v>0.36385609978229505</v>
      </c>
    </row>
    <row r="327" spans="1:26" x14ac:dyDescent="0.2">
      <c r="A327" t="s">
        <v>6</v>
      </c>
      <c r="B327" s="14">
        <v>326</v>
      </c>
      <c r="C327" s="14">
        <v>1274</v>
      </c>
      <c r="D327" s="14">
        <v>1099</v>
      </c>
      <c r="E327" s="12">
        <v>102752</v>
      </c>
      <c r="F327">
        <v>42732.56</v>
      </c>
      <c r="G327">
        <v>2</v>
      </c>
      <c r="H327">
        <v>2</v>
      </c>
      <c r="I327">
        <v>2</v>
      </c>
      <c r="J327" s="5">
        <f t="shared" si="66"/>
        <v>0.97321706633447536</v>
      </c>
      <c r="K327">
        <f t="shared" si="67"/>
        <v>0.69314718055994529</v>
      </c>
      <c r="L327">
        <f t="shared" si="68"/>
        <v>-2.7148131919011942E-2</v>
      </c>
      <c r="M327">
        <v>3</v>
      </c>
      <c r="N327">
        <v>3</v>
      </c>
      <c r="O327">
        <v>3</v>
      </c>
      <c r="P327" s="5">
        <f t="shared" si="69"/>
        <v>3.510203928807448</v>
      </c>
      <c r="Q327">
        <f t="shared" si="70"/>
        <v>1.0986122886681098</v>
      </c>
      <c r="R327">
        <f t="shared" si="71"/>
        <v>1.2556741351654124</v>
      </c>
      <c r="S327" s="5">
        <f t="shared" si="63"/>
        <v>5</v>
      </c>
      <c r="T327" s="3">
        <f t="shared" si="64"/>
        <v>1.6094379124341003</v>
      </c>
      <c r="U327" s="3">
        <f t="shared" si="65"/>
        <v>1.2285260032464005</v>
      </c>
      <c r="V327" t="s">
        <v>9</v>
      </c>
      <c r="W327" t="s">
        <v>10</v>
      </c>
      <c r="X327">
        <f t="shared" si="62"/>
        <v>51</v>
      </c>
      <c r="Y327" s="11">
        <f t="shared" si="72"/>
        <v>-0.4054651081081645</v>
      </c>
      <c r="Z327" s="3">
        <f t="shared" si="73"/>
        <v>-1.2828222670844243</v>
      </c>
    </row>
    <row r="328" spans="1:26" x14ac:dyDescent="0.2">
      <c r="A328" t="s">
        <v>6</v>
      </c>
      <c r="B328" s="14">
        <v>327</v>
      </c>
      <c r="C328" s="14">
        <v>1273</v>
      </c>
      <c r="D328" s="14">
        <v>1100</v>
      </c>
      <c r="E328" s="12">
        <v>102780.9</v>
      </c>
      <c r="F328">
        <v>42643.31</v>
      </c>
      <c r="G328">
        <v>0</v>
      </c>
      <c r="H328">
        <v>0</v>
      </c>
      <c r="I328">
        <v>0</v>
      </c>
      <c r="J328" s="5">
        <f t="shared" si="66"/>
        <v>0</v>
      </c>
      <c r="K328" t="e">
        <f t="shared" si="67"/>
        <v>#NUM!</v>
      </c>
      <c r="L328" t="e">
        <f t="shared" si="68"/>
        <v>#NUM!</v>
      </c>
      <c r="M328">
        <v>43</v>
      </c>
      <c r="N328">
        <v>43</v>
      </c>
      <c r="O328">
        <v>43</v>
      </c>
      <c r="P328" s="5">
        <f t="shared" si="69"/>
        <v>50.418225039285176</v>
      </c>
      <c r="Q328">
        <f t="shared" si="70"/>
        <v>3.7612001156935624</v>
      </c>
      <c r="R328">
        <f t="shared" si="71"/>
        <v>3.9203527176352599</v>
      </c>
      <c r="S328" s="5">
        <f t="shared" si="63"/>
        <v>43</v>
      </c>
      <c r="T328" s="3">
        <f t="shared" si="64"/>
        <v>3.7612001156935624</v>
      </c>
      <c r="U328" s="3" t="e">
        <f t="shared" si="65"/>
        <v>#NUM!</v>
      </c>
      <c r="V328" t="s">
        <v>9</v>
      </c>
      <c r="W328" t="s">
        <v>10</v>
      </c>
      <c r="X328">
        <f t="shared" si="62"/>
        <v>52</v>
      </c>
      <c r="Y328" s="11" t="e">
        <f t="shared" si="72"/>
        <v>#NUM!</v>
      </c>
      <c r="Z328" s="3" t="e">
        <f t="shared" si="73"/>
        <v>#NUM!</v>
      </c>
    </row>
    <row r="329" spans="1:26" x14ac:dyDescent="0.2">
      <c r="A329" t="s">
        <v>6</v>
      </c>
      <c r="B329" s="14">
        <v>328</v>
      </c>
      <c r="C329" s="14">
        <v>1272</v>
      </c>
      <c r="D329" s="14">
        <v>1101</v>
      </c>
      <c r="E329" s="12">
        <v>102810.1</v>
      </c>
      <c r="F329">
        <v>42554.1</v>
      </c>
      <c r="G329">
        <v>3</v>
      </c>
      <c r="H329">
        <v>3</v>
      </c>
      <c r="I329">
        <v>3</v>
      </c>
      <c r="J329" s="5">
        <f t="shared" si="66"/>
        <v>1.4590006234795998</v>
      </c>
      <c r="K329">
        <f t="shared" si="67"/>
        <v>1.0986122886681098</v>
      </c>
      <c r="L329">
        <f t="shared" si="68"/>
        <v>0.37775169687407328</v>
      </c>
      <c r="M329">
        <v>12</v>
      </c>
      <c r="N329">
        <v>12</v>
      </c>
      <c r="O329">
        <v>12</v>
      </c>
      <c r="P329" s="5">
        <f t="shared" si="69"/>
        <v>14.09969897142696</v>
      </c>
      <c r="Q329">
        <f t="shared" si="70"/>
        <v>2.4849066497880004</v>
      </c>
      <c r="R329">
        <f t="shared" si="71"/>
        <v>2.6461534476120305</v>
      </c>
      <c r="S329" s="5">
        <f t="shared" si="63"/>
        <v>15</v>
      </c>
      <c r="T329" s="3">
        <f t="shared" si="64"/>
        <v>2.7080502011022101</v>
      </c>
      <c r="U329" s="3">
        <f t="shared" si="65"/>
        <v>3.023905144486104</v>
      </c>
      <c r="V329" t="s">
        <v>9</v>
      </c>
      <c r="W329" t="s">
        <v>10</v>
      </c>
      <c r="X329">
        <f t="shared" si="62"/>
        <v>53</v>
      </c>
      <c r="Y329" s="11">
        <f t="shared" si="72"/>
        <v>-1.3862943611198906</v>
      </c>
      <c r="Z329" s="3">
        <f t="shared" si="73"/>
        <v>-2.268401750737957</v>
      </c>
    </row>
    <row r="330" spans="1:26" x14ac:dyDescent="0.2">
      <c r="A330" t="s">
        <v>6</v>
      </c>
      <c r="B330" s="14">
        <v>329</v>
      </c>
      <c r="C330" s="14">
        <v>1271</v>
      </c>
      <c r="D330" s="14">
        <v>1102</v>
      </c>
      <c r="E330" s="12">
        <v>102838.6</v>
      </c>
      <c r="F330">
        <v>42463.88</v>
      </c>
      <c r="G330">
        <v>5</v>
      </c>
      <c r="H330">
        <v>5</v>
      </c>
      <c r="I330">
        <v>5</v>
      </c>
      <c r="J330" s="5">
        <f t="shared" si="66"/>
        <v>2.4309938097173629</v>
      </c>
      <c r="K330">
        <f t="shared" si="67"/>
        <v>1.6094379124341003</v>
      </c>
      <c r="L330">
        <f t="shared" si="68"/>
        <v>0.88830014893722842</v>
      </c>
      <c r="M330">
        <v>2</v>
      </c>
      <c r="N330">
        <v>2</v>
      </c>
      <c r="O330">
        <v>2</v>
      </c>
      <c r="P330" s="5">
        <f t="shared" si="69"/>
        <v>2.3549426006290526</v>
      </c>
      <c r="Q330">
        <f t="shared" si="70"/>
        <v>0.69314718055994529</v>
      </c>
      <c r="R330">
        <f t="shared" si="71"/>
        <v>0.85651635376542234</v>
      </c>
      <c r="S330" s="5">
        <f t="shared" si="63"/>
        <v>7</v>
      </c>
      <c r="T330" s="3">
        <f t="shared" si="64"/>
        <v>1.9459101490553132</v>
      </c>
      <c r="U330" s="3">
        <f t="shared" si="65"/>
        <v>1.7448165027026508</v>
      </c>
      <c r="V330" t="s">
        <v>9</v>
      </c>
      <c r="W330" t="s">
        <v>10</v>
      </c>
      <c r="X330">
        <f t="shared" si="62"/>
        <v>54</v>
      </c>
      <c r="Y330" s="11">
        <f t="shared" si="72"/>
        <v>0.916290731874155</v>
      </c>
      <c r="Z330" s="3">
        <f t="shared" si="73"/>
        <v>3.1783795171806073E-2</v>
      </c>
    </row>
    <row r="331" spans="1:26" x14ac:dyDescent="0.2">
      <c r="A331" t="s">
        <v>6</v>
      </c>
      <c r="B331" s="14">
        <v>330</v>
      </c>
      <c r="C331" s="14">
        <v>1270</v>
      </c>
      <c r="D331" s="14">
        <v>1103</v>
      </c>
      <c r="E331" s="12">
        <v>102866</v>
      </c>
      <c r="F331">
        <v>42372.7</v>
      </c>
      <c r="G331">
        <v>0</v>
      </c>
      <c r="H331">
        <v>0</v>
      </c>
      <c r="I331">
        <v>0</v>
      </c>
      <c r="J331" s="5">
        <f t="shared" si="66"/>
        <v>0</v>
      </c>
      <c r="K331" t="e">
        <f t="shared" si="67"/>
        <v>#NUM!</v>
      </c>
      <c r="L331" t="e">
        <f t="shared" si="68"/>
        <v>#NUM!</v>
      </c>
      <c r="M331">
        <v>2</v>
      </c>
      <c r="N331">
        <v>2</v>
      </c>
      <c r="O331">
        <v>2</v>
      </c>
      <c r="P331" s="5">
        <f t="shared" si="69"/>
        <v>2.3600101008432319</v>
      </c>
      <c r="Q331">
        <f t="shared" si="70"/>
        <v>0.69314718055994529</v>
      </c>
      <c r="R331">
        <f t="shared" si="71"/>
        <v>0.85866589904667812</v>
      </c>
      <c r="S331" s="5">
        <f t="shared" si="63"/>
        <v>2</v>
      </c>
      <c r="T331" s="3">
        <f t="shared" si="64"/>
        <v>0.69314718055994529</v>
      </c>
      <c r="U331" s="3" t="e">
        <f t="shared" si="65"/>
        <v>#NUM!</v>
      </c>
      <c r="V331" t="s">
        <v>9</v>
      </c>
      <c r="W331" t="s">
        <v>10</v>
      </c>
      <c r="X331">
        <f t="shared" si="62"/>
        <v>55</v>
      </c>
      <c r="Y331" s="11" t="e">
        <f t="shared" si="72"/>
        <v>#NUM!</v>
      </c>
      <c r="Z331" s="3" t="e">
        <f t="shared" si="73"/>
        <v>#NUM!</v>
      </c>
    </row>
    <row r="332" spans="1:26" x14ac:dyDescent="0.2">
      <c r="A332" t="s">
        <v>6</v>
      </c>
      <c r="B332" s="14">
        <v>331</v>
      </c>
      <c r="C332" s="14">
        <v>1269</v>
      </c>
      <c r="D332" s="14">
        <v>1104</v>
      </c>
      <c r="E332" s="12">
        <v>102892.4</v>
      </c>
      <c r="F332">
        <v>42282.31</v>
      </c>
      <c r="G332">
        <v>2</v>
      </c>
      <c r="H332">
        <v>2</v>
      </c>
      <c r="I332">
        <v>2</v>
      </c>
      <c r="J332" s="5">
        <f t="shared" si="66"/>
        <v>0.97188908024304999</v>
      </c>
      <c r="K332">
        <f t="shared" si="67"/>
        <v>0.69314718055994529</v>
      </c>
      <c r="L332">
        <f t="shared" si="68"/>
        <v>-2.8513596009593294E-2</v>
      </c>
      <c r="M332">
        <v>7</v>
      </c>
      <c r="N332">
        <v>7</v>
      </c>
      <c r="O332">
        <v>7</v>
      </c>
      <c r="P332" s="5">
        <f t="shared" si="69"/>
        <v>8.2776934372790905</v>
      </c>
      <c r="Q332">
        <f t="shared" si="70"/>
        <v>1.9459101490553132</v>
      </c>
      <c r="R332">
        <f t="shared" si="71"/>
        <v>2.1135643592123121</v>
      </c>
      <c r="S332" s="5">
        <f t="shared" si="63"/>
        <v>9</v>
      </c>
      <c r="T332" s="3">
        <f t="shared" si="64"/>
        <v>2.1972245773362196</v>
      </c>
      <c r="U332" s="3">
        <f t="shared" si="65"/>
        <v>2.0850507632027186</v>
      </c>
      <c r="V332" t="s">
        <v>9</v>
      </c>
      <c r="W332" t="s">
        <v>10</v>
      </c>
      <c r="X332">
        <f t="shared" si="62"/>
        <v>56</v>
      </c>
      <c r="Y332" s="11">
        <f t="shared" si="72"/>
        <v>-1.2527629684953681</v>
      </c>
      <c r="Z332" s="3">
        <f t="shared" si="73"/>
        <v>-2.1420779552219056</v>
      </c>
    </row>
    <row r="333" spans="1:26" x14ac:dyDescent="0.2">
      <c r="A333" t="s">
        <v>6</v>
      </c>
      <c r="B333" s="14">
        <v>332</v>
      </c>
      <c r="C333" s="14">
        <v>1268</v>
      </c>
      <c r="D333" s="14">
        <v>1105</v>
      </c>
      <c r="E333" s="12">
        <v>102917.6</v>
      </c>
      <c r="F333">
        <v>42193.05</v>
      </c>
      <c r="G333">
        <v>0</v>
      </c>
      <c r="H333">
        <v>0</v>
      </c>
      <c r="I333">
        <v>0</v>
      </c>
      <c r="J333" s="5">
        <f t="shared" si="66"/>
        <v>0</v>
      </c>
      <c r="K333" t="e">
        <f t="shared" si="67"/>
        <v>#NUM!</v>
      </c>
      <c r="L333" t="e">
        <f t="shared" si="68"/>
        <v>#NUM!</v>
      </c>
      <c r="M333">
        <v>3</v>
      </c>
      <c r="N333">
        <v>3</v>
      </c>
      <c r="O333">
        <v>3</v>
      </c>
      <c r="P333" s="5">
        <f t="shared" si="69"/>
        <v>3.5550878639965586</v>
      </c>
      <c r="Q333">
        <f t="shared" si="70"/>
        <v>1.0986122886681098</v>
      </c>
      <c r="R333">
        <f t="shared" si="71"/>
        <v>1.2683797785606248</v>
      </c>
      <c r="S333" s="5">
        <f t="shared" si="63"/>
        <v>3</v>
      </c>
      <c r="T333" s="3">
        <f t="shared" si="64"/>
        <v>1.0986122886681098</v>
      </c>
      <c r="U333" s="3" t="e">
        <f t="shared" si="65"/>
        <v>#NUM!</v>
      </c>
      <c r="V333" t="s">
        <v>9</v>
      </c>
      <c r="W333" t="s">
        <v>10</v>
      </c>
      <c r="X333">
        <f t="shared" si="62"/>
        <v>57</v>
      </c>
      <c r="Y333" s="11" t="e">
        <f t="shared" si="72"/>
        <v>#NUM!</v>
      </c>
      <c r="Z333" s="3" t="e">
        <f t="shared" si="73"/>
        <v>#NUM!</v>
      </c>
    </row>
    <row r="334" spans="1:26" x14ac:dyDescent="0.2">
      <c r="A334" t="s">
        <v>6</v>
      </c>
      <c r="B334" s="14">
        <v>333</v>
      </c>
      <c r="C334" s="14">
        <v>1267</v>
      </c>
      <c r="D334" s="14">
        <v>1106</v>
      </c>
      <c r="E334" s="12">
        <v>102941.6</v>
      </c>
      <c r="F334">
        <v>42103.59</v>
      </c>
      <c r="G334">
        <v>127</v>
      </c>
      <c r="H334">
        <v>127</v>
      </c>
      <c r="I334">
        <v>127</v>
      </c>
      <c r="J334" s="5">
        <f t="shared" si="66"/>
        <v>61.685460494105399</v>
      </c>
      <c r="K334">
        <f t="shared" si="67"/>
        <v>4.8441870864585912</v>
      </c>
      <c r="L334">
        <f t="shared" si="68"/>
        <v>4.122048254748143</v>
      </c>
      <c r="M334">
        <v>1</v>
      </c>
      <c r="N334">
        <v>1</v>
      </c>
      <c r="O334">
        <v>1</v>
      </c>
      <c r="P334" s="5">
        <f t="shared" si="69"/>
        <v>1.1875471901564689</v>
      </c>
      <c r="Q334">
        <f t="shared" si="70"/>
        <v>0</v>
      </c>
      <c r="R334">
        <f t="shared" si="71"/>
        <v>0.17188999521621465</v>
      </c>
      <c r="S334" s="5">
        <f t="shared" si="63"/>
        <v>128</v>
      </c>
      <c r="T334" s="3">
        <f t="shared" si="64"/>
        <v>4.8520302639196169</v>
      </c>
      <c r="U334" s="3">
        <f t="shared" si="65"/>
        <v>4.2939382499643575</v>
      </c>
      <c r="V334" t="s">
        <v>9</v>
      </c>
      <c r="W334" t="s">
        <v>10</v>
      </c>
      <c r="X334">
        <f t="shared" si="62"/>
        <v>58</v>
      </c>
      <c r="Y334" s="11">
        <f t="shared" si="72"/>
        <v>4.8441870864585912</v>
      </c>
      <c r="Z334" s="3">
        <f t="shared" si="73"/>
        <v>3.9501582595319285</v>
      </c>
    </row>
    <row r="335" spans="1:26" x14ac:dyDescent="0.2">
      <c r="A335" t="s">
        <v>6</v>
      </c>
      <c r="B335" s="14">
        <v>334</v>
      </c>
      <c r="C335" s="14">
        <v>1266</v>
      </c>
      <c r="D335" s="14">
        <v>1107</v>
      </c>
      <c r="E335" s="12">
        <v>102963.8</v>
      </c>
      <c r="F335">
        <v>42015.08</v>
      </c>
      <c r="G335">
        <v>0</v>
      </c>
      <c r="H335">
        <v>0</v>
      </c>
      <c r="I335">
        <v>0</v>
      </c>
      <c r="J335" s="5">
        <f t="shared" si="66"/>
        <v>0</v>
      </c>
      <c r="K335" t="e">
        <f t="shared" si="67"/>
        <v>#NUM!</v>
      </c>
      <c r="L335" t="e">
        <f t="shared" si="68"/>
        <v>#NUM!</v>
      </c>
      <c r="M335">
        <v>4</v>
      </c>
      <c r="N335">
        <v>4</v>
      </c>
      <c r="O335">
        <v>4</v>
      </c>
      <c r="P335" s="5">
        <f t="shared" si="69"/>
        <v>4.7601956249994046</v>
      </c>
      <c r="Q335">
        <f t="shared" si="70"/>
        <v>1.3862943611198906</v>
      </c>
      <c r="R335">
        <f t="shared" si="71"/>
        <v>1.5602887650877924</v>
      </c>
      <c r="S335" s="5">
        <f t="shared" si="63"/>
        <v>4</v>
      </c>
      <c r="T335" s="3">
        <f t="shared" si="64"/>
        <v>1.3862943611198906</v>
      </c>
      <c r="U335" s="3" t="e">
        <f t="shared" si="65"/>
        <v>#NUM!</v>
      </c>
      <c r="V335" t="s">
        <v>9</v>
      </c>
      <c r="W335" t="s">
        <v>10</v>
      </c>
      <c r="X335">
        <f t="shared" si="62"/>
        <v>59</v>
      </c>
      <c r="Y335" s="11" t="e">
        <f t="shared" si="72"/>
        <v>#NUM!</v>
      </c>
      <c r="Z335" s="3" t="e">
        <f t="shared" si="73"/>
        <v>#NUM!</v>
      </c>
    </row>
    <row r="336" spans="1:26" x14ac:dyDescent="0.2">
      <c r="A336" t="s">
        <v>6</v>
      </c>
      <c r="B336" s="14">
        <v>335</v>
      </c>
      <c r="C336" s="14">
        <v>1265</v>
      </c>
      <c r="D336" s="14">
        <v>1108</v>
      </c>
      <c r="E336" s="12">
        <v>102983.8</v>
      </c>
      <c r="F336">
        <v>41926.21</v>
      </c>
      <c r="G336">
        <v>1</v>
      </c>
      <c r="H336">
        <v>1</v>
      </c>
      <c r="I336">
        <v>1</v>
      </c>
      <c r="J336" s="5">
        <f t="shared" si="66"/>
        <v>0.4855132554829012</v>
      </c>
      <c r="K336">
        <f t="shared" si="67"/>
        <v>0</v>
      </c>
      <c r="L336">
        <f t="shared" si="68"/>
        <v>-0.72254868887805102</v>
      </c>
      <c r="M336">
        <v>174</v>
      </c>
      <c r="N336">
        <v>174</v>
      </c>
      <c r="O336">
        <v>174</v>
      </c>
      <c r="P336" s="5">
        <f t="shared" si="69"/>
        <v>207.50742793111993</v>
      </c>
      <c r="Q336">
        <f t="shared" si="70"/>
        <v>5.1590552992145291</v>
      </c>
      <c r="R336">
        <f t="shared" si="71"/>
        <v>5.3351671362884554</v>
      </c>
      <c r="S336" s="5">
        <f t="shared" si="63"/>
        <v>175</v>
      </c>
      <c r="T336" s="3">
        <f t="shared" si="64"/>
        <v>5.1647859739235145</v>
      </c>
      <c r="U336" s="3">
        <f t="shared" si="65"/>
        <v>4.6126184474104042</v>
      </c>
      <c r="V336" t="s">
        <v>9</v>
      </c>
      <c r="W336" t="s">
        <v>10</v>
      </c>
      <c r="X336">
        <f t="shared" si="62"/>
        <v>60</v>
      </c>
      <c r="Y336" s="11">
        <f t="shared" si="72"/>
        <v>-5.1590552992145291</v>
      </c>
      <c r="Z336" s="3">
        <f t="shared" si="73"/>
        <v>-6.0577158251665066</v>
      </c>
    </row>
    <row r="337" spans="1:26" x14ac:dyDescent="0.2">
      <c r="A337" t="s">
        <v>6</v>
      </c>
      <c r="B337" s="14">
        <v>336</v>
      </c>
      <c r="C337" s="14">
        <v>1264</v>
      </c>
      <c r="D337" s="14">
        <v>1109</v>
      </c>
      <c r="E337" s="12">
        <v>103001.7</v>
      </c>
      <c r="F337">
        <v>41836.949999999997</v>
      </c>
      <c r="G337">
        <v>0</v>
      </c>
      <c r="H337">
        <v>0</v>
      </c>
      <c r="I337">
        <v>0</v>
      </c>
      <c r="J337" s="5">
        <f t="shared" si="66"/>
        <v>0</v>
      </c>
      <c r="K337" t="e">
        <f t="shared" si="67"/>
        <v>#NUM!</v>
      </c>
      <c r="L337" t="e">
        <f t="shared" si="68"/>
        <v>#NUM!</v>
      </c>
      <c r="M337">
        <v>279</v>
      </c>
      <c r="N337">
        <v>279</v>
      </c>
      <c r="O337">
        <v>279</v>
      </c>
      <c r="P337" s="5">
        <f t="shared" si="69"/>
        <v>333.43730840799822</v>
      </c>
      <c r="Q337">
        <f t="shared" si="70"/>
        <v>5.6312117818213654</v>
      </c>
      <c r="R337">
        <f t="shared" si="71"/>
        <v>5.8094548668994639</v>
      </c>
      <c r="S337" s="5">
        <f t="shared" si="63"/>
        <v>279</v>
      </c>
      <c r="T337" s="3">
        <f t="shared" si="64"/>
        <v>5.6312117818213654</v>
      </c>
      <c r="U337" s="3" t="e">
        <f t="shared" si="65"/>
        <v>#NUM!</v>
      </c>
      <c r="V337" t="s">
        <v>9</v>
      </c>
      <c r="W337" t="s">
        <v>10</v>
      </c>
      <c r="X337">
        <f t="shared" si="62"/>
        <v>61</v>
      </c>
      <c r="Y337" s="11" t="e">
        <f t="shared" si="72"/>
        <v>#NUM!</v>
      </c>
      <c r="Z337" s="3" t="e">
        <f t="shared" si="73"/>
        <v>#NUM!</v>
      </c>
    </row>
    <row r="338" spans="1:26" x14ac:dyDescent="0.2">
      <c r="A338" t="s">
        <v>6</v>
      </c>
      <c r="B338" s="14">
        <v>337</v>
      </c>
      <c r="C338" s="14">
        <v>1263</v>
      </c>
      <c r="D338" s="14">
        <v>1110</v>
      </c>
      <c r="E338" s="12">
        <v>103017.5</v>
      </c>
      <c r="F338">
        <v>41747.03</v>
      </c>
      <c r="G338">
        <v>0</v>
      </c>
      <c r="H338">
        <v>0</v>
      </c>
      <c r="I338">
        <v>0</v>
      </c>
      <c r="J338" s="5">
        <f t="shared" si="66"/>
        <v>0</v>
      </c>
      <c r="K338" t="e">
        <f t="shared" si="67"/>
        <v>#NUM!</v>
      </c>
      <c r="L338" t="e">
        <f t="shared" si="68"/>
        <v>#NUM!</v>
      </c>
      <c r="M338">
        <v>78</v>
      </c>
      <c r="N338">
        <v>78</v>
      </c>
      <c r="O338">
        <v>78</v>
      </c>
      <c r="P338" s="5">
        <f t="shared" si="69"/>
        <v>93.41981932606943</v>
      </c>
      <c r="Q338">
        <f t="shared" si="70"/>
        <v>4.3567088266895917</v>
      </c>
      <c r="R338">
        <f t="shared" si="71"/>
        <v>4.5371035210758324</v>
      </c>
      <c r="S338" s="5">
        <f t="shared" si="63"/>
        <v>78</v>
      </c>
      <c r="T338" s="3">
        <f t="shared" si="64"/>
        <v>4.3567088266895917</v>
      </c>
      <c r="U338" s="3" t="e">
        <f t="shared" si="65"/>
        <v>#NUM!</v>
      </c>
      <c r="V338" t="s">
        <v>9</v>
      </c>
      <c r="W338" t="s">
        <v>10</v>
      </c>
      <c r="X338">
        <f t="shared" si="62"/>
        <v>62</v>
      </c>
      <c r="Y338" s="11" t="e">
        <f t="shared" si="72"/>
        <v>#NUM!</v>
      </c>
      <c r="Z338" s="3" t="e">
        <f t="shared" si="73"/>
        <v>#NUM!</v>
      </c>
    </row>
    <row r="339" spans="1:26" x14ac:dyDescent="0.2">
      <c r="A339" t="s">
        <v>6</v>
      </c>
      <c r="B339" s="14">
        <v>338</v>
      </c>
      <c r="C339" s="14">
        <v>1262</v>
      </c>
      <c r="D339" s="14">
        <v>1111</v>
      </c>
      <c r="E339" s="12">
        <v>103031.1</v>
      </c>
      <c r="F339">
        <v>41657.1</v>
      </c>
      <c r="G339">
        <v>1</v>
      </c>
      <c r="H339">
        <v>1</v>
      </c>
      <c r="I339">
        <v>1</v>
      </c>
      <c r="J339" s="5">
        <f t="shared" si="66"/>
        <v>0.48529036378336243</v>
      </c>
      <c r="K339">
        <f t="shared" si="67"/>
        <v>0</v>
      </c>
      <c r="L339">
        <f t="shared" si="68"/>
        <v>-0.72300787897382701</v>
      </c>
      <c r="M339">
        <v>183</v>
      </c>
      <c r="N339">
        <v>183</v>
      </c>
      <c r="O339">
        <v>183</v>
      </c>
      <c r="P339" s="5">
        <f t="shared" si="69"/>
        <v>219.65043173912733</v>
      </c>
      <c r="Q339">
        <f t="shared" si="70"/>
        <v>5.2094861528414214</v>
      </c>
      <c r="R339">
        <f t="shared" si="71"/>
        <v>5.3920373359974914</v>
      </c>
      <c r="S339" s="5">
        <f t="shared" si="63"/>
        <v>184</v>
      </c>
      <c r="T339" s="3">
        <f t="shared" si="64"/>
        <v>5.2149357576089859</v>
      </c>
      <c r="U339" s="3">
        <f t="shared" si="65"/>
        <v>4.6690294570236643</v>
      </c>
      <c r="V339" t="s">
        <v>9</v>
      </c>
      <c r="W339" t="s">
        <v>10</v>
      </c>
      <c r="X339">
        <f t="shared" si="62"/>
        <v>63</v>
      </c>
      <c r="Y339" s="11">
        <f t="shared" si="72"/>
        <v>-5.2094861528414214</v>
      </c>
      <c r="Z339" s="3">
        <f t="shared" si="73"/>
        <v>-6.1150452149713184</v>
      </c>
    </row>
    <row r="340" spans="1:26" x14ac:dyDescent="0.2">
      <c r="A340" t="s">
        <v>6</v>
      </c>
      <c r="B340" s="14">
        <v>339</v>
      </c>
      <c r="C340" s="14">
        <v>1261</v>
      </c>
      <c r="D340" s="14">
        <v>1112</v>
      </c>
      <c r="E340" s="12">
        <v>103044.7</v>
      </c>
      <c r="F340">
        <v>41568.92</v>
      </c>
      <c r="G340">
        <v>0</v>
      </c>
      <c r="H340">
        <v>0</v>
      </c>
      <c r="I340">
        <v>0</v>
      </c>
      <c r="J340" s="5">
        <f t="shared" si="66"/>
        <v>0</v>
      </c>
      <c r="K340" t="e">
        <f t="shared" si="67"/>
        <v>#NUM!</v>
      </c>
      <c r="L340" t="e">
        <f t="shared" si="68"/>
        <v>#NUM!</v>
      </c>
      <c r="M340">
        <v>134</v>
      </c>
      <c r="N340">
        <v>134</v>
      </c>
      <c r="O340">
        <v>134</v>
      </c>
      <c r="P340" s="5">
        <f t="shared" si="69"/>
        <v>161.17811095404932</v>
      </c>
      <c r="Q340">
        <f t="shared" si="70"/>
        <v>4.8978397999509111</v>
      </c>
      <c r="R340">
        <f t="shared" si="71"/>
        <v>5.0825100327262405</v>
      </c>
      <c r="S340" s="5">
        <f t="shared" si="63"/>
        <v>134</v>
      </c>
      <c r="T340" s="3">
        <f t="shared" si="64"/>
        <v>4.8978397999509111</v>
      </c>
      <c r="U340" s="3" t="e">
        <f t="shared" si="65"/>
        <v>#NUM!</v>
      </c>
      <c r="V340" t="s">
        <v>9</v>
      </c>
      <c r="W340" t="s">
        <v>10</v>
      </c>
      <c r="X340">
        <f t="shared" si="62"/>
        <v>64</v>
      </c>
      <c r="Y340" s="11" t="e">
        <f t="shared" si="72"/>
        <v>#NUM!</v>
      </c>
      <c r="Z340" s="3" t="e">
        <f t="shared" si="73"/>
        <v>#NUM!</v>
      </c>
    </row>
    <row r="341" spans="1:26" x14ac:dyDescent="0.2">
      <c r="A341" t="s">
        <v>6</v>
      </c>
      <c r="B341" s="14">
        <v>340</v>
      </c>
      <c r="C341" s="14">
        <v>1260</v>
      </c>
      <c r="D341" s="14">
        <v>1113</v>
      </c>
      <c r="E341" s="12">
        <v>103058.3</v>
      </c>
      <c r="F341">
        <v>41480.35</v>
      </c>
      <c r="G341">
        <v>0</v>
      </c>
      <c r="H341">
        <v>0</v>
      </c>
      <c r="I341">
        <v>0</v>
      </c>
      <c r="J341" s="5">
        <f t="shared" si="66"/>
        <v>0</v>
      </c>
      <c r="K341" t="e">
        <f t="shared" si="67"/>
        <v>#NUM!</v>
      </c>
      <c r="L341" t="e">
        <f t="shared" si="68"/>
        <v>#NUM!</v>
      </c>
      <c r="M341">
        <v>43</v>
      </c>
      <c r="N341">
        <v>43</v>
      </c>
      <c r="O341">
        <v>43</v>
      </c>
      <c r="P341" s="5">
        <f t="shared" si="69"/>
        <v>51.831770946966458</v>
      </c>
      <c r="Q341">
        <f t="shared" si="70"/>
        <v>3.7612001156935624</v>
      </c>
      <c r="R341">
        <f t="shared" si="71"/>
        <v>3.94800329999463</v>
      </c>
      <c r="S341" s="5">
        <f t="shared" si="63"/>
        <v>43</v>
      </c>
      <c r="T341" s="3">
        <f t="shared" si="64"/>
        <v>3.7612001156935624</v>
      </c>
      <c r="U341" s="3" t="e">
        <f t="shared" si="65"/>
        <v>#NUM!</v>
      </c>
      <c r="V341" t="s">
        <v>9</v>
      </c>
      <c r="W341" t="s">
        <v>10</v>
      </c>
      <c r="X341">
        <f t="shared" si="62"/>
        <v>65</v>
      </c>
      <c r="Y341" s="11" t="e">
        <f t="shared" si="72"/>
        <v>#NUM!</v>
      </c>
      <c r="Z341" s="3" t="e">
        <f t="shared" si="73"/>
        <v>#NUM!</v>
      </c>
    </row>
    <row r="342" spans="1:26" x14ac:dyDescent="0.2">
      <c r="A342" t="s">
        <v>6</v>
      </c>
      <c r="B342" s="14">
        <v>341</v>
      </c>
      <c r="C342" s="14">
        <v>1259</v>
      </c>
      <c r="D342" s="14">
        <v>1114</v>
      </c>
      <c r="E342" s="12">
        <v>103072.2</v>
      </c>
      <c r="F342">
        <v>41391.269999999997</v>
      </c>
      <c r="G342">
        <v>0</v>
      </c>
      <c r="H342">
        <v>0</v>
      </c>
      <c r="I342">
        <v>0</v>
      </c>
      <c r="J342" s="5">
        <f t="shared" si="66"/>
        <v>0</v>
      </c>
      <c r="K342" t="e">
        <f t="shared" si="67"/>
        <v>#NUM!</v>
      </c>
      <c r="L342" t="e">
        <f t="shared" si="68"/>
        <v>#NUM!</v>
      </c>
      <c r="M342">
        <v>8</v>
      </c>
      <c r="N342">
        <v>8</v>
      </c>
      <c r="O342">
        <v>8</v>
      </c>
      <c r="P342" s="5">
        <f t="shared" si="69"/>
        <v>9.6638735656093679</v>
      </c>
      <c r="Q342">
        <f t="shared" si="70"/>
        <v>2.0794415416798357</v>
      </c>
      <c r="R342">
        <f t="shared" si="71"/>
        <v>2.2683945580780436</v>
      </c>
      <c r="S342" s="5">
        <f t="shared" si="63"/>
        <v>8</v>
      </c>
      <c r="T342" s="3">
        <f t="shared" si="64"/>
        <v>2.0794415416798357</v>
      </c>
      <c r="U342" s="3" t="e">
        <f t="shared" si="65"/>
        <v>#NUM!</v>
      </c>
      <c r="V342" t="s">
        <v>9</v>
      </c>
      <c r="W342" t="s">
        <v>10</v>
      </c>
      <c r="X342">
        <f t="shared" ref="X342:X367" si="74">1+X341</f>
        <v>66</v>
      </c>
      <c r="Y342" s="11" t="e">
        <f t="shared" si="72"/>
        <v>#NUM!</v>
      </c>
      <c r="Z342" s="3" t="e">
        <f t="shared" si="73"/>
        <v>#NUM!</v>
      </c>
    </row>
    <row r="343" spans="1:26" x14ac:dyDescent="0.2">
      <c r="A343" t="s">
        <v>6</v>
      </c>
      <c r="B343" s="14">
        <v>342</v>
      </c>
      <c r="C343" s="14">
        <v>1258</v>
      </c>
      <c r="D343" s="14">
        <v>1115</v>
      </c>
      <c r="E343" s="12">
        <v>103086.5</v>
      </c>
      <c r="F343">
        <v>41302.17</v>
      </c>
      <c r="G343">
        <v>119</v>
      </c>
      <c r="H343">
        <v>119</v>
      </c>
      <c r="I343">
        <v>119</v>
      </c>
      <c r="J343" s="5">
        <f t="shared" si="66"/>
        <v>57.718517943668665</v>
      </c>
      <c r="K343">
        <f t="shared" si="67"/>
        <v>4.7791234931115296</v>
      </c>
      <c r="L343">
        <f t="shared" si="68"/>
        <v>4.0555780569244027</v>
      </c>
      <c r="M343">
        <v>7</v>
      </c>
      <c r="N343">
        <v>7</v>
      </c>
      <c r="O343">
        <v>7</v>
      </c>
      <c r="P343" s="5">
        <f t="shared" si="69"/>
        <v>8.4741310202345304</v>
      </c>
      <c r="Q343">
        <f t="shared" si="70"/>
        <v>1.9459101490553132</v>
      </c>
      <c r="R343">
        <f t="shared" si="71"/>
        <v>2.1370181135238933</v>
      </c>
      <c r="S343" s="5">
        <f t="shared" si="63"/>
        <v>126</v>
      </c>
      <c r="T343" s="3">
        <f t="shared" si="64"/>
        <v>4.836281906951478</v>
      </c>
      <c r="U343" s="3">
        <f t="shared" si="65"/>
        <v>6.1925961704482955</v>
      </c>
      <c r="V343" t="s">
        <v>9</v>
      </c>
      <c r="W343" t="s">
        <v>10</v>
      </c>
      <c r="X343">
        <f t="shared" si="74"/>
        <v>67</v>
      </c>
      <c r="Y343" s="11">
        <f t="shared" si="72"/>
        <v>2.8332133440562162</v>
      </c>
      <c r="Z343" s="3">
        <f t="shared" si="73"/>
        <v>1.9185599434005094</v>
      </c>
    </row>
    <row r="344" spans="1:26" x14ac:dyDescent="0.2">
      <c r="A344" t="s">
        <v>6</v>
      </c>
      <c r="B344" s="14">
        <v>343</v>
      </c>
      <c r="C344" s="14">
        <v>1257</v>
      </c>
      <c r="D344" s="14">
        <v>1116</v>
      </c>
      <c r="E344" s="12">
        <v>103099.1</v>
      </c>
      <c r="F344">
        <v>41213.26</v>
      </c>
      <c r="G344">
        <v>0</v>
      </c>
      <c r="H344">
        <v>0</v>
      </c>
      <c r="I344">
        <v>0</v>
      </c>
      <c r="J344" s="5">
        <f t="shared" si="66"/>
        <v>0</v>
      </c>
      <c r="K344" t="e">
        <f t="shared" si="67"/>
        <v>#NUM!</v>
      </c>
      <c r="L344" t="e">
        <f t="shared" si="68"/>
        <v>#NUM!</v>
      </c>
      <c r="M344">
        <v>2</v>
      </c>
      <c r="N344">
        <v>2</v>
      </c>
      <c r="O344">
        <v>2</v>
      </c>
      <c r="P344" s="5">
        <f t="shared" si="69"/>
        <v>2.4264035409962714</v>
      </c>
      <c r="Q344">
        <f t="shared" si="70"/>
        <v>0.69314718055994529</v>
      </c>
      <c r="R344">
        <f t="shared" si="71"/>
        <v>0.88641013675329905</v>
      </c>
      <c r="S344" s="5">
        <f t="shared" si="63"/>
        <v>2</v>
      </c>
      <c r="T344" s="3">
        <f t="shared" si="64"/>
        <v>0.69314718055994529</v>
      </c>
      <c r="U344" s="3" t="e">
        <f t="shared" si="65"/>
        <v>#NUM!</v>
      </c>
      <c r="V344" t="s">
        <v>9</v>
      </c>
      <c r="W344" t="s">
        <v>10</v>
      </c>
      <c r="X344">
        <f t="shared" si="74"/>
        <v>68</v>
      </c>
      <c r="Y344" s="11" t="e">
        <f t="shared" si="72"/>
        <v>#NUM!</v>
      </c>
      <c r="Z344" s="3" t="e">
        <f t="shared" si="73"/>
        <v>#NUM!</v>
      </c>
    </row>
    <row r="345" spans="1:26" x14ac:dyDescent="0.2">
      <c r="A345" t="s">
        <v>6</v>
      </c>
      <c r="B345" s="14">
        <v>344</v>
      </c>
      <c r="C345" s="14">
        <v>1256</v>
      </c>
      <c r="D345" s="14">
        <v>1117</v>
      </c>
      <c r="E345" s="12">
        <v>103110.3</v>
      </c>
      <c r="F345">
        <v>41124.21</v>
      </c>
      <c r="G345">
        <v>4</v>
      </c>
      <c r="H345">
        <v>4</v>
      </c>
      <c r="I345">
        <v>4</v>
      </c>
      <c r="J345" s="5">
        <f t="shared" si="66"/>
        <v>1.9396704305971371</v>
      </c>
      <c r="K345">
        <f t="shared" si="67"/>
        <v>1.3862943611198906</v>
      </c>
      <c r="L345">
        <f t="shared" si="68"/>
        <v>0.66251807750830582</v>
      </c>
      <c r="M345">
        <v>146</v>
      </c>
      <c r="N345">
        <v>146</v>
      </c>
      <c r="O345">
        <v>146</v>
      </c>
      <c r="P345" s="5">
        <f t="shared" si="69"/>
        <v>177.51100872211285</v>
      </c>
      <c r="Q345">
        <f t="shared" si="70"/>
        <v>4.9836066217083363</v>
      </c>
      <c r="R345">
        <f t="shared" si="71"/>
        <v>5.1790326279618997</v>
      </c>
      <c r="S345" s="5">
        <f t="shared" si="63"/>
        <v>150</v>
      </c>
      <c r="T345" s="3">
        <f t="shared" si="64"/>
        <v>5.0106352940962555</v>
      </c>
      <c r="U345" s="3">
        <f t="shared" si="65"/>
        <v>5.8415507054702056</v>
      </c>
      <c r="V345" t="s">
        <v>9</v>
      </c>
      <c r="W345" t="s">
        <v>10</v>
      </c>
      <c r="X345">
        <f t="shared" si="74"/>
        <v>69</v>
      </c>
      <c r="Y345" s="11">
        <f t="shared" si="72"/>
        <v>-3.5973122605884456</v>
      </c>
      <c r="Z345" s="3">
        <f t="shared" si="73"/>
        <v>-4.5165145504535937</v>
      </c>
    </row>
    <row r="346" spans="1:26" x14ac:dyDescent="0.2">
      <c r="A346" t="s">
        <v>6</v>
      </c>
      <c r="B346" s="14">
        <v>345</v>
      </c>
      <c r="C346" s="14">
        <v>1255</v>
      </c>
      <c r="D346" s="14">
        <v>1118</v>
      </c>
      <c r="E346" s="12">
        <v>103121.7</v>
      </c>
      <c r="F346">
        <v>41034.89</v>
      </c>
      <c r="G346">
        <v>2</v>
      </c>
      <c r="H346">
        <v>2</v>
      </c>
      <c r="I346">
        <v>2</v>
      </c>
      <c r="J346" s="5">
        <f t="shared" si="66"/>
        <v>0.96972800099300138</v>
      </c>
      <c r="K346">
        <f t="shared" si="67"/>
        <v>0.69314718055994529</v>
      </c>
      <c r="L346">
        <f t="shared" si="68"/>
        <v>-3.073965815474286E-2</v>
      </c>
      <c r="M346">
        <v>40</v>
      </c>
      <c r="N346">
        <v>40</v>
      </c>
      <c r="O346">
        <v>40</v>
      </c>
      <c r="P346" s="5">
        <f t="shared" si="69"/>
        <v>48.739012094342158</v>
      </c>
      <c r="Q346">
        <f t="shared" si="70"/>
        <v>3.6888794541139363</v>
      </c>
      <c r="R346">
        <f t="shared" si="71"/>
        <v>3.8864797791024799</v>
      </c>
      <c r="S346" s="5">
        <f t="shared" si="63"/>
        <v>42</v>
      </c>
      <c r="T346" s="3">
        <f t="shared" si="64"/>
        <v>3.7376696182833684</v>
      </c>
      <c r="U346" s="3">
        <f t="shared" si="65"/>
        <v>3.8557401209477371</v>
      </c>
      <c r="V346" t="s">
        <v>9</v>
      </c>
      <c r="W346" t="s">
        <v>10</v>
      </c>
      <c r="X346">
        <f t="shared" si="74"/>
        <v>70</v>
      </c>
      <c r="Y346" s="11">
        <f t="shared" si="72"/>
        <v>-2.9957322735539909</v>
      </c>
      <c r="Z346" s="3">
        <f t="shared" si="73"/>
        <v>-3.9172194372572227</v>
      </c>
    </row>
    <row r="347" spans="1:26" x14ac:dyDescent="0.2">
      <c r="A347" t="s">
        <v>6</v>
      </c>
      <c r="B347" s="14">
        <v>346</v>
      </c>
      <c r="C347" s="14">
        <v>1254</v>
      </c>
      <c r="D347" s="14">
        <v>1119</v>
      </c>
      <c r="E347" s="12">
        <v>103133.5</v>
      </c>
      <c r="F347">
        <v>40945.47</v>
      </c>
      <c r="G347">
        <v>0</v>
      </c>
      <c r="H347">
        <v>0</v>
      </c>
      <c r="I347">
        <v>0</v>
      </c>
      <c r="J347" s="5">
        <f t="shared" si="66"/>
        <v>0</v>
      </c>
      <c r="K347" t="e">
        <f t="shared" si="67"/>
        <v>#NUM!</v>
      </c>
      <c r="L347" t="e">
        <f t="shared" si="68"/>
        <v>#NUM!</v>
      </c>
      <c r="M347">
        <v>0</v>
      </c>
      <c r="N347">
        <v>0</v>
      </c>
      <c r="O347">
        <v>0</v>
      </c>
      <c r="P347" s="5">
        <f t="shared" si="69"/>
        <v>0</v>
      </c>
      <c r="Q347" t="e">
        <f t="shared" si="70"/>
        <v>#NUM!</v>
      </c>
      <c r="R347" t="e">
        <f t="shared" si="71"/>
        <v>#NUM!</v>
      </c>
      <c r="S347" s="5">
        <f t="shared" si="63"/>
        <v>0</v>
      </c>
      <c r="T347" s="3" t="e">
        <f t="shared" si="64"/>
        <v>#NUM!</v>
      </c>
      <c r="U347" s="3" t="e">
        <f t="shared" si="65"/>
        <v>#NUM!</v>
      </c>
      <c r="V347" t="s">
        <v>9</v>
      </c>
      <c r="W347" t="s">
        <v>10</v>
      </c>
      <c r="X347">
        <f t="shared" si="74"/>
        <v>71</v>
      </c>
      <c r="Y347" s="11" t="e">
        <f t="shared" si="72"/>
        <v>#NUM!</v>
      </c>
      <c r="Z347" s="3" t="e">
        <f t="shared" si="73"/>
        <v>#NUM!</v>
      </c>
    </row>
    <row r="348" spans="1:26" x14ac:dyDescent="0.2">
      <c r="A348" t="s">
        <v>6</v>
      </c>
      <c r="B348" s="14">
        <v>347</v>
      </c>
      <c r="C348" s="14">
        <v>1253</v>
      </c>
      <c r="D348" s="14">
        <v>1120</v>
      </c>
      <c r="E348" s="12">
        <v>103145</v>
      </c>
      <c r="F348">
        <v>40855.769999999997</v>
      </c>
      <c r="G348">
        <v>1</v>
      </c>
      <c r="H348">
        <v>1</v>
      </c>
      <c r="I348">
        <v>1</v>
      </c>
      <c r="J348" s="5">
        <f t="shared" si="66"/>
        <v>0.48475447186000292</v>
      </c>
      <c r="K348">
        <f t="shared" si="67"/>
        <v>0</v>
      </c>
      <c r="L348">
        <f t="shared" si="68"/>
        <v>-0.72411275981682521</v>
      </c>
      <c r="M348">
        <v>124</v>
      </c>
      <c r="N348">
        <v>124</v>
      </c>
      <c r="O348">
        <v>124</v>
      </c>
      <c r="P348" s="5">
        <f t="shared" si="69"/>
        <v>151.75335087308355</v>
      </c>
      <c r="Q348">
        <f t="shared" si="70"/>
        <v>4.8202815656050371</v>
      </c>
      <c r="R348">
        <f t="shared" si="71"/>
        <v>5.0222565112317845</v>
      </c>
      <c r="S348" s="5">
        <f t="shared" si="63"/>
        <v>125</v>
      </c>
      <c r="T348" s="3">
        <f t="shared" si="64"/>
        <v>4.8283137373023015</v>
      </c>
      <c r="U348" s="3">
        <f t="shared" si="65"/>
        <v>4.2981437514149592</v>
      </c>
      <c r="V348" t="s">
        <v>9</v>
      </c>
      <c r="W348" t="s">
        <v>10</v>
      </c>
      <c r="X348">
        <f t="shared" si="74"/>
        <v>72</v>
      </c>
      <c r="Y348" s="11">
        <f t="shared" si="72"/>
        <v>-4.8202815656050371</v>
      </c>
      <c r="Z348" s="3">
        <f t="shared" si="73"/>
        <v>-5.7463692710486098</v>
      </c>
    </row>
    <row r="349" spans="1:26" x14ac:dyDescent="0.2">
      <c r="A349" t="s">
        <v>6</v>
      </c>
      <c r="B349" s="14">
        <v>348</v>
      </c>
      <c r="C349" s="14">
        <v>1252</v>
      </c>
      <c r="D349" s="14">
        <v>1121</v>
      </c>
      <c r="E349" s="12">
        <v>103155.5</v>
      </c>
      <c r="F349">
        <v>40766.239999999998</v>
      </c>
      <c r="G349">
        <v>0</v>
      </c>
      <c r="H349">
        <v>0</v>
      </c>
      <c r="I349">
        <v>0</v>
      </c>
      <c r="J349" s="5">
        <f t="shared" si="66"/>
        <v>0</v>
      </c>
      <c r="K349" t="e">
        <f t="shared" si="67"/>
        <v>#NUM!</v>
      </c>
      <c r="L349" t="e">
        <f t="shared" si="68"/>
        <v>#NUM!</v>
      </c>
      <c r="M349">
        <v>272</v>
      </c>
      <c r="N349">
        <v>272</v>
      </c>
      <c r="O349">
        <v>272</v>
      </c>
      <c r="P349" s="5">
        <f t="shared" si="69"/>
        <v>333.60937874084044</v>
      </c>
      <c r="Q349">
        <f t="shared" si="70"/>
        <v>5.6058020662959978</v>
      </c>
      <c r="R349">
        <f t="shared" si="71"/>
        <v>5.809970783820944</v>
      </c>
      <c r="S349" s="5">
        <f t="shared" si="63"/>
        <v>272</v>
      </c>
      <c r="T349" s="3">
        <f t="shared" si="64"/>
        <v>5.6058020662959978</v>
      </c>
      <c r="U349" s="3" t="e">
        <f t="shared" si="65"/>
        <v>#NUM!</v>
      </c>
      <c r="V349" t="s">
        <v>9</v>
      </c>
      <c r="W349" t="s">
        <v>10</v>
      </c>
      <c r="X349">
        <f t="shared" si="74"/>
        <v>73</v>
      </c>
      <c r="Y349" s="11" t="e">
        <f t="shared" si="72"/>
        <v>#NUM!</v>
      </c>
      <c r="Z349" s="3" t="e">
        <f t="shared" si="73"/>
        <v>#NUM!</v>
      </c>
    </row>
    <row r="350" spans="1:26" x14ac:dyDescent="0.2">
      <c r="A350" t="s">
        <v>6</v>
      </c>
      <c r="B350" s="14">
        <v>349</v>
      </c>
      <c r="C350" s="14">
        <v>1251</v>
      </c>
      <c r="D350" s="14">
        <v>1122</v>
      </c>
      <c r="E350" s="12">
        <v>103165.9</v>
      </c>
      <c r="F350">
        <v>40676.550000000003</v>
      </c>
      <c r="G350">
        <v>0</v>
      </c>
      <c r="H350">
        <v>0</v>
      </c>
      <c r="I350">
        <v>0</v>
      </c>
      <c r="J350" s="5">
        <f t="shared" si="66"/>
        <v>0</v>
      </c>
      <c r="K350" t="e">
        <f t="shared" si="67"/>
        <v>#NUM!</v>
      </c>
      <c r="L350" t="e">
        <f t="shared" si="68"/>
        <v>#NUM!</v>
      </c>
      <c r="M350">
        <v>56</v>
      </c>
      <c r="N350">
        <v>56</v>
      </c>
      <c r="O350">
        <v>56</v>
      </c>
      <c r="P350" s="5">
        <f t="shared" si="69"/>
        <v>68.835729677172708</v>
      </c>
      <c r="Q350">
        <f t="shared" si="70"/>
        <v>4.0253516907351496</v>
      </c>
      <c r="R350">
        <f t="shared" si="71"/>
        <v>4.2317229368389464</v>
      </c>
      <c r="S350" s="5">
        <f t="shared" si="63"/>
        <v>56</v>
      </c>
      <c r="T350" s="3">
        <f t="shared" si="64"/>
        <v>4.0253516907351496</v>
      </c>
      <c r="U350" s="3" t="e">
        <f t="shared" si="65"/>
        <v>#NUM!</v>
      </c>
      <c r="V350" t="s">
        <v>9</v>
      </c>
      <c r="W350" t="s">
        <v>10</v>
      </c>
      <c r="X350">
        <f t="shared" si="74"/>
        <v>74</v>
      </c>
      <c r="Y350" s="11" t="e">
        <f t="shared" si="72"/>
        <v>#NUM!</v>
      </c>
      <c r="Z350" s="3" t="e">
        <f t="shared" si="73"/>
        <v>#NUM!</v>
      </c>
    </row>
    <row r="351" spans="1:26" x14ac:dyDescent="0.2">
      <c r="A351" t="s">
        <v>6</v>
      </c>
      <c r="B351" s="14">
        <v>350</v>
      </c>
      <c r="C351" s="14">
        <v>1250</v>
      </c>
      <c r="D351" s="14">
        <v>1123</v>
      </c>
      <c r="E351" s="12">
        <v>103176.3</v>
      </c>
      <c r="F351">
        <v>40586.86</v>
      </c>
      <c r="G351">
        <v>0</v>
      </c>
      <c r="H351">
        <v>0</v>
      </c>
      <c r="I351">
        <v>0</v>
      </c>
      <c r="J351" s="5">
        <f t="shared" si="66"/>
        <v>0</v>
      </c>
      <c r="K351" t="e">
        <f t="shared" si="67"/>
        <v>#NUM!</v>
      </c>
      <c r="L351" t="e">
        <f t="shared" si="68"/>
        <v>#NUM!</v>
      </c>
      <c r="M351">
        <v>1</v>
      </c>
      <c r="N351">
        <v>1</v>
      </c>
      <c r="O351">
        <v>1</v>
      </c>
      <c r="P351" s="5">
        <f t="shared" si="69"/>
        <v>1.2319258006162586</v>
      </c>
      <c r="Q351">
        <f t="shared" si="70"/>
        <v>0</v>
      </c>
      <c r="R351">
        <f t="shared" si="71"/>
        <v>0.20857863652510575</v>
      </c>
      <c r="S351" s="5">
        <f t="shared" si="63"/>
        <v>1</v>
      </c>
      <c r="T351" s="3">
        <f t="shared" si="64"/>
        <v>0</v>
      </c>
      <c r="U351" s="3" t="e">
        <f t="shared" si="65"/>
        <v>#NUM!</v>
      </c>
      <c r="V351" t="s">
        <v>9</v>
      </c>
      <c r="W351" t="s">
        <v>10</v>
      </c>
      <c r="X351">
        <f t="shared" si="74"/>
        <v>75</v>
      </c>
      <c r="Y351" s="11" t="e">
        <f t="shared" si="72"/>
        <v>#NUM!</v>
      </c>
      <c r="Z351" s="3" t="e">
        <f t="shared" si="73"/>
        <v>#NUM!</v>
      </c>
    </row>
    <row r="352" spans="1:26" x14ac:dyDescent="0.2">
      <c r="A352" t="s">
        <v>6</v>
      </c>
      <c r="B352" s="14">
        <v>351</v>
      </c>
      <c r="C352" s="14">
        <v>1249</v>
      </c>
      <c r="D352" s="14">
        <v>1124</v>
      </c>
      <c r="E352" s="12">
        <v>103186.6</v>
      </c>
      <c r="F352">
        <v>40497.51</v>
      </c>
      <c r="G352">
        <v>0</v>
      </c>
      <c r="H352">
        <v>0</v>
      </c>
      <c r="I352">
        <v>0</v>
      </c>
      <c r="J352" s="5">
        <f t="shared" si="66"/>
        <v>0</v>
      </c>
      <c r="K352" t="e">
        <f t="shared" si="67"/>
        <v>#NUM!</v>
      </c>
      <c r="L352" t="e">
        <f t="shared" si="68"/>
        <v>#NUM!</v>
      </c>
      <c r="M352">
        <v>0</v>
      </c>
      <c r="N352">
        <v>0</v>
      </c>
      <c r="O352">
        <v>0</v>
      </c>
      <c r="P352" s="5">
        <f t="shared" si="69"/>
        <v>0</v>
      </c>
      <c r="Q352" t="e">
        <f t="shared" si="70"/>
        <v>#NUM!</v>
      </c>
      <c r="R352" t="e">
        <f t="shared" si="71"/>
        <v>#NUM!</v>
      </c>
      <c r="S352" s="5">
        <f t="shared" si="63"/>
        <v>0</v>
      </c>
      <c r="T352" s="3" t="e">
        <f t="shared" si="64"/>
        <v>#NUM!</v>
      </c>
      <c r="U352" s="3" t="e">
        <f t="shared" si="65"/>
        <v>#NUM!</v>
      </c>
      <c r="V352" t="s">
        <v>9</v>
      </c>
      <c r="W352" t="s">
        <v>10</v>
      </c>
      <c r="X352">
        <f t="shared" si="74"/>
        <v>76</v>
      </c>
      <c r="Y352" s="11" t="e">
        <f t="shared" si="72"/>
        <v>#NUM!</v>
      </c>
      <c r="Z352" s="3" t="e">
        <f t="shared" si="73"/>
        <v>#NUM!</v>
      </c>
    </row>
    <row r="353" spans="1:26" x14ac:dyDescent="0.2">
      <c r="A353" t="s">
        <v>6</v>
      </c>
      <c r="B353" s="14">
        <v>352</v>
      </c>
      <c r="C353" s="14">
        <v>1248</v>
      </c>
      <c r="D353" s="14">
        <v>1125</v>
      </c>
      <c r="E353" s="12">
        <v>103197.3</v>
      </c>
      <c r="F353">
        <v>40409.839999999997</v>
      </c>
      <c r="G353">
        <v>0</v>
      </c>
      <c r="H353">
        <v>0</v>
      </c>
      <c r="I353">
        <v>0</v>
      </c>
      <c r="J353" s="5">
        <f t="shared" si="66"/>
        <v>0</v>
      </c>
      <c r="K353" t="e">
        <f t="shared" si="67"/>
        <v>#NUM!</v>
      </c>
      <c r="L353" t="e">
        <f t="shared" si="68"/>
        <v>#NUM!</v>
      </c>
      <c r="M353">
        <v>1</v>
      </c>
      <c r="N353">
        <v>1</v>
      </c>
      <c r="O353">
        <v>1</v>
      </c>
      <c r="P353" s="5">
        <f t="shared" si="69"/>
        <v>1.2373223947434586</v>
      </c>
      <c r="Q353">
        <f t="shared" si="70"/>
        <v>0</v>
      </c>
      <c r="R353">
        <f t="shared" si="71"/>
        <v>0.21294968576158849</v>
      </c>
      <c r="S353" s="5">
        <f t="shared" si="63"/>
        <v>1</v>
      </c>
      <c r="T353" s="3">
        <f t="shared" si="64"/>
        <v>0</v>
      </c>
      <c r="U353" s="3" t="e">
        <f t="shared" si="65"/>
        <v>#NUM!</v>
      </c>
      <c r="V353" t="s">
        <v>9</v>
      </c>
      <c r="W353" t="s">
        <v>10</v>
      </c>
      <c r="X353">
        <f t="shared" si="74"/>
        <v>77</v>
      </c>
      <c r="Y353" s="11" t="e">
        <f t="shared" si="72"/>
        <v>#NUM!</v>
      </c>
      <c r="Z353" s="3" t="e">
        <f t="shared" si="73"/>
        <v>#NUM!</v>
      </c>
    </row>
    <row r="354" spans="1:26" x14ac:dyDescent="0.2">
      <c r="A354" t="s">
        <v>6</v>
      </c>
      <c r="B354" s="14">
        <v>353</v>
      </c>
      <c r="C354" s="14">
        <v>1247</v>
      </c>
      <c r="D354" s="14">
        <v>1126</v>
      </c>
      <c r="E354" s="12">
        <v>103209.1</v>
      </c>
      <c r="F354">
        <v>40322.11</v>
      </c>
      <c r="G354">
        <v>0</v>
      </c>
      <c r="H354">
        <v>0</v>
      </c>
      <c r="I354">
        <v>0</v>
      </c>
      <c r="J354" s="5">
        <f t="shared" si="66"/>
        <v>0</v>
      </c>
      <c r="K354" t="e">
        <f t="shared" si="67"/>
        <v>#NUM!</v>
      </c>
      <c r="L354" t="e">
        <f t="shared" si="68"/>
        <v>#NUM!</v>
      </c>
      <c r="M354">
        <v>0</v>
      </c>
      <c r="N354">
        <v>0</v>
      </c>
      <c r="O354">
        <v>0</v>
      </c>
      <c r="P354" s="5">
        <f t="shared" si="69"/>
        <v>0</v>
      </c>
      <c r="Q354" t="e">
        <f t="shared" si="70"/>
        <v>#NUM!</v>
      </c>
      <c r="R354" t="e">
        <f t="shared" si="71"/>
        <v>#NUM!</v>
      </c>
      <c r="S354" s="5">
        <f t="shared" si="63"/>
        <v>0</v>
      </c>
      <c r="T354" s="3" t="e">
        <f t="shared" si="64"/>
        <v>#NUM!</v>
      </c>
      <c r="U354" s="3" t="e">
        <f t="shared" si="65"/>
        <v>#NUM!</v>
      </c>
      <c r="V354" t="s">
        <v>9</v>
      </c>
      <c r="W354" t="s">
        <v>10</v>
      </c>
      <c r="X354">
        <f t="shared" si="74"/>
        <v>78</v>
      </c>
      <c r="Y354" s="11" t="e">
        <f t="shared" si="72"/>
        <v>#NUM!</v>
      </c>
      <c r="Z354" s="3" t="e">
        <f t="shared" si="73"/>
        <v>#NUM!</v>
      </c>
    </row>
    <row r="355" spans="1:26" x14ac:dyDescent="0.2">
      <c r="A355" t="s">
        <v>6</v>
      </c>
      <c r="B355" s="14">
        <v>354</v>
      </c>
      <c r="C355" s="14">
        <v>1246</v>
      </c>
      <c r="D355" s="14">
        <v>1127</v>
      </c>
      <c r="E355" s="12">
        <v>103222.39999999999</v>
      </c>
      <c r="F355">
        <v>40234.050000000003</v>
      </c>
      <c r="G355">
        <v>103</v>
      </c>
      <c r="H355">
        <v>103</v>
      </c>
      <c r="I355">
        <v>103</v>
      </c>
      <c r="J355" s="5">
        <f t="shared" si="66"/>
        <v>49.892271444957679</v>
      </c>
      <c r="K355">
        <f t="shared" si="67"/>
        <v>4.6347289882296359</v>
      </c>
      <c r="L355">
        <f t="shared" si="68"/>
        <v>3.9098661098996219</v>
      </c>
      <c r="M355">
        <v>72</v>
      </c>
      <c r="N355">
        <v>72</v>
      </c>
      <c r="O355">
        <v>72</v>
      </c>
      <c r="P355" s="5">
        <f t="shared" si="69"/>
        <v>89.476450916574393</v>
      </c>
      <c r="Q355">
        <f t="shared" si="70"/>
        <v>4.2766661190160553</v>
      </c>
      <c r="R355">
        <f t="shared" si="71"/>
        <v>4.4939754724085645</v>
      </c>
      <c r="S355" s="5">
        <f t="shared" si="63"/>
        <v>175</v>
      </c>
      <c r="T355" s="3">
        <f t="shared" si="64"/>
        <v>5.1647859739235145</v>
      </c>
      <c r="U355" s="3">
        <f t="shared" si="65"/>
        <v>8.4038415823081856</v>
      </c>
      <c r="V355" t="s">
        <v>9</v>
      </c>
      <c r="W355" t="s">
        <v>10</v>
      </c>
      <c r="X355">
        <f t="shared" si="74"/>
        <v>79</v>
      </c>
      <c r="Y355" s="11">
        <f t="shared" si="72"/>
        <v>0.35806286921358055</v>
      </c>
      <c r="Z355" s="3">
        <f t="shared" si="73"/>
        <v>-0.58410936250894263</v>
      </c>
    </row>
    <row r="356" spans="1:26" x14ac:dyDescent="0.2">
      <c r="A356" t="s">
        <v>6</v>
      </c>
      <c r="B356" s="14">
        <v>355</v>
      </c>
      <c r="C356" s="14">
        <v>1245</v>
      </c>
      <c r="D356" s="14">
        <v>1128</v>
      </c>
      <c r="E356" s="12">
        <v>103234.2</v>
      </c>
      <c r="F356">
        <v>40145.93</v>
      </c>
      <c r="G356">
        <v>0</v>
      </c>
      <c r="H356">
        <v>0</v>
      </c>
      <c r="I356">
        <v>0</v>
      </c>
      <c r="J356" s="5">
        <f t="shared" si="66"/>
        <v>0</v>
      </c>
      <c r="K356" t="e">
        <f t="shared" si="67"/>
        <v>#NUM!</v>
      </c>
      <c r="L356" t="e">
        <f t="shared" si="68"/>
        <v>#NUM!</v>
      </c>
      <c r="M356">
        <v>25</v>
      </c>
      <c r="N356">
        <v>25</v>
      </c>
      <c r="O356">
        <v>25</v>
      </c>
      <c r="P356" s="5">
        <f t="shared" si="69"/>
        <v>31.136406604604748</v>
      </c>
      <c r="Q356">
        <f t="shared" si="70"/>
        <v>3.2188758248682006</v>
      </c>
      <c r="R356">
        <f t="shared" si="71"/>
        <v>3.4383777649048617</v>
      </c>
      <c r="S356" s="5">
        <f t="shared" si="63"/>
        <v>25</v>
      </c>
      <c r="T356" s="3">
        <f t="shared" si="64"/>
        <v>3.2188758248682006</v>
      </c>
      <c r="U356" s="3" t="e">
        <f t="shared" si="65"/>
        <v>#NUM!</v>
      </c>
      <c r="V356" t="s">
        <v>9</v>
      </c>
      <c r="W356" t="s">
        <v>10</v>
      </c>
      <c r="X356">
        <f t="shared" si="74"/>
        <v>80</v>
      </c>
      <c r="Y356" s="11" t="e">
        <f t="shared" si="72"/>
        <v>#NUM!</v>
      </c>
      <c r="Z356" s="3" t="e">
        <f t="shared" si="73"/>
        <v>#NUM!</v>
      </c>
    </row>
    <row r="357" spans="1:26" x14ac:dyDescent="0.2">
      <c r="A357" t="s">
        <v>6</v>
      </c>
      <c r="B357" s="14">
        <v>356</v>
      </c>
      <c r="C357" s="14">
        <v>1244</v>
      </c>
      <c r="D357" s="14">
        <v>1129</v>
      </c>
      <c r="E357" s="12">
        <v>103244.9</v>
      </c>
      <c r="F357">
        <v>40057.480000000003</v>
      </c>
      <c r="G357">
        <v>1</v>
      </c>
      <c r="H357">
        <v>1</v>
      </c>
      <c r="I357">
        <v>1</v>
      </c>
      <c r="J357" s="5">
        <f t="shared" si="66"/>
        <v>0.48428542233078825</v>
      </c>
      <c r="K357">
        <f t="shared" si="67"/>
        <v>0</v>
      </c>
      <c r="L357">
        <f t="shared" si="68"/>
        <v>-0.72508083051991556</v>
      </c>
      <c r="M357">
        <v>0</v>
      </c>
      <c r="N357">
        <v>0</v>
      </c>
      <c r="O357">
        <v>0</v>
      </c>
      <c r="P357" s="5">
        <f t="shared" si="69"/>
        <v>0</v>
      </c>
      <c r="Q357" t="e">
        <f t="shared" si="70"/>
        <v>#NUM!</v>
      </c>
      <c r="R357" t="e">
        <f t="shared" si="71"/>
        <v>#NUM!</v>
      </c>
      <c r="S357" s="5">
        <f t="shared" si="63"/>
        <v>1</v>
      </c>
      <c r="T357" s="3">
        <f t="shared" si="64"/>
        <v>0</v>
      </c>
      <c r="U357" s="3" t="e">
        <f t="shared" si="65"/>
        <v>#NUM!</v>
      </c>
      <c r="V357" t="s">
        <v>9</v>
      </c>
      <c r="W357" t="s">
        <v>10</v>
      </c>
      <c r="X357">
        <f t="shared" si="74"/>
        <v>81</v>
      </c>
      <c r="Y357" s="11" t="e">
        <f t="shared" si="72"/>
        <v>#NUM!</v>
      </c>
      <c r="Z357" s="3" t="e">
        <f t="shared" si="73"/>
        <v>#NUM!</v>
      </c>
    </row>
    <row r="358" spans="1:26" x14ac:dyDescent="0.2">
      <c r="A358" t="s">
        <v>6</v>
      </c>
      <c r="B358" s="14">
        <v>357</v>
      </c>
      <c r="C358" s="14">
        <v>1243</v>
      </c>
      <c r="D358" s="14">
        <v>1130</v>
      </c>
      <c r="E358" s="12">
        <v>103263.3</v>
      </c>
      <c r="F358">
        <v>39968.46</v>
      </c>
      <c r="G358">
        <v>1</v>
      </c>
      <c r="H358">
        <v>1</v>
      </c>
      <c r="I358">
        <v>1</v>
      </c>
      <c r="J358" s="5">
        <f t="shared" si="66"/>
        <v>0.48419912979732388</v>
      </c>
      <c r="K358">
        <f t="shared" si="67"/>
        <v>0</v>
      </c>
      <c r="L358">
        <f t="shared" si="68"/>
        <v>-0.72525903167656403</v>
      </c>
      <c r="M358">
        <v>73</v>
      </c>
      <c r="N358">
        <v>73</v>
      </c>
      <c r="O358">
        <v>73</v>
      </c>
      <c r="P358" s="5">
        <f t="shared" si="69"/>
        <v>91.322007402837144</v>
      </c>
      <c r="Q358">
        <f t="shared" si="70"/>
        <v>4.290459441148391</v>
      </c>
      <c r="R358">
        <f t="shared" si="71"/>
        <v>4.5143918034922343</v>
      </c>
      <c r="S358" s="5">
        <f t="shared" si="63"/>
        <v>74</v>
      </c>
      <c r="T358" s="3">
        <f t="shared" si="64"/>
        <v>4.3040650932041702</v>
      </c>
      <c r="U358" s="3">
        <f t="shared" si="65"/>
        <v>3.7891327718156704</v>
      </c>
      <c r="V358" t="s">
        <v>9</v>
      </c>
      <c r="W358" t="s">
        <v>10</v>
      </c>
      <c r="X358">
        <f t="shared" si="74"/>
        <v>82</v>
      </c>
      <c r="Y358" s="11">
        <f t="shared" si="72"/>
        <v>-4.290459441148391</v>
      </c>
      <c r="Z358" s="3">
        <f t="shared" si="73"/>
        <v>-5.2396508351687983</v>
      </c>
    </row>
    <row r="359" spans="1:26" x14ac:dyDescent="0.2">
      <c r="A359" t="s">
        <v>6</v>
      </c>
      <c r="B359" s="14">
        <v>358</v>
      </c>
      <c r="C359" s="14">
        <v>1242</v>
      </c>
      <c r="D359" s="14">
        <v>1131</v>
      </c>
      <c r="E359" s="12">
        <v>103290</v>
      </c>
      <c r="F359">
        <v>39879.11</v>
      </c>
      <c r="G359">
        <v>101</v>
      </c>
      <c r="H359">
        <v>101</v>
      </c>
      <c r="I359">
        <v>101</v>
      </c>
      <c r="J359" s="5">
        <f t="shared" si="66"/>
        <v>48.891470616710237</v>
      </c>
      <c r="K359">
        <f t="shared" si="67"/>
        <v>4.6151205168412597</v>
      </c>
      <c r="L359">
        <f t="shared" si="68"/>
        <v>3.8896029562508634</v>
      </c>
      <c r="M359">
        <v>25</v>
      </c>
      <c r="N359">
        <v>25</v>
      </c>
      <c r="O359">
        <v>25</v>
      </c>
      <c r="P359" s="5">
        <f t="shared" si="69"/>
        <v>31.344731615123806</v>
      </c>
      <c r="Q359">
        <f t="shared" si="70"/>
        <v>3.2188758248682006</v>
      </c>
      <c r="R359">
        <f t="shared" si="71"/>
        <v>3.4450462024025885</v>
      </c>
      <c r="S359" s="5">
        <f t="shared" si="63"/>
        <v>126</v>
      </c>
      <c r="T359" s="3">
        <f t="shared" si="64"/>
        <v>4.836281906951478</v>
      </c>
      <c r="U359" s="3">
        <f t="shared" si="65"/>
        <v>7.3346491586534519</v>
      </c>
      <c r="V359" t="s">
        <v>9</v>
      </c>
      <c r="W359" t="s">
        <v>10</v>
      </c>
      <c r="X359">
        <f t="shared" si="74"/>
        <v>83</v>
      </c>
      <c r="Y359" s="11">
        <f t="shared" si="72"/>
        <v>1.3962446919730591</v>
      </c>
      <c r="Z359" s="3">
        <f t="shared" si="73"/>
        <v>0.44455675384827487</v>
      </c>
    </row>
    <row r="360" spans="1:26" x14ac:dyDescent="0.2">
      <c r="A360" t="s">
        <v>6</v>
      </c>
      <c r="B360" s="14">
        <v>359</v>
      </c>
      <c r="C360" s="14">
        <v>1241</v>
      </c>
      <c r="D360" s="14">
        <v>1132</v>
      </c>
      <c r="E360" s="12">
        <v>103315.9</v>
      </c>
      <c r="F360">
        <v>39789.42</v>
      </c>
      <c r="G360">
        <v>3</v>
      </c>
      <c r="H360">
        <v>3</v>
      </c>
      <c r="I360">
        <v>3</v>
      </c>
      <c r="J360" s="5">
        <f t="shared" si="66"/>
        <v>1.4518578456946125</v>
      </c>
      <c r="K360">
        <f t="shared" si="67"/>
        <v>1.0986122886681098</v>
      </c>
      <c r="L360">
        <f t="shared" si="68"/>
        <v>0.37284400919567146</v>
      </c>
      <c r="M360">
        <v>1</v>
      </c>
      <c r="N360">
        <v>1</v>
      </c>
      <c r="O360">
        <v>1</v>
      </c>
      <c r="P360" s="5">
        <f t="shared" si="69"/>
        <v>1.2566154520473032</v>
      </c>
      <c r="Q360">
        <f t="shared" si="70"/>
        <v>0</v>
      </c>
      <c r="R360">
        <f t="shared" si="71"/>
        <v>0.22842195762231304</v>
      </c>
      <c r="S360" s="5">
        <f t="shared" si="63"/>
        <v>4</v>
      </c>
      <c r="T360" s="3">
        <f t="shared" si="64"/>
        <v>1.3862943611198906</v>
      </c>
      <c r="U360" s="3">
        <f t="shared" si="65"/>
        <v>0.6012659668179845</v>
      </c>
      <c r="V360" t="s">
        <v>9</v>
      </c>
      <c r="W360" t="s">
        <v>10</v>
      </c>
      <c r="X360">
        <f t="shared" si="74"/>
        <v>84</v>
      </c>
      <c r="Y360" s="11">
        <f t="shared" si="72"/>
        <v>1.0986122886681098</v>
      </c>
      <c r="Z360" s="3">
        <f t="shared" si="73"/>
        <v>0.14442205157335841</v>
      </c>
    </row>
    <row r="361" spans="1:26" x14ac:dyDescent="0.2">
      <c r="A361" t="s">
        <v>6</v>
      </c>
      <c r="B361" s="14">
        <v>360</v>
      </c>
      <c r="C361" s="14">
        <v>1240</v>
      </c>
      <c r="D361" s="14">
        <v>1133</v>
      </c>
      <c r="E361" s="12">
        <v>103343.8</v>
      </c>
      <c r="F361">
        <v>39699.79</v>
      </c>
      <c r="G361">
        <v>2</v>
      </c>
      <c r="H361">
        <v>2</v>
      </c>
      <c r="I361">
        <v>2</v>
      </c>
      <c r="J361" s="5">
        <f t="shared" si="66"/>
        <v>0.96764392251881592</v>
      </c>
      <c r="K361">
        <f t="shared" si="67"/>
        <v>0.69314718055994529</v>
      </c>
      <c r="L361">
        <f t="shared" si="68"/>
        <v>-3.2891108016053078E-2</v>
      </c>
      <c r="M361">
        <v>0</v>
      </c>
      <c r="N361">
        <v>0</v>
      </c>
      <c r="O361">
        <v>0</v>
      </c>
      <c r="P361" s="5">
        <f t="shared" si="69"/>
        <v>0</v>
      </c>
      <c r="Q361" t="e">
        <f t="shared" si="70"/>
        <v>#NUM!</v>
      </c>
      <c r="R361" t="e">
        <f t="shared" si="71"/>
        <v>#NUM!</v>
      </c>
      <c r="S361" s="5">
        <f t="shared" si="63"/>
        <v>2</v>
      </c>
      <c r="T361" s="3">
        <f t="shared" si="64"/>
        <v>0.69314718055994529</v>
      </c>
      <c r="U361" s="3" t="e">
        <f t="shared" si="65"/>
        <v>#NUM!</v>
      </c>
      <c r="V361" t="s">
        <v>9</v>
      </c>
      <c r="W361" t="s">
        <v>10</v>
      </c>
      <c r="X361">
        <f t="shared" si="74"/>
        <v>85</v>
      </c>
      <c r="Y361" s="11" t="e">
        <f t="shared" si="72"/>
        <v>#NUM!</v>
      </c>
      <c r="Z361" s="3" t="e">
        <f t="shared" si="73"/>
        <v>#NUM!</v>
      </c>
    </row>
    <row r="362" spans="1:26" x14ac:dyDescent="0.2">
      <c r="A362" t="s">
        <v>6</v>
      </c>
      <c r="B362" s="14">
        <v>361</v>
      </c>
      <c r="C362" s="14">
        <v>1239</v>
      </c>
      <c r="D362" s="14">
        <v>1134</v>
      </c>
      <c r="E362" s="12">
        <v>103372</v>
      </c>
      <c r="F362">
        <v>39609.82</v>
      </c>
      <c r="G362">
        <v>0</v>
      </c>
      <c r="H362">
        <v>0</v>
      </c>
      <c r="I362">
        <v>0</v>
      </c>
      <c r="J362" s="5">
        <f t="shared" si="66"/>
        <v>0</v>
      </c>
      <c r="K362" t="e">
        <f t="shared" si="67"/>
        <v>#NUM!</v>
      </c>
      <c r="L362" t="e">
        <f t="shared" si="68"/>
        <v>#NUM!</v>
      </c>
      <c r="M362">
        <v>3</v>
      </c>
      <c r="N362">
        <v>3</v>
      </c>
      <c r="O362">
        <v>3</v>
      </c>
      <c r="P362" s="5">
        <f t="shared" si="69"/>
        <v>3.7869397033361931</v>
      </c>
      <c r="Q362">
        <f t="shared" si="70"/>
        <v>1.0986122886681098</v>
      </c>
      <c r="R362">
        <f t="shared" si="71"/>
        <v>1.331558226779749</v>
      </c>
      <c r="S362" s="5">
        <f t="shared" si="63"/>
        <v>3</v>
      </c>
      <c r="T362" s="3">
        <f t="shared" si="64"/>
        <v>1.0986122886681098</v>
      </c>
      <c r="U362" s="3" t="e">
        <f t="shared" si="65"/>
        <v>#NUM!</v>
      </c>
      <c r="V362" t="s">
        <v>9</v>
      </c>
      <c r="W362" t="s">
        <v>10</v>
      </c>
      <c r="X362">
        <f t="shared" si="74"/>
        <v>86</v>
      </c>
      <c r="Y362" s="11" t="e">
        <f t="shared" si="72"/>
        <v>#NUM!</v>
      </c>
      <c r="Z362" s="3" t="e">
        <f t="shared" si="73"/>
        <v>#NUM!</v>
      </c>
    </row>
    <row r="363" spans="1:26" x14ac:dyDescent="0.2">
      <c r="A363" t="s">
        <v>6</v>
      </c>
      <c r="B363" s="14">
        <v>362</v>
      </c>
      <c r="C363" s="14">
        <v>1238</v>
      </c>
      <c r="D363" s="14">
        <v>1135</v>
      </c>
      <c r="E363" s="12">
        <v>103400.2</v>
      </c>
      <c r="F363">
        <v>39519.480000000003</v>
      </c>
      <c r="G363">
        <v>0</v>
      </c>
      <c r="H363">
        <v>0</v>
      </c>
      <c r="I363">
        <v>0</v>
      </c>
      <c r="J363" s="5">
        <f t="shared" si="66"/>
        <v>0</v>
      </c>
      <c r="K363" t="e">
        <f t="shared" si="67"/>
        <v>#NUM!</v>
      </c>
      <c r="L363" t="e">
        <f t="shared" si="68"/>
        <v>#NUM!</v>
      </c>
      <c r="M363">
        <v>0</v>
      </c>
      <c r="N363">
        <v>0</v>
      </c>
      <c r="O363">
        <v>0</v>
      </c>
      <c r="P363" s="5">
        <f t="shared" si="69"/>
        <v>0</v>
      </c>
      <c r="Q363" t="e">
        <f t="shared" si="70"/>
        <v>#NUM!</v>
      </c>
      <c r="R363" t="e">
        <f t="shared" si="71"/>
        <v>#NUM!</v>
      </c>
      <c r="S363" s="5">
        <f t="shared" si="63"/>
        <v>0</v>
      </c>
      <c r="T363" s="3" t="e">
        <f t="shared" si="64"/>
        <v>#NUM!</v>
      </c>
      <c r="U363" s="3" t="e">
        <f t="shared" si="65"/>
        <v>#NUM!</v>
      </c>
      <c r="V363" t="s">
        <v>9</v>
      </c>
      <c r="W363" t="s">
        <v>10</v>
      </c>
      <c r="X363">
        <f t="shared" si="74"/>
        <v>87</v>
      </c>
      <c r="Y363" s="11" t="e">
        <f t="shared" si="72"/>
        <v>#NUM!</v>
      </c>
      <c r="Z363" s="3" t="e">
        <f t="shared" si="73"/>
        <v>#NUM!</v>
      </c>
    </row>
    <row r="364" spans="1:26" x14ac:dyDescent="0.2">
      <c r="A364" t="s">
        <v>6</v>
      </c>
      <c r="B364" s="14">
        <v>363</v>
      </c>
      <c r="C364" s="14">
        <v>1237</v>
      </c>
      <c r="D364" s="14">
        <v>1136</v>
      </c>
      <c r="E364" s="12">
        <v>103426.5</v>
      </c>
      <c r="F364">
        <v>39429.99</v>
      </c>
      <c r="G364">
        <v>98</v>
      </c>
      <c r="H364">
        <v>98</v>
      </c>
      <c r="I364">
        <v>98</v>
      </c>
      <c r="J364" s="5">
        <f t="shared" si="66"/>
        <v>47.376639449270733</v>
      </c>
      <c r="K364">
        <f t="shared" si="67"/>
        <v>4.5849674786705723</v>
      </c>
      <c r="L364">
        <f t="shared" si="68"/>
        <v>3.8581292685931796</v>
      </c>
      <c r="M364">
        <v>145</v>
      </c>
      <c r="N364">
        <v>145</v>
      </c>
      <c r="O364">
        <v>145</v>
      </c>
      <c r="P364" s="5">
        <f t="shared" si="69"/>
        <v>183.87019626431558</v>
      </c>
      <c r="Q364">
        <f t="shared" si="70"/>
        <v>4.9767337424205742</v>
      </c>
      <c r="R364">
        <f t="shared" si="71"/>
        <v>5.2142300535732167</v>
      </c>
      <c r="S364" s="5">
        <f t="shared" si="63"/>
        <v>243</v>
      </c>
      <c r="T364" s="3">
        <f t="shared" si="64"/>
        <v>5.4930614433405482</v>
      </c>
      <c r="U364" s="3">
        <f t="shared" si="65"/>
        <v>9.0723593221663954</v>
      </c>
      <c r="V364" t="s">
        <v>9</v>
      </c>
      <c r="W364" t="s">
        <v>10</v>
      </c>
      <c r="X364">
        <f t="shared" si="74"/>
        <v>88</v>
      </c>
      <c r="Y364" s="11">
        <f t="shared" si="72"/>
        <v>-0.3917662637500019</v>
      </c>
      <c r="Z364" s="3">
        <f t="shared" si="73"/>
        <v>-1.3561007849800371</v>
      </c>
    </row>
    <row r="365" spans="1:26" x14ac:dyDescent="0.2">
      <c r="A365" t="s">
        <v>6</v>
      </c>
      <c r="B365" s="14">
        <v>364</v>
      </c>
      <c r="C365" s="14">
        <v>1236</v>
      </c>
      <c r="D365" s="14">
        <v>1137</v>
      </c>
      <c r="E365" s="12">
        <v>103449.8</v>
      </c>
      <c r="F365">
        <v>39338.54</v>
      </c>
      <c r="G365">
        <v>1</v>
      </c>
      <c r="H365">
        <v>1</v>
      </c>
      <c r="I365">
        <v>1</v>
      </c>
      <c r="J365" s="5">
        <f t="shared" si="66"/>
        <v>0.48332621232713835</v>
      </c>
      <c r="K365">
        <f t="shared" si="67"/>
        <v>0</v>
      </c>
      <c r="L365">
        <f t="shared" si="68"/>
        <v>-0.72706346546042555</v>
      </c>
      <c r="M365">
        <v>45</v>
      </c>
      <c r="N365">
        <v>45</v>
      </c>
      <c r="O365">
        <v>45</v>
      </c>
      <c r="P365" s="5">
        <f t="shared" si="69"/>
        <v>57.195818655191573</v>
      </c>
      <c r="Q365">
        <f t="shared" si="70"/>
        <v>3.8066624897703196</v>
      </c>
      <c r="R365">
        <f t="shared" si="71"/>
        <v>4.0464807952800719</v>
      </c>
      <c r="S365" s="5">
        <f t="shared" si="63"/>
        <v>46</v>
      </c>
      <c r="T365" s="3">
        <f t="shared" si="64"/>
        <v>3.8286413964890951</v>
      </c>
      <c r="U365" s="3">
        <f t="shared" si="65"/>
        <v>3.3194173298196463</v>
      </c>
      <c r="V365" t="s">
        <v>9</v>
      </c>
      <c r="W365" t="s">
        <v>10</v>
      </c>
      <c r="X365">
        <f t="shared" si="74"/>
        <v>89</v>
      </c>
      <c r="Y365" s="11">
        <f t="shared" si="72"/>
        <v>-3.8066624897703196</v>
      </c>
      <c r="Z365" s="3">
        <f t="shared" si="73"/>
        <v>-4.773544260740497</v>
      </c>
    </row>
    <row r="366" spans="1:26" x14ac:dyDescent="0.2">
      <c r="A366" t="s">
        <v>6</v>
      </c>
      <c r="B366" s="14">
        <v>365</v>
      </c>
      <c r="C366" s="14">
        <v>1235</v>
      </c>
      <c r="D366" s="14">
        <v>1138</v>
      </c>
      <c r="E366" s="12">
        <v>103472.9</v>
      </c>
      <c r="F366">
        <v>39247.06</v>
      </c>
      <c r="G366">
        <v>135</v>
      </c>
      <c r="H366">
        <v>135</v>
      </c>
      <c r="I366">
        <v>135</v>
      </c>
      <c r="J366" s="5">
        <f t="shared" si="66"/>
        <v>65.234472021176572</v>
      </c>
      <c r="K366">
        <f t="shared" si="67"/>
        <v>4.9052747784384296</v>
      </c>
      <c r="L366">
        <f t="shared" si="68"/>
        <v>4.1779880411949089</v>
      </c>
      <c r="M366">
        <v>0</v>
      </c>
      <c r="N366">
        <v>0</v>
      </c>
      <c r="O366">
        <v>0</v>
      </c>
      <c r="P366" s="5">
        <f t="shared" si="69"/>
        <v>0</v>
      </c>
      <c r="Q366" t="e">
        <f t="shared" si="70"/>
        <v>#NUM!</v>
      </c>
      <c r="R366" t="e">
        <f t="shared" si="71"/>
        <v>#NUM!</v>
      </c>
      <c r="S366" s="5">
        <f t="shared" si="63"/>
        <v>135</v>
      </c>
      <c r="T366" s="3">
        <f t="shared" si="64"/>
        <v>4.9052747784384296</v>
      </c>
      <c r="U366" s="3" t="e">
        <f t="shared" si="65"/>
        <v>#NUM!</v>
      </c>
      <c r="V366" t="s">
        <v>9</v>
      </c>
      <c r="W366" t="s">
        <v>10</v>
      </c>
      <c r="X366">
        <f t="shared" si="74"/>
        <v>90</v>
      </c>
      <c r="Y366" s="11" t="e">
        <f t="shared" si="72"/>
        <v>#NUM!</v>
      </c>
      <c r="Z366" s="3" t="e">
        <f t="shared" si="73"/>
        <v>#NUM!</v>
      </c>
    </row>
    <row r="367" spans="1:26" x14ac:dyDescent="0.2">
      <c r="A367" t="s">
        <v>6</v>
      </c>
      <c r="B367" s="14">
        <v>366</v>
      </c>
      <c r="C367" s="14">
        <v>1234</v>
      </c>
      <c r="D367" s="14">
        <v>1139</v>
      </c>
      <c r="E367" s="12">
        <v>103494.9</v>
      </c>
      <c r="F367">
        <v>39155.49</v>
      </c>
      <c r="G367">
        <v>3</v>
      </c>
      <c r="H367">
        <v>3</v>
      </c>
      <c r="I367">
        <v>3</v>
      </c>
      <c r="J367" s="5">
        <f t="shared" si="66"/>
        <v>1.4493467794065216</v>
      </c>
      <c r="K367">
        <f t="shared" si="67"/>
        <v>1.0986122886681098</v>
      </c>
      <c r="L367">
        <f t="shared" si="68"/>
        <v>0.37111295796722144</v>
      </c>
      <c r="M367">
        <v>0</v>
      </c>
      <c r="N367">
        <v>0</v>
      </c>
      <c r="O367">
        <v>0</v>
      </c>
      <c r="P367" s="5">
        <f t="shared" si="69"/>
        <v>0</v>
      </c>
      <c r="Q367" t="e">
        <f t="shared" si="70"/>
        <v>#NUM!</v>
      </c>
      <c r="R367" t="e">
        <f t="shared" si="71"/>
        <v>#NUM!</v>
      </c>
      <c r="S367" s="5">
        <f t="shared" si="63"/>
        <v>3</v>
      </c>
      <c r="T367" s="3">
        <f t="shared" si="64"/>
        <v>1.0986122886681098</v>
      </c>
      <c r="U367" s="3" t="e">
        <f t="shared" si="65"/>
        <v>#NUM!</v>
      </c>
      <c r="V367" t="s">
        <v>9</v>
      </c>
      <c r="W367" t="s">
        <v>10</v>
      </c>
      <c r="X367">
        <f t="shared" si="74"/>
        <v>91</v>
      </c>
      <c r="Y367" s="11" t="e">
        <f t="shared" si="72"/>
        <v>#NUM!</v>
      </c>
      <c r="Z367" s="3" t="e">
        <f t="shared" si="73"/>
        <v>#NUM!</v>
      </c>
    </row>
    <row r="368" spans="1:26" x14ac:dyDescent="0.2">
      <c r="A368" t="s">
        <v>6</v>
      </c>
      <c r="B368" s="14">
        <v>367</v>
      </c>
      <c r="C368" s="14">
        <v>1233</v>
      </c>
      <c r="D368" s="14">
        <v>1140</v>
      </c>
      <c r="E368" s="12">
        <v>103516.4</v>
      </c>
      <c r="F368">
        <v>39065.47</v>
      </c>
      <c r="G368">
        <v>1</v>
      </c>
      <c r="H368">
        <v>1</v>
      </c>
      <c r="I368">
        <v>1</v>
      </c>
      <c r="J368" s="5">
        <f t="shared" si="66"/>
        <v>0.48301525168958737</v>
      </c>
      <c r="K368">
        <f t="shared" si="67"/>
        <v>0</v>
      </c>
      <c r="L368">
        <f t="shared" si="68"/>
        <v>-0.72770704883103199</v>
      </c>
      <c r="M368">
        <v>0</v>
      </c>
      <c r="N368">
        <v>0</v>
      </c>
      <c r="O368">
        <v>0</v>
      </c>
      <c r="P368" s="5">
        <f t="shared" si="69"/>
        <v>0</v>
      </c>
      <c r="Q368" t="e">
        <f t="shared" si="70"/>
        <v>#NUM!</v>
      </c>
      <c r="R368" t="e">
        <f t="shared" si="71"/>
        <v>#NUM!</v>
      </c>
      <c r="S368" s="5">
        <f t="shared" si="63"/>
        <v>1</v>
      </c>
      <c r="T368" s="3">
        <f t="shared" si="64"/>
        <v>0</v>
      </c>
      <c r="U368" s="3" t="e">
        <f t="shared" si="65"/>
        <v>#NUM!</v>
      </c>
      <c r="V368" t="s">
        <v>11</v>
      </c>
      <c r="W368" t="s">
        <v>12</v>
      </c>
      <c r="X368">
        <v>1</v>
      </c>
      <c r="Y368" s="11" t="e">
        <f t="shared" si="72"/>
        <v>#NUM!</v>
      </c>
      <c r="Z368" s="3" t="e">
        <f t="shared" si="73"/>
        <v>#NUM!</v>
      </c>
    </row>
    <row r="369" spans="1:26" x14ac:dyDescent="0.2">
      <c r="A369" t="s">
        <v>6</v>
      </c>
      <c r="B369" s="14">
        <v>368</v>
      </c>
      <c r="C369" s="14">
        <v>1232</v>
      </c>
      <c r="D369" s="14">
        <v>1141</v>
      </c>
      <c r="E369" s="12">
        <v>103537.60000000001</v>
      </c>
      <c r="F369">
        <v>38975.339999999997</v>
      </c>
      <c r="G369">
        <v>168</v>
      </c>
      <c r="H369">
        <v>168</v>
      </c>
      <c r="I369">
        <v>168</v>
      </c>
      <c r="J369" s="5">
        <f t="shared" si="66"/>
        <v>81.129946995101292</v>
      </c>
      <c r="K369">
        <f t="shared" si="67"/>
        <v>5.1239639794032588</v>
      </c>
      <c r="L369">
        <f t="shared" si="68"/>
        <v>4.3960521530738541</v>
      </c>
      <c r="M369">
        <v>0</v>
      </c>
      <c r="N369">
        <v>0</v>
      </c>
      <c r="O369">
        <v>0</v>
      </c>
      <c r="P369" s="5">
        <f t="shared" si="69"/>
        <v>0</v>
      </c>
      <c r="Q369" t="e">
        <f t="shared" si="70"/>
        <v>#NUM!</v>
      </c>
      <c r="R369" t="e">
        <f t="shared" si="71"/>
        <v>#NUM!</v>
      </c>
      <c r="S369" s="5">
        <f t="shared" si="63"/>
        <v>168</v>
      </c>
      <c r="T369" s="3">
        <f t="shared" si="64"/>
        <v>5.1239639794032588</v>
      </c>
      <c r="U369" s="3" t="e">
        <f t="shared" si="65"/>
        <v>#NUM!</v>
      </c>
      <c r="V369" t="s">
        <v>11</v>
      </c>
      <c r="W369" t="s">
        <v>12</v>
      </c>
      <c r="X369">
        <f t="shared" ref="X369:X432" si="75">1+X368</f>
        <v>2</v>
      </c>
      <c r="Y369" s="11" t="e">
        <f t="shared" si="72"/>
        <v>#NUM!</v>
      </c>
      <c r="Z369" s="3" t="e">
        <f t="shared" si="73"/>
        <v>#NUM!</v>
      </c>
    </row>
    <row r="370" spans="1:26" x14ac:dyDescent="0.2">
      <c r="A370" t="s">
        <v>6</v>
      </c>
      <c r="B370" s="14">
        <v>369</v>
      </c>
      <c r="C370" s="14">
        <v>1231</v>
      </c>
      <c r="D370" s="14">
        <v>1142</v>
      </c>
      <c r="E370" s="12">
        <v>103558.7</v>
      </c>
      <c r="F370">
        <v>38884.959999999999</v>
      </c>
      <c r="G370">
        <v>2</v>
      </c>
      <c r="H370">
        <v>2</v>
      </c>
      <c r="I370">
        <v>2</v>
      </c>
      <c r="J370" s="5">
        <f t="shared" si="66"/>
        <v>0.96563591470344834</v>
      </c>
      <c r="K370">
        <f t="shared" si="67"/>
        <v>0.69314718055994529</v>
      </c>
      <c r="L370">
        <f t="shared" si="68"/>
        <v>-3.4968415707146018E-2</v>
      </c>
      <c r="M370">
        <v>0</v>
      </c>
      <c r="N370">
        <v>0</v>
      </c>
      <c r="O370">
        <v>0</v>
      </c>
      <c r="P370" s="5">
        <f t="shared" si="69"/>
        <v>0</v>
      </c>
      <c r="Q370" t="e">
        <f t="shared" si="70"/>
        <v>#NUM!</v>
      </c>
      <c r="R370" t="e">
        <f t="shared" si="71"/>
        <v>#NUM!</v>
      </c>
      <c r="S370" s="5">
        <f t="shared" si="63"/>
        <v>2</v>
      </c>
      <c r="T370" s="3">
        <f t="shared" si="64"/>
        <v>0.69314718055994529</v>
      </c>
      <c r="U370" s="3" t="e">
        <f t="shared" si="65"/>
        <v>#NUM!</v>
      </c>
      <c r="V370" t="s">
        <v>11</v>
      </c>
      <c r="W370" t="s">
        <v>12</v>
      </c>
      <c r="X370">
        <f t="shared" si="75"/>
        <v>3</v>
      </c>
      <c r="Y370" s="11" t="e">
        <f t="shared" si="72"/>
        <v>#NUM!</v>
      </c>
      <c r="Z370" s="3" t="e">
        <f t="shared" si="73"/>
        <v>#NUM!</v>
      </c>
    </row>
    <row r="371" spans="1:26" x14ac:dyDescent="0.2">
      <c r="A371" t="s">
        <v>6</v>
      </c>
      <c r="B371" s="14">
        <v>370</v>
      </c>
      <c r="C371" s="14">
        <v>1230</v>
      </c>
      <c r="D371" s="14">
        <v>1143</v>
      </c>
      <c r="E371" s="12">
        <v>103579.6</v>
      </c>
      <c r="F371">
        <v>38794.080000000002</v>
      </c>
      <c r="G371">
        <v>12</v>
      </c>
      <c r="H371">
        <v>12</v>
      </c>
      <c r="I371">
        <v>12</v>
      </c>
      <c r="J371" s="5">
        <f t="shared" si="66"/>
        <v>5.7926464284473003</v>
      </c>
      <c r="K371">
        <f t="shared" si="67"/>
        <v>2.4849066497880004</v>
      </c>
      <c r="L371">
        <f t="shared" si="68"/>
        <v>1.75658925597723</v>
      </c>
      <c r="M371">
        <v>0</v>
      </c>
      <c r="N371">
        <v>0</v>
      </c>
      <c r="O371">
        <v>0</v>
      </c>
      <c r="P371" s="5">
        <f t="shared" si="69"/>
        <v>0</v>
      </c>
      <c r="Q371" t="e">
        <f t="shared" si="70"/>
        <v>#NUM!</v>
      </c>
      <c r="R371" t="e">
        <f t="shared" si="71"/>
        <v>#NUM!</v>
      </c>
      <c r="S371" s="5">
        <f t="shared" si="63"/>
        <v>12</v>
      </c>
      <c r="T371" s="3">
        <f t="shared" si="64"/>
        <v>2.4849066497880004</v>
      </c>
      <c r="U371" s="3" t="e">
        <f t="shared" si="65"/>
        <v>#NUM!</v>
      </c>
      <c r="V371" t="s">
        <v>11</v>
      </c>
      <c r="W371" t="s">
        <v>12</v>
      </c>
      <c r="X371">
        <f t="shared" si="75"/>
        <v>4</v>
      </c>
      <c r="Y371" s="11" t="e">
        <f t="shared" si="72"/>
        <v>#NUM!</v>
      </c>
      <c r="Z371" s="3" t="e">
        <f t="shared" si="73"/>
        <v>#NUM!</v>
      </c>
    </row>
    <row r="372" spans="1:26" x14ac:dyDescent="0.2">
      <c r="A372" t="s">
        <v>6</v>
      </c>
      <c r="B372" s="14">
        <v>371</v>
      </c>
      <c r="C372" s="14">
        <v>1229</v>
      </c>
      <c r="D372" s="14">
        <v>1144</v>
      </c>
      <c r="E372" s="12">
        <v>103599.9</v>
      </c>
      <c r="F372">
        <v>38703.199999999997</v>
      </c>
      <c r="G372">
        <v>0</v>
      </c>
      <c r="H372">
        <v>0</v>
      </c>
      <c r="I372">
        <v>0</v>
      </c>
      <c r="J372" s="5">
        <f t="shared" si="66"/>
        <v>0</v>
      </c>
      <c r="K372" t="e">
        <f t="shared" si="67"/>
        <v>#NUM!</v>
      </c>
      <c r="L372" t="e">
        <f t="shared" si="68"/>
        <v>#NUM!</v>
      </c>
      <c r="M372">
        <v>0</v>
      </c>
      <c r="N372">
        <v>0</v>
      </c>
      <c r="O372">
        <v>0</v>
      </c>
      <c r="P372" s="5">
        <f t="shared" si="69"/>
        <v>0</v>
      </c>
      <c r="Q372" t="e">
        <f t="shared" si="70"/>
        <v>#NUM!</v>
      </c>
      <c r="R372" t="e">
        <f t="shared" si="71"/>
        <v>#NUM!</v>
      </c>
      <c r="S372" s="5">
        <f t="shared" si="63"/>
        <v>0</v>
      </c>
      <c r="T372" s="3" t="e">
        <f t="shared" si="64"/>
        <v>#NUM!</v>
      </c>
      <c r="U372" s="3" t="e">
        <f t="shared" si="65"/>
        <v>#NUM!</v>
      </c>
      <c r="V372" t="s">
        <v>11</v>
      </c>
      <c r="W372" t="s">
        <v>12</v>
      </c>
      <c r="X372">
        <f t="shared" si="75"/>
        <v>5</v>
      </c>
      <c r="Y372" s="11" t="e">
        <f t="shared" si="72"/>
        <v>#NUM!</v>
      </c>
      <c r="Z372" s="3" t="e">
        <f t="shared" si="73"/>
        <v>#NUM!</v>
      </c>
    </row>
    <row r="373" spans="1:26" x14ac:dyDescent="0.2">
      <c r="A373" t="s">
        <v>6</v>
      </c>
      <c r="B373" s="14">
        <v>372</v>
      </c>
      <c r="C373" s="14">
        <v>1228</v>
      </c>
      <c r="D373" s="14">
        <v>1145</v>
      </c>
      <c r="E373" s="12">
        <v>103619.5</v>
      </c>
      <c r="F373">
        <v>38612</v>
      </c>
      <c r="G373">
        <v>0</v>
      </c>
      <c r="H373">
        <v>0</v>
      </c>
      <c r="I373">
        <v>0</v>
      </c>
      <c r="J373" s="5">
        <f t="shared" si="66"/>
        <v>0</v>
      </c>
      <c r="K373" t="e">
        <f t="shared" si="67"/>
        <v>#NUM!</v>
      </c>
      <c r="L373" t="e">
        <f t="shared" si="68"/>
        <v>#NUM!</v>
      </c>
      <c r="M373">
        <v>0</v>
      </c>
      <c r="N373">
        <v>0</v>
      </c>
      <c r="O373">
        <v>0</v>
      </c>
      <c r="P373" s="5">
        <f t="shared" si="69"/>
        <v>0</v>
      </c>
      <c r="Q373" t="e">
        <f t="shared" si="70"/>
        <v>#NUM!</v>
      </c>
      <c r="R373" t="e">
        <f t="shared" si="71"/>
        <v>#NUM!</v>
      </c>
      <c r="S373" s="5">
        <f t="shared" si="63"/>
        <v>0</v>
      </c>
      <c r="T373" s="3" t="e">
        <f t="shared" si="64"/>
        <v>#NUM!</v>
      </c>
      <c r="U373" s="3" t="e">
        <f t="shared" si="65"/>
        <v>#NUM!</v>
      </c>
      <c r="V373" t="s">
        <v>11</v>
      </c>
      <c r="W373" t="s">
        <v>12</v>
      </c>
      <c r="X373">
        <f t="shared" si="75"/>
        <v>6</v>
      </c>
      <c r="Y373" s="11" t="e">
        <f t="shared" si="72"/>
        <v>#NUM!</v>
      </c>
      <c r="Z373" s="3" t="e">
        <f t="shared" si="73"/>
        <v>#NUM!</v>
      </c>
    </row>
    <row r="374" spans="1:26" x14ac:dyDescent="0.2">
      <c r="A374" t="s">
        <v>6</v>
      </c>
      <c r="B374" s="14">
        <v>373</v>
      </c>
      <c r="C374" s="14">
        <v>1227</v>
      </c>
      <c r="D374" s="14">
        <v>1146</v>
      </c>
      <c r="E374" s="12">
        <v>103639</v>
      </c>
      <c r="F374">
        <v>38520.5</v>
      </c>
      <c r="G374">
        <v>5</v>
      </c>
      <c r="H374">
        <v>5</v>
      </c>
      <c r="I374">
        <v>5</v>
      </c>
      <c r="J374" s="5">
        <f t="shared" si="66"/>
        <v>2.412219338279991</v>
      </c>
      <c r="K374">
        <f t="shared" si="67"/>
        <v>1.6094379124341003</v>
      </c>
      <c r="L374">
        <f t="shared" si="68"/>
        <v>0.88054721099914013</v>
      </c>
      <c r="M374">
        <v>0</v>
      </c>
      <c r="N374">
        <v>0</v>
      </c>
      <c r="O374">
        <v>0</v>
      </c>
      <c r="P374" s="5">
        <f t="shared" si="69"/>
        <v>0</v>
      </c>
      <c r="Q374" t="e">
        <f t="shared" si="70"/>
        <v>#NUM!</v>
      </c>
      <c r="R374" t="e">
        <f t="shared" si="71"/>
        <v>#NUM!</v>
      </c>
      <c r="S374" s="5">
        <f t="shared" si="63"/>
        <v>5</v>
      </c>
      <c r="T374" s="3">
        <f t="shared" si="64"/>
        <v>1.6094379124341003</v>
      </c>
      <c r="U374" s="3" t="e">
        <f t="shared" si="65"/>
        <v>#NUM!</v>
      </c>
      <c r="V374" t="s">
        <v>11</v>
      </c>
      <c r="W374" t="s">
        <v>12</v>
      </c>
      <c r="X374">
        <f t="shared" si="75"/>
        <v>7</v>
      </c>
      <c r="Y374" s="11" t="e">
        <f t="shared" si="72"/>
        <v>#NUM!</v>
      </c>
      <c r="Z374" s="3" t="e">
        <f t="shared" si="73"/>
        <v>#NUM!</v>
      </c>
    </row>
    <row r="375" spans="1:26" x14ac:dyDescent="0.2">
      <c r="A375" t="s">
        <v>6</v>
      </c>
      <c r="B375" s="14">
        <v>374</v>
      </c>
      <c r="C375" s="14">
        <v>1226</v>
      </c>
      <c r="D375" s="14">
        <v>1147</v>
      </c>
      <c r="E375" s="12">
        <v>103657.7</v>
      </c>
      <c r="F375">
        <v>38428.58</v>
      </c>
      <c r="G375">
        <v>1</v>
      </c>
      <c r="H375">
        <v>1</v>
      </c>
      <c r="I375">
        <v>1</v>
      </c>
      <c r="J375" s="5">
        <f t="shared" si="66"/>
        <v>0.48235683407986096</v>
      </c>
      <c r="K375">
        <f t="shared" si="67"/>
        <v>0</v>
      </c>
      <c r="L375">
        <f t="shared" si="68"/>
        <v>-0.72907111916520595</v>
      </c>
      <c r="M375">
        <v>0</v>
      </c>
      <c r="N375">
        <v>0</v>
      </c>
      <c r="O375">
        <v>0</v>
      </c>
      <c r="P375" s="5">
        <f t="shared" si="69"/>
        <v>0</v>
      </c>
      <c r="Q375" t="e">
        <f t="shared" si="70"/>
        <v>#NUM!</v>
      </c>
      <c r="R375" t="e">
        <f t="shared" si="71"/>
        <v>#NUM!</v>
      </c>
      <c r="S375" s="5">
        <f t="shared" si="63"/>
        <v>1</v>
      </c>
      <c r="T375" s="3">
        <f t="shared" si="64"/>
        <v>0</v>
      </c>
      <c r="U375" s="3" t="e">
        <f t="shared" si="65"/>
        <v>#NUM!</v>
      </c>
      <c r="V375" t="s">
        <v>11</v>
      </c>
      <c r="W375" t="s">
        <v>12</v>
      </c>
      <c r="X375">
        <f t="shared" si="75"/>
        <v>8</v>
      </c>
      <c r="Y375" s="11" t="e">
        <f t="shared" si="72"/>
        <v>#NUM!</v>
      </c>
      <c r="Z375" s="3" t="e">
        <f t="shared" si="73"/>
        <v>#NUM!</v>
      </c>
    </row>
    <row r="376" spans="1:26" x14ac:dyDescent="0.2">
      <c r="A376" t="s">
        <v>6</v>
      </c>
      <c r="B376" s="14">
        <v>375</v>
      </c>
      <c r="C376" s="14">
        <v>1225</v>
      </c>
      <c r="D376" s="14">
        <v>1148</v>
      </c>
      <c r="E376" s="12">
        <v>103676.6</v>
      </c>
      <c r="F376">
        <v>38337.49</v>
      </c>
      <c r="G376">
        <v>0</v>
      </c>
      <c r="H376">
        <v>0</v>
      </c>
      <c r="I376">
        <v>0</v>
      </c>
      <c r="J376" s="5">
        <f t="shared" si="66"/>
        <v>0</v>
      </c>
      <c r="K376" t="e">
        <f t="shared" si="67"/>
        <v>#NUM!</v>
      </c>
      <c r="L376" t="e">
        <f t="shared" si="68"/>
        <v>#NUM!</v>
      </c>
      <c r="M376">
        <v>1</v>
      </c>
      <c r="N376">
        <v>1</v>
      </c>
      <c r="O376">
        <v>1</v>
      </c>
      <c r="P376" s="5">
        <f t="shared" si="69"/>
        <v>1.3042064047489808</v>
      </c>
      <c r="Q376">
        <f t="shared" si="70"/>
        <v>0</v>
      </c>
      <c r="R376">
        <f t="shared" si="71"/>
        <v>0.26559473682902313</v>
      </c>
      <c r="S376" s="5">
        <f t="shared" si="63"/>
        <v>1</v>
      </c>
      <c r="T376" s="3">
        <f t="shared" si="64"/>
        <v>0</v>
      </c>
      <c r="U376" s="3" t="e">
        <f t="shared" si="65"/>
        <v>#NUM!</v>
      </c>
      <c r="V376" t="s">
        <v>11</v>
      </c>
      <c r="W376" t="s">
        <v>12</v>
      </c>
      <c r="X376">
        <f t="shared" si="75"/>
        <v>9</v>
      </c>
      <c r="Y376" s="11" t="e">
        <f t="shared" si="72"/>
        <v>#NUM!</v>
      </c>
      <c r="Z376" s="3" t="e">
        <f t="shared" si="73"/>
        <v>#NUM!</v>
      </c>
    </row>
    <row r="377" spans="1:26" x14ac:dyDescent="0.2">
      <c r="A377" t="s">
        <v>6</v>
      </c>
      <c r="B377" s="14">
        <v>376</v>
      </c>
      <c r="C377" s="14">
        <v>1224</v>
      </c>
      <c r="D377" s="14">
        <v>1149</v>
      </c>
      <c r="E377" s="12">
        <v>103695.3</v>
      </c>
      <c r="F377">
        <v>38246.46</v>
      </c>
      <c r="G377">
        <v>0</v>
      </c>
      <c r="H377">
        <v>0</v>
      </c>
      <c r="I377">
        <v>0</v>
      </c>
      <c r="J377" s="5">
        <f t="shared" si="66"/>
        <v>0</v>
      </c>
      <c r="K377" t="e">
        <f t="shared" si="67"/>
        <v>#NUM!</v>
      </c>
      <c r="L377" t="e">
        <f t="shared" si="68"/>
        <v>#NUM!</v>
      </c>
      <c r="M377">
        <v>0</v>
      </c>
      <c r="N377">
        <v>0</v>
      </c>
      <c r="O377">
        <v>0</v>
      </c>
      <c r="P377" s="5">
        <f t="shared" si="69"/>
        <v>0</v>
      </c>
      <c r="Q377" t="e">
        <f t="shared" si="70"/>
        <v>#NUM!</v>
      </c>
      <c r="R377" t="e">
        <f t="shared" si="71"/>
        <v>#NUM!</v>
      </c>
      <c r="S377" s="5">
        <f t="shared" si="63"/>
        <v>0</v>
      </c>
      <c r="T377" s="3" t="e">
        <f t="shared" si="64"/>
        <v>#NUM!</v>
      </c>
      <c r="U377" s="3" t="e">
        <f t="shared" si="65"/>
        <v>#NUM!</v>
      </c>
      <c r="V377" t="s">
        <v>11</v>
      </c>
      <c r="W377" t="s">
        <v>12</v>
      </c>
      <c r="X377">
        <f t="shared" si="75"/>
        <v>10</v>
      </c>
      <c r="Y377" s="11" t="e">
        <f t="shared" si="72"/>
        <v>#NUM!</v>
      </c>
      <c r="Z377" s="3" t="e">
        <f t="shared" si="73"/>
        <v>#NUM!</v>
      </c>
    </row>
    <row r="378" spans="1:26" x14ac:dyDescent="0.2">
      <c r="A378" t="s">
        <v>6</v>
      </c>
      <c r="B378" s="14">
        <v>377</v>
      </c>
      <c r="C378" s="14">
        <v>1223</v>
      </c>
      <c r="D378" s="14">
        <v>1150</v>
      </c>
      <c r="E378" s="12">
        <v>103713.4</v>
      </c>
      <c r="F378">
        <v>38155.269999999997</v>
      </c>
      <c r="G378">
        <v>0</v>
      </c>
      <c r="H378">
        <v>0</v>
      </c>
      <c r="I378">
        <v>0</v>
      </c>
      <c r="J378" s="5">
        <f t="shared" si="66"/>
        <v>0</v>
      </c>
      <c r="K378" t="e">
        <f t="shared" si="67"/>
        <v>#NUM!</v>
      </c>
      <c r="L378" t="e">
        <f t="shared" si="68"/>
        <v>#NUM!</v>
      </c>
      <c r="M378">
        <v>1</v>
      </c>
      <c r="N378">
        <v>1</v>
      </c>
      <c r="O378">
        <v>1</v>
      </c>
      <c r="P378" s="5">
        <f t="shared" si="69"/>
        <v>1.3104349674370015</v>
      </c>
      <c r="Q378">
        <f t="shared" si="70"/>
        <v>0</v>
      </c>
      <c r="R378">
        <f t="shared" si="71"/>
        <v>0.27035911831268794</v>
      </c>
      <c r="S378" s="5">
        <f t="shared" si="63"/>
        <v>1</v>
      </c>
      <c r="T378" s="3">
        <f t="shared" si="64"/>
        <v>0</v>
      </c>
      <c r="U378" s="3" t="e">
        <f t="shared" si="65"/>
        <v>#NUM!</v>
      </c>
      <c r="V378" t="s">
        <v>11</v>
      </c>
      <c r="W378" t="s">
        <v>12</v>
      </c>
      <c r="X378">
        <f t="shared" si="75"/>
        <v>11</v>
      </c>
      <c r="Y378" s="11" t="e">
        <f t="shared" si="72"/>
        <v>#NUM!</v>
      </c>
      <c r="Z378" s="3" t="e">
        <f t="shared" si="73"/>
        <v>#NUM!</v>
      </c>
    </row>
    <row r="379" spans="1:26" x14ac:dyDescent="0.2">
      <c r="A379" t="s">
        <v>6</v>
      </c>
      <c r="B379" s="14">
        <v>378</v>
      </c>
      <c r="C379" s="14">
        <v>1222</v>
      </c>
      <c r="D379" s="14">
        <v>1151</v>
      </c>
      <c r="E379" s="12">
        <v>103730.6</v>
      </c>
      <c r="F379">
        <v>38064.81</v>
      </c>
      <c r="G379">
        <v>0</v>
      </c>
      <c r="H379">
        <v>0</v>
      </c>
      <c r="I379">
        <v>0</v>
      </c>
      <c r="J379" s="5">
        <f t="shared" si="66"/>
        <v>0</v>
      </c>
      <c r="K379" t="e">
        <f t="shared" si="67"/>
        <v>#NUM!</v>
      </c>
      <c r="L379" t="e">
        <f t="shared" si="68"/>
        <v>#NUM!</v>
      </c>
      <c r="M379">
        <v>3</v>
      </c>
      <c r="N379">
        <v>3</v>
      </c>
      <c r="O379">
        <v>3</v>
      </c>
      <c r="P379" s="5">
        <f t="shared" si="69"/>
        <v>3.9406475429668508</v>
      </c>
      <c r="Q379">
        <f t="shared" si="70"/>
        <v>1.0986122886681098</v>
      </c>
      <c r="R379">
        <f t="shared" si="71"/>
        <v>1.3713450608125102</v>
      </c>
      <c r="S379" s="5">
        <f t="shared" si="63"/>
        <v>3</v>
      </c>
      <c r="T379" s="3">
        <f t="shared" si="64"/>
        <v>1.0986122886681098</v>
      </c>
      <c r="U379" s="3" t="e">
        <f t="shared" si="65"/>
        <v>#NUM!</v>
      </c>
      <c r="V379" t="s">
        <v>11</v>
      </c>
      <c r="W379" t="s">
        <v>12</v>
      </c>
      <c r="X379">
        <f t="shared" si="75"/>
        <v>12</v>
      </c>
      <c r="Y379" s="11" t="e">
        <f t="shared" si="72"/>
        <v>#NUM!</v>
      </c>
      <c r="Z379" s="3" t="e">
        <f t="shared" si="73"/>
        <v>#NUM!</v>
      </c>
    </row>
    <row r="380" spans="1:26" x14ac:dyDescent="0.2">
      <c r="A380" t="s">
        <v>6</v>
      </c>
      <c r="B380" s="14">
        <v>379</v>
      </c>
      <c r="C380" s="14">
        <v>1221</v>
      </c>
      <c r="D380" s="14">
        <v>1152</v>
      </c>
      <c r="E380" s="12">
        <v>103749.4</v>
      </c>
      <c r="F380">
        <v>37974.22</v>
      </c>
      <c r="G380">
        <v>0</v>
      </c>
      <c r="H380">
        <v>0</v>
      </c>
      <c r="I380">
        <v>0</v>
      </c>
      <c r="J380" s="5">
        <f t="shared" si="66"/>
        <v>0</v>
      </c>
      <c r="K380" t="e">
        <f t="shared" si="67"/>
        <v>#NUM!</v>
      </c>
      <c r="L380" t="e">
        <f t="shared" si="68"/>
        <v>#NUM!</v>
      </c>
      <c r="M380">
        <v>5</v>
      </c>
      <c r="N380">
        <v>5</v>
      </c>
      <c r="O380">
        <v>5</v>
      </c>
      <c r="P380" s="5">
        <f t="shared" si="69"/>
        <v>6.5834136948698347</v>
      </c>
      <c r="Q380">
        <f t="shared" si="70"/>
        <v>1.6094379124341003</v>
      </c>
      <c r="R380">
        <f t="shared" si="71"/>
        <v>1.8845534094201897</v>
      </c>
      <c r="S380" s="5">
        <f t="shared" si="63"/>
        <v>5</v>
      </c>
      <c r="T380" s="3">
        <f t="shared" si="64"/>
        <v>1.6094379124341003</v>
      </c>
      <c r="U380" s="3" t="e">
        <f t="shared" si="65"/>
        <v>#NUM!</v>
      </c>
      <c r="V380" t="s">
        <v>11</v>
      </c>
      <c r="W380" t="s">
        <v>12</v>
      </c>
      <c r="X380">
        <f t="shared" si="75"/>
        <v>13</v>
      </c>
      <c r="Y380" s="11" t="e">
        <f t="shared" si="72"/>
        <v>#NUM!</v>
      </c>
      <c r="Z380" s="3" t="e">
        <f t="shared" si="73"/>
        <v>#NUM!</v>
      </c>
    </row>
    <row r="381" spans="1:26" x14ac:dyDescent="0.2">
      <c r="A381" t="s">
        <v>6</v>
      </c>
      <c r="B381" s="14">
        <v>380</v>
      </c>
      <c r="C381" s="14">
        <v>1220</v>
      </c>
      <c r="D381" s="14">
        <v>1153</v>
      </c>
      <c r="E381" s="12">
        <v>103790</v>
      </c>
      <c r="F381">
        <v>37883.58</v>
      </c>
      <c r="G381">
        <v>132</v>
      </c>
      <c r="H381">
        <v>132</v>
      </c>
      <c r="I381">
        <v>132</v>
      </c>
      <c r="J381" s="5">
        <f t="shared" si="66"/>
        <v>63.589941227478562</v>
      </c>
      <c r="K381">
        <f t="shared" si="67"/>
        <v>4.8828019225863706</v>
      </c>
      <c r="L381">
        <f t="shared" si="68"/>
        <v>4.1524553010373193</v>
      </c>
      <c r="M381">
        <v>9</v>
      </c>
      <c r="N381">
        <v>9</v>
      </c>
      <c r="O381">
        <v>9</v>
      </c>
      <c r="P381" s="5">
        <f t="shared" si="69"/>
        <v>11.878497227558746</v>
      </c>
      <c r="Q381">
        <f t="shared" si="70"/>
        <v>2.1972245773362196</v>
      </c>
      <c r="R381">
        <f t="shared" si="71"/>
        <v>2.4747298099364672</v>
      </c>
      <c r="S381" s="5">
        <f t="shared" si="63"/>
        <v>141</v>
      </c>
      <c r="T381" s="3">
        <f t="shared" si="64"/>
        <v>4.9487598903781684</v>
      </c>
      <c r="U381" s="3">
        <f t="shared" si="65"/>
        <v>6.6271851109737865</v>
      </c>
      <c r="V381" t="s">
        <v>11</v>
      </c>
      <c r="W381" t="s">
        <v>12</v>
      </c>
      <c r="X381">
        <f t="shared" si="75"/>
        <v>14</v>
      </c>
      <c r="Y381" s="11">
        <f t="shared" si="72"/>
        <v>2.685577345250151</v>
      </c>
      <c r="Z381" s="3">
        <f t="shared" si="73"/>
        <v>1.6777254911008521</v>
      </c>
    </row>
    <row r="382" spans="1:26" x14ac:dyDescent="0.2">
      <c r="A382" t="s">
        <v>6</v>
      </c>
      <c r="B382" s="14">
        <v>381</v>
      </c>
      <c r="C382" s="14">
        <v>1219</v>
      </c>
      <c r="D382" s="14">
        <v>1154</v>
      </c>
      <c r="E382" s="12">
        <v>103859.4</v>
      </c>
      <c r="F382">
        <v>37792.620000000003</v>
      </c>
      <c r="G382">
        <v>2472</v>
      </c>
      <c r="H382">
        <v>2472</v>
      </c>
      <c r="I382">
        <v>2472</v>
      </c>
      <c r="J382" s="5">
        <f t="shared" si="66"/>
        <v>1190.0704221283775</v>
      </c>
      <c r="K382">
        <f t="shared" si="67"/>
        <v>7.8127828185775812</v>
      </c>
      <c r="L382">
        <f t="shared" si="68"/>
        <v>7.0817677626137518</v>
      </c>
      <c r="M382">
        <v>37</v>
      </c>
      <c r="N382">
        <v>37</v>
      </c>
      <c r="O382">
        <v>37</v>
      </c>
      <c r="P382" s="5">
        <f t="shared" si="69"/>
        <v>48.951356111325438</v>
      </c>
      <c r="Q382">
        <f t="shared" si="70"/>
        <v>3.6109179126442243</v>
      </c>
      <c r="R382">
        <f t="shared" si="71"/>
        <v>3.8908270726035044</v>
      </c>
      <c r="S382" s="5">
        <f t="shared" si="63"/>
        <v>2509</v>
      </c>
      <c r="T382" s="3">
        <f t="shared" si="64"/>
        <v>7.8276395463664219</v>
      </c>
      <c r="U382" s="3">
        <f t="shared" si="65"/>
        <v>10.972594835217256</v>
      </c>
      <c r="V382" t="s">
        <v>11</v>
      </c>
      <c r="W382" t="s">
        <v>12</v>
      </c>
      <c r="X382">
        <f t="shared" si="75"/>
        <v>15</v>
      </c>
      <c r="Y382" s="11">
        <f t="shared" si="72"/>
        <v>4.2018649059333573</v>
      </c>
      <c r="Z382" s="3">
        <f t="shared" si="73"/>
        <v>3.1909406900102475</v>
      </c>
    </row>
    <row r="383" spans="1:26" x14ac:dyDescent="0.2">
      <c r="A383" t="s">
        <v>6</v>
      </c>
      <c r="B383" s="14">
        <v>382</v>
      </c>
      <c r="C383" s="14">
        <v>1218</v>
      </c>
      <c r="D383" s="14">
        <v>1155</v>
      </c>
      <c r="E383" s="12">
        <v>103928.6</v>
      </c>
      <c r="F383">
        <v>37701.43</v>
      </c>
      <c r="G383">
        <v>888</v>
      </c>
      <c r="H383">
        <v>888</v>
      </c>
      <c r="I383">
        <v>888</v>
      </c>
      <c r="J383" s="5">
        <f t="shared" si="66"/>
        <v>427.21637739755943</v>
      </c>
      <c r="K383">
        <f t="shared" si="67"/>
        <v>6.7889717429921701</v>
      </c>
      <c r="L383">
        <f t="shared" si="68"/>
        <v>6.0572906235159305</v>
      </c>
      <c r="M383">
        <v>9</v>
      </c>
      <c r="N383">
        <v>9</v>
      </c>
      <c r="O383">
        <v>9</v>
      </c>
      <c r="P383" s="5">
        <f t="shared" si="69"/>
        <v>11.935886782013309</v>
      </c>
      <c r="Q383">
        <f t="shared" si="70"/>
        <v>2.1972245773362196</v>
      </c>
      <c r="R383">
        <f t="shared" si="71"/>
        <v>2.4795495579952811</v>
      </c>
      <c r="S383" s="5">
        <f t="shared" si="63"/>
        <v>897</v>
      </c>
      <c r="T383" s="3">
        <f t="shared" si="64"/>
        <v>6.799055862058796</v>
      </c>
      <c r="U383" s="3">
        <f t="shared" si="65"/>
        <v>8.5368401815112112</v>
      </c>
      <c r="V383" t="s">
        <v>11</v>
      </c>
      <c r="W383" t="s">
        <v>12</v>
      </c>
      <c r="X383">
        <f t="shared" si="75"/>
        <v>16</v>
      </c>
      <c r="Y383" s="11">
        <f t="shared" si="72"/>
        <v>4.591747165655951</v>
      </c>
      <c r="Z383" s="3">
        <f t="shared" si="73"/>
        <v>3.5777410655206494</v>
      </c>
    </row>
    <row r="384" spans="1:26" x14ac:dyDescent="0.2">
      <c r="A384" t="s">
        <v>6</v>
      </c>
      <c r="B384" s="14">
        <v>383</v>
      </c>
      <c r="C384" s="14">
        <v>1217</v>
      </c>
      <c r="D384" s="14">
        <v>1156</v>
      </c>
      <c r="E384" s="12">
        <v>103997.6</v>
      </c>
      <c r="F384">
        <v>37609.93</v>
      </c>
      <c r="G384">
        <v>28</v>
      </c>
      <c r="H384">
        <v>28</v>
      </c>
      <c r="I384">
        <v>28</v>
      </c>
      <c r="J384" s="5">
        <f t="shared" si="66"/>
        <v>13.461849119595067</v>
      </c>
      <c r="K384">
        <f t="shared" si="67"/>
        <v>3.3322045101752038</v>
      </c>
      <c r="L384">
        <f t="shared" si="68"/>
        <v>2.5998596936513305</v>
      </c>
      <c r="M384">
        <v>10</v>
      </c>
      <c r="N384">
        <v>10</v>
      </c>
      <c r="O384">
        <v>10</v>
      </c>
      <c r="P384" s="5">
        <f t="shared" si="69"/>
        <v>13.294361356163119</v>
      </c>
      <c r="Q384">
        <f t="shared" si="70"/>
        <v>2.3025850929940459</v>
      </c>
      <c r="R384">
        <f t="shared" si="71"/>
        <v>2.5873399871488045</v>
      </c>
      <c r="S384" s="5">
        <f t="shared" si="63"/>
        <v>38</v>
      </c>
      <c r="T384" s="3">
        <f t="shared" si="64"/>
        <v>3.6375861597263857</v>
      </c>
      <c r="U384" s="3">
        <f t="shared" si="65"/>
        <v>5.187199680800135</v>
      </c>
      <c r="V384" t="s">
        <v>11</v>
      </c>
      <c r="W384" t="s">
        <v>12</v>
      </c>
      <c r="X384">
        <f t="shared" si="75"/>
        <v>17</v>
      </c>
      <c r="Y384" s="11">
        <f t="shared" si="72"/>
        <v>1.0296194171811579</v>
      </c>
      <c r="Z384" s="3">
        <f t="shared" si="73"/>
        <v>1.2519706502525985E-2</v>
      </c>
    </row>
    <row r="385" spans="1:26" x14ac:dyDescent="0.2">
      <c r="A385" t="s">
        <v>6</v>
      </c>
      <c r="B385" s="14">
        <v>384</v>
      </c>
      <c r="C385" s="14">
        <v>1216</v>
      </c>
      <c r="D385" s="14">
        <v>1157</v>
      </c>
      <c r="E385" s="12">
        <v>104066</v>
      </c>
      <c r="F385">
        <v>37518.339999999997</v>
      </c>
      <c r="G385">
        <v>8</v>
      </c>
      <c r="H385">
        <v>8</v>
      </c>
      <c r="I385">
        <v>8</v>
      </c>
      <c r="J385" s="5">
        <f t="shared" si="66"/>
        <v>3.843714565756347</v>
      </c>
      <c r="K385">
        <f t="shared" si="67"/>
        <v>2.0794415416798357</v>
      </c>
      <c r="L385">
        <f t="shared" si="68"/>
        <v>1.3464392338651834</v>
      </c>
      <c r="M385">
        <v>17</v>
      </c>
      <c r="N385">
        <v>17</v>
      </c>
      <c r="O385">
        <v>17</v>
      </c>
      <c r="P385" s="5">
        <f t="shared" si="69"/>
        <v>22.655586574459321</v>
      </c>
      <c r="Q385">
        <f t="shared" si="70"/>
        <v>2.8332133440562162</v>
      </c>
      <c r="R385">
        <f t="shared" si="71"/>
        <v>3.1204064693954545</v>
      </c>
      <c r="S385" s="5">
        <f t="shared" si="63"/>
        <v>25</v>
      </c>
      <c r="T385" s="3">
        <f t="shared" si="64"/>
        <v>3.2188758248682006</v>
      </c>
      <c r="U385" s="3">
        <f t="shared" si="65"/>
        <v>4.4668457032606383</v>
      </c>
      <c r="V385" t="s">
        <v>11</v>
      </c>
      <c r="W385" t="s">
        <v>12</v>
      </c>
      <c r="X385">
        <f t="shared" si="75"/>
        <v>18</v>
      </c>
      <c r="Y385" s="11">
        <f t="shared" si="72"/>
        <v>-0.75377180237638042</v>
      </c>
      <c r="Z385" s="3">
        <f t="shared" si="73"/>
        <v>-1.7739672355302711</v>
      </c>
    </row>
    <row r="386" spans="1:26" x14ac:dyDescent="0.2">
      <c r="A386" t="s">
        <v>6</v>
      </c>
      <c r="B386" s="14">
        <v>385</v>
      </c>
      <c r="C386" s="14">
        <v>1215</v>
      </c>
      <c r="D386" s="14">
        <v>1158</v>
      </c>
      <c r="E386" s="12">
        <v>104133.5</v>
      </c>
      <c r="F386">
        <v>37426.92</v>
      </c>
      <c r="G386">
        <v>6</v>
      </c>
      <c r="H386">
        <v>6</v>
      </c>
      <c r="I386">
        <v>6</v>
      </c>
      <c r="J386" s="5">
        <f t="shared" si="66"/>
        <v>2.8809172840632455</v>
      </c>
      <c r="K386">
        <f t="shared" si="67"/>
        <v>1.791759469228055</v>
      </c>
      <c r="L386">
        <f t="shared" si="68"/>
        <v>1.0581087448478967</v>
      </c>
      <c r="M386">
        <v>5</v>
      </c>
      <c r="N386">
        <v>5</v>
      </c>
      <c r="O386">
        <v>5</v>
      </c>
      <c r="P386" s="5">
        <f t="shared" si="69"/>
        <v>6.6796840349139073</v>
      </c>
      <c r="Q386">
        <f t="shared" si="70"/>
        <v>1.6094379124341003</v>
      </c>
      <c r="R386">
        <f t="shared" si="71"/>
        <v>1.8990706862672777</v>
      </c>
      <c r="S386" s="5">
        <f t="shared" ref="S386:S449" si="76">I386+O386</f>
        <v>11</v>
      </c>
      <c r="T386" s="3">
        <f t="shared" ref="T386:T449" si="77">LN(S386)</f>
        <v>2.3978952727983707</v>
      </c>
      <c r="U386" s="3">
        <f t="shared" ref="U386:U449" si="78">L386+R386</f>
        <v>2.9571794311151747</v>
      </c>
      <c r="V386" t="s">
        <v>11</v>
      </c>
      <c r="W386" t="s">
        <v>12</v>
      </c>
      <c r="X386">
        <f t="shared" si="75"/>
        <v>19</v>
      </c>
      <c r="Y386" s="11">
        <f t="shared" si="72"/>
        <v>0.18232155679395468</v>
      </c>
      <c r="Z386" s="3">
        <f t="shared" si="73"/>
        <v>-0.84096194141938097</v>
      </c>
    </row>
    <row r="387" spans="1:26" x14ac:dyDescent="0.2">
      <c r="A387" t="s">
        <v>6</v>
      </c>
      <c r="B387" s="14">
        <v>386</v>
      </c>
      <c r="C387" s="14">
        <v>1214</v>
      </c>
      <c r="D387" s="14">
        <v>1159</v>
      </c>
      <c r="E387" s="12">
        <v>104200.8</v>
      </c>
      <c r="F387">
        <v>37335.06</v>
      </c>
      <c r="G387">
        <v>23</v>
      </c>
      <c r="H387">
        <v>23</v>
      </c>
      <c r="I387">
        <v>23</v>
      </c>
      <c r="J387" s="5">
        <f t="shared" ref="J387:J450" si="79">(I387/E387)*50000</f>
        <v>11.036383597822665</v>
      </c>
      <c r="K387">
        <f t="shared" ref="K387:K450" si="80">LN(I387)</f>
        <v>3.1354942159291497</v>
      </c>
      <c r="L387">
        <f t="shared" ref="L387:L450" si="81">LN(J387)</f>
        <v>2.4011974145243151</v>
      </c>
      <c r="M387">
        <v>1814</v>
      </c>
      <c r="N387">
        <v>1814</v>
      </c>
      <c r="O387">
        <v>1814</v>
      </c>
      <c r="P387" s="5">
        <f t="shared" ref="P387:P450" si="82">(O387/F387)*50000</f>
        <v>2429.351928187607</v>
      </c>
      <c r="Q387">
        <f t="shared" ref="Q387:Q450" si="83">LN(O387)</f>
        <v>7.5032896306750816</v>
      </c>
      <c r="R387">
        <f t="shared" ref="R387:R450" si="84">LN(P387)</f>
        <v>7.7953798045457416</v>
      </c>
      <c r="S387" s="5">
        <f t="shared" si="76"/>
        <v>1837</v>
      </c>
      <c r="T387" s="3">
        <f t="shared" si="77"/>
        <v>7.5158890852151252</v>
      </c>
      <c r="U387" s="3">
        <f t="shared" si="78"/>
        <v>10.196577219070058</v>
      </c>
      <c r="V387" t="s">
        <v>11</v>
      </c>
      <c r="W387" t="s">
        <v>12</v>
      </c>
      <c r="X387">
        <f t="shared" si="75"/>
        <v>20</v>
      </c>
      <c r="Y387" s="11">
        <f t="shared" ref="Y387:Y450" si="85">K387-Q387</f>
        <v>-4.3677954147459319</v>
      </c>
      <c r="Z387" s="3">
        <f t="shared" ref="Z387:Z450" si="86">L387-R387</f>
        <v>-5.3941823900214265</v>
      </c>
    </row>
    <row r="388" spans="1:26" x14ac:dyDescent="0.2">
      <c r="A388" t="s">
        <v>6</v>
      </c>
      <c r="B388" s="14">
        <v>387</v>
      </c>
      <c r="C388" s="14">
        <v>1213</v>
      </c>
      <c r="D388" s="14">
        <v>1160</v>
      </c>
      <c r="E388" s="12">
        <v>104267.7</v>
      </c>
      <c r="F388">
        <v>37243.08</v>
      </c>
      <c r="G388">
        <v>8</v>
      </c>
      <c r="H388">
        <v>8</v>
      </c>
      <c r="I388">
        <v>8</v>
      </c>
      <c r="J388" s="5">
        <f t="shared" si="79"/>
        <v>3.8362791161596546</v>
      </c>
      <c r="K388">
        <f t="shared" si="80"/>
        <v>2.0794415416798357</v>
      </c>
      <c r="L388">
        <f t="shared" si="81"/>
        <v>1.3445029166681108</v>
      </c>
      <c r="M388">
        <v>760</v>
      </c>
      <c r="N388">
        <v>760</v>
      </c>
      <c r="O388">
        <v>760</v>
      </c>
      <c r="P388" s="5">
        <f t="shared" si="82"/>
        <v>1020.3237755846186</v>
      </c>
      <c r="Q388">
        <f t="shared" si="83"/>
        <v>6.633318433280377</v>
      </c>
      <c r="R388">
        <f t="shared" si="84"/>
        <v>6.9278752829527548</v>
      </c>
      <c r="S388" s="5">
        <f t="shared" si="76"/>
        <v>768</v>
      </c>
      <c r="T388" s="3">
        <f t="shared" si="77"/>
        <v>6.6437897331476723</v>
      </c>
      <c r="U388" s="3">
        <f t="shared" si="78"/>
        <v>8.2723781996208654</v>
      </c>
      <c r="V388" t="s">
        <v>11</v>
      </c>
      <c r="W388" t="s">
        <v>12</v>
      </c>
      <c r="X388">
        <f t="shared" si="75"/>
        <v>21</v>
      </c>
      <c r="Y388" s="11">
        <f t="shared" si="85"/>
        <v>-4.5538768916005417</v>
      </c>
      <c r="Z388" s="3">
        <f t="shared" si="86"/>
        <v>-5.5833723662846442</v>
      </c>
    </row>
    <row r="389" spans="1:26" x14ac:dyDescent="0.2">
      <c r="A389" t="s">
        <v>6</v>
      </c>
      <c r="B389" s="14">
        <v>388</v>
      </c>
      <c r="C389" s="14">
        <v>1212</v>
      </c>
      <c r="D389" s="14">
        <v>1161</v>
      </c>
      <c r="E389" s="12">
        <v>104342</v>
      </c>
      <c r="F389">
        <v>37150.82</v>
      </c>
      <c r="G389">
        <v>16</v>
      </c>
      <c r="H389">
        <v>16</v>
      </c>
      <c r="I389">
        <v>16</v>
      </c>
      <c r="J389" s="5">
        <f t="shared" si="79"/>
        <v>7.6670947461233254</v>
      </c>
      <c r="K389">
        <f t="shared" si="80"/>
        <v>2.7725887222397811</v>
      </c>
      <c r="L389">
        <f t="shared" si="81"/>
        <v>2.0369377621531117</v>
      </c>
      <c r="M389">
        <v>50</v>
      </c>
      <c r="N389">
        <v>50</v>
      </c>
      <c r="O389">
        <v>50</v>
      </c>
      <c r="P389" s="5">
        <f t="shared" si="82"/>
        <v>67.293265666814364</v>
      </c>
      <c r="Q389">
        <f t="shared" si="83"/>
        <v>3.912023005428146</v>
      </c>
      <c r="R389">
        <f t="shared" si="84"/>
        <v>4.2090601672577908</v>
      </c>
      <c r="S389" s="5">
        <f t="shared" si="76"/>
        <v>66</v>
      </c>
      <c r="T389" s="3">
        <f t="shared" si="77"/>
        <v>4.1896547420264252</v>
      </c>
      <c r="U389" s="3">
        <f t="shared" si="78"/>
        <v>6.2459979294109029</v>
      </c>
      <c r="V389" t="s">
        <v>11</v>
      </c>
      <c r="W389" t="s">
        <v>12</v>
      </c>
      <c r="X389">
        <f t="shared" si="75"/>
        <v>22</v>
      </c>
      <c r="Y389" s="11">
        <f t="shared" si="85"/>
        <v>-1.1394342831883648</v>
      </c>
      <c r="Z389" s="3">
        <f t="shared" si="86"/>
        <v>-2.172122405104679</v>
      </c>
    </row>
    <row r="390" spans="1:26" x14ac:dyDescent="0.2">
      <c r="A390" t="s">
        <v>6</v>
      </c>
      <c r="B390" s="14">
        <v>389</v>
      </c>
      <c r="C390" s="14">
        <v>1211</v>
      </c>
      <c r="D390" s="14">
        <v>1162</v>
      </c>
      <c r="E390" s="12">
        <v>104427.9</v>
      </c>
      <c r="F390">
        <v>37061.67</v>
      </c>
      <c r="G390">
        <v>292</v>
      </c>
      <c r="H390">
        <v>292</v>
      </c>
      <c r="I390">
        <v>292</v>
      </c>
      <c r="J390" s="5">
        <f t="shared" si="79"/>
        <v>139.80938044334897</v>
      </c>
      <c r="K390">
        <f t="shared" si="80"/>
        <v>5.6767538022682817</v>
      </c>
      <c r="L390">
        <f t="shared" si="81"/>
        <v>4.9402799265711961</v>
      </c>
      <c r="M390">
        <v>1</v>
      </c>
      <c r="N390">
        <v>1</v>
      </c>
      <c r="O390">
        <v>1</v>
      </c>
      <c r="P390" s="5">
        <f t="shared" si="82"/>
        <v>1.3491027252684513</v>
      </c>
      <c r="Q390">
        <f t="shared" si="83"/>
        <v>0</v>
      </c>
      <c r="R390">
        <f t="shared" si="84"/>
        <v>0.29943972352467474</v>
      </c>
      <c r="S390" s="5">
        <f t="shared" si="76"/>
        <v>293</v>
      </c>
      <c r="T390" s="3">
        <f t="shared" si="77"/>
        <v>5.6801726090170677</v>
      </c>
      <c r="U390" s="3">
        <f t="shared" si="78"/>
        <v>5.2397196500958705</v>
      </c>
      <c r="V390" t="s">
        <v>11</v>
      </c>
      <c r="W390" t="s">
        <v>12</v>
      </c>
      <c r="X390">
        <f t="shared" si="75"/>
        <v>23</v>
      </c>
      <c r="Y390" s="11">
        <f t="shared" si="85"/>
        <v>5.6767538022682817</v>
      </c>
      <c r="Z390" s="3">
        <f t="shared" si="86"/>
        <v>4.6408402030465217</v>
      </c>
    </row>
    <row r="391" spans="1:26" x14ac:dyDescent="0.2">
      <c r="A391" t="s">
        <v>6</v>
      </c>
      <c r="B391" s="14">
        <v>390</v>
      </c>
      <c r="C391" s="14">
        <v>1210</v>
      </c>
      <c r="D391" s="14">
        <v>1163</v>
      </c>
      <c r="E391" s="12">
        <v>104514</v>
      </c>
      <c r="F391">
        <v>36986.949999999997</v>
      </c>
      <c r="G391">
        <v>2</v>
      </c>
      <c r="H391">
        <v>2</v>
      </c>
      <c r="I391">
        <v>2</v>
      </c>
      <c r="J391" s="5">
        <f t="shared" si="79"/>
        <v>0.9568096140230018</v>
      </c>
      <c r="K391">
        <f t="shared" si="80"/>
        <v>0.69314718055994529</v>
      </c>
      <c r="L391">
        <f t="shared" si="81"/>
        <v>-4.4150847735288171E-2</v>
      </c>
      <c r="M391">
        <v>92</v>
      </c>
      <c r="N391">
        <v>92</v>
      </c>
      <c r="O391">
        <v>92</v>
      </c>
      <c r="P391" s="5">
        <f t="shared" si="82"/>
        <v>124.36818932082802</v>
      </c>
      <c r="Q391">
        <f t="shared" si="83"/>
        <v>4.5217885770490405</v>
      </c>
      <c r="R391">
        <f t="shared" si="84"/>
        <v>4.8232464347498922</v>
      </c>
      <c r="S391" s="5">
        <f t="shared" si="76"/>
        <v>94</v>
      </c>
      <c r="T391" s="3">
        <f t="shared" si="77"/>
        <v>4.5432947822700038</v>
      </c>
      <c r="U391" s="3">
        <f t="shared" si="78"/>
        <v>4.7790955870146039</v>
      </c>
      <c r="V391" t="s">
        <v>11</v>
      </c>
      <c r="W391" t="s">
        <v>12</v>
      </c>
      <c r="X391">
        <f t="shared" si="75"/>
        <v>24</v>
      </c>
      <c r="Y391" s="11">
        <f t="shared" si="85"/>
        <v>-3.8286413964890951</v>
      </c>
      <c r="Z391" s="3">
        <f t="shared" si="86"/>
        <v>-4.8673972824851806</v>
      </c>
    </row>
    <row r="392" spans="1:26" x14ac:dyDescent="0.2">
      <c r="A392" t="s">
        <v>6</v>
      </c>
      <c r="B392" s="14">
        <v>391</v>
      </c>
      <c r="C392" s="14">
        <v>1209</v>
      </c>
      <c r="D392" s="14">
        <v>1164</v>
      </c>
      <c r="E392" s="12">
        <v>104600</v>
      </c>
      <c r="F392">
        <v>36912.83</v>
      </c>
      <c r="G392">
        <v>11</v>
      </c>
      <c r="H392">
        <v>11</v>
      </c>
      <c r="I392">
        <v>11</v>
      </c>
      <c r="J392" s="5">
        <f t="shared" si="79"/>
        <v>5.2581261950286811</v>
      </c>
      <c r="K392">
        <f t="shared" si="80"/>
        <v>2.3978952727983707</v>
      </c>
      <c r="L392">
        <f t="shared" si="81"/>
        <v>1.6597747265956941</v>
      </c>
      <c r="M392">
        <v>31</v>
      </c>
      <c r="N392">
        <v>31</v>
      </c>
      <c r="O392">
        <v>31</v>
      </c>
      <c r="P392" s="5">
        <f t="shared" si="82"/>
        <v>41.990819994023759</v>
      </c>
      <c r="Q392">
        <f t="shared" si="83"/>
        <v>3.4339872044851463</v>
      </c>
      <c r="R392">
        <f t="shared" si="84"/>
        <v>3.7374510228222584</v>
      </c>
      <c r="S392" s="5">
        <f t="shared" si="76"/>
        <v>42</v>
      </c>
      <c r="T392" s="3">
        <f t="shared" si="77"/>
        <v>3.7376696182833684</v>
      </c>
      <c r="U392" s="3">
        <f t="shared" si="78"/>
        <v>5.3972257494179523</v>
      </c>
      <c r="V392" t="s">
        <v>11</v>
      </c>
      <c r="W392" t="s">
        <v>12</v>
      </c>
      <c r="X392">
        <f t="shared" si="75"/>
        <v>25</v>
      </c>
      <c r="Y392" s="11">
        <f t="shared" si="85"/>
        <v>-1.0360919316867756</v>
      </c>
      <c r="Z392" s="3">
        <f t="shared" si="86"/>
        <v>-2.0776762962265645</v>
      </c>
    </row>
    <row r="393" spans="1:26" x14ac:dyDescent="0.2">
      <c r="A393" t="s">
        <v>6</v>
      </c>
      <c r="B393" s="14">
        <v>392</v>
      </c>
      <c r="C393" s="14">
        <v>1208</v>
      </c>
      <c r="D393" s="14">
        <v>1165</v>
      </c>
      <c r="E393" s="12">
        <v>104687.9</v>
      </c>
      <c r="F393">
        <v>36837.5</v>
      </c>
      <c r="G393">
        <v>1</v>
      </c>
      <c r="H393">
        <v>1</v>
      </c>
      <c r="I393">
        <v>1</v>
      </c>
      <c r="J393" s="5">
        <f t="shared" si="79"/>
        <v>0.47761011540015608</v>
      </c>
      <c r="K393">
        <f t="shared" si="80"/>
        <v>0</v>
      </c>
      <c r="L393">
        <f t="shared" si="81"/>
        <v>-0.73896053747946233</v>
      </c>
      <c r="M393">
        <v>5</v>
      </c>
      <c r="N393">
        <v>5</v>
      </c>
      <c r="O393">
        <v>5</v>
      </c>
      <c r="P393" s="5">
        <f t="shared" si="82"/>
        <v>6.7865626060400412</v>
      </c>
      <c r="Q393">
        <f t="shared" si="83"/>
        <v>1.6094379124341003</v>
      </c>
      <c r="R393">
        <f t="shared" si="84"/>
        <v>1.9149445697984333</v>
      </c>
      <c r="S393" s="5">
        <f t="shared" si="76"/>
        <v>6</v>
      </c>
      <c r="T393" s="3">
        <f t="shared" si="77"/>
        <v>1.791759469228055</v>
      </c>
      <c r="U393" s="3">
        <f t="shared" si="78"/>
        <v>1.175984032318971</v>
      </c>
      <c r="V393" t="s">
        <v>11</v>
      </c>
      <c r="W393" t="s">
        <v>12</v>
      </c>
      <c r="X393">
        <f t="shared" si="75"/>
        <v>26</v>
      </c>
      <c r="Y393" s="11">
        <f t="shared" si="85"/>
        <v>-1.6094379124341003</v>
      </c>
      <c r="Z393" s="3">
        <f t="shared" si="86"/>
        <v>-2.6539051072778959</v>
      </c>
    </row>
    <row r="394" spans="1:26" x14ac:dyDescent="0.2">
      <c r="A394" t="s">
        <v>6</v>
      </c>
      <c r="B394" s="14">
        <v>393</v>
      </c>
      <c r="C394" s="14">
        <v>1207</v>
      </c>
      <c r="D394" s="14">
        <v>1166</v>
      </c>
      <c r="E394" s="12">
        <v>104781.1</v>
      </c>
      <c r="F394">
        <v>36762.39</v>
      </c>
      <c r="G394">
        <v>205</v>
      </c>
      <c r="H394">
        <v>205</v>
      </c>
      <c r="I394">
        <v>205</v>
      </c>
      <c r="J394" s="5">
        <f t="shared" si="79"/>
        <v>97.822985252111309</v>
      </c>
      <c r="K394">
        <f t="shared" si="80"/>
        <v>5.3230099791384085</v>
      </c>
      <c r="L394">
        <f t="shared" si="81"/>
        <v>4.5831595724549095</v>
      </c>
      <c r="M394">
        <v>13</v>
      </c>
      <c r="N394">
        <v>13</v>
      </c>
      <c r="O394">
        <v>13</v>
      </c>
      <c r="P394" s="5">
        <f t="shared" si="82"/>
        <v>17.681113768718518</v>
      </c>
      <c r="Q394">
        <f t="shared" si="83"/>
        <v>2.5649493574615367</v>
      </c>
      <c r="R394">
        <f t="shared" si="84"/>
        <v>2.8724970511935766</v>
      </c>
      <c r="S394" s="5">
        <f t="shared" si="76"/>
        <v>218</v>
      </c>
      <c r="T394" s="3">
        <f t="shared" si="77"/>
        <v>5.3844950627890888</v>
      </c>
      <c r="U394" s="3">
        <f t="shared" si="78"/>
        <v>7.455656623648486</v>
      </c>
      <c r="V394" t="s">
        <v>11</v>
      </c>
      <c r="W394" t="s">
        <v>12</v>
      </c>
      <c r="X394">
        <f t="shared" si="75"/>
        <v>27</v>
      </c>
      <c r="Y394" s="11">
        <f t="shared" si="85"/>
        <v>2.7580606216768717</v>
      </c>
      <c r="Z394" s="3">
        <f t="shared" si="86"/>
        <v>1.7106625212613329</v>
      </c>
    </row>
    <row r="395" spans="1:26" x14ac:dyDescent="0.2">
      <c r="A395" t="s">
        <v>6</v>
      </c>
      <c r="B395" s="14">
        <v>394</v>
      </c>
      <c r="C395" s="14">
        <v>1206</v>
      </c>
      <c r="D395" s="14">
        <v>1167</v>
      </c>
      <c r="E395" s="12">
        <v>104875.7</v>
      </c>
      <c r="F395">
        <v>36687.18</v>
      </c>
      <c r="G395">
        <v>1</v>
      </c>
      <c r="H395">
        <v>1</v>
      </c>
      <c r="I395">
        <v>1</v>
      </c>
      <c r="J395" s="5">
        <f t="shared" si="79"/>
        <v>0.47675486313798143</v>
      </c>
      <c r="K395">
        <f t="shared" si="80"/>
        <v>0</v>
      </c>
      <c r="L395">
        <f t="shared" si="81"/>
        <v>-0.74075283394958313</v>
      </c>
      <c r="M395">
        <v>5</v>
      </c>
      <c r="N395">
        <v>5</v>
      </c>
      <c r="O395">
        <v>5</v>
      </c>
      <c r="P395" s="5">
        <f t="shared" si="82"/>
        <v>6.8143694881972401</v>
      </c>
      <c r="Q395">
        <f t="shared" si="83"/>
        <v>1.6094379124341003</v>
      </c>
      <c r="R395">
        <f t="shared" si="84"/>
        <v>1.9190335426288363</v>
      </c>
      <c r="S395" s="5">
        <f t="shared" si="76"/>
        <v>6</v>
      </c>
      <c r="T395" s="3">
        <f t="shared" si="77"/>
        <v>1.791759469228055</v>
      </c>
      <c r="U395" s="3">
        <f t="shared" si="78"/>
        <v>1.1782807086792531</v>
      </c>
      <c r="V395" t="s">
        <v>11</v>
      </c>
      <c r="W395" t="s">
        <v>12</v>
      </c>
      <c r="X395">
        <f t="shared" si="75"/>
        <v>28</v>
      </c>
      <c r="Y395" s="11">
        <f t="shared" si="85"/>
        <v>-1.6094379124341003</v>
      </c>
      <c r="Z395" s="3">
        <f t="shared" si="86"/>
        <v>-2.6597863765784195</v>
      </c>
    </row>
    <row r="396" spans="1:26" x14ac:dyDescent="0.2">
      <c r="A396" t="s">
        <v>6</v>
      </c>
      <c r="B396" s="14">
        <v>395</v>
      </c>
      <c r="C396" s="14">
        <v>1205</v>
      </c>
      <c r="D396" s="14">
        <v>1168</v>
      </c>
      <c r="E396" s="12">
        <v>104970.8</v>
      </c>
      <c r="F396">
        <v>36611.96</v>
      </c>
      <c r="G396">
        <v>0</v>
      </c>
      <c r="H396">
        <v>0</v>
      </c>
      <c r="I396">
        <v>0</v>
      </c>
      <c r="J396" s="5">
        <f t="shared" si="79"/>
        <v>0</v>
      </c>
      <c r="K396" t="e">
        <f t="shared" si="80"/>
        <v>#NUM!</v>
      </c>
      <c r="L396" t="e">
        <f t="shared" si="81"/>
        <v>#NUM!</v>
      </c>
      <c r="M396">
        <v>1</v>
      </c>
      <c r="N396">
        <v>1</v>
      </c>
      <c r="O396">
        <v>1</v>
      </c>
      <c r="P396" s="5">
        <f t="shared" si="82"/>
        <v>1.365673949168523</v>
      </c>
      <c r="Q396">
        <f t="shared" si="83"/>
        <v>0</v>
      </c>
      <c r="R396">
        <f t="shared" si="84"/>
        <v>0.31164804244417565</v>
      </c>
      <c r="S396" s="5">
        <f t="shared" si="76"/>
        <v>1</v>
      </c>
      <c r="T396" s="3">
        <f t="shared" si="77"/>
        <v>0</v>
      </c>
      <c r="U396" s="3" t="e">
        <f t="shared" si="78"/>
        <v>#NUM!</v>
      </c>
      <c r="V396" t="s">
        <v>11</v>
      </c>
      <c r="W396" t="s">
        <v>12</v>
      </c>
      <c r="X396">
        <f t="shared" si="75"/>
        <v>29</v>
      </c>
      <c r="Y396" s="11" t="e">
        <f t="shared" si="85"/>
        <v>#NUM!</v>
      </c>
      <c r="Z396" s="3" t="e">
        <f t="shared" si="86"/>
        <v>#NUM!</v>
      </c>
    </row>
    <row r="397" spans="1:26" x14ac:dyDescent="0.2">
      <c r="A397" t="s">
        <v>6</v>
      </c>
      <c r="B397" s="14">
        <v>396</v>
      </c>
      <c r="C397" s="14">
        <v>1204</v>
      </c>
      <c r="D397" s="14">
        <v>1169</v>
      </c>
      <c r="E397" s="12">
        <v>105066.1</v>
      </c>
      <c r="F397">
        <v>36536.550000000003</v>
      </c>
      <c r="G397">
        <v>74</v>
      </c>
      <c r="H397">
        <v>74</v>
      </c>
      <c r="I397">
        <v>74</v>
      </c>
      <c r="J397" s="5">
        <f t="shared" si="79"/>
        <v>35.215925974220035</v>
      </c>
      <c r="K397">
        <f t="shared" si="80"/>
        <v>4.3040650932041702</v>
      </c>
      <c r="L397">
        <f t="shared" si="81"/>
        <v>3.561498422732261</v>
      </c>
      <c r="M397">
        <v>122</v>
      </c>
      <c r="N397">
        <v>122</v>
      </c>
      <c r="O397">
        <v>122</v>
      </c>
      <c r="P397" s="5">
        <f t="shared" si="82"/>
        <v>166.95610286138125</v>
      </c>
      <c r="Q397">
        <f t="shared" si="83"/>
        <v>4.8040210447332568</v>
      </c>
      <c r="R397">
        <f t="shared" si="84"/>
        <v>5.1177309207462907</v>
      </c>
      <c r="S397" s="5">
        <f t="shared" si="76"/>
        <v>196</v>
      </c>
      <c r="T397" s="3">
        <f t="shared" si="77"/>
        <v>5.2781146592305168</v>
      </c>
      <c r="U397" s="3">
        <f t="shared" si="78"/>
        <v>8.6792293434785517</v>
      </c>
      <c r="V397" t="s">
        <v>11</v>
      </c>
      <c r="W397" t="s">
        <v>12</v>
      </c>
      <c r="X397">
        <f t="shared" si="75"/>
        <v>30</v>
      </c>
      <c r="Y397" s="11">
        <f t="shared" si="85"/>
        <v>-0.49995595152908656</v>
      </c>
      <c r="Z397" s="3">
        <f t="shared" si="86"/>
        <v>-1.5562324980140296</v>
      </c>
    </row>
    <row r="398" spans="1:26" x14ac:dyDescent="0.2">
      <c r="A398" t="s">
        <v>6</v>
      </c>
      <c r="B398" s="14">
        <v>397</v>
      </c>
      <c r="C398" s="14">
        <v>1203</v>
      </c>
      <c r="D398" s="14">
        <v>1170</v>
      </c>
      <c r="E398" s="12">
        <v>105160.9</v>
      </c>
      <c r="F398">
        <v>36460.68</v>
      </c>
      <c r="G398">
        <v>2</v>
      </c>
      <c r="H398">
        <v>2</v>
      </c>
      <c r="I398">
        <v>2</v>
      </c>
      <c r="J398" s="5">
        <f t="shared" si="79"/>
        <v>0.95092377490112778</v>
      </c>
      <c r="K398">
        <f t="shared" si="80"/>
        <v>0.69314718055994529</v>
      </c>
      <c r="L398">
        <f t="shared" si="81"/>
        <v>-5.0321372224185694E-2</v>
      </c>
      <c r="M398">
        <v>37</v>
      </c>
      <c r="N398">
        <v>37</v>
      </c>
      <c r="O398">
        <v>37</v>
      </c>
      <c r="P398" s="5">
        <f t="shared" si="82"/>
        <v>50.739591252823594</v>
      </c>
      <c r="Q398">
        <f t="shared" si="83"/>
        <v>3.6109179126442243</v>
      </c>
      <c r="R398">
        <f t="shared" si="84"/>
        <v>3.9267064984197999</v>
      </c>
      <c r="S398" s="5">
        <f t="shared" si="76"/>
        <v>39</v>
      </c>
      <c r="T398" s="3">
        <f t="shared" si="77"/>
        <v>3.6635616461296463</v>
      </c>
      <c r="U398" s="3">
        <f t="shared" si="78"/>
        <v>3.8763851261956144</v>
      </c>
      <c r="V398" t="s">
        <v>11</v>
      </c>
      <c r="W398" t="s">
        <v>12</v>
      </c>
      <c r="X398">
        <f t="shared" si="75"/>
        <v>31</v>
      </c>
      <c r="Y398" s="11">
        <f t="shared" si="85"/>
        <v>-2.917770732084279</v>
      </c>
      <c r="Z398" s="3">
        <f t="shared" si="86"/>
        <v>-3.9770278706439854</v>
      </c>
    </row>
    <row r="399" spans="1:26" x14ac:dyDescent="0.2">
      <c r="A399" t="s">
        <v>6</v>
      </c>
      <c r="B399" s="14">
        <v>398</v>
      </c>
      <c r="C399" s="14">
        <v>1202</v>
      </c>
      <c r="D399" s="14">
        <v>1171</v>
      </c>
      <c r="E399" s="12">
        <v>105256</v>
      </c>
      <c r="F399">
        <v>36384.639999999999</v>
      </c>
      <c r="G399">
        <v>1</v>
      </c>
      <c r="H399">
        <v>1</v>
      </c>
      <c r="I399">
        <v>1</v>
      </c>
      <c r="J399" s="5">
        <f t="shared" si="79"/>
        <v>0.47503230219654935</v>
      </c>
      <c r="K399">
        <f t="shared" si="80"/>
        <v>0</v>
      </c>
      <c r="L399">
        <f t="shared" si="81"/>
        <v>-0.74437247263539108</v>
      </c>
      <c r="M399">
        <v>193</v>
      </c>
      <c r="N399">
        <v>193</v>
      </c>
      <c r="O399">
        <v>193</v>
      </c>
      <c r="P399" s="5">
        <f t="shared" si="82"/>
        <v>265.22180788376636</v>
      </c>
      <c r="Q399">
        <f t="shared" si="83"/>
        <v>5.2626901889048856</v>
      </c>
      <c r="R399">
        <f t="shared" si="84"/>
        <v>5.5805664867700946</v>
      </c>
      <c r="S399" s="5">
        <f t="shared" si="76"/>
        <v>194</v>
      </c>
      <c r="T399" s="3">
        <f t="shared" si="77"/>
        <v>5.2678581590633282</v>
      </c>
      <c r="U399" s="3">
        <f t="shared" si="78"/>
        <v>4.8361940141347031</v>
      </c>
      <c r="V399" t="s">
        <v>11</v>
      </c>
      <c r="W399" t="s">
        <v>12</v>
      </c>
      <c r="X399">
        <f t="shared" si="75"/>
        <v>32</v>
      </c>
      <c r="Y399" s="11">
        <f t="shared" si="85"/>
        <v>-5.2626901889048856</v>
      </c>
      <c r="Z399" s="3">
        <f t="shared" si="86"/>
        <v>-6.3249389594054861</v>
      </c>
    </row>
    <row r="400" spans="1:26" x14ac:dyDescent="0.2">
      <c r="A400" t="s">
        <v>6</v>
      </c>
      <c r="B400" s="14">
        <v>399</v>
      </c>
      <c r="C400" s="14">
        <v>1201</v>
      </c>
      <c r="D400" s="14">
        <v>1172</v>
      </c>
      <c r="E400" s="12">
        <v>105351.2</v>
      </c>
      <c r="F400">
        <v>36308.58</v>
      </c>
      <c r="G400">
        <v>1</v>
      </c>
      <c r="H400">
        <v>1</v>
      </c>
      <c r="I400">
        <v>1</v>
      </c>
      <c r="J400" s="5">
        <f t="shared" si="79"/>
        <v>0.47460304201565812</v>
      </c>
      <c r="K400">
        <f t="shared" si="80"/>
        <v>0</v>
      </c>
      <c r="L400">
        <f t="shared" si="81"/>
        <v>-0.74527652535993227</v>
      </c>
      <c r="M400">
        <v>63</v>
      </c>
      <c r="N400">
        <v>63</v>
      </c>
      <c r="O400">
        <v>63</v>
      </c>
      <c r="P400" s="5">
        <f t="shared" si="82"/>
        <v>86.756353456951501</v>
      </c>
      <c r="Q400">
        <f t="shared" si="83"/>
        <v>4.1431347263915326</v>
      </c>
      <c r="R400">
        <f t="shared" si="84"/>
        <v>4.4631036548419933</v>
      </c>
      <c r="S400" s="5">
        <f t="shared" si="76"/>
        <v>64</v>
      </c>
      <c r="T400" s="3">
        <f t="shared" si="77"/>
        <v>4.1588830833596715</v>
      </c>
      <c r="U400" s="3">
        <f t="shared" si="78"/>
        <v>3.7178271294820613</v>
      </c>
      <c r="V400" t="s">
        <v>11</v>
      </c>
      <c r="W400" t="s">
        <v>12</v>
      </c>
      <c r="X400">
        <f t="shared" si="75"/>
        <v>33</v>
      </c>
      <c r="Y400" s="11">
        <f t="shared" si="85"/>
        <v>-4.1431347263915326</v>
      </c>
      <c r="Z400" s="3">
        <f t="shared" si="86"/>
        <v>-5.2083801802019254</v>
      </c>
    </row>
    <row r="401" spans="1:26" x14ac:dyDescent="0.2">
      <c r="A401" t="s">
        <v>6</v>
      </c>
      <c r="B401" s="14">
        <v>400</v>
      </c>
      <c r="C401" s="14">
        <v>1200</v>
      </c>
      <c r="D401" s="14">
        <v>1173</v>
      </c>
      <c r="E401" s="12">
        <v>105445</v>
      </c>
      <c r="F401">
        <v>36232.31</v>
      </c>
      <c r="G401">
        <v>2</v>
      </c>
      <c r="H401">
        <v>2</v>
      </c>
      <c r="I401">
        <v>2</v>
      </c>
      <c r="J401" s="5">
        <f t="shared" si="79"/>
        <v>0.94836170515434592</v>
      </c>
      <c r="K401">
        <f t="shared" si="80"/>
        <v>0.69314718055994529</v>
      </c>
      <c r="L401">
        <f t="shared" si="81"/>
        <v>-5.3019303975636325E-2</v>
      </c>
      <c r="M401">
        <v>1</v>
      </c>
      <c r="N401">
        <v>1</v>
      </c>
      <c r="O401">
        <v>1</v>
      </c>
      <c r="P401" s="5">
        <f t="shared" si="82"/>
        <v>1.3799837769107188</v>
      </c>
      <c r="Q401">
        <f t="shared" si="83"/>
        <v>0</v>
      </c>
      <c r="R401">
        <f t="shared" si="84"/>
        <v>0.32207174323821469</v>
      </c>
      <c r="S401" s="5">
        <f t="shared" si="76"/>
        <v>3</v>
      </c>
      <c r="T401" s="3">
        <f t="shared" si="77"/>
        <v>1.0986122886681098</v>
      </c>
      <c r="U401" s="3">
        <f t="shared" si="78"/>
        <v>0.26905243926257838</v>
      </c>
      <c r="V401" t="s">
        <v>11</v>
      </c>
      <c r="W401" t="s">
        <v>12</v>
      </c>
      <c r="X401">
        <f t="shared" si="75"/>
        <v>34</v>
      </c>
      <c r="Y401" s="11">
        <f t="shared" si="85"/>
        <v>0.69314718055994529</v>
      </c>
      <c r="Z401" s="3">
        <f t="shared" si="86"/>
        <v>-0.375091047213851</v>
      </c>
    </row>
    <row r="402" spans="1:26" x14ac:dyDescent="0.2">
      <c r="A402" t="s">
        <v>6</v>
      </c>
      <c r="B402" s="14">
        <v>401</v>
      </c>
      <c r="C402" s="14">
        <v>1199</v>
      </c>
      <c r="D402" s="14">
        <v>1174</v>
      </c>
      <c r="E402" s="12">
        <v>105536</v>
      </c>
      <c r="F402">
        <v>36155.68</v>
      </c>
      <c r="G402">
        <v>0</v>
      </c>
      <c r="H402">
        <v>0</v>
      </c>
      <c r="I402">
        <v>0</v>
      </c>
      <c r="J402" s="5">
        <f t="shared" si="79"/>
        <v>0</v>
      </c>
      <c r="K402" t="e">
        <f t="shared" si="80"/>
        <v>#NUM!</v>
      </c>
      <c r="L402" t="e">
        <f t="shared" si="81"/>
        <v>#NUM!</v>
      </c>
      <c r="M402">
        <v>0</v>
      </c>
      <c r="N402">
        <v>0</v>
      </c>
      <c r="O402">
        <v>0</v>
      </c>
      <c r="P402" s="5">
        <f t="shared" si="82"/>
        <v>0</v>
      </c>
      <c r="Q402" t="e">
        <f t="shared" si="83"/>
        <v>#NUM!</v>
      </c>
      <c r="R402" t="e">
        <f t="shared" si="84"/>
        <v>#NUM!</v>
      </c>
      <c r="S402" s="5">
        <f t="shared" si="76"/>
        <v>0</v>
      </c>
      <c r="T402" s="3" t="e">
        <f t="shared" si="77"/>
        <v>#NUM!</v>
      </c>
      <c r="U402" s="3" t="e">
        <f t="shared" si="78"/>
        <v>#NUM!</v>
      </c>
      <c r="V402" t="s">
        <v>11</v>
      </c>
      <c r="W402" t="s">
        <v>12</v>
      </c>
      <c r="X402">
        <f t="shared" si="75"/>
        <v>35</v>
      </c>
      <c r="Y402" s="11" t="e">
        <f t="shared" si="85"/>
        <v>#NUM!</v>
      </c>
      <c r="Z402" s="3" t="e">
        <f t="shared" si="86"/>
        <v>#NUM!</v>
      </c>
    </row>
    <row r="403" spans="1:26" x14ac:dyDescent="0.2">
      <c r="A403" t="s">
        <v>6</v>
      </c>
      <c r="B403" s="14">
        <v>402</v>
      </c>
      <c r="C403" s="14">
        <v>1198</v>
      </c>
      <c r="D403" s="14">
        <v>1175</v>
      </c>
      <c r="E403" s="12">
        <v>105625.4</v>
      </c>
      <c r="F403">
        <v>36079.74</v>
      </c>
      <c r="G403">
        <v>1</v>
      </c>
      <c r="H403">
        <v>1</v>
      </c>
      <c r="I403">
        <v>1</v>
      </c>
      <c r="J403" s="5">
        <f t="shared" si="79"/>
        <v>0.47337098841755865</v>
      </c>
      <c r="K403">
        <f t="shared" si="80"/>
        <v>0</v>
      </c>
      <c r="L403">
        <f t="shared" si="81"/>
        <v>-0.7478758672242698</v>
      </c>
      <c r="M403">
        <v>1</v>
      </c>
      <c r="N403">
        <v>1</v>
      </c>
      <c r="O403">
        <v>1</v>
      </c>
      <c r="P403" s="5">
        <f t="shared" si="82"/>
        <v>1.385819299141291</v>
      </c>
      <c r="Q403">
        <f t="shared" si="83"/>
        <v>0</v>
      </c>
      <c r="R403">
        <f t="shared" si="84"/>
        <v>0.32629151646811377</v>
      </c>
      <c r="S403" s="5">
        <f t="shared" si="76"/>
        <v>2</v>
      </c>
      <c r="T403" s="3">
        <f t="shared" si="77"/>
        <v>0.69314718055994529</v>
      </c>
      <c r="U403" s="3">
        <f t="shared" si="78"/>
        <v>-0.42158435075615602</v>
      </c>
      <c r="V403" t="s">
        <v>11</v>
      </c>
      <c r="W403" t="s">
        <v>12</v>
      </c>
      <c r="X403">
        <f t="shared" si="75"/>
        <v>36</v>
      </c>
      <c r="Y403" s="11">
        <f t="shared" si="85"/>
        <v>0</v>
      </c>
      <c r="Z403" s="3">
        <f t="shared" si="86"/>
        <v>-1.0741673836923835</v>
      </c>
    </row>
    <row r="404" spans="1:26" x14ac:dyDescent="0.2">
      <c r="A404" t="s">
        <v>6</v>
      </c>
      <c r="B404" s="14">
        <v>403</v>
      </c>
      <c r="C404" s="14">
        <v>1197</v>
      </c>
      <c r="D404" s="14">
        <v>1176</v>
      </c>
      <c r="E404" s="12">
        <v>105714.8</v>
      </c>
      <c r="F404">
        <v>36003</v>
      </c>
      <c r="G404">
        <v>0</v>
      </c>
      <c r="H404">
        <v>0</v>
      </c>
      <c r="I404">
        <v>0</v>
      </c>
      <c r="J404" s="5">
        <f t="shared" si="79"/>
        <v>0</v>
      </c>
      <c r="K404" t="e">
        <f t="shared" si="80"/>
        <v>#NUM!</v>
      </c>
      <c r="L404" t="e">
        <f t="shared" si="81"/>
        <v>#NUM!</v>
      </c>
      <c r="M404">
        <v>0</v>
      </c>
      <c r="N404">
        <v>0</v>
      </c>
      <c r="O404">
        <v>0</v>
      </c>
      <c r="P404" s="5">
        <f t="shared" si="82"/>
        <v>0</v>
      </c>
      <c r="Q404" t="e">
        <f t="shared" si="83"/>
        <v>#NUM!</v>
      </c>
      <c r="R404" t="e">
        <f t="shared" si="84"/>
        <v>#NUM!</v>
      </c>
      <c r="S404" s="5">
        <f t="shared" si="76"/>
        <v>0</v>
      </c>
      <c r="T404" s="3" t="e">
        <f t="shared" si="77"/>
        <v>#NUM!</v>
      </c>
      <c r="U404" s="3" t="e">
        <f t="shared" si="78"/>
        <v>#NUM!</v>
      </c>
      <c r="V404" t="s">
        <v>11</v>
      </c>
      <c r="W404" t="s">
        <v>12</v>
      </c>
      <c r="X404">
        <f t="shared" si="75"/>
        <v>37</v>
      </c>
      <c r="Y404" s="11" t="e">
        <f t="shared" si="85"/>
        <v>#NUM!</v>
      </c>
      <c r="Z404" s="3" t="e">
        <f t="shared" si="86"/>
        <v>#NUM!</v>
      </c>
    </row>
    <row r="405" spans="1:26" x14ac:dyDescent="0.2">
      <c r="A405" t="s">
        <v>6</v>
      </c>
      <c r="B405" s="14">
        <v>404</v>
      </c>
      <c r="C405" s="14">
        <v>1196</v>
      </c>
      <c r="D405" s="14">
        <v>1177</v>
      </c>
      <c r="E405" s="12">
        <v>105803.6</v>
      </c>
      <c r="F405">
        <v>35925.839999999997</v>
      </c>
      <c r="G405">
        <v>0</v>
      </c>
      <c r="H405">
        <v>0</v>
      </c>
      <c r="I405">
        <v>0</v>
      </c>
      <c r="J405" s="5">
        <f t="shared" si="79"/>
        <v>0</v>
      </c>
      <c r="K405" t="e">
        <f t="shared" si="80"/>
        <v>#NUM!</v>
      </c>
      <c r="L405" t="e">
        <f t="shared" si="81"/>
        <v>#NUM!</v>
      </c>
      <c r="M405">
        <v>0</v>
      </c>
      <c r="N405">
        <v>0</v>
      </c>
      <c r="O405">
        <v>0</v>
      </c>
      <c r="P405" s="5">
        <f t="shared" si="82"/>
        <v>0</v>
      </c>
      <c r="Q405" t="e">
        <f t="shared" si="83"/>
        <v>#NUM!</v>
      </c>
      <c r="R405" t="e">
        <f t="shared" si="84"/>
        <v>#NUM!</v>
      </c>
      <c r="S405" s="5">
        <f t="shared" si="76"/>
        <v>0</v>
      </c>
      <c r="T405" s="3" t="e">
        <f t="shared" si="77"/>
        <v>#NUM!</v>
      </c>
      <c r="U405" s="3" t="e">
        <f t="shared" si="78"/>
        <v>#NUM!</v>
      </c>
      <c r="V405" t="s">
        <v>11</v>
      </c>
      <c r="W405" t="s">
        <v>12</v>
      </c>
      <c r="X405">
        <f t="shared" si="75"/>
        <v>38</v>
      </c>
      <c r="Y405" s="11" t="e">
        <f t="shared" si="85"/>
        <v>#NUM!</v>
      </c>
      <c r="Z405" s="3" t="e">
        <f t="shared" si="86"/>
        <v>#NUM!</v>
      </c>
    </row>
    <row r="406" spans="1:26" x14ac:dyDescent="0.2">
      <c r="A406" t="s">
        <v>6</v>
      </c>
      <c r="B406" s="14">
        <v>405</v>
      </c>
      <c r="C406" s="14">
        <v>1195</v>
      </c>
      <c r="D406" s="14">
        <v>1178</v>
      </c>
      <c r="E406" s="12">
        <v>105892</v>
      </c>
      <c r="F406">
        <v>35848.47</v>
      </c>
      <c r="G406">
        <v>0</v>
      </c>
      <c r="H406">
        <v>0</v>
      </c>
      <c r="I406">
        <v>0</v>
      </c>
      <c r="J406" s="5">
        <f t="shared" si="79"/>
        <v>0</v>
      </c>
      <c r="K406" t="e">
        <f t="shared" si="80"/>
        <v>#NUM!</v>
      </c>
      <c r="L406" t="e">
        <f t="shared" si="81"/>
        <v>#NUM!</v>
      </c>
      <c r="M406">
        <v>79</v>
      </c>
      <c r="N406">
        <v>79</v>
      </c>
      <c r="O406">
        <v>79</v>
      </c>
      <c r="P406" s="5">
        <f t="shared" si="82"/>
        <v>110.18601351745276</v>
      </c>
      <c r="Q406">
        <f t="shared" si="83"/>
        <v>4.3694478524670215</v>
      </c>
      <c r="R406">
        <f t="shared" si="84"/>
        <v>4.7021699695845305</v>
      </c>
      <c r="S406" s="5">
        <f t="shared" si="76"/>
        <v>79</v>
      </c>
      <c r="T406" s="3">
        <f t="shared" si="77"/>
        <v>4.3694478524670215</v>
      </c>
      <c r="U406" s="3" t="e">
        <f t="shared" si="78"/>
        <v>#NUM!</v>
      </c>
      <c r="V406" t="s">
        <v>11</v>
      </c>
      <c r="W406" t="s">
        <v>12</v>
      </c>
      <c r="X406">
        <f t="shared" si="75"/>
        <v>39</v>
      </c>
      <c r="Y406" s="11" t="e">
        <f t="shared" si="85"/>
        <v>#NUM!</v>
      </c>
      <c r="Z406" s="3" t="e">
        <f t="shared" si="86"/>
        <v>#NUM!</v>
      </c>
    </row>
    <row r="407" spans="1:26" x14ac:dyDescent="0.2">
      <c r="A407" t="s">
        <v>6</v>
      </c>
      <c r="B407" s="14">
        <v>406</v>
      </c>
      <c r="C407" s="14">
        <v>1194</v>
      </c>
      <c r="D407" s="14">
        <v>1179</v>
      </c>
      <c r="E407" s="12">
        <v>105980.4</v>
      </c>
      <c r="F407">
        <v>35771</v>
      </c>
      <c r="G407">
        <v>2</v>
      </c>
      <c r="H407">
        <v>2</v>
      </c>
      <c r="I407">
        <v>2</v>
      </c>
      <c r="J407" s="5">
        <f t="shared" si="79"/>
        <v>0.94357069797811666</v>
      </c>
      <c r="K407">
        <f t="shared" si="80"/>
        <v>0.69314718055994529</v>
      </c>
      <c r="L407">
        <f t="shared" si="81"/>
        <v>-5.8083985366439245E-2</v>
      </c>
      <c r="M407">
        <v>16</v>
      </c>
      <c r="N407">
        <v>16</v>
      </c>
      <c r="O407">
        <v>16</v>
      </c>
      <c r="P407" s="5">
        <f t="shared" si="82"/>
        <v>22.364485197506362</v>
      </c>
      <c r="Q407">
        <f t="shared" si="83"/>
        <v>2.7725887222397811</v>
      </c>
      <c r="R407">
        <f t="shared" si="84"/>
        <v>3.107474218399739</v>
      </c>
      <c r="S407" s="5">
        <f t="shared" si="76"/>
        <v>18</v>
      </c>
      <c r="T407" s="3">
        <f t="shared" si="77"/>
        <v>2.8903717578961645</v>
      </c>
      <c r="U407" s="3">
        <f t="shared" si="78"/>
        <v>3.0493902330332996</v>
      </c>
      <c r="V407" t="s">
        <v>11</v>
      </c>
      <c r="W407" t="s">
        <v>12</v>
      </c>
      <c r="X407">
        <f t="shared" si="75"/>
        <v>40</v>
      </c>
      <c r="Y407" s="11">
        <f t="shared" si="85"/>
        <v>-2.0794415416798357</v>
      </c>
      <c r="Z407" s="3">
        <f t="shared" si="86"/>
        <v>-3.1655582037661785</v>
      </c>
    </row>
    <row r="408" spans="1:26" x14ac:dyDescent="0.2">
      <c r="A408" t="s">
        <v>6</v>
      </c>
      <c r="B408" s="14">
        <v>407</v>
      </c>
      <c r="C408" s="14">
        <v>1193</v>
      </c>
      <c r="D408" s="14">
        <v>1180</v>
      </c>
      <c r="E408" s="12">
        <v>106068.4</v>
      </c>
      <c r="F408">
        <v>35692.660000000003</v>
      </c>
      <c r="G408">
        <v>0</v>
      </c>
      <c r="H408">
        <v>0</v>
      </c>
      <c r="I408">
        <v>0</v>
      </c>
      <c r="J408" s="5">
        <f t="shared" si="79"/>
        <v>0</v>
      </c>
      <c r="K408" t="e">
        <f t="shared" si="80"/>
        <v>#NUM!</v>
      </c>
      <c r="L408" t="e">
        <f t="shared" si="81"/>
        <v>#NUM!</v>
      </c>
      <c r="M408">
        <v>0</v>
      </c>
      <c r="N408">
        <v>0</v>
      </c>
      <c r="O408">
        <v>0</v>
      </c>
      <c r="P408" s="5">
        <f t="shared" si="82"/>
        <v>0</v>
      </c>
      <c r="Q408" t="e">
        <f t="shared" si="83"/>
        <v>#NUM!</v>
      </c>
      <c r="R408" t="e">
        <f t="shared" si="84"/>
        <v>#NUM!</v>
      </c>
      <c r="S408" s="5">
        <f t="shared" si="76"/>
        <v>0</v>
      </c>
      <c r="T408" s="3" t="e">
        <f t="shared" si="77"/>
        <v>#NUM!</v>
      </c>
      <c r="U408" s="3" t="e">
        <f t="shared" si="78"/>
        <v>#NUM!</v>
      </c>
      <c r="V408" t="s">
        <v>11</v>
      </c>
      <c r="W408" t="s">
        <v>12</v>
      </c>
      <c r="X408">
        <f t="shared" si="75"/>
        <v>41</v>
      </c>
      <c r="Y408" s="11" t="e">
        <f t="shared" si="85"/>
        <v>#NUM!</v>
      </c>
      <c r="Z408" s="3" t="e">
        <f t="shared" si="86"/>
        <v>#NUM!</v>
      </c>
    </row>
    <row r="409" spans="1:26" x14ac:dyDescent="0.2">
      <c r="A409" t="s">
        <v>6</v>
      </c>
      <c r="B409" s="14">
        <v>408</v>
      </c>
      <c r="C409" s="14">
        <v>1192</v>
      </c>
      <c r="D409" s="14">
        <v>1181</v>
      </c>
      <c r="E409" s="12">
        <v>106168.1</v>
      </c>
      <c r="F409">
        <v>35614.06</v>
      </c>
      <c r="G409">
        <v>3</v>
      </c>
      <c r="H409">
        <v>3</v>
      </c>
      <c r="I409">
        <v>3</v>
      </c>
      <c r="J409" s="5">
        <f t="shared" si="79"/>
        <v>1.4128537668094276</v>
      </c>
      <c r="K409">
        <f t="shared" si="80"/>
        <v>1.0986122886681098</v>
      </c>
      <c r="L409">
        <f t="shared" si="81"/>
        <v>0.34561160705835281</v>
      </c>
      <c r="M409">
        <v>4</v>
      </c>
      <c r="N409">
        <v>4</v>
      </c>
      <c r="O409">
        <v>4</v>
      </c>
      <c r="P409" s="5">
        <f t="shared" si="82"/>
        <v>5.6157596185326817</v>
      </c>
      <c r="Q409">
        <f t="shared" si="83"/>
        <v>1.3862943611198906</v>
      </c>
      <c r="R409">
        <f t="shared" si="84"/>
        <v>1.7255768628396095</v>
      </c>
      <c r="S409" s="5">
        <f t="shared" si="76"/>
        <v>7</v>
      </c>
      <c r="T409" s="3">
        <f t="shared" si="77"/>
        <v>1.9459101490553132</v>
      </c>
      <c r="U409" s="3">
        <f t="shared" si="78"/>
        <v>2.0711884698979626</v>
      </c>
      <c r="V409" t="s">
        <v>11</v>
      </c>
      <c r="W409" t="s">
        <v>12</v>
      </c>
      <c r="X409">
        <f t="shared" si="75"/>
        <v>42</v>
      </c>
      <c r="Y409" s="11">
        <f t="shared" si="85"/>
        <v>-0.28768207245178079</v>
      </c>
      <c r="Z409" s="3">
        <f t="shared" si="86"/>
        <v>-1.3799652557812567</v>
      </c>
    </row>
    <row r="410" spans="1:26" x14ac:dyDescent="0.2">
      <c r="A410" t="s">
        <v>6</v>
      </c>
      <c r="B410" s="14">
        <v>409</v>
      </c>
      <c r="C410" s="14">
        <v>1191</v>
      </c>
      <c r="D410" s="14">
        <v>1182</v>
      </c>
      <c r="E410" s="12">
        <v>106287.4</v>
      </c>
      <c r="F410">
        <v>35534.9</v>
      </c>
      <c r="G410">
        <v>485</v>
      </c>
      <c r="H410">
        <v>485</v>
      </c>
      <c r="I410">
        <v>485</v>
      </c>
      <c r="J410" s="5">
        <f t="shared" si="79"/>
        <v>228.15498356343272</v>
      </c>
      <c r="K410">
        <f t="shared" si="80"/>
        <v>6.1841488909374833</v>
      </c>
      <c r="L410">
        <f t="shared" si="81"/>
        <v>5.4300251504985688</v>
      </c>
      <c r="M410">
        <v>3</v>
      </c>
      <c r="N410">
        <v>3</v>
      </c>
      <c r="O410">
        <v>3</v>
      </c>
      <c r="P410" s="5">
        <f t="shared" si="82"/>
        <v>4.2212022546848305</v>
      </c>
      <c r="Q410">
        <f t="shared" si="83"/>
        <v>1.0986122886681098</v>
      </c>
      <c r="R410">
        <f t="shared" si="84"/>
        <v>1.440119981948274</v>
      </c>
      <c r="S410" s="5">
        <f t="shared" si="76"/>
        <v>488</v>
      </c>
      <c r="T410" s="3">
        <f t="shared" si="77"/>
        <v>6.1903154058531475</v>
      </c>
      <c r="U410" s="3">
        <f t="shared" si="78"/>
        <v>6.8701451324468428</v>
      </c>
      <c r="V410" t="s">
        <v>11</v>
      </c>
      <c r="W410" t="s">
        <v>12</v>
      </c>
      <c r="X410">
        <f t="shared" si="75"/>
        <v>43</v>
      </c>
      <c r="Y410" s="11">
        <f t="shared" si="85"/>
        <v>5.0855366022693733</v>
      </c>
      <c r="Z410" s="3">
        <f t="shared" si="86"/>
        <v>3.9899051685502949</v>
      </c>
    </row>
    <row r="411" spans="1:26" x14ac:dyDescent="0.2">
      <c r="A411" t="s">
        <v>6</v>
      </c>
      <c r="B411" s="14">
        <v>410</v>
      </c>
      <c r="C411" s="14">
        <v>1190</v>
      </c>
      <c r="D411" s="14">
        <v>1183</v>
      </c>
      <c r="E411" s="12">
        <v>106405.3</v>
      </c>
      <c r="F411">
        <v>35455.75</v>
      </c>
      <c r="G411">
        <v>606</v>
      </c>
      <c r="H411">
        <v>606</v>
      </c>
      <c r="I411">
        <v>606</v>
      </c>
      <c r="J411" s="5">
        <f t="shared" si="79"/>
        <v>284.76025160400843</v>
      </c>
      <c r="K411">
        <f t="shared" si="80"/>
        <v>6.4068799860693142</v>
      </c>
      <c r="L411">
        <f t="shared" si="81"/>
        <v>5.6516476038004191</v>
      </c>
      <c r="M411">
        <v>7</v>
      </c>
      <c r="N411">
        <v>7</v>
      </c>
      <c r="O411">
        <v>7</v>
      </c>
      <c r="P411" s="5">
        <f t="shared" si="82"/>
        <v>9.8714594952863788</v>
      </c>
      <c r="Q411">
        <f t="shared" si="83"/>
        <v>1.9459101490553132</v>
      </c>
      <c r="R411">
        <f t="shared" si="84"/>
        <v>2.289647714376279</v>
      </c>
      <c r="S411" s="5">
        <f t="shared" si="76"/>
        <v>613</v>
      </c>
      <c r="T411" s="3">
        <f t="shared" si="77"/>
        <v>6.4183649359362116</v>
      </c>
      <c r="U411" s="3">
        <f t="shared" si="78"/>
        <v>7.9412953181766976</v>
      </c>
      <c r="V411" t="s">
        <v>11</v>
      </c>
      <c r="W411" t="s">
        <v>12</v>
      </c>
      <c r="X411">
        <f t="shared" si="75"/>
        <v>44</v>
      </c>
      <c r="Y411" s="11">
        <f t="shared" si="85"/>
        <v>4.4609698370140007</v>
      </c>
      <c r="Z411" s="3">
        <f t="shared" si="86"/>
        <v>3.3619998894241401</v>
      </c>
    </row>
    <row r="412" spans="1:26" x14ac:dyDescent="0.2">
      <c r="A412" t="s">
        <v>6</v>
      </c>
      <c r="B412" s="14">
        <v>411</v>
      </c>
      <c r="C412" s="14">
        <v>1189</v>
      </c>
      <c r="D412" s="14">
        <v>1184</v>
      </c>
      <c r="E412" s="12">
        <v>106520.6</v>
      </c>
      <c r="F412">
        <v>35376.61</v>
      </c>
      <c r="G412">
        <v>2</v>
      </c>
      <c r="H412">
        <v>2</v>
      </c>
      <c r="I412">
        <v>2</v>
      </c>
      <c r="J412" s="5">
        <f t="shared" si="79"/>
        <v>0.93878554946179416</v>
      </c>
      <c r="K412">
        <f t="shared" si="80"/>
        <v>0.69314718055994529</v>
      </c>
      <c r="L412">
        <f t="shared" si="81"/>
        <v>-6.3168207686800773E-2</v>
      </c>
      <c r="M412">
        <v>7</v>
      </c>
      <c r="N412">
        <v>7</v>
      </c>
      <c r="O412">
        <v>7</v>
      </c>
      <c r="P412" s="5">
        <f t="shared" si="82"/>
        <v>9.8935426543131175</v>
      </c>
      <c r="Q412">
        <f t="shared" si="83"/>
        <v>1.9459101490553132</v>
      </c>
      <c r="R412">
        <f t="shared" si="84"/>
        <v>2.2918822871882227</v>
      </c>
      <c r="S412" s="5">
        <f t="shared" si="76"/>
        <v>9</v>
      </c>
      <c r="T412" s="3">
        <f t="shared" si="77"/>
        <v>2.1972245773362196</v>
      </c>
      <c r="U412" s="3">
        <f t="shared" si="78"/>
        <v>2.228714079501422</v>
      </c>
      <c r="V412" t="s">
        <v>11</v>
      </c>
      <c r="W412" t="s">
        <v>12</v>
      </c>
      <c r="X412">
        <f t="shared" si="75"/>
        <v>45</v>
      </c>
      <c r="Y412" s="11">
        <f t="shared" si="85"/>
        <v>-1.2527629684953681</v>
      </c>
      <c r="Z412" s="3">
        <f t="shared" si="86"/>
        <v>-2.3550504948750235</v>
      </c>
    </row>
    <row r="413" spans="1:26" x14ac:dyDescent="0.2">
      <c r="A413" t="s">
        <v>6</v>
      </c>
      <c r="B413" s="14">
        <v>412</v>
      </c>
      <c r="C413" s="14">
        <v>1188</v>
      </c>
      <c r="D413" s="14">
        <v>1185</v>
      </c>
      <c r="E413" s="12">
        <v>106636.5</v>
      </c>
      <c r="F413">
        <v>35297.800000000003</v>
      </c>
      <c r="G413">
        <v>3</v>
      </c>
      <c r="H413">
        <v>3</v>
      </c>
      <c r="I413">
        <v>3</v>
      </c>
      <c r="J413" s="5">
        <f t="shared" si="79"/>
        <v>1.406647817585911</v>
      </c>
      <c r="K413">
        <f t="shared" si="80"/>
        <v>1.0986122886681098</v>
      </c>
      <c r="L413">
        <f t="shared" si="81"/>
        <v>0.34120943946958993</v>
      </c>
      <c r="M413">
        <v>1</v>
      </c>
      <c r="N413">
        <v>1</v>
      </c>
      <c r="O413">
        <v>1</v>
      </c>
      <c r="P413" s="5">
        <f t="shared" si="82"/>
        <v>1.4165188765305485</v>
      </c>
      <c r="Q413">
        <f t="shared" si="83"/>
        <v>0</v>
      </c>
      <c r="R413">
        <f t="shared" si="84"/>
        <v>0.34820236637722601</v>
      </c>
      <c r="S413" s="5">
        <f t="shared" si="76"/>
        <v>4</v>
      </c>
      <c r="T413" s="3">
        <f t="shared" si="77"/>
        <v>1.3862943611198906</v>
      </c>
      <c r="U413" s="3">
        <f t="shared" si="78"/>
        <v>0.68941180584681594</v>
      </c>
      <c r="V413" t="s">
        <v>11</v>
      </c>
      <c r="W413" t="s">
        <v>12</v>
      </c>
      <c r="X413">
        <f t="shared" si="75"/>
        <v>46</v>
      </c>
      <c r="Y413" s="11">
        <f t="shared" si="85"/>
        <v>1.0986122886681098</v>
      </c>
      <c r="Z413" s="3">
        <f t="shared" si="86"/>
        <v>-6.9929269076360878E-3</v>
      </c>
    </row>
    <row r="414" spans="1:26" x14ac:dyDescent="0.2">
      <c r="A414" t="s">
        <v>6</v>
      </c>
      <c r="B414" s="14">
        <v>413</v>
      </c>
      <c r="C414" s="14">
        <v>1187</v>
      </c>
      <c r="D414" s="14">
        <v>1186</v>
      </c>
      <c r="E414" s="12">
        <v>106753.8</v>
      </c>
      <c r="F414">
        <v>35218.32</v>
      </c>
      <c r="G414">
        <v>2</v>
      </c>
      <c r="H414">
        <v>2</v>
      </c>
      <c r="I414">
        <v>2</v>
      </c>
      <c r="J414" s="5">
        <f t="shared" si="79"/>
        <v>0.93673480475636461</v>
      </c>
      <c r="K414">
        <f t="shared" si="80"/>
        <v>0.69314718055994529</v>
      </c>
      <c r="L414">
        <f t="shared" si="81"/>
        <v>-6.5355062676773226E-2</v>
      </c>
      <c r="M414">
        <v>2</v>
      </c>
      <c r="N414">
        <v>2</v>
      </c>
      <c r="O414">
        <v>2</v>
      </c>
      <c r="P414" s="5">
        <f t="shared" si="82"/>
        <v>2.8394312959845895</v>
      </c>
      <c r="Q414">
        <f t="shared" si="83"/>
        <v>0.69314718055994529</v>
      </c>
      <c r="R414">
        <f t="shared" si="84"/>
        <v>1.0436037842280783</v>
      </c>
      <c r="S414" s="5">
        <f t="shared" si="76"/>
        <v>4</v>
      </c>
      <c r="T414" s="3">
        <f t="shared" si="77"/>
        <v>1.3862943611198906</v>
      </c>
      <c r="U414" s="3">
        <f t="shared" si="78"/>
        <v>0.97824872155130504</v>
      </c>
      <c r="V414" t="s">
        <v>11</v>
      </c>
      <c r="W414" t="s">
        <v>12</v>
      </c>
      <c r="X414">
        <f t="shared" si="75"/>
        <v>47</v>
      </c>
      <c r="Y414" s="11">
        <f t="shared" si="85"/>
        <v>0</v>
      </c>
      <c r="Z414" s="3">
        <f t="shared" si="86"/>
        <v>-1.1089588469048515</v>
      </c>
    </row>
    <row r="415" spans="1:26" x14ac:dyDescent="0.2">
      <c r="A415" t="s">
        <v>6</v>
      </c>
      <c r="B415" s="14">
        <v>414</v>
      </c>
      <c r="C415" s="14">
        <v>1186</v>
      </c>
      <c r="D415" s="14">
        <v>1187</v>
      </c>
      <c r="E415" s="12">
        <v>106870.6</v>
      </c>
      <c r="F415">
        <v>35138.910000000003</v>
      </c>
      <c r="G415">
        <v>0</v>
      </c>
      <c r="H415">
        <v>0</v>
      </c>
      <c r="I415">
        <v>0</v>
      </c>
      <c r="J415" s="5">
        <f t="shared" si="79"/>
        <v>0</v>
      </c>
      <c r="K415" t="e">
        <f t="shared" si="80"/>
        <v>#NUM!</v>
      </c>
      <c r="L415" t="e">
        <f t="shared" si="81"/>
        <v>#NUM!</v>
      </c>
      <c r="M415">
        <v>321</v>
      </c>
      <c r="N415">
        <v>321</v>
      </c>
      <c r="O415">
        <v>321</v>
      </c>
      <c r="P415" s="5">
        <f t="shared" si="82"/>
        <v>456.75861886438707</v>
      </c>
      <c r="Q415">
        <f t="shared" si="83"/>
        <v>5.7714411231300158</v>
      </c>
      <c r="R415">
        <f t="shared" si="84"/>
        <v>6.1241550650623182</v>
      </c>
      <c r="S415" s="5">
        <f t="shared" si="76"/>
        <v>321</v>
      </c>
      <c r="T415" s="3">
        <f t="shared" si="77"/>
        <v>5.7714411231300158</v>
      </c>
      <c r="U415" s="3" t="e">
        <f t="shared" si="78"/>
        <v>#NUM!</v>
      </c>
      <c r="V415" t="s">
        <v>11</v>
      </c>
      <c r="W415" t="s">
        <v>12</v>
      </c>
      <c r="X415">
        <f t="shared" si="75"/>
        <v>48</v>
      </c>
      <c r="Y415" s="11" t="e">
        <f t="shared" si="85"/>
        <v>#NUM!</v>
      </c>
      <c r="Z415" s="3" t="e">
        <f t="shared" si="86"/>
        <v>#NUM!</v>
      </c>
    </row>
    <row r="416" spans="1:26" x14ac:dyDescent="0.2">
      <c r="A416" t="s">
        <v>6</v>
      </c>
      <c r="B416" s="14">
        <v>415</v>
      </c>
      <c r="C416" s="14">
        <v>1185</v>
      </c>
      <c r="D416" s="14">
        <v>1188</v>
      </c>
      <c r="E416" s="12">
        <v>106986.9</v>
      </c>
      <c r="F416">
        <v>35059.339999999997</v>
      </c>
      <c r="G416">
        <v>5</v>
      </c>
      <c r="H416">
        <v>5</v>
      </c>
      <c r="I416">
        <v>5</v>
      </c>
      <c r="J416" s="5">
        <f t="shared" si="79"/>
        <v>2.3367346843398584</v>
      </c>
      <c r="K416">
        <f t="shared" si="80"/>
        <v>1.6094379124341003</v>
      </c>
      <c r="L416">
        <f t="shared" si="81"/>
        <v>0.84875452080203506</v>
      </c>
      <c r="M416">
        <v>107</v>
      </c>
      <c r="N416">
        <v>107</v>
      </c>
      <c r="O416">
        <v>107</v>
      </c>
      <c r="P416" s="5">
        <f t="shared" si="82"/>
        <v>152.59842313061228</v>
      </c>
      <c r="Q416">
        <f t="shared" si="83"/>
        <v>4.6728288344619058</v>
      </c>
      <c r="R416">
        <f t="shared" si="84"/>
        <v>5.0278097854458021</v>
      </c>
      <c r="S416" s="5">
        <f t="shared" si="76"/>
        <v>112</v>
      </c>
      <c r="T416" s="3">
        <f t="shared" si="77"/>
        <v>4.7184988712950942</v>
      </c>
      <c r="U416" s="3">
        <f t="shared" si="78"/>
        <v>5.876564306247837</v>
      </c>
      <c r="V416" t="s">
        <v>11</v>
      </c>
      <c r="W416" t="s">
        <v>12</v>
      </c>
      <c r="X416">
        <f t="shared" si="75"/>
        <v>49</v>
      </c>
      <c r="Y416" s="11">
        <f t="shared" si="85"/>
        <v>-3.0633909220278053</v>
      </c>
      <c r="Z416" s="3">
        <f t="shared" si="86"/>
        <v>-4.1790552646437673</v>
      </c>
    </row>
    <row r="417" spans="1:26" x14ac:dyDescent="0.2">
      <c r="A417" t="s">
        <v>6</v>
      </c>
      <c r="B417" s="14">
        <v>416</v>
      </c>
      <c r="C417" s="14">
        <v>1184</v>
      </c>
      <c r="D417" s="14">
        <v>1189</v>
      </c>
      <c r="E417" s="12">
        <v>107102.5</v>
      </c>
      <c r="F417">
        <v>34979.839999999997</v>
      </c>
      <c r="G417">
        <v>2</v>
      </c>
      <c r="H417">
        <v>2</v>
      </c>
      <c r="I417">
        <v>2</v>
      </c>
      <c r="J417" s="5">
        <f t="shared" si="79"/>
        <v>0.93368502135804488</v>
      </c>
      <c r="K417">
        <f t="shared" si="80"/>
        <v>0.69314718055994529</v>
      </c>
      <c r="L417">
        <f t="shared" si="81"/>
        <v>-6.8616133863577303E-2</v>
      </c>
      <c r="M417">
        <v>0</v>
      </c>
      <c r="N417">
        <v>0</v>
      </c>
      <c r="O417">
        <v>0</v>
      </c>
      <c r="P417" s="5">
        <f t="shared" si="82"/>
        <v>0</v>
      </c>
      <c r="Q417" t="e">
        <f t="shared" si="83"/>
        <v>#NUM!</v>
      </c>
      <c r="R417" t="e">
        <f t="shared" si="84"/>
        <v>#NUM!</v>
      </c>
      <c r="S417" s="5">
        <f t="shared" si="76"/>
        <v>2</v>
      </c>
      <c r="T417" s="3">
        <f t="shared" si="77"/>
        <v>0.69314718055994529</v>
      </c>
      <c r="U417" s="3" t="e">
        <f t="shared" si="78"/>
        <v>#NUM!</v>
      </c>
      <c r="V417" t="s">
        <v>11</v>
      </c>
      <c r="W417" t="s">
        <v>12</v>
      </c>
      <c r="X417">
        <f t="shared" si="75"/>
        <v>50</v>
      </c>
      <c r="Y417" s="11" t="e">
        <f t="shared" si="85"/>
        <v>#NUM!</v>
      </c>
      <c r="Z417" s="3" t="e">
        <f t="shared" si="86"/>
        <v>#NUM!</v>
      </c>
    </row>
    <row r="418" spans="1:26" x14ac:dyDescent="0.2">
      <c r="A418" t="s">
        <v>6</v>
      </c>
      <c r="B418" s="14">
        <v>417</v>
      </c>
      <c r="C418" s="14">
        <v>1183</v>
      </c>
      <c r="D418" s="14">
        <v>1190</v>
      </c>
      <c r="E418" s="12">
        <v>107216.8</v>
      </c>
      <c r="F418">
        <v>34901.129999999997</v>
      </c>
      <c r="G418">
        <v>3</v>
      </c>
      <c r="H418">
        <v>3</v>
      </c>
      <c r="I418">
        <v>3</v>
      </c>
      <c r="J418" s="5">
        <f t="shared" si="79"/>
        <v>1.3990344796710963</v>
      </c>
      <c r="K418">
        <f t="shared" si="80"/>
        <v>1.0986122886681098</v>
      </c>
      <c r="L418">
        <f t="shared" si="81"/>
        <v>0.33578234132037865</v>
      </c>
      <c r="M418">
        <v>0</v>
      </c>
      <c r="N418">
        <v>0</v>
      </c>
      <c r="O418">
        <v>0</v>
      </c>
      <c r="P418" s="5">
        <f t="shared" si="82"/>
        <v>0</v>
      </c>
      <c r="Q418" t="e">
        <f t="shared" si="83"/>
        <v>#NUM!</v>
      </c>
      <c r="R418" t="e">
        <f t="shared" si="84"/>
        <v>#NUM!</v>
      </c>
      <c r="S418" s="5">
        <f t="shared" si="76"/>
        <v>3</v>
      </c>
      <c r="T418" s="3">
        <f t="shared" si="77"/>
        <v>1.0986122886681098</v>
      </c>
      <c r="U418" s="3" t="e">
        <f t="shared" si="78"/>
        <v>#NUM!</v>
      </c>
      <c r="V418" t="s">
        <v>11</v>
      </c>
      <c r="W418" t="s">
        <v>12</v>
      </c>
      <c r="X418">
        <f t="shared" si="75"/>
        <v>51</v>
      </c>
      <c r="Y418" s="11" t="e">
        <f t="shared" si="85"/>
        <v>#NUM!</v>
      </c>
      <c r="Z418" s="3" t="e">
        <f t="shared" si="86"/>
        <v>#NUM!</v>
      </c>
    </row>
    <row r="419" spans="1:26" x14ac:dyDescent="0.2">
      <c r="A419" t="s">
        <v>6</v>
      </c>
      <c r="B419" s="14">
        <v>418</v>
      </c>
      <c r="C419" s="14">
        <v>1182</v>
      </c>
      <c r="D419" s="14">
        <v>1191</v>
      </c>
      <c r="E419" s="12">
        <v>107329.8</v>
      </c>
      <c r="F419">
        <v>34826.43</v>
      </c>
      <c r="G419">
        <v>2</v>
      </c>
      <c r="H419">
        <v>2</v>
      </c>
      <c r="I419">
        <v>2</v>
      </c>
      <c r="J419" s="5">
        <f t="shared" si="79"/>
        <v>0.93170768975624663</v>
      </c>
      <c r="K419">
        <f t="shared" si="80"/>
        <v>0.69314718055994529</v>
      </c>
      <c r="L419">
        <f t="shared" si="81"/>
        <v>-7.0736151091698313E-2</v>
      </c>
      <c r="M419">
        <v>1</v>
      </c>
      <c r="N419">
        <v>1</v>
      </c>
      <c r="O419">
        <v>1</v>
      </c>
      <c r="P419" s="5">
        <f t="shared" si="82"/>
        <v>1.4356912264622013</v>
      </c>
      <c r="Q419">
        <f t="shared" si="83"/>
        <v>0</v>
      </c>
      <c r="R419">
        <f t="shared" si="84"/>
        <v>0.36164642415018339</v>
      </c>
      <c r="S419" s="5">
        <f t="shared" si="76"/>
        <v>3</v>
      </c>
      <c r="T419" s="3">
        <f t="shared" si="77"/>
        <v>1.0986122886681098</v>
      </c>
      <c r="U419" s="3">
        <f t="shared" si="78"/>
        <v>0.29091027305848505</v>
      </c>
      <c r="V419" t="s">
        <v>11</v>
      </c>
      <c r="W419" t="s">
        <v>12</v>
      </c>
      <c r="X419">
        <f t="shared" si="75"/>
        <v>52</v>
      </c>
      <c r="Y419" s="11">
        <f t="shared" si="85"/>
        <v>0.69314718055994529</v>
      </c>
      <c r="Z419" s="3">
        <f t="shared" si="86"/>
        <v>-0.43238257524188173</v>
      </c>
    </row>
    <row r="420" spans="1:26" x14ac:dyDescent="0.2">
      <c r="A420" t="s">
        <v>6</v>
      </c>
      <c r="B420" s="14">
        <v>419</v>
      </c>
      <c r="C420" s="14">
        <v>1181</v>
      </c>
      <c r="D420" s="14">
        <v>1192</v>
      </c>
      <c r="E420" s="12">
        <v>107441.2</v>
      </c>
      <c r="F420">
        <v>34751.79</v>
      </c>
      <c r="G420">
        <v>150</v>
      </c>
      <c r="H420">
        <v>150</v>
      </c>
      <c r="I420">
        <v>150</v>
      </c>
      <c r="J420" s="5">
        <f t="shared" si="79"/>
        <v>69.805623913359128</v>
      </c>
      <c r="K420">
        <f t="shared" si="80"/>
        <v>5.0106352940962555</v>
      </c>
      <c r="L420">
        <f t="shared" si="81"/>
        <v>4.2457145783472212</v>
      </c>
      <c r="M420">
        <v>0</v>
      </c>
      <c r="N420">
        <v>0</v>
      </c>
      <c r="O420">
        <v>0</v>
      </c>
      <c r="P420" s="5">
        <f t="shared" si="82"/>
        <v>0</v>
      </c>
      <c r="Q420" t="e">
        <f t="shared" si="83"/>
        <v>#NUM!</v>
      </c>
      <c r="R420" t="e">
        <f t="shared" si="84"/>
        <v>#NUM!</v>
      </c>
      <c r="S420" s="5">
        <f t="shared" si="76"/>
        <v>150</v>
      </c>
      <c r="T420" s="3">
        <f t="shared" si="77"/>
        <v>5.0106352940962555</v>
      </c>
      <c r="U420" s="3" t="e">
        <f t="shared" si="78"/>
        <v>#NUM!</v>
      </c>
      <c r="V420" t="s">
        <v>11</v>
      </c>
      <c r="W420" t="s">
        <v>12</v>
      </c>
      <c r="X420">
        <f t="shared" si="75"/>
        <v>53</v>
      </c>
      <c r="Y420" s="11" t="e">
        <f t="shared" si="85"/>
        <v>#NUM!</v>
      </c>
      <c r="Z420" s="3" t="e">
        <f t="shared" si="86"/>
        <v>#NUM!</v>
      </c>
    </row>
    <row r="421" spans="1:26" x14ac:dyDescent="0.2">
      <c r="A421" t="s">
        <v>6</v>
      </c>
      <c r="B421" s="14">
        <v>420</v>
      </c>
      <c r="C421" s="14">
        <v>1180</v>
      </c>
      <c r="D421" s="14">
        <v>1193</v>
      </c>
      <c r="E421" s="12">
        <v>107551.2</v>
      </c>
      <c r="F421">
        <v>34677.279999999999</v>
      </c>
      <c r="G421">
        <v>2</v>
      </c>
      <c r="H421">
        <v>2</v>
      </c>
      <c r="I421">
        <v>2</v>
      </c>
      <c r="J421" s="5">
        <f t="shared" si="79"/>
        <v>0.92978971875720595</v>
      </c>
      <c r="K421">
        <f t="shared" si="80"/>
        <v>0.69314718055994529</v>
      </c>
      <c r="L421">
        <f t="shared" si="81"/>
        <v>-7.2796827264517791E-2</v>
      </c>
      <c r="M421">
        <v>1</v>
      </c>
      <c r="N421">
        <v>1</v>
      </c>
      <c r="O421">
        <v>1</v>
      </c>
      <c r="P421" s="5">
        <f t="shared" si="82"/>
        <v>1.4418662594067355</v>
      </c>
      <c r="Q421">
        <f t="shared" si="83"/>
        <v>0</v>
      </c>
      <c r="R421">
        <f t="shared" si="84"/>
        <v>0.36593828796425493</v>
      </c>
      <c r="S421" s="5">
        <f t="shared" si="76"/>
        <v>3</v>
      </c>
      <c r="T421" s="3">
        <f t="shared" si="77"/>
        <v>1.0986122886681098</v>
      </c>
      <c r="U421" s="3">
        <f t="shared" si="78"/>
        <v>0.29314146069973712</v>
      </c>
      <c r="V421" t="s">
        <v>11</v>
      </c>
      <c r="W421" t="s">
        <v>12</v>
      </c>
      <c r="X421">
        <f t="shared" si="75"/>
        <v>54</v>
      </c>
      <c r="Y421" s="11">
        <f t="shared" si="85"/>
        <v>0.69314718055994529</v>
      </c>
      <c r="Z421" s="3">
        <f t="shared" si="86"/>
        <v>-0.43873511522877273</v>
      </c>
    </row>
    <row r="422" spans="1:26" x14ac:dyDescent="0.2">
      <c r="A422" t="s">
        <v>6</v>
      </c>
      <c r="B422" s="14">
        <v>421</v>
      </c>
      <c r="C422" s="14">
        <v>1179</v>
      </c>
      <c r="D422" s="14">
        <v>1194</v>
      </c>
      <c r="E422" s="12">
        <v>107660.9</v>
      </c>
      <c r="F422">
        <v>34602.69</v>
      </c>
      <c r="G422">
        <v>2</v>
      </c>
      <c r="H422">
        <v>2</v>
      </c>
      <c r="I422">
        <v>2</v>
      </c>
      <c r="J422" s="5">
        <f t="shared" si="79"/>
        <v>0.92884231879911838</v>
      </c>
      <c r="K422">
        <f t="shared" si="80"/>
        <v>0.69314718055994529</v>
      </c>
      <c r="L422">
        <f t="shared" si="81"/>
        <v>-7.3816286760530495E-2</v>
      </c>
      <c r="M422">
        <v>1</v>
      </c>
      <c r="N422">
        <v>1</v>
      </c>
      <c r="O422">
        <v>1</v>
      </c>
      <c r="P422" s="5">
        <f t="shared" si="82"/>
        <v>1.4449743647097957</v>
      </c>
      <c r="Q422">
        <f t="shared" si="83"/>
        <v>0</v>
      </c>
      <c r="R422">
        <f t="shared" si="84"/>
        <v>0.36809158072176518</v>
      </c>
      <c r="S422" s="5">
        <f t="shared" si="76"/>
        <v>3</v>
      </c>
      <c r="T422" s="3">
        <f t="shared" si="77"/>
        <v>1.0986122886681098</v>
      </c>
      <c r="U422" s="3">
        <f t="shared" si="78"/>
        <v>0.2942752939612347</v>
      </c>
      <c r="V422" t="s">
        <v>11</v>
      </c>
      <c r="W422" t="s">
        <v>12</v>
      </c>
      <c r="X422">
        <f t="shared" si="75"/>
        <v>55</v>
      </c>
      <c r="Y422" s="11">
        <f t="shared" si="85"/>
        <v>0.69314718055994529</v>
      </c>
      <c r="Z422" s="3">
        <f t="shared" si="86"/>
        <v>-0.44190786748229566</v>
      </c>
    </row>
    <row r="423" spans="1:26" x14ac:dyDescent="0.2">
      <c r="A423" t="s">
        <v>6</v>
      </c>
      <c r="B423" s="14">
        <v>422</v>
      </c>
      <c r="C423" s="14">
        <v>1178</v>
      </c>
      <c r="D423" s="14">
        <v>1195</v>
      </c>
      <c r="E423" s="12">
        <v>107770.5</v>
      </c>
      <c r="F423">
        <v>34529.22</v>
      </c>
      <c r="G423">
        <v>3</v>
      </c>
      <c r="H423">
        <v>3</v>
      </c>
      <c r="I423">
        <v>3</v>
      </c>
      <c r="J423" s="5">
        <f t="shared" si="79"/>
        <v>1.391846562834913</v>
      </c>
      <c r="K423">
        <f t="shared" si="80"/>
        <v>1.0986122886681098</v>
      </c>
      <c r="L423">
        <f t="shared" si="81"/>
        <v>0.33063132798821016</v>
      </c>
      <c r="M423">
        <v>1</v>
      </c>
      <c r="N423">
        <v>1</v>
      </c>
      <c r="O423">
        <v>1</v>
      </c>
      <c r="P423" s="5">
        <f t="shared" si="82"/>
        <v>1.4480489278356128</v>
      </c>
      <c r="Q423">
        <f t="shared" si="83"/>
        <v>0</v>
      </c>
      <c r="R423">
        <f t="shared" si="84"/>
        <v>0.37021708333437892</v>
      </c>
      <c r="S423" s="5">
        <f t="shared" si="76"/>
        <v>4</v>
      </c>
      <c r="T423" s="3">
        <f t="shared" si="77"/>
        <v>1.3862943611198906</v>
      </c>
      <c r="U423" s="3">
        <f t="shared" si="78"/>
        <v>0.70084841132258902</v>
      </c>
      <c r="V423" t="s">
        <v>11</v>
      </c>
      <c r="W423" t="s">
        <v>12</v>
      </c>
      <c r="X423">
        <f t="shared" si="75"/>
        <v>56</v>
      </c>
      <c r="Y423" s="11">
        <f t="shared" si="85"/>
        <v>1.0986122886681098</v>
      </c>
      <c r="Z423" s="3">
        <f t="shared" si="86"/>
        <v>-3.9585755346168761E-2</v>
      </c>
    </row>
    <row r="424" spans="1:26" x14ac:dyDescent="0.2">
      <c r="A424" t="s">
        <v>6</v>
      </c>
      <c r="B424" s="14">
        <v>423</v>
      </c>
      <c r="C424" s="14">
        <v>1177</v>
      </c>
      <c r="D424" s="14">
        <v>1196</v>
      </c>
      <c r="E424" s="12">
        <v>107880.2</v>
      </c>
      <c r="F424">
        <v>34455.39</v>
      </c>
      <c r="G424">
        <v>0</v>
      </c>
      <c r="H424">
        <v>0</v>
      </c>
      <c r="I424">
        <v>0</v>
      </c>
      <c r="J424" s="5">
        <f t="shared" si="79"/>
        <v>0</v>
      </c>
      <c r="K424" t="e">
        <f t="shared" si="80"/>
        <v>#NUM!</v>
      </c>
      <c r="L424" t="e">
        <f t="shared" si="81"/>
        <v>#NUM!</v>
      </c>
      <c r="M424">
        <v>1</v>
      </c>
      <c r="N424">
        <v>1</v>
      </c>
      <c r="O424">
        <v>1</v>
      </c>
      <c r="P424" s="5">
        <f t="shared" si="82"/>
        <v>1.4511517646440804</v>
      </c>
      <c r="Q424">
        <f t="shared" si="83"/>
        <v>0</v>
      </c>
      <c r="R424">
        <f t="shared" si="84"/>
        <v>0.37235756157115041</v>
      </c>
      <c r="S424" s="5">
        <f t="shared" si="76"/>
        <v>1</v>
      </c>
      <c r="T424" s="3">
        <f t="shared" si="77"/>
        <v>0</v>
      </c>
      <c r="U424" s="3" t="e">
        <f t="shared" si="78"/>
        <v>#NUM!</v>
      </c>
      <c r="V424" t="s">
        <v>11</v>
      </c>
      <c r="W424" t="s">
        <v>12</v>
      </c>
      <c r="X424">
        <f t="shared" si="75"/>
        <v>57</v>
      </c>
      <c r="Y424" s="11" t="e">
        <f t="shared" si="85"/>
        <v>#NUM!</v>
      </c>
      <c r="Z424" s="3" t="e">
        <f t="shared" si="86"/>
        <v>#NUM!</v>
      </c>
    </row>
    <row r="425" spans="1:26" x14ac:dyDescent="0.2">
      <c r="A425" t="s">
        <v>6</v>
      </c>
      <c r="B425" s="14">
        <v>424</v>
      </c>
      <c r="C425" s="14">
        <v>1176</v>
      </c>
      <c r="D425" s="14">
        <v>1197</v>
      </c>
      <c r="E425" s="12">
        <v>107989.9</v>
      </c>
      <c r="F425">
        <v>34381.410000000003</v>
      </c>
      <c r="G425">
        <v>1</v>
      </c>
      <c r="H425">
        <v>1</v>
      </c>
      <c r="I425">
        <v>1</v>
      </c>
      <c r="J425" s="5">
        <f t="shared" si="79"/>
        <v>0.46300626262270822</v>
      </c>
      <c r="K425">
        <f t="shared" si="80"/>
        <v>0</v>
      </c>
      <c r="L425">
        <f t="shared" si="81"/>
        <v>-0.77001469880442586</v>
      </c>
      <c r="M425">
        <v>42</v>
      </c>
      <c r="N425">
        <v>42</v>
      </c>
      <c r="O425">
        <v>42</v>
      </c>
      <c r="P425" s="5">
        <f t="shared" si="82"/>
        <v>61.07951942634115</v>
      </c>
      <c r="Q425">
        <f t="shared" si="83"/>
        <v>3.7376696182833684</v>
      </c>
      <c r="R425">
        <f t="shared" si="84"/>
        <v>4.1121766123813845</v>
      </c>
      <c r="S425" s="5">
        <f t="shared" si="76"/>
        <v>43</v>
      </c>
      <c r="T425" s="3">
        <f t="shared" si="77"/>
        <v>3.7612001156935624</v>
      </c>
      <c r="U425" s="3">
        <f t="shared" si="78"/>
        <v>3.3421619135769589</v>
      </c>
      <c r="V425" t="s">
        <v>11</v>
      </c>
      <c r="W425" t="s">
        <v>12</v>
      </c>
      <c r="X425">
        <f t="shared" si="75"/>
        <v>58</v>
      </c>
      <c r="Y425" s="11">
        <f t="shared" si="85"/>
        <v>-3.7376696182833684</v>
      </c>
      <c r="Z425" s="3">
        <f t="shared" si="86"/>
        <v>-4.8821913111858102</v>
      </c>
    </row>
    <row r="426" spans="1:26" x14ac:dyDescent="0.2">
      <c r="A426" t="s">
        <v>6</v>
      </c>
      <c r="B426" s="14">
        <v>425</v>
      </c>
      <c r="C426" s="14">
        <v>1175</v>
      </c>
      <c r="D426" s="14">
        <v>1198</v>
      </c>
      <c r="E426" s="12">
        <v>108099.8</v>
      </c>
      <c r="F426">
        <v>34307.29</v>
      </c>
      <c r="G426">
        <v>60</v>
      </c>
      <c r="H426">
        <v>60</v>
      </c>
      <c r="I426">
        <v>60</v>
      </c>
      <c r="J426" s="5">
        <f t="shared" si="79"/>
        <v>27.752132751401945</v>
      </c>
      <c r="K426">
        <f t="shared" si="80"/>
        <v>4.0943445622221004</v>
      </c>
      <c r="L426">
        <f t="shared" si="81"/>
        <v>3.3233126931455561</v>
      </c>
      <c r="M426">
        <v>10</v>
      </c>
      <c r="N426">
        <v>10</v>
      </c>
      <c r="O426">
        <v>10</v>
      </c>
      <c r="P426" s="5">
        <f t="shared" si="82"/>
        <v>14.574161934679188</v>
      </c>
      <c r="Q426">
        <f t="shared" si="83"/>
        <v>2.3025850929940459</v>
      </c>
      <c r="R426">
        <f t="shared" si="84"/>
        <v>2.6792502303898189</v>
      </c>
      <c r="S426" s="5">
        <f t="shared" si="76"/>
        <v>70</v>
      </c>
      <c r="T426" s="3">
        <f t="shared" si="77"/>
        <v>4.2484952420493594</v>
      </c>
      <c r="U426" s="3">
        <f t="shared" si="78"/>
        <v>6.0025629235353755</v>
      </c>
      <c r="V426" t="s">
        <v>11</v>
      </c>
      <c r="W426" t="s">
        <v>12</v>
      </c>
      <c r="X426">
        <f t="shared" si="75"/>
        <v>59</v>
      </c>
      <c r="Y426" s="11">
        <f t="shared" si="85"/>
        <v>1.7917594692280545</v>
      </c>
      <c r="Z426" s="3">
        <f t="shared" si="86"/>
        <v>0.6440624627557372</v>
      </c>
    </row>
    <row r="427" spans="1:26" x14ac:dyDescent="0.2">
      <c r="A427" t="s">
        <v>6</v>
      </c>
      <c r="B427" s="14">
        <v>426</v>
      </c>
      <c r="C427" s="14">
        <v>1174</v>
      </c>
      <c r="D427" s="14">
        <v>1199</v>
      </c>
      <c r="E427" s="12">
        <v>108209.7</v>
      </c>
      <c r="F427">
        <v>34232.879999999997</v>
      </c>
      <c r="G427">
        <v>936</v>
      </c>
      <c r="H427">
        <v>936</v>
      </c>
      <c r="I427">
        <v>936</v>
      </c>
      <c r="J427" s="5">
        <f t="shared" si="79"/>
        <v>432.49357497525642</v>
      </c>
      <c r="K427">
        <f t="shared" si="80"/>
        <v>6.8416154764775916</v>
      </c>
      <c r="L427">
        <f t="shared" si="81"/>
        <v>6.0695674707130491</v>
      </c>
      <c r="M427">
        <v>3</v>
      </c>
      <c r="N427">
        <v>3</v>
      </c>
      <c r="O427">
        <v>3</v>
      </c>
      <c r="P427" s="5">
        <f t="shared" si="82"/>
        <v>4.3817522802638873</v>
      </c>
      <c r="Q427">
        <f t="shared" si="83"/>
        <v>1.0986122886681098</v>
      </c>
      <c r="R427">
        <f t="shared" si="84"/>
        <v>1.4774487083712839</v>
      </c>
      <c r="S427" s="5">
        <f t="shared" si="76"/>
        <v>939</v>
      </c>
      <c r="T427" s="3">
        <f t="shared" si="77"/>
        <v>6.8448154792082629</v>
      </c>
      <c r="U427" s="3">
        <f t="shared" si="78"/>
        <v>7.5470161790843333</v>
      </c>
      <c r="V427" t="s">
        <v>11</v>
      </c>
      <c r="W427" t="s">
        <v>12</v>
      </c>
      <c r="X427">
        <f t="shared" si="75"/>
        <v>60</v>
      </c>
      <c r="Y427" s="11">
        <f t="shared" si="85"/>
        <v>5.7430031878094816</v>
      </c>
      <c r="Z427" s="3">
        <f t="shared" si="86"/>
        <v>4.592118762341765</v>
      </c>
    </row>
    <row r="428" spans="1:26" x14ac:dyDescent="0.2">
      <c r="A428" t="s">
        <v>6</v>
      </c>
      <c r="B428" s="14">
        <v>427</v>
      </c>
      <c r="C428" s="14">
        <v>1173</v>
      </c>
      <c r="D428" s="14">
        <v>1200</v>
      </c>
      <c r="E428" s="12">
        <v>108318.7</v>
      </c>
      <c r="F428">
        <v>34158.54</v>
      </c>
      <c r="G428">
        <v>1</v>
      </c>
      <c r="H428">
        <v>1</v>
      </c>
      <c r="I428">
        <v>1</v>
      </c>
      <c r="J428" s="5">
        <f t="shared" si="79"/>
        <v>0.46160081315599244</v>
      </c>
      <c r="K428">
        <f t="shared" si="80"/>
        <v>0</v>
      </c>
      <c r="L428">
        <f t="shared" si="81"/>
        <v>-0.77305480218669564</v>
      </c>
      <c r="M428">
        <v>0</v>
      </c>
      <c r="N428">
        <v>0</v>
      </c>
      <c r="O428">
        <v>0</v>
      </c>
      <c r="P428" s="5">
        <f t="shared" si="82"/>
        <v>0</v>
      </c>
      <c r="Q428" t="e">
        <f t="shared" si="83"/>
        <v>#NUM!</v>
      </c>
      <c r="R428" t="e">
        <f t="shared" si="84"/>
        <v>#NUM!</v>
      </c>
      <c r="S428" s="5">
        <f t="shared" si="76"/>
        <v>1</v>
      </c>
      <c r="T428" s="3">
        <f t="shared" si="77"/>
        <v>0</v>
      </c>
      <c r="U428" s="3" t="e">
        <f t="shared" si="78"/>
        <v>#NUM!</v>
      </c>
      <c r="V428" t="s">
        <v>11</v>
      </c>
      <c r="W428" t="s">
        <v>12</v>
      </c>
      <c r="X428">
        <f t="shared" si="75"/>
        <v>61</v>
      </c>
      <c r="Y428" s="11" t="e">
        <f t="shared" si="85"/>
        <v>#NUM!</v>
      </c>
      <c r="Z428" s="3" t="e">
        <f t="shared" si="86"/>
        <v>#NUM!</v>
      </c>
    </row>
    <row r="429" spans="1:26" x14ac:dyDescent="0.2">
      <c r="A429" t="s">
        <v>6</v>
      </c>
      <c r="B429" s="14">
        <v>428</v>
      </c>
      <c r="C429" s="14">
        <v>1172</v>
      </c>
      <c r="D429" s="14">
        <v>1201</v>
      </c>
      <c r="E429" s="12">
        <v>108426.2</v>
      </c>
      <c r="F429">
        <v>34083.78</v>
      </c>
      <c r="G429">
        <v>10</v>
      </c>
      <c r="H429">
        <v>10</v>
      </c>
      <c r="I429">
        <v>10</v>
      </c>
      <c r="J429" s="5">
        <f t="shared" si="79"/>
        <v>4.6114315543660114</v>
      </c>
      <c r="K429">
        <f t="shared" si="80"/>
        <v>2.3025850929940459</v>
      </c>
      <c r="L429">
        <f t="shared" si="81"/>
        <v>1.528538341203787</v>
      </c>
      <c r="M429">
        <v>1</v>
      </c>
      <c r="N429">
        <v>1</v>
      </c>
      <c r="O429">
        <v>1</v>
      </c>
      <c r="P429" s="5">
        <f t="shared" si="82"/>
        <v>1.4669734401524714</v>
      </c>
      <c r="Q429">
        <f t="shared" si="83"/>
        <v>0</v>
      </c>
      <c r="R429">
        <f t="shared" si="84"/>
        <v>0.38320139412474186</v>
      </c>
      <c r="S429" s="5">
        <f t="shared" si="76"/>
        <v>11</v>
      </c>
      <c r="T429" s="3">
        <f t="shared" si="77"/>
        <v>2.3978952727983707</v>
      </c>
      <c r="U429" s="3">
        <f t="shared" si="78"/>
        <v>1.9117397353285288</v>
      </c>
      <c r="V429" t="s">
        <v>11</v>
      </c>
      <c r="W429" t="s">
        <v>12</v>
      </c>
      <c r="X429">
        <f t="shared" si="75"/>
        <v>62</v>
      </c>
      <c r="Y429" s="11">
        <f t="shared" si="85"/>
        <v>2.3025850929940459</v>
      </c>
      <c r="Z429" s="3">
        <f t="shared" si="86"/>
        <v>1.1453369470790451</v>
      </c>
    </row>
    <row r="430" spans="1:26" x14ac:dyDescent="0.2">
      <c r="A430" t="s">
        <v>6</v>
      </c>
      <c r="B430" s="14">
        <v>429</v>
      </c>
      <c r="C430" s="14">
        <v>1171</v>
      </c>
      <c r="D430" s="14">
        <v>1202</v>
      </c>
      <c r="E430" s="12">
        <v>108532.1</v>
      </c>
      <c r="F430">
        <v>34008.86</v>
      </c>
      <c r="G430">
        <v>113</v>
      </c>
      <c r="H430">
        <v>113</v>
      </c>
      <c r="I430">
        <v>113</v>
      </c>
      <c r="J430" s="5">
        <f t="shared" si="79"/>
        <v>52.058331129684206</v>
      </c>
      <c r="K430">
        <f t="shared" si="80"/>
        <v>4.7273878187123408</v>
      </c>
      <c r="L430">
        <f t="shared" si="81"/>
        <v>3.9523648423811411</v>
      </c>
      <c r="M430">
        <v>4</v>
      </c>
      <c r="N430">
        <v>4</v>
      </c>
      <c r="O430">
        <v>4</v>
      </c>
      <c r="P430" s="5">
        <f t="shared" si="82"/>
        <v>5.8808204685484897</v>
      </c>
      <c r="Q430">
        <f t="shared" si="83"/>
        <v>1.3862943611198906</v>
      </c>
      <c r="R430">
        <f t="shared" si="84"/>
        <v>1.7716962876437978</v>
      </c>
      <c r="S430" s="5">
        <f t="shared" si="76"/>
        <v>117</v>
      </c>
      <c r="T430" s="3">
        <f t="shared" si="77"/>
        <v>4.7621739347977563</v>
      </c>
      <c r="U430" s="3">
        <f t="shared" si="78"/>
        <v>5.7240611300249391</v>
      </c>
      <c r="V430" t="s">
        <v>11</v>
      </c>
      <c r="W430" t="s">
        <v>12</v>
      </c>
      <c r="X430">
        <f t="shared" si="75"/>
        <v>63</v>
      </c>
      <c r="Y430" s="11">
        <f t="shared" si="85"/>
        <v>3.34109345759245</v>
      </c>
      <c r="Z430" s="3">
        <f t="shared" si="86"/>
        <v>2.180668554737343</v>
      </c>
    </row>
    <row r="431" spans="1:26" x14ac:dyDescent="0.2">
      <c r="A431" t="s">
        <v>6</v>
      </c>
      <c r="B431" s="14">
        <v>430</v>
      </c>
      <c r="C431" s="14">
        <v>1170</v>
      </c>
      <c r="D431" s="14">
        <v>1203</v>
      </c>
      <c r="E431" s="12">
        <v>108637.1</v>
      </c>
      <c r="F431">
        <v>33933.81</v>
      </c>
      <c r="G431">
        <v>5</v>
      </c>
      <c r="H431">
        <v>5</v>
      </c>
      <c r="I431">
        <v>5</v>
      </c>
      <c r="J431" s="5">
        <f t="shared" si="79"/>
        <v>2.3012396317648389</v>
      </c>
      <c r="K431">
        <f t="shared" si="80"/>
        <v>1.6094379124341003</v>
      </c>
      <c r="L431">
        <f t="shared" si="81"/>
        <v>0.8334479480753002</v>
      </c>
      <c r="M431">
        <v>1</v>
      </c>
      <c r="N431">
        <v>1</v>
      </c>
      <c r="O431">
        <v>1</v>
      </c>
      <c r="P431" s="5">
        <f t="shared" si="82"/>
        <v>1.4734567088104755</v>
      </c>
      <c r="Q431">
        <f t="shared" si="83"/>
        <v>0</v>
      </c>
      <c r="R431">
        <f t="shared" si="84"/>
        <v>0.38761114292721671</v>
      </c>
      <c r="S431" s="5">
        <f t="shared" si="76"/>
        <v>6</v>
      </c>
      <c r="T431" s="3">
        <f t="shared" si="77"/>
        <v>1.791759469228055</v>
      </c>
      <c r="U431" s="3">
        <f t="shared" si="78"/>
        <v>1.221059091002517</v>
      </c>
      <c r="V431" t="s">
        <v>11</v>
      </c>
      <c r="W431" t="s">
        <v>12</v>
      </c>
      <c r="X431">
        <f t="shared" si="75"/>
        <v>64</v>
      </c>
      <c r="Y431" s="11">
        <f t="shared" si="85"/>
        <v>1.6094379124341003</v>
      </c>
      <c r="Z431" s="3">
        <f t="shared" si="86"/>
        <v>0.44583680514808349</v>
      </c>
    </row>
    <row r="432" spans="1:26" x14ac:dyDescent="0.2">
      <c r="A432" t="s">
        <v>6</v>
      </c>
      <c r="B432" s="14">
        <v>431</v>
      </c>
      <c r="C432" s="14">
        <v>1169</v>
      </c>
      <c r="D432" s="14">
        <v>1204</v>
      </c>
      <c r="E432" s="12">
        <v>108743.6</v>
      </c>
      <c r="F432">
        <v>33858.370000000003</v>
      </c>
      <c r="G432">
        <v>212</v>
      </c>
      <c r="H432">
        <v>212</v>
      </c>
      <c r="I432">
        <v>212</v>
      </c>
      <c r="J432" s="5">
        <f t="shared" si="79"/>
        <v>97.477000945342979</v>
      </c>
      <c r="K432">
        <f t="shared" si="80"/>
        <v>5.3565862746720123</v>
      </c>
      <c r="L432">
        <f t="shared" si="81"/>
        <v>4.5796164624378406</v>
      </c>
      <c r="M432">
        <v>258</v>
      </c>
      <c r="N432">
        <v>258</v>
      </c>
      <c r="O432">
        <v>258</v>
      </c>
      <c r="P432" s="5">
        <f t="shared" si="82"/>
        <v>380.99884902905836</v>
      </c>
      <c r="Q432">
        <f t="shared" si="83"/>
        <v>5.5529595849216173</v>
      </c>
      <c r="R432">
        <f t="shared" si="84"/>
        <v>5.9427963542010316</v>
      </c>
      <c r="S432" s="5">
        <f t="shared" si="76"/>
        <v>470</v>
      </c>
      <c r="T432" s="3">
        <f t="shared" si="77"/>
        <v>6.1527326947041043</v>
      </c>
      <c r="U432" s="3">
        <f t="shared" si="78"/>
        <v>10.522412816638873</v>
      </c>
      <c r="V432" t="s">
        <v>11</v>
      </c>
      <c r="W432" t="s">
        <v>12</v>
      </c>
      <c r="X432">
        <f t="shared" si="75"/>
        <v>65</v>
      </c>
      <c r="Y432" s="11">
        <f t="shared" si="85"/>
        <v>-0.19637331024960503</v>
      </c>
      <c r="Z432" s="3">
        <f t="shared" si="86"/>
        <v>-1.363179891763191</v>
      </c>
    </row>
    <row r="433" spans="1:26" x14ac:dyDescent="0.2">
      <c r="A433" t="s">
        <v>6</v>
      </c>
      <c r="B433" s="14">
        <v>432</v>
      </c>
      <c r="C433" s="14">
        <v>1168</v>
      </c>
      <c r="D433" s="14">
        <v>1205</v>
      </c>
      <c r="E433" s="12">
        <v>108853.4</v>
      </c>
      <c r="F433">
        <v>33782.71</v>
      </c>
      <c r="G433">
        <v>590</v>
      </c>
      <c r="H433">
        <v>590</v>
      </c>
      <c r="I433">
        <v>590</v>
      </c>
      <c r="J433" s="5">
        <f t="shared" si="79"/>
        <v>271.00669340599376</v>
      </c>
      <c r="K433">
        <f t="shared" si="80"/>
        <v>6.3801225368997647</v>
      </c>
      <c r="L433">
        <f t="shared" si="81"/>
        <v>5.6021435194897942</v>
      </c>
      <c r="M433">
        <v>49</v>
      </c>
      <c r="N433">
        <v>49</v>
      </c>
      <c r="O433">
        <v>49</v>
      </c>
      <c r="P433" s="5">
        <f t="shared" si="82"/>
        <v>72.522305048943679</v>
      </c>
      <c r="Q433">
        <f t="shared" si="83"/>
        <v>3.8918202981106265</v>
      </c>
      <c r="R433">
        <f t="shared" si="84"/>
        <v>4.2838941703917728</v>
      </c>
      <c r="S433" s="5">
        <f t="shared" si="76"/>
        <v>639</v>
      </c>
      <c r="T433" s="3">
        <f t="shared" si="77"/>
        <v>6.4599044543775346</v>
      </c>
      <c r="U433" s="3">
        <f t="shared" si="78"/>
        <v>9.8860376898815669</v>
      </c>
      <c r="V433" t="s">
        <v>11</v>
      </c>
      <c r="W433" t="s">
        <v>12</v>
      </c>
      <c r="X433">
        <f t="shared" ref="X433:X496" si="87">1+X432</f>
        <v>66</v>
      </c>
      <c r="Y433" s="11">
        <f t="shared" si="85"/>
        <v>2.4883022387891383</v>
      </c>
      <c r="Z433" s="3">
        <f t="shared" si="86"/>
        <v>1.3182493490980214</v>
      </c>
    </row>
    <row r="434" spans="1:26" x14ac:dyDescent="0.2">
      <c r="A434" t="s">
        <v>6</v>
      </c>
      <c r="B434" s="14">
        <v>433</v>
      </c>
      <c r="C434" s="14">
        <v>1167</v>
      </c>
      <c r="D434" s="14">
        <v>1206</v>
      </c>
      <c r="E434" s="12">
        <v>108963.2</v>
      </c>
      <c r="F434">
        <v>33707.089999999997</v>
      </c>
      <c r="G434">
        <v>7</v>
      </c>
      <c r="H434">
        <v>7</v>
      </c>
      <c r="I434">
        <v>7</v>
      </c>
      <c r="J434" s="5">
        <f t="shared" si="79"/>
        <v>3.2120936242694786</v>
      </c>
      <c r="K434">
        <f t="shared" si="80"/>
        <v>1.9459101490553132</v>
      </c>
      <c r="L434">
        <f t="shared" si="81"/>
        <v>1.1669229439378814</v>
      </c>
      <c r="M434">
        <v>0</v>
      </c>
      <c r="N434">
        <v>0</v>
      </c>
      <c r="O434">
        <v>0</v>
      </c>
      <c r="P434" s="5">
        <f t="shared" si="82"/>
        <v>0</v>
      </c>
      <c r="Q434" t="e">
        <f t="shared" si="83"/>
        <v>#NUM!</v>
      </c>
      <c r="R434" t="e">
        <f t="shared" si="84"/>
        <v>#NUM!</v>
      </c>
      <c r="S434" s="5">
        <f t="shared" si="76"/>
        <v>7</v>
      </c>
      <c r="T434" s="3">
        <f t="shared" si="77"/>
        <v>1.9459101490553132</v>
      </c>
      <c r="U434" s="3" t="e">
        <f t="shared" si="78"/>
        <v>#NUM!</v>
      </c>
      <c r="V434" t="s">
        <v>11</v>
      </c>
      <c r="W434" t="s">
        <v>12</v>
      </c>
      <c r="X434">
        <f t="shared" si="87"/>
        <v>67</v>
      </c>
      <c r="Y434" s="11" t="e">
        <f t="shared" si="85"/>
        <v>#NUM!</v>
      </c>
      <c r="Z434" s="3" t="e">
        <f t="shared" si="86"/>
        <v>#NUM!</v>
      </c>
    </row>
    <row r="435" spans="1:26" x14ac:dyDescent="0.2">
      <c r="A435" t="s">
        <v>6</v>
      </c>
      <c r="B435" s="14">
        <v>434</v>
      </c>
      <c r="C435" s="14">
        <v>1166</v>
      </c>
      <c r="D435" s="14">
        <v>1207</v>
      </c>
      <c r="E435" s="12">
        <v>109071.1</v>
      </c>
      <c r="F435">
        <v>33632.699999999997</v>
      </c>
      <c r="G435">
        <v>4</v>
      </c>
      <c r="H435">
        <v>4</v>
      </c>
      <c r="I435">
        <v>4</v>
      </c>
      <c r="J435" s="5">
        <f t="shared" si="79"/>
        <v>1.8336662965716859</v>
      </c>
      <c r="K435">
        <f t="shared" si="80"/>
        <v>1.3862943611198906</v>
      </c>
      <c r="L435">
        <f t="shared" si="81"/>
        <v>0.60631740339189844</v>
      </c>
      <c r="M435">
        <v>4</v>
      </c>
      <c r="N435">
        <v>4</v>
      </c>
      <c r="O435">
        <v>4</v>
      </c>
      <c r="P435" s="5">
        <f t="shared" si="82"/>
        <v>5.9465936424967376</v>
      </c>
      <c r="Q435">
        <f t="shared" si="83"/>
        <v>1.3862943611198906</v>
      </c>
      <c r="R435">
        <f t="shared" si="84"/>
        <v>1.7828185585591523</v>
      </c>
      <c r="S435" s="5">
        <f t="shared" si="76"/>
        <v>8</v>
      </c>
      <c r="T435" s="3">
        <f t="shared" si="77"/>
        <v>2.0794415416798357</v>
      </c>
      <c r="U435" s="3">
        <f t="shared" si="78"/>
        <v>2.3891359619510508</v>
      </c>
      <c r="V435" t="s">
        <v>11</v>
      </c>
      <c r="W435" t="s">
        <v>12</v>
      </c>
      <c r="X435">
        <f t="shared" si="87"/>
        <v>68</v>
      </c>
      <c r="Y435" s="11">
        <f t="shared" si="85"/>
        <v>0</v>
      </c>
      <c r="Z435" s="3">
        <f t="shared" si="86"/>
        <v>-1.1765011551672537</v>
      </c>
    </row>
    <row r="436" spans="1:26" x14ac:dyDescent="0.2">
      <c r="A436" t="s">
        <v>6</v>
      </c>
      <c r="B436" s="14">
        <v>435</v>
      </c>
      <c r="C436" s="14">
        <v>1165</v>
      </c>
      <c r="D436" s="14">
        <v>1208</v>
      </c>
      <c r="E436" s="12">
        <v>109177.60000000001</v>
      </c>
      <c r="F436">
        <v>33565.25</v>
      </c>
      <c r="G436">
        <v>6</v>
      </c>
      <c r="H436">
        <v>6</v>
      </c>
      <c r="I436">
        <v>6</v>
      </c>
      <c r="J436" s="5">
        <f t="shared" si="79"/>
        <v>2.7478164018992906</v>
      </c>
      <c r="K436">
        <f t="shared" si="80"/>
        <v>1.791759469228055</v>
      </c>
      <c r="L436">
        <f t="shared" si="81"/>
        <v>1.0108065605921923</v>
      </c>
      <c r="M436">
        <v>0</v>
      </c>
      <c r="N436">
        <v>0</v>
      </c>
      <c r="O436">
        <v>0</v>
      </c>
      <c r="P436" s="5">
        <f t="shared" si="82"/>
        <v>0</v>
      </c>
      <c r="Q436" t="e">
        <f t="shared" si="83"/>
        <v>#NUM!</v>
      </c>
      <c r="R436" t="e">
        <f t="shared" si="84"/>
        <v>#NUM!</v>
      </c>
      <c r="S436" s="5">
        <f t="shared" si="76"/>
        <v>6</v>
      </c>
      <c r="T436" s="3">
        <f t="shared" si="77"/>
        <v>1.791759469228055</v>
      </c>
      <c r="U436" s="3" t="e">
        <f t="shared" si="78"/>
        <v>#NUM!</v>
      </c>
      <c r="V436" t="s">
        <v>11</v>
      </c>
      <c r="W436" t="s">
        <v>12</v>
      </c>
      <c r="X436">
        <f t="shared" si="87"/>
        <v>69</v>
      </c>
      <c r="Y436" s="11" t="e">
        <f t="shared" si="85"/>
        <v>#NUM!</v>
      </c>
      <c r="Z436" s="3" t="e">
        <f t="shared" si="86"/>
        <v>#NUM!</v>
      </c>
    </row>
    <row r="437" spans="1:26" x14ac:dyDescent="0.2">
      <c r="A437" t="s">
        <v>6</v>
      </c>
      <c r="B437" s="14">
        <v>436</v>
      </c>
      <c r="C437" s="14">
        <v>1164</v>
      </c>
      <c r="D437" s="14">
        <v>1209</v>
      </c>
      <c r="E437" s="12">
        <v>109286.3</v>
      </c>
      <c r="F437">
        <v>33497.65</v>
      </c>
      <c r="G437">
        <v>25</v>
      </c>
      <c r="H437">
        <v>25</v>
      </c>
      <c r="I437">
        <v>25</v>
      </c>
      <c r="J437" s="5">
        <f t="shared" si="79"/>
        <v>11.43784719585163</v>
      </c>
      <c r="K437">
        <f t="shared" si="80"/>
        <v>3.2188758248682006</v>
      </c>
      <c r="L437">
        <f t="shared" si="81"/>
        <v>2.4369277860623622</v>
      </c>
      <c r="M437">
        <v>192</v>
      </c>
      <c r="N437">
        <v>192</v>
      </c>
      <c r="O437">
        <v>192</v>
      </c>
      <c r="P437" s="5">
        <f t="shared" si="82"/>
        <v>286.58726806208796</v>
      </c>
      <c r="Q437">
        <f t="shared" si="83"/>
        <v>5.2574953720277815</v>
      </c>
      <c r="R437">
        <f t="shared" si="84"/>
        <v>5.6580430903392118</v>
      </c>
      <c r="S437" s="5">
        <f t="shared" si="76"/>
        <v>217</v>
      </c>
      <c r="T437" s="3">
        <f t="shared" si="77"/>
        <v>5.3798973535404597</v>
      </c>
      <c r="U437" s="3">
        <f t="shared" si="78"/>
        <v>8.0949708764015735</v>
      </c>
      <c r="V437" t="s">
        <v>11</v>
      </c>
      <c r="W437" t="s">
        <v>12</v>
      </c>
      <c r="X437">
        <f t="shared" si="87"/>
        <v>70</v>
      </c>
      <c r="Y437" s="11">
        <f t="shared" si="85"/>
        <v>-2.0386195471595809</v>
      </c>
      <c r="Z437" s="3">
        <f t="shared" si="86"/>
        <v>-3.2211153042768497</v>
      </c>
    </row>
    <row r="438" spans="1:26" x14ac:dyDescent="0.2">
      <c r="A438" t="s">
        <v>6</v>
      </c>
      <c r="B438" s="14">
        <v>437</v>
      </c>
      <c r="C438" s="14">
        <v>1163</v>
      </c>
      <c r="D438" s="14">
        <v>1210</v>
      </c>
      <c r="E438" s="12">
        <v>109392.2</v>
      </c>
      <c r="F438">
        <v>33429.360000000001</v>
      </c>
      <c r="G438">
        <v>0</v>
      </c>
      <c r="H438">
        <v>0</v>
      </c>
      <c r="I438">
        <v>0</v>
      </c>
      <c r="J438" s="5">
        <f t="shared" si="79"/>
        <v>0</v>
      </c>
      <c r="K438" t="e">
        <f t="shared" si="80"/>
        <v>#NUM!</v>
      </c>
      <c r="L438" t="e">
        <f t="shared" si="81"/>
        <v>#NUM!</v>
      </c>
      <c r="M438">
        <v>172</v>
      </c>
      <c r="N438">
        <v>172</v>
      </c>
      <c r="O438">
        <v>172</v>
      </c>
      <c r="P438" s="5">
        <f t="shared" si="82"/>
        <v>257.25888859373913</v>
      </c>
      <c r="Q438">
        <f t="shared" si="83"/>
        <v>5.1474944768134527</v>
      </c>
      <c r="R438">
        <f t="shared" si="84"/>
        <v>5.5500829264738547</v>
      </c>
      <c r="S438" s="5">
        <f t="shared" si="76"/>
        <v>172</v>
      </c>
      <c r="T438" s="3">
        <f t="shared" si="77"/>
        <v>5.1474944768134527</v>
      </c>
      <c r="U438" s="3" t="e">
        <f t="shared" si="78"/>
        <v>#NUM!</v>
      </c>
      <c r="V438" t="s">
        <v>11</v>
      </c>
      <c r="W438" t="s">
        <v>12</v>
      </c>
      <c r="X438">
        <f t="shared" si="87"/>
        <v>71</v>
      </c>
      <c r="Y438" s="11" t="e">
        <f t="shared" si="85"/>
        <v>#NUM!</v>
      </c>
      <c r="Z438" s="3" t="e">
        <f t="shared" si="86"/>
        <v>#NUM!</v>
      </c>
    </row>
    <row r="439" spans="1:26" x14ac:dyDescent="0.2">
      <c r="A439" t="s">
        <v>6</v>
      </c>
      <c r="B439" s="14">
        <v>438</v>
      </c>
      <c r="C439" s="14">
        <v>1162</v>
      </c>
      <c r="D439" s="14">
        <v>1211</v>
      </c>
      <c r="E439" s="12">
        <v>109496</v>
      </c>
      <c r="F439">
        <v>33361.42</v>
      </c>
      <c r="G439">
        <v>10</v>
      </c>
      <c r="H439">
        <v>10</v>
      </c>
      <c r="I439">
        <v>10</v>
      </c>
      <c r="J439" s="5">
        <f t="shared" si="79"/>
        <v>4.5663768539490031</v>
      </c>
      <c r="K439">
        <f t="shared" si="80"/>
        <v>2.3025850929940459</v>
      </c>
      <c r="L439">
        <f t="shared" si="81"/>
        <v>1.5187200795132267</v>
      </c>
      <c r="M439">
        <v>176</v>
      </c>
      <c r="N439">
        <v>176</v>
      </c>
      <c r="O439">
        <v>176</v>
      </c>
      <c r="P439" s="5">
        <f t="shared" si="82"/>
        <v>263.77774087553826</v>
      </c>
      <c r="Q439">
        <f t="shared" si="83"/>
        <v>5.1704839950381514</v>
      </c>
      <c r="R439">
        <f t="shared" si="84"/>
        <v>5.5751068579344141</v>
      </c>
      <c r="S439" s="5">
        <f t="shared" si="76"/>
        <v>186</v>
      </c>
      <c r="T439" s="3">
        <f t="shared" si="77"/>
        <v>5.2257466737132017</v>
      </c>
      <c r="U439" s="3">
        <f t="shared" si="78"/>
        <v>7.0938269374476413</v>
      </c>
      <c r="V439" t="s">
        <v>11</v>
      </c>
      <c r="W439" t="s">
        <v>12</v>
      </c>
      <c r="X439">
        <f t="shared" si="87"/>
        <v>72</v>
      </c>
      <c r="Y439" s="11">
        <f t="shared" si="85"/>
        <v>-2.8678989020441055</v>
      </c>
      <c r="Z439" s="3">
        <f t="shared" si="86"/>
        <v>-4.0563867784211869</v>
      </c>
    </row>
    <row r="440" spans="1:26" x14ac:dyDescent="0.2">
      <c r="A440" t="s">
        <v>6</v>
      </c>
      <c r="B440" s="14">
        <v>439</v>
      </c>
      <c r="C440" s="14">
        <v>1161</v>
      </c>
      <c r="D440" s="14">
        <v>1212</v>
      </c>
      <c r="E440" s="12">
        <v>109601.3</v>
      </c>
      <c r="F440">
        <v>33294.21</v>
      </c>
      <c r="G440">
        <v>92</v>
      </c>
      <c r="H440">
        <v>92</v>
      </c>
      <c r="I440">
        <v>92</v>
      </c>
      <c r="J440" s="5">
        <f t="shared" si="79"/>
        <v>41.970305096746117</v>
      </c>
      <c r="K440">
        <f t="shared" si="80"/>
        <v>4.5217885770490405</v>
      </c>
      <c r="L440">
        <f t="shared" si="81"/>
        <v>3.7369623467197473</v>
      </c>
      <c r="M440">
        <v>42</v>
      </c>
      <c r="N440">
        <v>42</v>
      </c>
      <c r="O440">
        <v>42</v>
      </c>
      <c r="P440" s="5">
        <f t="shared" si="82"/>
        <v>63.074029988998085</v>
      </c>
      <c r="Q440">
        <f t="shared" si="83"/>
        <v>3.7376696182833684</v>
      </c>
      <c r="R440">
        <f t="shared" si="84"/>
        <v>4.1443091157168048</v>
      </c>
      <c r="S440" s="5">
        <f t="shared" si="76"/>
        <v>134</v>
      </c>
      <c r="T440" s="3">
        <f t="shared" si="77"/>
        <v>4.8978397999509111</v>
      </c>
      <c r="U440" s="3">
        <f t="shared" si="78"/>
        <v>7.8812714624365521</v>
      </c>
      <c r="V440" t="s">
        <v>11</v>
      </c>
      <c r="W440" t="s">
        <v>12</v>
      </c>
      <c r="X440">
        <f t="shared" si="87"/>
        <v>73</v>
      </c>
      <c r="Y440" s="11">
        <f t="shared" si="85"/>
        <v>0.78411895876567206</v>
      </c>
      <c r="Z440" s="3">
        <f t="shared" si="86"/>
        <v>-0.40734676899705757</v>
      </c>
    </row>
    <row r="441" spans="1:26" x14ac:dyDescent="0.2">
      <c r="A441" t="s">
        <v>6</v>
      </c>
      <c r="B441" s="14">
        <v>440</v>
      </c>
      <c r="C441" s="14">
        <v>1160</v>
      </c>
      <c r="D441" s="14">
        <v>1213</v>
      </c>
      <c r="E441" s="12">
        <v>109705.8</v>
      </c>
      <c r="F441">
        <v>33227.120000000003</v>
      </c>
      <c r="G441">
        <v>0</v>
      </c>
      <c r="H441">
        <v>0</v>
      </c>
      <c r="I441">
        <v>0</v>
      </c>
      <c r="J441" s="5">
        <f t="shared" si="79"/>
        <v>0</v>
      </c>
      <c r="K441" t="e">
        <f t="shared" si="80"/>
        <v>#NUM!</v>
      </c>
      <c r="L441" t="e">
        <f t="shared" si="81"/>
        <v>#NUM!</v>
      </c>
      <c r="M441">
        <v>0</v>
      </c>
      <c r="N441">
        <v>0</v>
      </c>
      <c r="O441">
        <v>0</v>
      </c>
      <c r="P441" s="5">
        <f t="shared" si="82"/>
        <v>0</v>
      </c>
      <c r="Q441" t="e">
        <f t="shared" si="83"/>
        <v>#NUM!</v>
      </c>
      <c r="R441" t="e">
        <f t="shared" si="84"/>
        <v>#NUM!</v>
      </c>
      <c r="S441" s="5">
        <f t="shared" si="76"/>
        <v>0</v>
      </c>
      <c r="T441" s="3" t="e">
        <f t="shared" si="77"/>
        <v>#NUM!</v>
      </c>
      <c r="U441" s="3" t="e">
        <f t="shared" si="78"/>
        <v>#NUM!</v>
      </c>
      <c r="V441" t="s">
        <v>11</v>
      </c>
      <c r="W441" t="s">
        <v>12</v>
      </c>
      <c r="X441">
        <f t="shared" si="87"/>
        <v>74</v>
      </c>
      <c r="Y441" s="11" t="e">
        <f t="shared" si="85"/>
        <v>#NUM!</v>
      </c>
      <c r="Z441" s="3" t="e">
        <f t="shared" si="86"/>
        <v>#NUM!</v>
      </c>
    </row>
    <row r="442" spans="1:26" x14ac:dyDescent="0.2">
      <c r="A442" t="s">
        <v>6</v>
      </c>
      <c r="B442" s="14">
        <v>441</v>
      </c>
      <c r="C442" s="14">
        <v>1159</v>
      </c>
      <c r="D442" s="14">
        <v>1214</v>
      </c>
      <c r="E442" s="12">
        <v>109809.5</v>
      </c>
      <c r="F442">
        <v>33162.980000000003</v>
      </c>
      <c r="G442">
        <v>2</v>
      </c>
      <c r="H442">
        <v>2</v>
      </c>
      <c r="I442">
        <v>2</v>
      </c>
      <c r="J442" s="5">
        <f t="shared" si="79"/>
        <v>0.91066802052645712</v>
      </c>
      <c r="K442">
        <f t="shared" si="80"/>
        <v>0.69314718055994529</v>
      </c>
      <c r="L442">
        <f t="shared" si="81"/>
        <v>-9.3576860291794364E-2</v>
      </c>
      <c r="M442">
        <v>0</v>
      </c>
      <c r="N442">
        <v>0</v>
      </c>
      <c r="O442">
        <v>0</v>
      </c>
      <c r="P442" s="5">
        <f t="shared" si="82"/>
        <v>0</v>
      </c>
      <c r="Q442" t="e">
        <f t="shared" si="83"/>
        <v>#NUM!</v>
      </c>
      <c r="R442" t="e">
        <f t="shared" si="84"/>
        <v>#NUM!</v>
      </c>
      <c r="S442" s="5">
        <f t="shared" si="76"/>
        <v>2</v>
      </c>
      <c r="T442" s="3">
        <f t="shared" si="77"/>
        <v>0.69314718055994529</v>
      </c>
      <c r="U442" s="3" t="e">
        <f t="shared" si="78"/>
        <v>#NUM!</v>
      </c>
      <c r="V442" t="s">
        <v>11</v>
      </c>
      <c r="W442" t="s">
        <v>12</v>
      </c>
      <c r="X442">
        <f t="shared" si="87"/>
        <v>75</v>
      </c>
      <c r="Y442" s="11" t="e">
        <f t="shared" si="85"/>
        <v>#NUM!</v>
      </c>
      <c r="Z442" s="3" t="e">
        <f t="shared" si="86"/>
        <v>#NUM!</v>
      </c>
    </row>
    <row r="443" spans="1:26" x14ac:dyDescent="0.2">
      <c r="A443" t="s">
        <v>6</v>
      </c>
      <c r="B443" s="14">
        <v>442</v>
      </c>
      <c r="C443" s="14">
        <v>1158</v>
      </c>
      <c r="D443" s="14">
        <v>1215</v>
      </c>
      <c r="E443" s="12">
        <v>109913.2</v>
      </c>
      <c r="F443">
        <v>33100.949999999997</v>
      </c>
      <c r="G443">
        <v>0</v>
      </c>
      <c r="H443">
        <v>0</v>
      </c>
      <c r="I443">
        <v>0</v>
      </c>
      <c r="J443" s="5">
        <f t="shared" si="79"/>
        <v>0</v>
      </c>
      <c r="K443" t="e">
        <f t="shared" si="80"/>
        <v>#NUM!</v>
      </c>
      <c r="L443" t="e">
        <f t="shared" si="81"/>
        <v>#NUM!</v>
      </c>
      <c r="M443">
        <v>0</v>
      </c>
      <c r="N443">
        <v>0</v>
      </c>
      <c r="O443">
        <v>0</v>
      </c>
      <c r="P443" s="5">
        <f t="shared" si="82"/>
        <v>0</v>
      </c>
      <c r="Q443" t="e">
        <f t="shared" si="83"/>
        <v>#NUM!</v>
      </c>
      <c r="R443" t="e">
        <f t="shared" si="84"/>
        <v>#NUM!</v>
      </c>
      <c r="S443" s="5">
        <f t="shared" si="76"/>
        <v>0</v>
      </c>
      <c r="T443" s="3" t="e">
        <f t="shared" si="77"/>
        <v>#NUM!</v>
      </c>
      <c r="U443" s="3" t="e">
        <f t="shared" si="78"/>
        <v>#NUM!</v>
      </c>
      <c r="V443" t="s">
        <v>11</v>
      </c>
      <c r="W443" t="s">
        <v>12</v>
      </c>
      <c r="X443">
        <f t="shared" si="87"/>
        <v>76</v>
      </c>
      <c r="Y443" s="11" t="e">
        <f t="shared" si="85"/>
        <v>#NUM!</v>
      </c>
      <c r="Z443" s="3" t="e">
        <f t="shared" si="86"/>
        <v>#NUM!</v>
      </c>
    </row>
    <row r="444" spans="1:26" x14ac:dyDescent="0.2">
      <c r="A444" t="s">
        <v>6</v>
      </c>
      <c r="B444" s="14">
        <v>443</v>
      </c>
      <c r="C444" s="14">
        <v>1157</v>
      </c>
      <c r="D444" s="14">
        <v>1216</v>
      </c>
      <c r="E444" s="12">
        <v>110016.8</v>
      </c>
      <c r="F444">
        <v>33040.71</v>
      </c>
      <c r="G444">
        <v>0</v>
      </c>
      <c r="H444">
        <v>0</v>
      </c>
      <c r="I444">
        <v>0</v>
      </c>
      <c r="J444" s="5">
        <f t="shared" si="79"/>
        <v>0</v>
      </c>
      <c r="K444" t="e">
        <f t="shared" si="80"/>
        <v>#NUM!</v>
      </c>
      <c r="L444" t="e">
        <f t="shared" si="81"/>
        <v>#NUM!</v>
      </c>
      <c r="M444">
        <v>0</v>
      </c>
      <c r="N444">
        <v>0</v>
      </c>
      <c r="O444">
        <v>0</v>
      </c>
      <c r="P444" s="5">
        <f t="shared" si="82"/>
        <v>0</v>
      </c>
      <c r="Q444" t="e">
        <f t="shared" si="83"/>
        <v>#NUM!</v>
      </c>
      <c r="R444" t="e">
        <f t="shared" si="84"/>
        <v>#NUM!</v>
      </c>
      <c r="S444" s="5">
        <f t="shared" si="76"/>
        <v>0</v>
      </c>
      <c r="T444" s="3" t="e">
        <f t="shared" si="77"/>
        <v>#NUM!</v>
      </c>
      <c r="U444" s="3" t="e">
        <f t="shared" si="78"/>
        <v>#NUM!</v>
      </c>
      <c r="V444" t="s">
        <v>11</v>
      </c>
      <c r="W444" t="s">
        <v>12</v>
      </c>
      <c r="X444">
        <f t="shared" si="87"/>
        <v>77</v>
      </c>
      <c r="Y444" s="11" t="e">
        <f t="shared" si="85"/>
        <v>#NUM!</v>
      </c>
      <c r="Z444" s="3" t="e">
        <f t="shared" si="86"/>
        <v>#NUM!</v>
      </c>
    </row>
    <row r="445" spans="1:26" x14ac:dyDescent="0.2">
      <c r="A445" t="s">
        <v>6</v>
      </c>
      <c r="B445" s="14">
        <v>444</v>
      </c>
      <c r="C445" s="14">
        <v>1156</v>
      </c>
      <c r="D445" s="14">
        <v>1217</v>
      </c>
      <c r="E445" s="12">
        <v>110120</v>
      </c>
      <c r="F445">
        <v>32979.760000000002</v>
      </c>
      <c r="G445">
        <v>1</v>
      </c>
      <c r="H445">
        <v>1</v>
      </c>
      <c r="I445">
        <v>1</v>
      </c>
      <c r="J445" s="5">
        <f t="shared" si="79"/>
        <v>0.45405012713403559</v>
      </c>
      <c r="K445">
        <f t="shared" si="80"/>
        <v>0</v>
      </c>
      <c r="L445">
        <f t="shared" si="81"/>
        <v>-0.78954767484626054</v>
      </c>
      <c r="M445">
        <v>1</v>
      </c>
      <c r="N445">
        <v>1</v>
      </c>
      <c r="O445">
        <v>1</v>
      </c>
      <c r="P445" s="5">
        <f t="shared" si="82"/>
        <v>1.5160813783969318</v>
      </c>
      <c r="Q445">
        <f t="shared" si="83"/>
        <v>0</v>
      </c>
      <c r="R445">
        <f t="shared" si="84"/>
        <v>0.41612896546083078</v>
      </c>
      <c r="S445" s="5">
        <f t="shared" si="76"/>
        <v>2</v>
      </c>
      <c r="T445" s="3">
        <f t="shared" si="77"/>
        <v>0.69314718055994529</v>
      </c>
      <c r="U445" s="3">
        <f t="shared" si="78"/>
        <v>-0.37341870938542976</v>
      </c>
      <c r="V445" t="s">
        <v>11</v>
      </c>
      <c r="W445" t="s">
        <v>12</v>
      </c>
      <c r="X445">
        <f t="shared" si="87"/>
        <v>78</v>
      </c>
      <c r="Y445" s="11">
        <f t="shared" si="85"/>
        <v>0</v>
      </c>
      <c r="Z445" s="3">
        <f t="shared" si="86"/>
        <v>-1.2056766403070913</v>
      </c>
    </row>
    <row r="446" spans="1:26" x14ac:dyDescent="0.2">
      <c r="A446" t="s">
        <v>6</v>
      </c>
      <c r="B446" s="14">
        <v>445</v>
      </c>
      <c r="C446" s="14">
        <v>1155</v>
      </c>
      <c r="D446" s="14">
        <v>1218</v>
      </c>
      <c r="E446" s="12">
        <v>110221.4</v>
      </c>
      <c r="F446">
        <v>32919.11</v>
      </c>
      <c r="G446">
        <v>0</v>
      </c>
      <c r="H446">
        <v>0</v>
      </c>
      <c r="I446">
        <v>0</v>
      </c>
      <c r="J446" s="5">
        <f t="shared" si="79"/>
        <v>0</v>
      </c>
      <c r="K446" t="e">
        <f t="shared" si="80"/>
        <v>#NUM!</v>
      </c>
      <c r="L446" t="e">
        <f t="shared" si="81"/>
        <v>#NUM!</v>
      </c>
      <c r="M446">
        <v>1</v>
      </c>
      <c r="N446">
        <v>1</v>
      </c>
      <c r="O446">
        <v>1</v>
      </c>
      <c r="P446" s="5">
        <f t="shared" si="82"/>
        <v>1.5188745989791341</v>
      </c>
      <c r="Q446">
        <f t="shared" si="83"/>
        <v>0</v>
      </c>
      <c r="R446">
        <f t="shared" si="84"/>
        <v>0.41796966522167373</v>
      </c>
      <c r="S446" s="5">
        <f t="shared" si="76"/>
        <v>1</v>
      </c>
      <c r="T446" s="3">
        <f t="shared" si="77"/>
        <v>0</v>
      </c>
      <c r="U446" s="3" t="e">
        <f t="shared" si="78"/>
        <v>#NUM!</v>
      </c>
      <c r="V446" t="s">
        <v>11</v>
      </c>
      <c r="W446" t="s">
        <v>12</v>
      </c>
      <c r="X446">
        <f t="shared" si="87"/>
        <v>79</v>
      </c>
      <c r="Y446" s="11" t="e">
        <f t="shared" si="85"/>
        <v>#NUM!</v>
      </c>
      <c r="Z446" s="3" t="e">
        <f t="shared" si="86"/>
        <v>#NUM!</v>
      </c>
    </row>
    <row r="447" spans="1:26" x14ac:dyDescent="0.2">
      <c r="A447" t="s">
        <v>6</v>
      </c>
      <c r="B447" s="14">
        <v>446</v>
      </c>
      <c r="C447" s="14">
        <v>1154</v>
      </c>
      <c r="D447" s="14">
        <v>1219</v>
      </c>
      <c r="E447" s="12">
        <v>110320.7</v>
      </c>
      <c r="F447">
        <v>32858.07</v>
      </c>
      <c r="G447">
        <v>0</v>
      </c>
      <c r="H447">
        <v>0</v>
      </c>
      <c r="I447">
        <v>0</v>
      </c>
      <c r="J447" s="5">
        <f t="shared" si="79"/>
        <v>0</v>
      </c>
      <c r="K447" t="e">
        <f t="shared" si="80"/>
        <v>#NUM!</v>
      </c>
      <c r="L447" t="e">
        <f t="shared" si="81"/>
        <v>#NUM!</v>
      </c>
      <c r="M447">
        <v>1</v>
      </c>
      <c r="N447">
        <v>1</v>
      </c>
      <c r="O447">
        <v>1</v>
      </c>
      <c r="P447" s="5">
        <f t="shared" si="82"/>
        <v>1.5216961921378827</v>
      </c>
      <c r="Q447">
        <f t="shared" si="83"/>
        <v>0</v>
      </c>
      <c r="R447">
        <f t="shared" si="84"/>
        <v>0.41982562856706268</v>
      </c>
      <c r="S447" s="5">
        <f t="shared" si="76"/>
        <v>1</v>
      </c>
      <c r="T447" s="3">
        <f t="shared" si="77"/>
        <v>0</v>
      </c>
      <c r="U447" s="3" t="e">
        <f t="shared" si="78"/>
        <v>#NUM!</v>
      </c>
      <c r="V447" t="s">
        <v>11</v>
      </c>
      <c r="W447" t="s">
        <v>12</v>
      </c>
      <c r="X447">
        <f t="shared" si="87"/>
        <v>80</v>
      </c>
      <c r="Y447" s="11" t="e">
        <f t="shared" si="85"/>
        <v>#NUM!</v>
      </c>
      <c r="Z447" s="3" t="e">
        <f t="shared" si="86"/>
        <v>#NUM!</v>
      </c>
    </row>
    <row r="448" spans="1:26" x14ac:dyDescent="0.2">
      <c r="A448" t="s">
        <v>6</v>
      </c>
      <c r="B448" s="14">
        <v>447</v>
      </c>
      <c r="C448" s="14">
        <v>1153</v>
      </c>
      <c r="D448" s="14">
        <v>1220</v>
      </c>
      <c r="E448" s="12">
        <v>110418.5</v>
      </c>
      <c r="F448">
        <v>32796.699999999997</v>
      </c>
      <c r="G448">
        <v>1</v>
      </c>
      <c r="H448">
        <v>1</v>
      </c>
      <c r="I448">
        <v>1</v>
      </c>
      <c r="J448" s="5">
        <f t="shared" si="79"/>
        <v>0.45282267011415656</v>
      </c>
      <c r="K448">
        <f t="shared" si="80"/>
        <v>0</v>
      </c>
      <c r="L448">
        <f t="shared" si="81"/>
        <v>-0.79225468683992006</v>
      </c>
      <c r="M448">
        <v>1</v>
      </c>
      <c r="N448">
        <v>1</v>
      </c>
      <c r="O448">
        <v>1</v>
      </c>
      <c r="P448" s="5">
        <f t="shared" si="82"/>
        <v>1.5245436278649986</v>
      </c>
      <c r="Q448">
        <f t="shared" si="83"/>
        <v>0</v>
      </c>
      <c r="R448">
        <f t="shared" si="84"/>
        <v>0.4216951048556466</v>
      </c>
      <c r="S448" s="5">
        <f t="shared" si="76"/>
        <v>2</v>
      </c>
      <c r="T448" s="3">
        <f t="shared" si="77"/>
        <v>0.69314718055994529</v>
      </c>
      <c r="U448" s="3">
        <f t="shared" si="78"/>
        <v>-0.37055958198427347</v>
      </c>
      <c r="V448" t="s">
        <v>11</v>
      </c>
      <c r="W448" t="s">
        <v>12</v>
      </c>
      <c r="X448">
        <f t="shared" si="87"/>
        <v>81</v>
      </c>
      <c r="Y448" s="11">
        <f t="shared" si="85"/>
        <v>0</v>
      </c>
      <c r="Z448" s="3">
        <f t="shared" si="86"/>
        <v>-1.2139497916955666</v>
      </c>
    </row>
    <row r="449" spans="1:26" x14ac:dyDescent="0.2">
      <c r="A449" t="s">
        <v>6</v>
      </c>
      <c r="B449" s="14">
        <v>448</v>
      </c>
      <c r="C449" s="14">
        <v>1152</v>
      </c>
      <c r="D449" s="14">
        <v>1221</v>
      </c>
      <c r="E449" s="12">
        <v>110514.8</v>
      </c>
      <c r="F449">
        <v>32735.33</v>
      </c>
      <c r="G449">
        <v>1</v>
      </c>
      <c r="H449">
        <v>1</v>
      </c>
      <c r="I449">
        <v>1</v>
      </c>
      <c r="J449" s="5">
        <f t="shared" si="79"/>
        <v>0.4524280910792039</v>
      </c>
      <c r="K449">
        <f t="shared" si="80"/>
        <v>0</v>
      </c>
      <c r="L449">
        <f t="shared" si="81"/>
        <v>-0.79312644321253256</v>
      </c>
      <c r="M449">
        <v>83</v>
      </c>
      <c r="N449">
        <v>83</v>
      </c>
      <c r="O449">
        <v>83</v>
      </c>
      <c r="P449" s="5">
        <f t="shared" si="82"/>
        <v>126.77434441626218</v>
      </c>
      <c r="Q449">
        <f t="shared" si="83"/>
        <v>4.4188406077965983</v>
      </c>
      <c r="R449">
        <f t="shared" si="84"/>
        <v>4.8424086904293935</v>
      </c>
      <c r="S449" s="5">
        <f t="shared" si="76"/>
        <v>84</v>
      </c>
      <c r="T449" s="3">
        <f t="shared" si="77"/>
        <v>4.4308167988433134</v>
      </c>
      <c r="U449" s="3">
        <f t="shared" si="78"/>
        <v>4.049282247216861</v>
      </c>
      <c r="V449" t="s">
        <v>11</v>
      </c>
      <c r="W449" t="s">
        <v>12</v>
      </c>
      <c r="X449">
        <f t="shared" si="87"/>
        <v>82</v>
      </c>
      <c r="Y449" s="11">
        <f t="shared" si="85"/>
        <v>-4.4188406077965983</v>
      </c>
      <c r="Z449" s="3">
        <f t="shared" si="86"/>
        <v>-5.6355351336419259</v>
      </c>
    </row>
    <row r="450" spans="1:26" x14ac:dyDescent="0.2">
      <c r="A450" t="s">
        <v>6</v>
      </c>
      <c r="B450" s="14">
        <v>449</v>
      </c>
      <c r="C450" s="14">
        <v>1151</v>
      </c>
      <c r="D450" s="14">
        <v>1222</v>
      </c>
      <c r="E450" s="12">
        <v>110611.7</v>
      </c>
      <c r="F450">
        <v>32673.78</v>
      </c>
      <c r="G450">
        <v>0</v>
      </c>
      <c r="H450">
        <v>0</v>
      </c>
      <c r="I450">
        <v>0</v>
      </c>
      <c r="J450" s="5">
        <f t="shared" si="79"/>
        <v>0</v>
      </c>
      <c r="K450" t="e">
        <f t="shared" si="80"/>
        <v>#NUM!</v>
      </c>
      <c r="L450" t="e">
        <f t="shared" si="81"/>
        <v>#NUM!</v>
      </c>
      <c r="M450">
        <v>8</v>
      </c>
      <c r="N450">
        <v>8</v>
      </c>
      <c r="O450">
        <v>8</v>
      </c>
      <c r="P450" s="5">
        <f t="shared" si="82"/>
        <v>12.242232150672496</v>
      </c>
      <c r="Q450">
        <f t="shared" si="83"/>
        <v>2.0794415416798357</v>
      </c>
      <c r="R450">
        <f t="shared" si="84"/>
        <v>2.5048916257086797</v>
      </c>
      <c r="S450" s="5">
        <f t="shared" ref="S450:S513" si="88">I450+O450</f>
        <v>8</v>
      </c>
      <c r="T450" s="3">
        <f t="shared" ref="T450:T513" si="89">LN(S450)</f>
        <v>2.0794415416798357</v>
      </c>
      <c r="U450" s="3" t="e">
        <f t="shared" ref="U450:U513" si="90">L450+R450</f>
        <v>#NUM!</v>
      </c>
      <c r="V450" t="s">
        <v>11</v>
      </c>
      <c r="W450" t="s">
        <v>12</v>
      </c>
      <c r="X450">
        <f t="shared" si="87"/>
        <v>83</v>
      </c>
      <c r="Y450" s="11" t="e">
        <f t="shared" si="85"/>
        <v>#NUM!</v>
      </c>
      <c r="Z450" s="3" t="e">
        <f t="shared" si="86"/>
        <v>#NUM!</v>
      </c>
    </row>
    <row r="451" spans="1:26" x14ac:dyDescent="0.2">
      <c r="A451" t="s">
        <v>6</v>
      </c>
      <c r="B451" s="14">
        <v>450</v>
      </c>
      <c r="C451" s="14">
        <v>1150</v>
      </c>
      <c r="D451" s="14">
        <v>1223</v>
      </c>
      <c r="E451" s="12">
        <v>110708.2</v>
      </c>
      <c r="F451">
        <v>32612.14</v>
      </c>
      <c r="G451">
        <v>2</v>
      </c>
      <c r="H451">
        <v>2</v>
      </c>
      <c r="I451">
        <v>2</v>
      </c>
      <c r="J451" s="5">
        <f t="shared" ref="J451:J514" si="91">(I451/E451)*50000</f>
        <v>0.9032754574638554</v>
      </c>
      <c r="K451">
        <f t="shared" ref="K451:K514" si="92">LN(I451)</f>
        <v>0.69314718055994529</v>
      </c>
      <c r="L451">
        <f t="shared" ref="L451:L514" si="93">LN(J451)</f>
        <v>-0.10172772505722519</v>
      </c>
      <c r="M451">
        <v>0</v>
      </c>
      <c r="N451">
        <v>0</v>
      </c>
      <c r="O451">
        <v>0</v>
      </c>
      <c r="P451" s="5">
        <f t="shared" ref="P451:P514" si="94">(O451/F451)*50000</f>
        <v>0</v>
      </c>
      <c r="Q451" t="e">
        <f t="shared" ref="Q451:Q514" si="95">LN(O451)</f>
        <v>#NUM!</v>
      </c>
      <c r="R451" t="e">
        <f t="shared" ref="R451:R514" si="96">LN(P451)</f>
        <v>#NUM!</v>
      </c>
      <c r="S451" s="5">
        <f t="shared" si="88"/>
        <v>2</v>
      </c>
      <c r="T451" s="3">
        <f t="shared" si="89"/>
        <v>0.69314718055994529</v>
      </c>
      <c r="U451" s="3" t="e">
        <f t="shared" si="90"/>
        <v>#NUM!</v>
      </c>
      <c r="V451" t="s">
        <v>11</v>
      </c>
      <c r="W451" t="s">
        <v>12</v>
      </c>
      <c r="X451">
        <f t="shared" si="87"/>
        <v>84</v>
      </c>
      <c r="Y451" s="11" t="e">
        <f t="shared" ref="Y451:Y514" si="97">K451-Q451</f>
        <v>#NUM!</v>
      </c>
      <c r="Z451" s="3" t="e">
        <f t="shared" ref="Z451:Z514" si="98">L451-R451</f>
        <v>#NUM!</v>
      </c>
    </row>
    <row r="452" spans="1:26" x14ac:dyDescent="0.2">
      <c r="A452" t="s">
        <v>6</v>
      </c>
      <c r="B452" s="14">
        <v>451</v>
      </c>
      <c r="C452" s="14">
        <v>1149</v>
      </c>
      <c r="D452" s="14">
        <v>1224</v>
      </c>
      <c r="E452" s="12">
        <v>110806.5</v>
      </c>
      <c r="F452">
        <v>32550.27</v>
      </c>
      <c r="G452">
        <v>0</v>
      </c>
      <c r="H452">
        <v>0</v>
      </c>
      <c r="I452">
        <v>0</v>
      </c>
      <c r="J452" s="5">
        <f t="shared" si="91"/>
        <v>0</v>
      </c>
      <c r="K452" t="e">
        <f t="shared" si="92"/>
        <v>#NUM!</v>
      </c>
      <c r="L452" t="e">
        <f t="shared" si="93"/>
        <v>#NUM!</v>
      </c>
      <c r="M452">
        <v>83</v>
      </c>
      <c r="N452">
        <v>83</v>
      </c>
      <c r="O452">
        <v>83</v>
      </c>
      <c r="P452" s="5">
        <f t="shared" si="94"/>
        <v>127.49510219116462</v>
      </c>
      <c r="Q452">
        <f t="shared" si="95"/>
        <v>4.4188406077965983</v>
      </c>
      <c r="R452">
        <f t="shared" si="96"/>
        <v>4.8480779496736925</v>
      </c>
      <c r="S452" s="5">
        <f t="shared" si="88"/>
        <v>83</v>
      </c>
      <c r="T452" s="3">
        <f t="shared" si="89"/>
        <v>4.4188406077965983</v>
      </c>
      <c r="U452" s="3" t="e">
        <f t="shared" si="90"/>
        <v>#NUM!</v>
      </c>
      <c r="V452" t="s">
        <v>11</v>
      </c>
      <c r="W452" t="s">
        <v>12</v>
      </c>
      <c r="X452">
        <f t="shared" si="87"/>
        <v>85</v>
      </c>
      <c r="Y452" s="11" t="e">
        <f t="shared" si="97"/>
        <v>#NUM!</v>
      </c>
      <c r="Z452" s="3" t="e">
        <f t="shared" si="98"/>
        <v>#NUM!</v>
      </c>
    </row>
    <row r="453" spans="1:26" x14ac:dyDescent="0.2">
      <c r="A453" t="s">
        <v>6</v>
      </c>
      <c r="B453" s="14">
        <v>452</v>
      </c>
      <c r="C453" s="14">
        <v>1148</v>
      </c>
      <c r="D453" s="14">
        <v>1225</v>
      </c>
      <c r="E453" s="12">
        <v>110907.9</v>
      </c>
      <c r="F453">
        <v>32489.55</v>
      </c>
      <c r="G453">
        <v>1</v>
      </c>
      <c r="H453">
        <v>1</v>
      </c>
      <c r="I453">
        <v>1</v>
      </c>
      <c r="J453" s="5">
        <f t="shared" si="91"/>
        <v>0.45082451295173748</v>
      </c>
      <c r="K453">
        <f t="shared" si="92"/>
        <v>0</v>
      </c>
      <c r="L453">
        <f t="shared" si="93"/>
        <v>-0.79667712173821792</v>
      </c>
      <c r="M453">
        <v>87</v>
      </c>
      <c r="N453">
        <v>87</v>
      </c>
      <c r="O453">
        <v>87</v>
      </c>
      <c r="P453" s="5">
        <f t="shared" si="94"/>
        <v>133.88920437494517</v>
      </c>
      <c r="Q453">
        <f t="shared" si="95"/>
        <v>4.4659081186545837</v>
      </c>
      <c r="R453">
        <f t="shared" si="96"/>
        <v>4.8970126249131507</v>
      </c>
      <c r="S453" s="5">
        <f t="shared" si="88"/>
        <v>88</v>
      </c>
      <c r="T453" s="3">
        <f t="shared" si="89"/>
        <v>4.4773368144782069</v>
      </c>
      <c r="U453" s="3">
        <f t="shared" si="90"/>
        <v>4.1003355031749331</v>
      </c>
      <c r="V453" t="s">
        <v>11</v>
      </c>
      <c r="W453" t="s">
        <v>12</v>
      </c>
      <c r="X453">
        <f t="shared" si="87"/>
        <v>86</v>
      </c>
      <c r="Y453" s="11">
        <f t="shared" si="97"/>
        <v>-4.4659081186545837</v>
      </c>
      <c r="Z453" s="3">
        <f t="shared" si="98"/>
        <v>-5.6936897466513683</v>
      </c>
    </row>
    <row r="454" spans="1:26" x14ac:dyDescent="0.2">
      <c r="A454" t="s">
        <v>6</v>
      </c>
      <c r="B454" s="14">
        <v>453</v>
      </c>
      <c r="C454" s="14">
        <v>1147</v>
      </c>
      <c r="D454" s="14">
        <v>1226</v>
      </c>
      <c r="E454" s="12">
        <v>111008.4</v>
      </c>
      <c r="F454">
        <v>32427.9</v>
      </c>
      <c r="G454">
        <v>0</v>
      </c>
      <c r="H454">
        <v>0</v>
      </c>
      <c r="I454">
        <v>0</v>
      </c>
      <c r="J454" s="5">
        <f t="shared" si="91"/>
        <v>0</v>
      </c>
      <c r="K454" t="e">
        <f t="shared" si="92"/>
        <v>#NUM!</v>
      </c>
      <c r="L454" t="e">
        <f t="shared" si="93"/>
        <v>#NUM!</v>
      </c>
      <c r="M454">
        <v>12</v>
      </c>
      <c r="N454">
        <v>12</v>
      </c>
      <c r="O454">
        <v>12</v>
      </c>
      <c r="P454" s="5">
        <f t="shared" si="94"/>
        <v>18.502585736356654</v>
      </c>
      <c r="Q454">
        <f t="shared" si="95"/>
        <v>2.4849066497880004</v>
      </c>
      <c r="R454">
        <f t="shared" si="96"/>
        <v>2.9179104918502201</v>
      </c>
      <c r="S454" s="5">
        <f t="shared" si="88"/>
        <v>12</v>
      </c>
      <c r="T454" s="3">
        <f t="shared" si="89"/>
        <v>2.4849066497880004</v>
      </c>
      <c r="U454" s="3" t="e">
        <f t="shared" si="90"/>
        <v>#NUM!</v>
      </c>
      <c r="V454" t="s">
        <v>11</v>
      </c>
      <c r="W454" t="s">
        <v>12</v>
      </c>
      <c r="X454">
        <f t="shared" si="87"/>
        <v>87</v>
      </c>
      <c r="Y454" s="11" t="e">
        <f t="shared" si="97"/>
        <v>#NUM!</v>
      </c>
      <c r="Z454" s="3" t="e">
        <f t="shared" si="98"/>
        <v>#NUM!</v>
      </c>
    </row>
    <row r="455" spans="1:26" x14ac:dyDescent="0.2">
      <c r="A455" t="s">
        <v>6</v>
      </c>
      <c r="B455" s="14">
        <v>454</v>
      </c>
      <c r="C455" s="14">
        <v>1146</v>
      </c>
      <c r="D455" s="14">
        <v>1227</v>
      </c>
      <c r="E455" s="12">
        <v>111107.4</v>
      </c>
      <c r="F455">
        <v>32366.18</v>
      </c>
      <c r="G455">
        <v>174</v>
      </c>
      <c r="H455">
        <v>174</v>
      </c>
      <c r="I455">
        <v>174</v>
      </c>
      <c r="J455" s="5">
        <f t="shared" si="91"/>
        <v>78.30261530735126</v>
      </c>
      <c r="K455">
        <f t="shared" si="92"/>
        <v>5.1590552992145291</v>
      </c>
      <c r="L455">
        <f t="shared" si="93"/>
        <v>4.3605810035545494</v>
      </c>
      <c r="M455">
        <v>0</v>
      </c>
      <c r="N455">
        <v>0</v>
      </c>
      <c r="O455">
        <v>0</v>
      </c>
      <c r="P455" s="5">
        <f t="shared" si="94"/>
        <v>0</v>
      </c>
      <c r="Q455" t="e">
        <f t="shared" si="95"/>
        <v>#NUM!</v>
      </c>
      <c r="R455" t="e">
        <f t="shared" si="96"/>
        <v>#NUM!</v>
      </c>
      <c r="S455" s="5">
        <f t="shared" si="88"/>
        <v>174</v>
      </c>
      <c r="T455" s="3">
        <f t="shared" si="89"/>
        <v>5.1590552992145291</v>
      </c>
      <c r="U455" s="3" t="e">
        <f t="shared" si="90"/>
        <v>#NUM!</v>
      </c>
      <c r="V455" t="s">
        <v>11</v>
      </c>
      <c r="W455" t="s">
        <v>12</v>
      </c>
      <c r="X455">
        <f t="shared" si="87"/>
        <v>88</v>
      </c>
      <c r="Y455" s="11" t="e">
        <f t="shared" si="97"/>
        <v>#NUM!</v>
      </c>
      <c r="Z455" s="3" t="e">
        <f t="shared" si="98"/>
        <v>#NUM!</v>
      </c>
    </row>
    <row r="456" spans="1:26" x14ac:dyDescent="0.2">
      <c r="A456" t="s">
        <v>6</v>
      </c>
      <c r="B456" s="14">
        <v>455</v>
      </c>
      <c r="C456" s="14">
        <v>1145</v>
      </c>
      <c r="D456" s="14">
        <v>1228</v>
      </c>
      <c r="E456" s="12">
        <v>111204.1</v>
      </c>
      <c r="F456">
        <v>32304.400000000001</v>
      </c>
      <c r="G456">
        <v>0</v>
      </c>
      <c r="H456">
        <v>0</v>
      </c>
      <c r="I456">
        <v>0</v>
      </c>
      <c r="J456" s="5">
        <f t="shared" si="91"/>
        <v>0</v>
      </c>
      <c r="K456" t="e">
        <f t="shared" si="92"/>
        <v>#NUM!</v>
      </c>
      <c r="L456" t="e">
        <f t="shared" si="93"/>
        <v>#NUM!</v>
      </c>
      <c r="M456">
        <v>1</v>
      </c>
      <c r="N456">
        <v>1</v>
      </c>
      <c r="O456">
        <v>1</v>
      </c>
      <c r="P456" s="5">
        <f t="shared" si="94"/>
        <v>1.5477767734426269</v>
      </c>
      <c r="Q456">
        <f t="shared" si="95"/>
        <v>0</v>
      </c>
      <c r="R456">
        <f t="shared" si="96"/>
        <v>0.43681956156681651</v>
      </c>
      <c r="S456" s="5">
        <f t="shared" si="88"/>
        <v>1</v>
      </c>
      <c r="T456" s="3">
        <f t="shared" si="89"/>
        <v>0</v>
      </c>
      <c r="U456" s="3" t="e">
        <f t="shared" si="90"/>
        <v>#NUM!</v>
      </c>
      <c r="V456" t="s">
        <v>11</v>
      </c>
      <c r="W456" t="s">
        <v>12</v>
      </c>
      <c r="X456">
        <f t="shared" si="87"/>
        <v>89</v>
      </c>
      <c r="Y456" s="11" t="e">
        <f t="shared" si="97"/>
        <v>#NUM!</v>
      </c>
      <c r="Z456" s="3" t="e">
        <f t="shared" si="98"/>
        <v>#NUM!</v>
      </c>
    </row>
    <row r="457" spans="1:26" x14ac:dyDescent="0.2">
      <c r="A457" t="s">
        <v>6</v>
      </c>
      <c r="B457" s="14">
        <v>456</v>
      </c>
      <c r="C457" s="14">
        <v>1144</v>
      </c>
      <c r="D457" s="14">
        <v>1229</v>
      </c>
      <c r="E457" s="12">
        <v>111300.8</v>
      </c>
      <c r="F457">
        <v>32242.560000000001</v>
      </c>
      <c r="G457">
        <v>1</v>
      </c>
      <c r="H457">
        <v>1</v>
      </c>
      <c r="I457">
        <v>1</v>
      </c>
      <c r="J457" s="5">
        <f t="shared" si="91"/>
        <v>0.44923306930408408</v>
      </c>
      <c r="K457">
        <f t="shared" si="92"/>
        <v>0</v>
      </c>
      <c r="L457">
        <f t="shared" si="93"/>
        <v>-0.8002134406082938</v>
      </c>
      <c r="M457">
        <v>0</v>
      </c>
      <c r="N457">
        <v>0</v>
      </c>
      <c r="O457">
        <v>0</v>
      </c>
      <c r="P457" s="5">
        <f t="shared" si="94"/>
        <v>0</v>
      </c>
      <c r="Q457" t="e">
        <f t="shared" si="95"/>
        <v>#NUM!</v>
      </c>
      <c r="R457" t="e">
        <f t="shared" si="96"/>
        <v>#NUM!</v>
      </c>
      <c r="S457" s="5">
        <f t="shared" si="88"/>
        <v>1</v>
      </c>
      <c r="T457" s="3">
        <f t="shared" si="89"/>
        <v>0</v>
      </c>
      <c r="U457" s="3" t="e">
        <f t="shared" si="90"/>
        <v>#NUM!</v>
      </c>
      <c r="V457" t="s">
        <v>11</v>
      </c>
      <c r="W457" t="s">
        <v>12</v>
      </c>
      <c r="X457">
        <f t="shared" si="87"/>
        <v>90</v>
      </c>
      <c r="Y457" s="11" t="e">
        <f t="shared" si="97"/>
        <v>#NUM!</v>
      </c>
      <c r="Z457" s="3" t="e">
        <f t="shared" si="98"/>
        <v>#NUM!</v>
      </c>
    </row>
    <row r="458" spans="1:26" x14ac:dyDescent="0.2">
      <c r="A458" t="s">
        <v>6</v>
      </c>
      <c r="B458" s="14">
        <v>457</v>
      </c>
      <c r="C458" s="14">
        <v>1143</v>
      </c>
      <c r="D458" s="14">
        <v>1230</v>
      </c>
      <c r="E458" s="12">
        <v>111398.8</v>
      </c>
      <c r="F458">
        <v>32180.68</v>
      </c>
      <c r="G458">
        <v>1</v>
      </c>
      <c r="H458">
        <v>1</v>
      </c>
      <c r="I458">
        <v>1</v>
      </c>
      <c r="J458" s="5">
        <f t="shared" si="91"/>
        <v>0.44883786898961214</v>
      </c>
      <c r="K458">
        <f t="shared" si="92"/>
        <v>0</v>
      </c>
      <c r="L458">
        <f t="shared" si="93"/>
        <v>-0.80109355001420046</v>
      </c>
      <c r="M458">
        <v>0</v>
      </c>
      <c r="N458">
        <v>0</v>
      </c>
      <c r="O458">
        <v>0</v>
      </c>
      <c r="P458" s="5">
        <f t="shared" si="94"/>
        <v>0</v>
      </c>
      <c r="Q458" t="e">
        <f t="shared" si="95"/>
        <v>#NUM!</v>
      </c>
      <c r="R458" t="e">
        <f t="shared" si="96"/>
        <v>#NUM!</v>
      </c>
      <c r="S458" s="5">
        <f t="shared" si="88"/>
        <v>1</v>
      </c>
      <c r="T458" s="3">
        <f t="shared" si="89"/>
        <v>0</v>
      </c>
      <c r="U458" s="3" t="e">
        <f t="shared" si="90"/>
        <v>#NUM!</v>
      </c>
      <c r="V458" t="s">
        <v>11</v>
      </c>
      <c r="W458" t="s">
        <v>12</v>
      </c>
      <c r="X458">
        <f t="shared" si="87"/>
        <v>91</v>
      </c>
      <c r="Y458" s="11" t="e">
        <f t="shared" si="97"/>
        <v>#NUM!</v>
      </c>
      <c r="Z458" s="3" t="e">
        <f t="shared" si="98"/>
        <v>#NUM!</v>
      </c>
    </row>
    <row r="459" spans="1:26" x14ac:dyDescent="0.2">
      <c r="A459" t="s">
        <v>6</v>
      </c>
      <c r="B459" s="14">
        <v>458</v>
      </c>
      <c r="C459" s="14">
        <v>1142</v>
      </c>
      <c r="D459" s="14">
        <v>1231</v>
      </c>
      <c r="E459" s="12">
        <v>111496.3</v>
      </c>
      <c r="F459">
        <v>32118.57</v>
      </c>
      <c r="G459">
        <v>0</v>
      </c>
      <c r="H459">
        <v>0</v>
      </c>
      <c r="I459">
        <v>0</v>
      </c>
      <c r="J459" s="5">
        <f t="shared" si="91"/>
        <v>0</v>
      </c>
      <c r="K459" t="e">
        <f t="shared" si="92"/>
        <v>#NUM!</v>
      </c>
      <c r="L459" t="e">
        <f t="shared" si="93"/>
        <v>#NUM!</v>
      </c>
      <c r="M459">
        <v>1</v>
      </c>
      <c r="N459">
        <v>1</v>
      </c>
      <c r="O459">
        <v>1</v>
      </c>
      <c r="P459" s="5">
        <f t="shared" si="94"/>
        <v>1.5567318221203497</v>
      </c>
      <c r="Q459">
        <f t="shared" si="95"/>
        <v>0</v>
      </c>
      <c r="R459">
        <f t="shared" si="96"/>
        <v>0.44258863788859931</v>
      </c>
      <c r="S459" s="5">
        <f t="shared" si="88"/>
        <v>1</v>
      </c>
      <c r="T459" s="3">
        <f t="shared" si="89"/>
        <v>0</v>
      </c>
      <c r="U459" s="3" t="e">
        <f t="shared" si="90"/>
        <v>#NUM!</v>
      </c>
      <c r="V459" t="s">
        <v>11</v>
      </c>
      <c r="W459" t="s">
        <v>12</v>
      </c>
      <c r="X459">
        <f t="shared" si="87"/>
        <v>92</v>
      </c>
      <c r="Y459" s="11" t="e">
        <f t="shared" si="97"/>
        <v>#NUM!</v>
      </c>
      <c r="Z459" s="3" t="e">
        <f t="shared" si="98"/>
        <v>#NUM!</v>
      </c>
    </row>
    <row r="460" spans="1:26" x14ac:dyDescent="0.2">
      <c r="A460" t="s">
        <v>6</v>
      </c>
      <c r="B460" s="14">
        <v>459</v>
      </c>
      <c r="C460" s="14">
        <v>1141</v>
      </c>
      <c r="D460" s="14">
        <v>1232</v>
      </c>
      <c r="E460" s="12">
        <v>111594</v>
      </c>
      <c r="F460">
        <v>32056.400000000001</v>
      </c>
      <c r="G460">
        <v>226</v>
      </c>
      <c r="H460">
        <v>226</v>
      </c>
      <c r="I460">
        <v>226</v>
      </c>
      <c r="J460" s="5">
        <f t="shared" si="91"/>
        <v>101.25992436869366</v>
      </c>
      <c r="K460">
        <f t="shared" si="92"/>
        <v>5.4205349992722862</v>
      </c>
      <c r="L460">
        <f t="shared" si="93"/>
        <v>4.6176907196393868</v>
      </c>
      <c r="M460">
        <v>0</v>
      </c>
      <c r="N460">
        <v>0</v>
      </c>
      <c r="O460">
        <v>0</v>
      </c>
      <c r="P460" s="5">
        <f t="shared" si="94"/>
        <v>0</v>
      </c>
      <c r="Q460" t="e">
        <f t="shared" si="95"/>
        <v>#NUM!</v>
      </c>
      <c r="R460" t="e">
        <f t="shared" si="96"/>
        <v>#NUM!</v>
      </c>
      <c r="S460" s="5">
        <f t="shared" si="88"/>
        <v>226</v>
      </c>
      <c r="T460" s="3">
        <f t="shared" si="89"/>
        <v>5.4205349992722862</v>
      </c>
      <c r="U460" s="3" t="e">
        <f t="shared" si="90"/>
        <v>#NUM!</v>
      </c>
      <c r="V460" t="s">
        <v>11</v>
      </c>
      <c r="W460" t="s">
        <v>12</v>
      </c>
      <c r="X460">
        <f t="shared" si="87"/>
        <v>93</v>
      </c>
      <c r="Y460" s="11" t="e">
        <f t="shared" si="97"/>
        <v>#NUM!</v>
      </c>
      <c r="Z460" s="3" t="e">
        <f t="shared" si="98"/>
        <v>#NUM!</v>
      </c>
    </row>
    <row r="461" spans="1:26" x14ac:dyDescent="0.2">
      <c r="A461" t="s">
        <v>6</v>
      </c>
      <c r="B461" s="14">
        <v>460</v>
      </c>
      <c r="C461" s="14">
        <v>1140</v>
      </c>
      <c r="D461" s="14">
        <v>1233</v>
      </c>
      <c r="E461" s="12">
        <v>111693.7</v>
      </c>
      <c r="F461">
        <v>31993.89</v>
      </c>
      <c r="G461">
        <v>0</v>
      </c>
      <c r="H461">
        <v>0</v>
      </c>
      <c r="I461">
        <v>0</v>
      </c>
      <c r="J461" s="5">
        <f t="shared" si="91"/>
        <v>0</v>
      </c>
      <c r="K461" t="e">
        <f t="shared" si="92"/>
        <v>#NUM!</v>
      </c>
      <c r="L461" t="e">
        <f t="shared" si="93"/>
        <v>#NUM!</v>
      </c>
      <c r="M461">
        <v>3</v>
      </c>
      <c r="N461">
        <v>3</v>
      </c>
      <c r="O461">
        <v>3</v>
      </c>
      <c r="P461" s="5">
        <f t="shared" si="94"/>
        <v>4.6883951904566779</v>
      </c>
      <c r="Q461">
        <f t="shared" si="95"/>
        <v>1.0986122886681098</v>
      </c>
      <c r="R461">
        <f t="shared" si="96"/>
        <v>1.5450903470274144</v>
      </c>
      <c r="S461" s="5">
        <f t="shared" si="88"/>
        <v>3</v>
      </c>
      <c r="T461" s="3">
        <f t="shared" si="89"/>
        <v>1.0986122886681098</v>
      </c>
      <c r="U461" s="3" t="e">
        <f t="shared" si="90"/>
        <v>#NUM!</v>
      </c>
      <c r="V461" t="s">
        <v>11</v>
      </c>
      <c r="W461" t="s">
        <v>12</v>
      </c>
      <c r="X461">
        <f t="shared" si="87"/>
        <v>94</v>
      </c>
      <c r="Y461" s="11" t="e">
        <f t="shared" si="97"/>
        <v>#NUM!</v>
      </c>
      <c r="Z461" s="3" t="e">
        <f t="shared" si="98"/>
        <v>#NUM!</v>
      </c>
    </row>
    <row r="462" spans="1:26" x14ac:dyDescent="0.2">
      <c r="A462" t="s">
        <v>6</v>
      </c>
      <c r="B462" s="14">
        <v>461</v>
      </c>
      <c r="C462" s="14">
        <v>1139</v>
      </c>
      <c r="D462" s="14">
        <v>1234</v>
      </c>
      <c r="E462" s="12">
        <v>111796.7</v>
      </c>
      <c r="F462">
        <v>31930.6</v>
      </c>
      <c r="G462">
        <v>110</v>
      </c>
      <c r="H462">
        <v>110</v>
      </c>
      <c r="I462">
        <v>110</v>
      </c>
      <c r="J462" s="5">
        <f t="shared" si="91"/>
        <v>49.196443186605691</v>
      </c>
      <c r="K462">
        <f t="shared" si="92"/>
        <v>4.7004803657924166</v>
      </c>
      <c r="L462">
        <f t="shared" si="93"/>
        <v>3.8958213279298319</v>
      </c>
      <c r="M462">
        <v>3</v>
      </c>
      <c r="N462">
        <v>3</v>
      </c>
      <c r="O462">
        <v>3</v>
      </c>
      <c r="P462" s="5">
        <f t="shared" si="94"/>
        <v>4.6976881110909288</v>
      </c>
      <c r="Q462">
        <f t="shared" si="95"/>
        <v>1.0986122886681098</v>
      </c>
      <c r="R462">
        <f t="shared" si="96"/>
        <v>1.5470704964405724</v>
      </c>
      <c r="S462" s="5">
        <f t="shared" si="88"/>
        <v>113</v>
      </c>
      <c r="T462" s="3">
        <f t="shared" si="89"/>
        <v>4.7273878187123408</v>
      </c>
      <c r="U462" s="3">
        <f t="shared" si="90"/>
        <v>5.4428918243704043</v>
      </c>
      <c r="V462" t="s">
        <v>11</v>
      </c>
      <c r="W462" t="s">
        <v>12</v>
      </c>
      <c r="X462">
        <f t="shared" si="87"/>
        <v>95</v>
      </c>
      <c r="Y462" s="11">
        <f t="shared" si="97"/>
        <v>3.6018680771243066</v>
      </c>
      <c r="Z462" s="3">
        <f t="shared" si="98"/>
        <v>2.3487508314892596</v>
      </c>
    </row>
    <row r="463" spans="1:26" x14ac:dyDescent="0.2">
      <c r="A463" t="s">
        <v>6</v>
      </c>
      <c r="B463" s="14">
        <v>462</v>
      </c>
      <c r="C463" s="14">
        <v>1138</v>
      </c>
      <c r="D463" s="14">
        <v>1235</v>
      </c>
      <c r="E463" s="12">
        <v>111901.1</v>
      </c>
      <c r="F463">
        <v>31866.98</v>
      </c>
      <c r="G463">
        <v>2</v>
      </c>
      <c r="H463">
        <v>2</v>
      </c>
      <c r="I463">
        <v>2</v>
      </c>
      <c r="J463" s="5">
        <f t="shared" si="91"/>
        <v>0.89364626442456785</v>
      </c>
      <c r="K463">
        <f t="shared" si="92"/>
        <v>0.69314718055994529</v>
      </c>
      <c r="L463">
        <f t="shared" si="93"/>
        <v>-0.11244525948701259</v>
      </c>
      <c r="M463">
        <v>215</v>
      </c>
      <c r="N463">
        <v>215</v>
      </c>
      <c r="O463">
        <v>215</v>
      </c>
      <c r="P463" s="5">
        <f t="shared" si="94"/>
        <v>337.33977929505716</v>
      </c>
      <c r="Q463">
        <f t="shared" si="95"/>
        <v>5.3706380281276624</v>
      </c>
      <c r="R463">
        <f t="shared" si="96"/>
        <v>5.8210906695789202</v>
      </c>
      <c r="S463" s="5">
        <f t="shared" si="88"/>
        <v>217</v>
      </c>
      <c r="T463" s="3">
        <f t="shared" si="89"/>
        <v>5.3798973535404597</v>
      </c>
      <c r="U463" s="3">
        <f t="shared" si="90"/>
        <v>5.7086454100919077</v>
      </c>
      <c r="V463" t="s">
        <v>11</v>
      </c>
      <c r="W463" t="s">
        <v>12</v>
      </c>
      <c r="X463">
        <f t="shared" si="87"/>
        <v>96</v>
      </c>
      <c r="Y463" s="11">
        <f t="shared" si="97"/>
        <v>-4.677490847567717</v>
      </c>
      <c r="Z463" s="3">
        <f t="shared" si="98"/>
        <v>-5.9335359290659326</v>
      </c>
    </row>
    <row r="464" spans="1:26" x14ac:dyDescent="0.2">
      <c r="A464" t="s">
        <v>6</v>
      </c>
      <c r="B464" s="14">
        <v>463</v>
      </c>
      <c r="C464" s="14">
        <v>1137</v>
      </c>
      <c r="D464" s="14">
        <v>1236</v>
      </c>
      <c r="E464" s="12">
        <v>112004.9</v>
      </c>
      <c r="F464">
        <v>31803.1</v>
      </c>
      <c r="G464">
        <v>1</v>
      </c>
      <c r="H464">
        <v>1</v>
      </c>
      <c r="I464">
        <v>1</v>
      </c>
      <c r="J464" s="5">
        <f t="shared" si="91"/>
        <v>0.44640904103302625</v>
      </c>
      <c r="K464">
        <f t="shared" si="92"/>
        <v>0</v>
      </c>
      <c r="L464">
        <f t="shared" si="93"/>
        <v>-0.80651961490994506</v>
      </c>
      <c r="M464">
        <v>62</v>
      </c>
      <c r="N464">
        <v>62</v>
      </c>
      <c r="O464">
        <v>62</v>
      </c>
      <c r="P464" s="5">
        <f t="shared" si="94"/>
        <v>97.474774471671012</v>
      </c>
      <c r="Q464">
        <f t="shared" si="95"/>
        <v>4.1271343850450917</v>
      </c>
      <c r="R464">
        <f t="shared" si="96"/>
        <v>4.5795936211616599</v>
      </c>
      <c r="S464" s="5">
        <f t="shared" si="88"/>
        <v>63</v>
      </c>
      <c r="T464" s="3">
        <f t="shared" si="89"/>
        <v>4.1431347263915326</v>
      </c>
      <c r="U464" s="3">
        <f t="shared" si="90"/>
        <v>3.773074006251715</v>
      </c>
      <c r="V464" t="s">
        <v>11</v>
      </c>
      <c r="W464" t="s">
        <v>12</v>
      </c>
      <c r="X464">
        <f t="shared" si="87"/>
        <v>97</v>
      </c>
      <c r="Y464" s="11">
        <f t="shared" si="97"/>
        <v>-4.1271343850450917</v>
      </c>
      <c r="Z464" s="3">
        <f t="shared" si="98"/>
        <v>-5.3861132360716049</v>
      </c>
    </row>
    <row r="465" spans="1:26" x14ac:dyDescent="0.2">
      <c r="A465" t="s">
        <v>6</v>
      </c>
      <c r="B465" s="14">
        <v>464</v>
      </c>
      <c r="C465" s="14">
        <v>1136</v>
      </c>
      <c r="D465" s="14">
        <v>1237</v>
      </c>
      <c r="E465" s="12">
        <v>112107.2</v>
      </c>
      <c r="F465">
        <v>31739.119999999999</v>
      </c>
      <c r="G465">
        <v>0</v>
      </c>
      <c r="H465">
        <v>0</v>
      </c>
      <c r="I465">
        <v>0</v>
      </c>
      <c r="J465" s="5">
        <f t="shared" si="91"/>
        <v>0</v>
      </c>
      <c r="K465" t="e">
        <f t="shared" si="92"/>
        <v>#NUM!</v>
      </c>
      <c r="L465" t="e">
        <f t="shared" si="93"/>
        <v>#NUM!</v>
      </c>
      <c r="M465">
        <v>0</v>
      </c>
      <c r="N465">
        <v>0</v>
      </c>
      <c r="O465">
        <v>0</v>
      </c>
      <c r="P465" s="5">
        <f t="shared" si="94"/>
        <v>0</v>
      </c>
      <c r="Q465" t="e">
        <f t="shared" si="95"/>
        <v>#NUM!</v>
      </c>
      <c r="R465" t="e">
        <f t="shared" si="96"/>
        <v>#NUM!</v>
      </c>
      <c r="S465" s="5">
        <f t="shared" si="88"/>
        <v>0</v>
      </c>
      <c r="T465" s="3" t="e">
        <f t="shared" si="89"/>
        <v>#NUM!</v>
      </c>
      <c r="U465" s="3" t="e">
        <f t="shared" si="90"/>
        <v>#NUM!</v>
      </c>
      <c r="V465" t="s">
        <v>11</v>
      </c>
      <c r="W465" t="s">
        <v>12</v>
      </c>
      <c r="X465">
        <f t="shared" si="87"/>
        <v>98</v>
      </c>
      <c r="Y465" s="11" t="e">
        <f t="shared" si="97"/>
        <v>#NUM!</v>
      </c>
      <c r="Z465" s="3" t="e">
        <f t="shared" si="98"/>
        <v>#NUM!</v>
      </c>
    </row>
    <row r="466" spans="1:26" x14ac:dyDescent="0.2">
      <c r="A466" t="s">
        <v>6</v>
      </c>
      <c r="B466" s="14">
        <v>465</v>
      </c>
      <c r="C466" s="14">
        <v>1135</v>
      </c>
      <c r="D466" s="14">
        <v>1238</v>
      </c>
      <c r="E466" s="12">
        <v>112208.4</v>
      </c>
      <c r="F466">
        <v>31675.31</v>
      </c>
      <c r="G466">
        <v>5</v>
      </c>
      <c r="H466">
        <v>5</v>
      </c>
      <c r="I466">
        <v>5</v>
      </c>
      <c r="J466" s="5">
        <f t="shared" si="91"/>
        <v>2.2279971909411418</v>
      </c>
      <c r="K466">
        <f t="shared" si="92"/>
        <v>1.6094379124341003</v>
      </c>
      <c r="L466">
        <f t="shared" si="93"/>
        <v>0.80110306126583242</v>
      </c>
      <c r="M466">
        <v>37</v>
      </c>
      <c r="N466">
        <v>37</v>
      </c>
      <c r="O466">
        <v>37</v>
      </c>
      <c r="P466" s="5">
        <f t="shared" si="94"/>
        <v>58.40511111019908</v>
      </c>
      <c r="Q466">
        <f t="shared" si="95"/>
        <v>3.6109179126442243</v>
      </c>
      <c r="R466">
        <f t="shared" si="96"/>
        <v>4.0674034050148746</v>
      </c>
      <c r="S466" s="5">
        <f t="shared" si="88"/>
        <v>42</v>
      </c>
      <c r="T466" s="3">
        <f t="shared" si="89"/>
        <v>3.7376696182833684</v>
      </c>
      <c r="U466" s="3">
        <f t="shared" si="90"/>
        <v>4.8685064662807074</v>
      </c>
      <c r="V466" t="s">
        <v>11</v>
      </c>
      <c r="W466" t="s">
        <v>12</v>
      </c>
      <c r="X466">
        <f t="shared" si="87"/>
        <v>99</v>
      </c>
      <c r="Y466" s="11">
        <f t="shared" si="97"/>
        <v>-2.0014800002101243</v>
      </c>
      <c r="Z466" s="3">
        <f t="shared" si="98"/>
        <v>-3.2663003437490423</v>
      </c>
    </row>
    <row r="467" spans="1:26" x14ac:dyDescent="0.2">
      <c r="A467" t="s">
        <v>6</v>
      </c>
      <c r="B467" s="14">
        <v>466</v>
      </c>
      <c r="C467" s="14">
        <v>1134</v>
      </c>
      <c r="D467" s="14">
        <v>1239</v>
      </c>
      <c r="E467" s="12">
        <v>112310.3</v>
      </c>
      <c r="F467">
        <v>31611.83</v>
      </c>
      <c r="G467">
        <v>5</v>
      </c>
      <c r="H467">
        <v>5</v>
      </c>
      <c r="I467">
        <v>5</v>
      </c>
      <c r="J467" s="5">
        <f t="shared" si="91"/>
        <v>2.2259757119338119</v>
      </c>
      <c r="K467">
        <f t="shared" si="92"/>
        <v>1.6094379124341003</v>
      </c>
      <c r="L467">
        <f t="shared" si="93"/>
        <v>0.80019534171287976</v>
      </c>
      <c r="M467">
        <v>82</v>
      </c>
      <c r="N467">
        <v>82</v>
      </c>
      <c r="O467">
        <v>82</v>
      </c>
      <c r="P467" s="5">
        <f t="shared" si="94"/>
        <v>129.69828067530415</v>
      </c>
      <c r="Q467">
        <f t="shared" si="95"/>
        <v>4.4067192472642533</v>
      </c>
      <c r="R467">
        <f t="shared" si="96"/>
        <v>4.8652108350687993</v>
      </c>
      <c r="S467" s="5">
        <f t="shared" si="88"/>
        <v>87</v>
      </c>
      <c r="T467" s="3">
        <f t="shared" si="89"/>
        <v>4.4659081186545837</v>
      </c>
      <c r="U467" s="3">
        <f t="shared" si="90"/>
        <v>5.665406176781679</v>
      </c>
      <c r="V467" t="s">
        <v>11</v>
      </c>
      <c r="W467" t="s">
        <v>12</v>
      </c>
      <c r="X467">
        <f t="shared" si="87"/>
        <v>100</v>
      </c>
      <c r="Y467" s="11">
        <f t="shared" si="97"/>
        <v>-2.7972813348301528</v>
      </c>
      <c r="Z467" s="3">
        <f t="shared" si="98"/>
        <v>-4.0650154933559195</v>
      </c>
    </row>
    <row r="468" spans="1:26" x14ac:dyDescent="0.2">
      <c r="A468" t="s">
        <v>6</v>
      </c>
      <c r="B468" s="14">
        <v>467</v>
      </c>
      <c r="C468" s="14">
        <v>1133</v>
      </c>
      <c r="D468" s="14">
        <v>1240</v>
      </c>
      <c r="E468" s="12">
        <v>112411.8</v>
      </c>
      <c r="F468">
        <v>31548.28</v>
      </c>
      <c r="G468">
        <v>0</v>
      </c>
      <c r="H468">
        <v>0</v>
      </c>
      <c r="I468">
        <v>0</v>
      </c>
      <c r="J468" s="5">
        <f t="shared" si="91"/>
        <v>0</v>
      </c>
      <c r="K468" t="e">
        <f t="shared" si="92"/>
        <v>#NUM!</v>
      </c>
      <c r="L468" t="e">
        <f t="shared" si="93"/>
        <v>#NUM!</v>
      </c>
      <c r="M468">
        <v>61</v>
      </c>
      <c r="N468">
        <v>61</v>
      </c>
      <c r="O468">
        <v>61</v>
      </c>
      <c r="P468" s="5">
        <f t="shared" si="94"/>
        <v>96.67721980405905</v>
      </c>
      <c r="Q468">
        <f t="shared" si="95"/>
        <v>4.1108738641733114</v>
      </c>
      <c r="R468">
        <f t="shared" si="96"/>
        <v>4.571377798740575</v>
      </c>
      <c r="S468" s="5">
        <f t="shared" si="88"/>
        <v>61</v>
      </c>
      <c r="T468" s="3">
        <f t="shared" si="89"/>
        <v>4.1108738641733114</v>
      </c>
      <c r="U468" s="3" t="e">
        <f t="shared" si="90"/>
        <v>#NUM!</v>
      </c>
      <c r="V468" t="s">
        <v>11</v>
      </c>
      <c r="W468" t="s">
        <v>12</v>
      </c>
      <c r="X468">
        <f t="shared" si="87"/>
        <v>101</v>
      </c>
      <c r="Y468" s="11" t="e">
        <f t="shared" si="97"/>
        <v>#NUM!</v>
      </c>
      <c r="Z468" s="3" t="e">
        <f t="shared" si="98"/>
        <v>#NUM!</v>
      </c>
    </row>
    <row r="469" spans="1:26" x14ac:dyDescent="0.2">
      <c r="A469" t="s">
        <v>6</v>
      </c>
      <c r="B469" s="14">
        <v>468</v>
      </c>
      <c r="C469" s="14">
        <v>1132</v>
      </c>
      <c r="D469" s="14">
        <v>1241</v>
      </c>
      <c r="E469" s="12">
        <v>112513.60000000001</v>
      </c>
      <c r="F469">
        <v>31486.18</v>
      </c>
      <c r="G469">
        <v>1</v>
      </c>
      <c r="H469">
        <v>1</v>
      </c>
      <c r="I469">
        <v>1</v>
      </c>
      <c r="J469" s="5">
        <f t="shared" si="91"/>
        <v>0.44439072254376361</v>
      </c>
      <c r="K469">
        <f t="shared" si="92"/>
        <v>0</v>
      </c>
      <c r="L469">
        <f t="shared" si="93"/>
        <v>-0.81105109779874474</v>
      </c>
      <c r="M469">
        <v>14</v>
      </c>
      <c r="N469">
        <v>14</v>
      </c>
      <c r="O469">
        <v>14</v>
      </c>
      <c r="P469" s="5">
        <f t="shared" si="94"/>
        <v>22.231976060608179</v>
      </c>
      <c r="Q469">
        <f t="shared" si="95"/>
        <v>2.6390573296152584</v>
      </c>
      <c r="R469">
        <f t="shared" si="96"/>
        <v>3.1015316156407824</v>
      </c>
      <c r="S469" s="5">
        <f t="shared" si="88"/>
        <v>15</v>
      </c>
      <c r="T469" s="3">
        <f t="shared" si="89"/>
        <v>2.7080502011022101</v>
      </c>
      <c r="U469" s="3">
        <f t="shared" si="90"/>
        <v>2.2904805178420378</v>
      </c>
      <c r="V469" t="s">
        <v>11</v>
      </c>
      <c r="W469" t="s">
        <v>12</v>
      </c>
      <c r="X469">
        <f t="shared" si="87"/>
        <v>102</v>
      </c>
      <c r="Y469" s="11">
        <f t="shared" si="97"/>
        <v>-2.6390573296152584</v>
      </c>
      <c r="Z469" s="3">
        <f t="shared" si="98"/>
        <v>-3.912582713439527</v>
      </c>
    </row>
    <row r="470" spans="1:26" x14ac:dyDescent="0.2">
      <c r="A470" t="s">
        <v>6</v>
      </c>
      <c r="B470" s="14">
        <v>469</v>
      </c>
      <c r="C470" s="14">
        <v>1131</v>
      </c>
      <c r="D470" s="14">
        <v>1242</v>
      </c>
      <c r="E470" s="12">
        <v>112615.4</v>
      </c>
      <c r="F470">
        <v>31423.71</v>
      </c>
      <c r="G470">
        <v>0</v>
      </c>
      <c r="H470">
        <v>0</v>
      </c>
      <c r="I470">
        <v>0</v>
      </c>
      <c r="J470" s="5">
        <f t="shared" si="91"/>
        <v>0</v>
      </c>
      <c r="K470" t="e">
        <f t="shared" si="92"/>
        <v>#NUM!</v>
      </c>
      <c r="L470" t="e">
        <f t="shared" si="93"/>
        <v>#NUM!</v>
      </c>
      <c r="M470">
        <v>2</v>
      </c>
      <c r="N470">
        <v>2</v>
      </c>
      <c r="O470">
        <v>2</v>
      </c>
      <c r="P470" s="5">
        <f t="shared" si="94"/>
        <v>3.182310427381108</v>
      </c>
      <c r="Q470">
        <f t="shared" si="95"/>
        <v>0.69314718055994529</v>
      </c>
      <c r="R470">
        <f t="shared" si="96"/>
        <v>1.1576074824736913</v>
      </c>
      <c r="S470" s="5">
        <f t="shared" si="88"/>
        <v>2</v>
      </c>
      <c r="T470" s="3">
        <f t="shared" si="89"/>
        <v>0.69314718055994529</v>
      </c>
      <c r="U470" s="3" t="e">
        <f t="shared" si="90"/>
        <v>#NUM!</v>
      </c>
      <c r="V470" t="s">
        <v>11</v>
      </c>
      <c r="W470" t="s">
        <v>12</v>
      </c>
      <c r="X470">
        <f t="shared" si="87"/>
        <v>103</v>
      </c>
      <c r="Y470" s="11" t="e">
        <f t="shared" si="97"/>
        <v>#NUM!</v>
      </c>
      <c r="Z470" s="3" t="e">
        <f t="shared" si="98"/>
        <v>#NUM!</v>
      </c>
    </row>
    <row r="471" spans="1:26" x14ac:dyDescent="0.2">
      <c r="A471" t="s">
        <v>6</v>
      </c>
      <c r="B471" s="14">
        <v>470</v>
      </c>
      <c r="C471" s="14">
        <v>1130</v>
      </c>
      <c r="D471" s="14">
        <v>1243</v>
      </c>
      <c r="E471" s="12">
        <v>112715.9</v>
      </c>
      <c r="F471">
        <v>31360.880000000001</v>
      </c>
      <c r="G471">
        <v>0</v>
      </c>
      <c r="H471">
        <v>0</v>
      </c>
      <c r="I471">
        <v>0</v>
      </c>
      <c r="J471" s="5">
        <f t="shared" si="91"/>
        <v>0</v>
      </c>
      <c r="K471" t="e">
        <f t="shared" si="92"/>
        <v>#NUM!</v>
      </c>
      <c r="L471" t="e">
        <f t="shared" si="93"/>
        <v>#NUM!</v>
      </c>
      <c r="M471">
        <v>0</v>
      </c>
      <c r="N471">
        <v>0</v>
      </c>
      <c r="O471">
        <v>0</v>
      </c>
      <c r="P471" s="5">
        <f t="shared" si="94"/>
        <v>0</v>
      </c>
      <c r="Q471" t="e">
        <f t="shared" si="95"/>
        <v>#NUM!</v>
      </c>
      <c r="R471" t="e">
        <f t="shared" si="96"/>
        <v>#NUM!</v>
      </c>
      <c r="S471" s="5">
        <f t="shared" si="88"/>
        <v>0</v>
      </c>
      <c r="T471" s="3" t="e">
        <f t="shared" si="89"/>
        <v>#NUM!</v>
      </c>
      <c r="U471" s="3" t="e">
        <f t="shared" si="90"/>
        <v>#NUM!</v>
      </c>
      <c r="V471" t="s">
        <v>11</v>
      </c>
      <c r="W471" t="s">
        <v>12</v>
      </c>
      <c r="X471">
        <f t="shared" si="87"/>
        <v>104</v>
      </c>
      <c r="Y471" s="11" t="e">
        <f t="shared" si="97"/>
        <v>#NUM!</v>
      </c>
      <c r="Z471" s="3" t="e">
        <f t="shared" si="98"/>
        <v>#NUM!</v>
      </c>
    </row>
    <row r="472" spans="1:26" x14ac:dyDescent="0.2">
      <c r="A472" t="s">
        <v>6</v>
      </c>
      <c r="B472" s="14">
        <v>471</v>
      </c>
      <c r="C472" s="14">
        <v>1129</v>
      </c>
      <c r="D472" s="14">
        <v>1244</v>
      </c>
      <c r="E472" s="12">
        <v>112815.6</v>
      </c>
      <c r="F472">
        <v>31299.5</v>
      </c>
      <c r="G472">
        <v>0</v>
      </c>
      <c r="H472">
        <v>0</v>
      </c>
      <c r="I472">
        <v>0</v>
      </c>
      <c r="J472" s="5">
        <f t="shared" si="91"/>
        <v>0</v>
      </c>
      <c r="K472" t="e">
        <f t="shared" si="92"/>
        <v>#NUM!</v>
      </c>
      <c r="L472" t="e">
        <f t="shared" si="93"/>
        <v>#NUM!</v>
      </c>
      <c r="M472">
        <v>0</v>
      </c>
      <c r="N472">
        <v>0</v>
      </c>
      <c r="O472">
        <v>0</v>
      </c>
      <c r="P472" s="5">
        <f t="shared" si="94"/>
        <v>0</v>
      </c>
      <c r="Q472" t="e">
        <f t="shared" si="95"/>
        <v>#NUM!</v>
      </c>
      <c r="R472" t="e">
        <f t="shared" si="96"/>
        <v>#NUM!</v>
      </c>
      <c r="S472" s="5">
        <f t="shared" si="88"/>
        <v>0</v>
      </c>
      <c r="T472" s="3" t="e">
        <f t="shared" si="89"/>
        <v>#NUM!</v>
      </c>
      <c r="U472" s="3" t="e">
        <f t="shared" si="90"/>
        <v>#NUM!</v>
      </c>
      <c r="V472" t="s">
        <v>11</v>
      </c>
      <c r="W472" t="s">
        <v>12</v>
      </c>
      <c r="X472">
        <f t="shared" si="87"/>
        <v>105</v>
      </c>
      <c r="Y472" s="11" t="e">
        <f t="shared" si="97"/>
        <v>#NUM!</v>
      </c>
      <c r="Z472" s="3" t="e">
        <f t="shared" si="98"/>
        <v>#NUM!</v>
      </c>
    </row>
    <row r="473" spans="1:26" x14ac:dyDescent="0.2">
      <c r="A473" t="s">
        <v>6</v>
      </c>
      <c r="B473" s="14">
        <v>472</v>
      </c>
      <c r="C473" s="14">
        <v>1128</v>
      </c>
      <c r="D473" s="14">
        <v>1245</v>
      </c>
      <c r="E473" s="12">
        <v>112914.8</v>
      </c>
      <c r="F473">
        <v>31237.98</v>
      </c>
      <c r="G473">
        <v>172</v>
      </c>
      <c r="H473">
        <v>172</v>
      </c>
      <c r="I473">
        <v>172</v>
      </c>
      <c r="J473" s="5">
        <f t="shared" si="91"/>
        <v>76.163620712253845</v>
      </c>
      <c r="K473">
        <f t="shared" si="92"/>
        <v>5.1474944768134527</v>
      </c>
      <c r="L473">
        <f t="shared" si="93"/>
        <v>4.332883930217756</v>
      </c>
      <c r="M473">
        <v>0</v>
      </c>
      <c r="N473">
        <v>0</v>
      </c>
      <c r="O473">
        <v>0</v>
      </c>
      <c r="P473" s="5">
        <f t="shared" si="94"/>
        <v>0</v>
      </c>
      <c r="Q473" t="e">
        <f t="shared" si="95"/>
        <v>#NUM!</v>
      </c>
      <c r="R473" t="e">
        <f t="shared" si="96"/>
        <v>#NUM!</v>
      </c>
      <c r="S473" s="5">
        <f t="shared" si="88"/>
        <v>172</v>
      </c>
      <c r="T473" s="3">
        <f t="shared" si="89"/>
        <v>5.1474944768134527</v>
      </c>
      <c r="U473" s="3" t="e">
        <f t="shared" si="90"/>
        <v>#NUM!</v>
      </c>
      <c r="V473" t="s">
        <v>11</v>
      </c>
      <c r="W473" t="s">
        <v>12</v>
      </c>
      <c r="X473">
        <f t="shared" si="87"/>
        <v>106</v>
      </c>
      <c r="Y473" s="11" t="e">
        <f t="shared" si="97"/>
        <v>#NUM!</v>
      </c>
      <c r="Z473" s="3" t="e">
        <f t="shared" si="98"/>
        <v>#NUM!</v>
      </c>
    </row>
    <row r="474" spans="1:26" x14ac:dyDescent="0.2">
      <c r="A474" t="s">
        <v>6</v>
      </c>
      <c r="B474" s="14">
        <v>473</v>
      </c>
      <c r="C474" s="14">
        <v>1127</v>
      </c>
      <c r="D474" s="14">
        <v>1246</v>
      </c>
      <c r="E474" s="12">
        <v>113012.2</v>
      </c>
      <c r="F474">
        <v>31176.33</v>
      </c>
      <c r="G474">
        <v>1</v>
      </c>
      <c r="H474">
        <v>1</v>
      </c>
      <c r="I474">
        <v>1</v>
      </c>
      <c r="J474" s="5">
        <f t="shared" si="91"/>
        <v>0.44243010931563148</v>
      </c>
      <c r="K474">
        <f t="shared" si="92"/>
        <v>0</v>
      </c>
      <c r="L474">
        <f t="shared" si="93"/>
        <v>-0.81547277205820612</v>
      </c>
      <c r="M474">
        <v>0</v>
      </c>
      <c r="N474">
        <v>0</v>
      </c>
      <c r="O474">
        <v>0</v>
      </c>
      <c r="P474" s="5">
        <f t="shared" si="94"/>
        <v>0</v>
      </c>
      <c r="Q474" t="e">
        <f t="shared" si="95"/>
        <v>#NUM!</v>
      </c>
      <c r="R474" t="e">
        <f t="shared" si="96"/>
        <v>#NUM!</v>
      </c>
      <c r="S474" s="5">
        <f t="shared" si="88"/>
        <v>1</v>
      </c>
      <c r="T474" s="3">
        <f t="shared" si="89"/>
        <v>0</v>
      </c>
      <c r="U474" s="3" t="e">
        <f t="shared" si="90"/>
        <v>#NUM!</v>
      </c>
      <c r="V474" t="s">
        <v>11</v>
      </c>
      <c r="W474" t="s">
        <v>12</v>
      </c>
      <c r="X474">
        <f t="shared" si="87"/>
        <v>107</v>
      </c>
      <c r="Y474" s="11" t="e">
        <f t="shared" si="97"/>
        <v>#NUM!</v>
      </c>
      <c r="Z474" s="3" t="e">
        <f t="shared" si="98"/>
        <v>#NUM!</v>
      </c>
    </row>
    <row r="475" spans="1:26" x14ac:dyDescent="0.2">
      <c r="A475" t="s">
        <v>6</v>
      </c>
      <c r="B475" s="14">
        <v>474</v>
      </c>
      <c r="C475" s="14">
        <v>1126</v>
      </c>
      <c r="D475" s="14">
        <v>1247</v>
      </c>
      <c r="E475" s="12">
        <v>113109.6</v>
      </c>
      <c r="F475">
        <v>31114.65</v>
      </c>
      <c r="G475">
        <v>1</v>
      </c>
      <c r="H475">
        <v>1</v>
      </c>
      <c r="I475">
        <v>1</v>
      </c>
      <c r="J475" s="5">
        <f t="shared" si="91"/>
        <v>0.44204912757184178</v>
      </c>
      <c r="K475">
        <f t="shared" si="92"/>
        <v>0</v>
      </c>
      <c r="L475">
        <f t="shared" si="93"/>
        <v>-0.81633425472837617</v>
      </c>
      <c r="M475">
        <v>36</v>
      </c>
      <c r="N475">
        <v>36</v>
      </c>
      <c r="O475">
        <v>36</v>
      </c>
      <c r="P475" s="5">
        <f t="shared" si="94"/>
        <v>57.850562355674896</v>
      </c>
      <c r="Q475">
        <f t="shared" si="95"/>
        <v>3.5835189384561099</v>
      </c>
      <c r="R475">
        <f t="shared" si="96"/>
        <v>4.0578631745202669</v>
      </c>
      <c r="S475" s="5">
        <f t="shared" si="88"/>
        <v>37</v>
      </c>
      <c r="T475" s="3">
        <f t="shared" si="89"/>
        <v>3.6109179126442243</v>
      </c>
      <c r="U475" s="3">
        <f t="shared" si="90"/>
        <v>3.2415289197918908</v>
      </c>
      <c r="V475" t="s">
        <v>11</v>
      </c>
      <c r="W475" t="s">
        <v>12</v>
      </c>
      <c r="X475">
        <f t="shared" si="87"/>
        <v>108</v>
      </c>
      <c r="Y475" s="11">
        <f t="shared" si="97"/>
        <v>-3.5835189384561099</v>
      </c>
      <c r="Z475" s="3">
        <f t="shared" si="98"/>
        <v>-4.8741974292486434</v>
      </c>
    </row>
    <row r="476" spans="1:26" x14ac:dyDescent="0.2">
      <c r="A476" t="s">
        <v>6</v>
      </c>
      <c r="B476" s="14">
        <v>475</v>
      </c>
      <c r="C476" s="14">
        <v>1125</v>
      </c>
      <c r="D476" s="14">
        <v>1248</v>
      </c>
      <c r="E476" s="12">
        <v>113207</v>
      </c>
      <c r="F476">
        <v>31052.799999999999</v>
      </c>
      <c r="G476">
        <v>1</v>
      </c>
      <c r="H476">
        <v>1</v>
      </c>
      <c r="I476">
        <v>1</v>
      </c>
      <c r="J476" s="5">
        <f t="shared" si="91"/>
        <v>0.44166880139920678</v>
      </c>
      <c r="K476">
        <f t="shared" si="92"/>
        <v>0</v>
      </c>
      <c r="L476">
        <f t="shared" si="93"/>
        <v>-0.81719499588491018</v>
      </c>
      <c r="M476">
        <v>6</v>
      </c>
      <c r="N476">
        <v>6</v>
      </c>
      <c r="O476">
        <v>6</v>
      </c>
      <c r="P476" s="5">
        <f t="shared" si="94"/>
        <v>9.6609645507007418</v>
      </c>
      <c r="Q476">
        <f t="shared" si="95"/>
        <v>1.791759469228055</v>
      </c>
      <c r="R476">
        <f t="shared" si="96"/>
        <v>2.2680934932087711</v>
      </c>
      <c r="S476" s="5">
        <f t="shared" si="88"/>
        <v>7</v>
      </c>
      <c r="T476" s="3">
        <f t="shared" si="89"/>
        <v>1.9459101490553132</v>
      </c>
      <c r="U476" s="3">
        <f t="shared" si="90"/>
        <v>1.4508984973238608</v>
      </c>
      <c r="V476" t="s">
        <v>11</v>
      </c>
      <c r="W476" t="s">
        <v>12</v>
      </c>
      <c r="X476">
        <f t="shared" si="87"/>
        <v>109</v>
      </c>
      <c r="Y476" s="11">
        <f t="shared" si="97"/>
        <v>-1.791759469228055</v>
      </c>
      <c r="Z476" s="3">
        <f t="shared" si="98"/>
        <v>-3.0852884890936814</v>
      </c>
    </row>
    <row r="477" spans="1:26" x14ac:dyDescent="0.2">
      <c r="A477" t="s">
        <v>6</v>
      </c>
      <c r="B477" s="14">
        <v>476</v>
      </c>
      <c r="C477" s="14">
        <v>1124</v>
      </c>
      <c r="D477" s="14">
        <v>1249</v>
      </c>
      <c r="E477" s="12">
        <v>113304.3</v>
      </c>
      <c r="F477">
        <v>30990.400000000001</v>
      </c>
      <c r="G477">
        <v>9</v>
      </c>
      <c r="H477">
        <v>9</v>
      </c>
      <c r="I477">
        <v>9</v>
      </c>
      <c r="J477" s="5">
        <f t="shared" si="91"/>
        <v>3.9716056672165134</v>
      </c>
      <c r="K477">
        <f t="shared" si="92"/>
        <v>2.1972245773362196</v>
      </c>
      <c r="L477">
        <f t="shared" si="93"/>
        <v>1.3791704631116535</v>
      </c>
      <c r="M477">
        <v>0</v>
      </c>
      <c r="N477">
        <v>0</v>
      </c>
      <c r="O477">
        <v>0</v>
      </c>
      <c r="P477" s="5">
        <f t="shared" si="94"/>
        <v>0</v>
      </c>
      <c r="Q477" t="e">
        <f t="shared" si="95"/>
        <v>#NUM!</v>
      </c>
      <c r="R477" t="e">
        <f t="shared" si="96"/>
        <v>#NUM!</v>
      </c>
      <c r="S477" s="5">
        <f t="shared" si="88"/>
        <v>9</v>
      </c>
      <c r="T477" s="3">
        <f t="shared" si="89"/>
        <v>2.1972245773362196</v>
      </c>
      <c r="U477" s="3" t="e">
        <f t="shared" si="90"/>
        <v>#NUM!</v>
      </c>
      <c r="V477" t="s">
        <v>11</v>
      </c>
      <c r="W477" t="s">
        <v>12</v>
      </c>
      <c r="X477">
        <f t="shared" si="87"/>
        <v>110</v>
      </c>
      <c r="Y477" s="11" t="e">
        <f t="shared" si="97"/>
        <v>#NUM!</v>
      </c>
      <c r="Z477" s="3" t="e">
        <f t="shared" si="98"/>
        <v>#NUM!</v>
      </c>
    </row>
    <row r="478" spans="1:26" x14ac:dyDescent="0.2">
      <c r="A478" t="s">
        <v>6</v>
      </c>
      <c r="B478" s="14">
        <v>477</v>
      </c>
      <c r="C478" s="14">
        <v>1123</v>
      </c>
      <c r="D478" s="14">
        <v>1250</v>
      </c>
      <c r="E478" s="12">
        <v>113401</v>
      </c>
      <c r="F478">
        <v>30928.04</v>
      </c>
      <c r="G478">
        <v>161</v>
      </c>
      <c r="H478">
        <v>161</v>
      </c>
      <c r="I478">
        <v>161</v>
      </c>
      <c r="J478" s="5">
        <f t="shared" si="91"/>
        <v>70.987028333083487</v>
      </c>
      <c r="K478">
        <f t="shared" si="92"/>
        <v>5.0814043649844631</v>
      </c>
      <c r="L478">
        <f t="shared" si="93"/>
        <v>4.2624971608156867</v>
      </c>
      <c r="M478">
        <v>0</v>
      </c>
      <c r="N478">
        <v>0</v>
      </c>
      <c r="O478">
        <v>0</v>
      </c>
      <c r="P478" s="5">
        <f t="shared" si="94"/>
        <v>0</v>
      </c>
      <c r="Q478" t="e">
        <f t="shared" si="95"/>
        <v>#NUM!</v>
      </c>
      <c r="R478" t="e">
        <f t="shared" si="96"/>
        <v>#NUM!</v>
      </c>
      <c r="S478" s="5">
        <f t="shared" si="88"/>
        <v>161</v>
      </c>
      <c r="T478" s="3">
        <f t="shared" si="89"/>
        <v>5.0814043649844631</v>
      </c>
      <c r="U478" s="3" t="e">
        <f t="shared" si="90"/>
        <v>#NUM!</v>
      </c>
      <c r="V478" t="s">
        <v>11</v>
      </c>
      <c r="W478" t="s">
        <v>12</v>
      </c>
      <c r="X478">
        <f t="shared" si="87"/>
        <v>111</v>
      </c>
      <c r="Y478" s="11" t="e">
        <f t="shared" si="97"/>
        <v>#NUM!</v>
      </c>
      <c r="Z478" s="3" t="e">
        <f t="shared" si="98"/>
        <v>#NUM!</v>
      </c>
    </row>
    <row r="479" spans="1:26" x14ac:dyDescent="0.2">
      <c r="A479" t="s">
        <v>6</v>
      </c>
      <c r="B479" s="14">
        <v>478</v>
      </c>
      <c r="C479" s="14">
        <v>1122</v>
      </c>
      <c r="D479" s="14">
        <v>1251</v>
      </c>
      <c r="E479" s="12">
        <v>113496</v>
      </c>
      <c r="F479">
        <v>30865.66</v>
      </c>
      <c r="G479">
        <v>0</v>
      </c>
      <c r="H479">
        <v>0</v>
      </c>
      <c r="I479">
        <v>0</v>
      </c>
      <c r="J479" s="5">
        <f t="shared" si="91"/>
        <v>0</v>
      </c>
      <c r="K479" t="e">
        <f t="shared" si="92"/>
        <v>#NUM!</v>
      </c>
      <c r="L479" t="e">
        <f t="shared" si="93"/>
        <v>#NUM!</v>
      </c>
      <c r="M479">
        <v>0</v>
      </c>
      <c r="N479">
        <v>0</v>
      </c>
      <c r="O479">
        <v>0</v>
      </c>
      <c r="P479" s="5">
        <f t="shared" si="94"/>
        <v>0</v>
      </c>
      <c r="Q479" t="e">
        <f t="shared" si="95"/>
        <v>#NUM!</v>
      </c>
      <c r="R479" t="e">
        <f t="shared" si="96"/>
        <v>#NUM!</v>
      </c>
      <c r="S479" s="5">
        <f t="shared" si="88"/>
        <v>0</v>
      </c>
      <c r="T479" s="3" t="e">
        <f t="shared" si="89"/>
        <v>#NUM!</v>
      </c>
      <c r="U479" s="3" t="e">
        <f t="shared" si="90"/>
        <v>#NUM!</v>
      </c>
      <c r="V479" t="s">
        <v>11</v>
      </c>
      <c r="W479" t="s">
        <v>12</v>
      </c>
      <c r="X479">
        <f t="shared" si="87"/>
        <v>112</v>
      </c>
      <c r="Y479" s="11" t="e">
        <f t="shared" si="97"/>
        <v>#NUM!</v>
      </c>
      <c r="Z479" s="3" t="e">
        <f t="shared" si="98"/>
        <v>#NUM!</v>
      </c>
    </row>
    <row r="480" spans="1:26" x14ac:dyDescent="0.2">
      <c r="A480" t="s">
        <v>6</v>
      </c>
      <c r="B480" s="14">
        <v>479</v>
      </c>
      <c r="C480" s="14">
        <v>1121</v>
      </c>
      <c r="D480" s="14">
        <v>1252</v>
      </c>
      <c r="E480" s="12">
        <v>113589.3</v>
      </c>
      <c r="F480">
        <v>30803.09</v>
      </c>
      <c r="G480">
        <v>0</v>
      </c>
      <c r="H480">
        <v>0</v>
      </c>
      <c r="I480">
        <v>0</v>
      </c>
      <c r="J480" s="5">
        <f t="shared" si="91"/>
        <v>0</v>
      </c>
      <c r="K480" t="e">
        <f t="shared" si="92"/>
        <v>#NUM!</v>
      </c>
      <c r="L480" t="e">
        <f t="shared" si="93"/>
        <v>#NUM!</v>
      </c>
      <c r="M480">
        <v>0</v>
      </c>
      <c r="N480">
        <v>0</v>
      </c>
      <c r="O480">
        <v>0</v>
      </c>
      <c r="P480" s="5">
        <f t="shared" si="94"/>
        <v>0</v>
      </c>
      <c r="Q480" t="e">
        <f t="shared" si="95"/>
        <v>#NUM!</v>
      </c>
      <c r="R480" t="e">
        <f t="shared" si="96"/>
        <v>#NUM!</v>
      </c>
      <c r="S480" s="5">
        <f t="shared" si="88"/>
        <v>0</v>
      </c>
      <c r="T480" s="3" t="e">
        <f t="shared" si="89"/>
        <v>#NUM!</v>
      </c>
      <c r="U480" s="3" t="e">
        <f t="shared" si="90"/>
        <v>#NUM!</v>
      </c>
      <c r="V480" t="s">
        <v>11</v>
      </c>
      <c r="W480" t="s">
        <v>12</v>
      </c>
      <c r="X480">
        <f t="shared" si="87"/>
        <v>113</v>
      </c>
      <c r="Y480" s="11" t="e">
        <f t="shared" si="97"/>
        <v>#NUM!</v>
      </c>
      <c r="Z480" s="3" t="e">
        <f t="shared" si="98"/>
        <v>#NUM!</v>
      </c>
    </row>
    <row r="481" spans="1:26" x14ac:dyDescent="0.2">
      <c r="A481" t="s">
        <v>6</v>
      </c>
      <c r="B481" s="14">
        <v>480</v>
      </c>
      <c r="C481" s="14">
        <v>1120</v>
      </c>
      <c r="D481" s="14">
        <v>1253</v>
      </c>
      <c r="E481" s="12">
        <v>113681.8</v>
      </c>
      <c r="F481">
        <v>30740.240000000002</v>
      </c>
      <c r="G481">
        <v>1</v>
      </c>
      <c r="H481">
        <v>1</v>
      </c>
      <c r="I481">
        <v>1</v>
      </c>
      <c r="J481" s="5">
        <f t="shared" si="91"/>
        <v>0.43982414071557629</v>
      </c>
      <c r="K481">
        <f t="shared" si="92"/>
        <v>0</v>
      </c>
      <c r="L481">
        <f t="shared" si="93"/>
        <v>-0.82138031215511875</v>
      </c>
      <c r="M481">
        <v>0</v>
      </c>
      <c r="N481">
        <v>0</v>
      </c>
      <c r="O481">
        <v>0</v>
      </c>
      <c r="P481" s="5">
        <f t="shared" si="94"/>
        <v>0</v>
      </c>
      <c r="Q481" t="e">
        <f t="shared" si="95"/>
        <v>#NUM!</v>
      </c>
      <c r="R481" t="e">
        <f t="shared" si="96"/>
        <v>#NUM!</v>
      </c>
      <c r="S481" s="5">
        <f t="shared" si="88"/>
        <v>1</v>
      </c>
      <c r="T481" s="3">
        <f t="shared" si="89"/>
        <v>0</v>
      </c>
      <c r="U481" s="3" t="e">
        <f t="shared" si="90"/>
        <v>#NUM!</v>
      </c>
      <c r="V481" t="s">
        <v>11</v>
      </c>
      <c r="W481" t="s">
        <v>12</v>
      </c>
      <c r="X481">
        <f t="shared" si="87"/>
        <v>114</v>
      </c>
      <c r="Y481" s="11" t="e">
        <f t="shared" si="97"/>
        <v>#NUM!</v>
      </c>
      <c r="Z481" s="3" t="e">
        <f t="shared" si="98"/>
        <v>#NUM!</v>
      </c>
    </row>
    <row r="482" spans="1:26" x14ac:dyDescent="0.2">
      <c r="A482" t="s">
        <v>6</v>
      </c>
      <c r="B482" s="14">
        <v>481</v>
      </c>
      <c r="C482" s="14">
        <v>1119</v>
      </c>
      <c r="D482" s="14">
        <v>1254</v>
      </c>
      <c r="E482" s="12">
        <v>113774.9</v>
      </c>
      <c r="F482">
        <v>30678.5</v>
      </c>
      <c r="G482">
        <v>141</v>
      </c>
      <c r="H482">
        <v>141</v>
      </c>
      <c r="I482">
        <v>141</v>
      </c>
      <c r="J482" s="5">
        <f t="shared" si="91"/>
        <v>61.96445789009703</v>
      </c>
      <c r="K482">
        <f t="shared" si="92"/>
        <v>4.9487598903781684</v>
      </c>
      <c r="L482">
        <f t="shared" si="93"/>
        <v>4.1265609608317035</v>
      </c>
      <c r="M482">
        <v>1</v>
      </c>
      <c r="N482">
        <v>1</v>
      </c>
      <c r="O482">
        <v>1</v>
      </c>
      <c r="P482" s="5">
        <f t="shared" si="94"/>
        <v>1.6298058901184869</v>
      </c>
      <c r="Q482">
        <f t="shared" si="95"/>
        <v>0</v>
      </c>
      <c r="R482">
        <f t="shared" si="96"/>
        <v>0.48846092191051288</v>
      </c>
      <c r="S482" s="5">
        <f t="shared" si="88"/>
        <v>142</v>
      </c>
      <c r="T482" s="3">
        <f t="shared" si="89"/>
        <v>4.9558270576012609</v>
      </c>
      <c r="U482" s="3">
        <f t="shared" si="90"/>
        <v>4.6150218827422167</v>
      </c>
      <c r="V482" t="s">
        <v>11</v>
      </c>
      <c r="W482" t="s">
        <v>12</v>
      </c>
      <c r="X482">
        <f t="shared" si="87"/>
        <v>115</v>
      </c>
      <c r="Y482" s="11">
        <f t="shared" si="97"/>
        <v>4.9487598903781684</v>
      </c>
      <c r="Z482" s="3">
        <f t="shared" si="98"/>
        <v>3.6381000389211908</v>
      </c>
    </row>
    <row r="483" spans="1:26" x14ac:dyDescent="0.2">
      <c r="A483" t="s">
        <v>6</v>
      </c>
      <c r="B483" s="14">
        <v>482</v>
      </c>
      <c r="C483" s="14">
        <v>1118</v>
      </c>
      <c r="D483" s="14">
        <v>1255</v>
      </c>
      <c r="E483" s="12">
        <v>113869.6</v>
      </c>
      <c r="F483">
        <v>30616.639999999999</v>
      </c>
      <c r="G483">
        <v>0</v>
      </c>
      <c r="H483">
        <v>0</v>
      </c>
      <c r="I483">
        <v>0</v>
      </c>
      <c r="J483" s="5">
        <f t="shared" si="91"/>
        <v>0</v>
      </c>
      <c r="K483" t="e">
        <f t="shared" si="92"/>
        <v>#NUM!</v>
      </c>
      <c r="L483" t="e">
        <f t="shared" si="93"/>
        <v>#NUM!</v>
      </c>
      <c r="M483">
        <v>0</v>
      </c>
      <c r="N483">
        <v>0</v>
      </c>
      <c r="O483">
        <v>0</v>
      </c>
      <c r="P483" s="5">
        <f t="shared" si="94"/>
        <v>0</v>
      </c>
      <c r="Q483" t="e">
        <f t="shared" si="95"/>
        <v>#NUM!</v>
      </c>
      <c r="R483" t="e">
        <f t="shared" si="96"/>
        <v>#NUM!</v>
      </c>
      <c r="S483" s="5">
        <f t="shared" si="88"/>
        <v>0</v>
      </c>
      <c r="T483" s="3" t="e">
        <f t="shared" si="89"/>
        <v>#NUM!</v>
      </c>
      <c r="U483" s="3" t="e">
        <f t="shared" si="90"/>
        <v>#NUM!</v>
      </c>
      <c r="V483" t="s">
        <v>11</v>
      </c>
      <c r="W483" t="s">
        <v>12</v>
      </c>
      <c r="X483">
        <f t="shared" si="87"/>
        <v>116</v>
      </c>
      <c r="Y483" s="11" t="e">
        <f t="shared" si="97"/>
        <v>#NUM!</v>
      </c>
      <c r="Z483" s="3" t="e">
        <f t="shared" si="98"/>
        <v>#NUM!</v>
      </c>
    </row>
    <row r="484" spans="1:26" x14ac:dyDescent="0.2">
      <c r="A484" t="s">
        <v>6</v>
      </c>
      <c r="B484" s="14">
        <v>483</v>
      </c>
      <c r="C484" s="14">
        <v>1117</v>
      </c>
      <c r="D484" s="14">
        <v>1256</v>
      </c>
      <c r="E484" s="12">
        <v>113964.6</v>
      </c>
      <c r="F484">
        <v>30554.48</v>
      </c>
      <c r="G484">
        <v>169</v>
      </c>
      <c r="H484">
        <v>169</v>
      </c>
      <c r="I484">
        <v>169</v>
      </c>
      <c r="J484" s="5">
        <f t="shared" si="91"/>
        <v>74.145831249352867</v>
      </c>
      <c r="K484">
        <f t="shared" si="92"/>
        <v>5.1298987149230735</v>
      </c>
      <c r="L484">
        <f t="shared" si="93"/>
        <v>4.3060338464957928</v>
      </c>
      <c r="M484">
        <v>3</v>
      </c>
      <c r="N484">
        <v>3</v>
      </c>
      <c r="O484">
        <v>3</v>
      </c>
      <c r="P484" s="5">
        <f t="shared" si="94"/>
        <v>4.9092637151736831</v>
      </c>
      <c r="Q484">
        <f t="shared" si="95"/>
        <v>1.0986122886681098</v>
      </c>
      <c r="R484">
        <f t="shared" si="96"/>
        <v>1.5911239743854384</v>
      </c>
      <c r="S484" s="5">
        <f t="shared" si="88"/>
        <v>172</v>
      </c>
      <c r="T484" s="3">
        <f t="shared" si="89"/>
        <v>5.1474944768134527</v>
      </c>
      <c r="U484" s="3">
        <f t="shared" si="90"/>
        <v>5.8971578208812314</v>
      </c>
      <c r="V484" t="s">
        <v>11</v>
      </c>
      <c r="W484" t="s">
        <v>12</v>
      </c>
      <c r="X484">
        <f t="shared" si="87"/>
        <v>117</v>
      </c>
      <c r="Y484" s="11">
        <f t="shared" si="97"/>
        <v>4.0312864262549635</v>
      </c>
      <c r="Z484" s="3">
        <f t="shared" si="98"/>
        <v>2.7149098721103542</v>
      </c>
    </row>
    <row r="485" spans="1:26" x14ac:dyDescent="0.2">
      <c r="A485" t="s">
        <v>6</v>
      </c>
      <c r="B485" s="14">
        <v>484</v>
      </c>
      <c r="C485" s="14">
        <v>1116</v>
      </c>
      <c r="D485" s="14">
        <v>1257</v>
      </c>
      <c r="E485" s="12">
        <v>114058.9</v>
      </c>
      <c r="F485">
        <v>30492.28</v>
      </c>
      <c r="G485">
        <v>1</v>
      </c>
      <c r="H485">
        <v>1</v>
      </c>
      <c r="I485">
        <v>1</v>
      </c>
      <c r="J485" s="5">
        <f t="shared" si="91"/>
        <v>0.43837000006137189</v>
      </c>
      <c r="K485">
        <f t="shared" si="92"/>
        <v>0</v>
      </c>
      <c r="L485">
        <f t="shared" si="93"/>
        <v>-0.82469197620674961</v>
      </c>
      <c r="M485">
        <v>1</v>
      </c>
      <c r="N485">
        <v>1</v>
      </c>
      <c r="O485">
        <v>1</v>
      </c>
      <c r="P485" s="5">
        <f t="shared" si="94"/>
        <v>1.6397593095695042</v>
      </c>
      <c r="Q485">
        <f t="shared" si="95"/>
        <v>0</v>
      </c>
      <c r="R485">
        <f t="shared" si="96"/>
        <v>0.49454946860782434</v>
      </c>
      <c r="S485" s="5">
        <f t="shared" si="88"/>
        <v>2</v>
      </c>
      <c r="T485" s="3">
        <f t="shared" si="89"/>
        <v>0.69314718055994529</v>
      </c>
      <c r="U485" s="3">
        <f t="shared" si="90"/>
        <v>-0.33014250759892527</v>
      </c>
      <c r="V485" t="s">
        <v>11</v>
      </c>
      <c r="W485" t="s">
        <v>12</v>
      </c>
      <c r="X485">
        <f t="shared" si="87"/>
        <v>118</v>
      </c>
      <c r="Y485" s="11">
        <f t="shared" si="97"/>
        <v>0</v>
      </c>
      <c r="Z485" s="3">
        <f t="shared" si="98"/>
        <v>-1.3192414448145739</v>
      </c>
    </row>
    <row r="486" spans="1:26" x14ac:dyDescent="0.2">
      <c r="A486" t="s">
        <v>6</v>
      </c>
      <c r="B486" s="14">
        <v>485</v>
      </c>
      <c r="C486" s="14">
        <v>1115</v>
      </c>
      <c r="D486" s="14">
        <v>1258</v>
      </c>
      <c r="E486" s="12">
        <v>114152.1</v>
      </c>
      <c r="F486">
        <v>30430.02</v>
      </c>
      <c r="G486">
        <v>1</v>
      </c>
      <c r="H486">
        <v>1</v>
      </c>
      <c r="I486">
        <v>1</v>
      </c>
      <c r="J486" s="5">
        <f t="shared" si="91"/>
        <v>0.43801209088575682</v>
      </c>
      <c r="K486">
        <f t="shared" si="92"/>
        <v>0</v>
      </c>
      <c r="L486">
        <f t="shared" si="93"/>
        <v>-0.82550876422469344</v>
      </c>
      <c r="M486">
        <v>0</v>
      </c>
      <c r="N486">
        <v>0</v>
      </c>
      <c r="O486">
        <v>0</v>
      </c>
      <c r="P486" s="5">
        <f t="shared" si="94"/>
        <v>0</v>
      </c>
      <c r="Q486" t="e">
        <f t="shared" si="95"/>
        <v>#NUM!</v>
      </c>
      <c r="R486" t="e">
        <f t="shared" si="96"/>
        <v>#NUM!</v>
      </c>
      <c r="S486" s="5">
        <f t="shared" si="88"/>
        <v>1</v>
      </c>
      <c r="T486" s="3">
        <f t="shared" si="89"/>
        <v>0</v>
      </c>
      <c r="U486" s="3" t="e">
        <f t="shared" si="90"/>
        <v>#NUM!</v>
      </c>
      <c r="V486" t="s">
        <v>11</v>
      </c>
      <c r="W486" t="s">
        <v>12</v>
      </c>
      <c r="X486">
        <f t="shared" si="87"/>
        <v>119</v>
      </c>
      <c r="Y486" s="11" t="e">
        <f t="shared" si="97"/>
        <v>#NUM!</v>
      </c>
      <c r="Z486" s="3" t="e">
        <f t="shared" si="98"/>
        <v>#NUM!</v>
      </c>
    </row>
    <row r="487" spans="1:26" x14ac:dyDescent="0.2">
      <c r="A487" t="s">
        <v>6</v>
      </c>
      <c r="B487" s="14">
        <v>486</v>
      </c>
      <c r="C487" s="14">
        <v>1114</v>
      </c>
      <c r="D487" s="14">
        <v>1259</v>
      </c>
      <c r="E487" s="12">
        <v>114243.2</v>
      </c>
      <c r="F487">
        <v>30368.31</v>
      </c>
      <c r="G487">
        <v>4</v>
      </c>
      <c r="H487">
        <v>4</v>
      </c>
      <c r="I487">
        <v>4</v>
      </c>
      <c r="J487" s="5">
        <f t="shared" si="91"/>
        <v>1.7506512422621217</v>
      </c>
      <c r="K487">
        <f t="shared" si="92"/>
        <v>1.3862943611198906</v>
      </c>
      <c r="L487">
        <f t="shared" si="93"/>
        <v>0.55998785714458721</v>
      </c>
      <c r="M487">
        <v>45</v>
      </c>
      <c r="N487">
        <v>45</v>
      </c>
      <c r="O487">
        <v>45</v>
      </c>
      <c r="P487" s="5">
        <f t="shared" si="94"/>
        <v>74.090392254294031</v>
      </c>
      <c r="Q487">
        <f t="shared" si="95"/>
        <v>3.8066624897703196</v>
      </c>
      <c r="R487">
        <f t="shared" si="96"/>
        <v>4.3052858647092469</v>
      </c>
      <c r="S487" s="5">
        <f t="shared" si="88"/>
        <v>49</v>
      </c>
      <c r="T487" s="3">
        <f t="shared" si="89"/>
        <v>3.8918202981106265</v>
      </c>
      <c r="U487" s="3">
        <f t="shared" si="90"/>
        <v>4.8652737218538338</v>
      </c>
      <c r="V487" t="s">
        <v>11</v>
      </c>
      <c r="W487" t="s">
        <v>12</v>
      </c>
      <c r="X487">
        <f t="shared" si="87"/>
        <v>120</v>
      </c>
      <c r="Y487" s="11">
        <f t="shared" si="97"/>
        <v>-2.4203681286504288</v>
      </c>
      <c r="Z487" s="3">
        <f t="shared" si="98"/>
        <v>-3.7452980075646596</v>
      </c>
    </row>
    <row r="488" spans="1:26" x14ac:dyDescent="0.2">
      <c r="A488" t="s">
        <v>6</v>
      </c>
      <c r="B488" s="14">
        <v>487</v>
      </c>
      <c r="C488" s="14">
        <v>1113</v>
      </c>
      <c r="D488" s="14">
        <v>1260</v>
      </c>
      <c r="E488" s="12">
        <v>114335.9</v>
      </c>
      <c r="F488">
        <v>30306.74</v>
      </c>
      <c r="G488">
        <v>3</v>
      </c>
      <c r="H488">
        <v>3</v>
      </c>
      <c r="I488">
        <v>3</v>
      </c>
      <c r="J488" s="5">
        <f t="shared" si="91"/>
        <v>1.3119239014167905</v>
      </c>
      <c r="K488">
        <f t="shared" si="92"/>
        <v>1.0986122886681098</v>
      </c>
      <c r="L488">
        <f t="shared" si="93"/>
        <v>0.27149468687080835</v>
      </c>
      <c r="M488">
        <v>17</v>
      </c>
      <c r="N488">
        <v>17</v>
      </c>
      <c r="O488">
        <v>17</v>
      </c>
      <c r="P488" s="5">
        <f t="shared" si="94"/>
        <v>28.046566539324253</v>
      </c>
      <c r="Q488">
        <f t="shared" si="95"/>
        <v>2.8332133440562162</v>
      </c>
      <c r="R488">
        <f t="shared" si="96"/>
        <v>3.3338662194614219</v>
      </c>
      <c r="S488" s="5">
        <f t="shared" si="88"/>
        <v>20</v>
      </c>
      <c r="T488" s="3">
        <f t="shared" si="89"/>
        <v>2.9957322735539909</v>
      </c>
      <c r="U488" s="3">
        <f t="shared" si="90"/>
        <v>3.6053609063322303</v>
      </c>
      <c r="V488" t="s">
        <v>11</v>
      </c>
      <c r="W488" t="s">
        <v>12</v>
      </c>
      <c r="X488">
        <f t="shared" si="87"/>
        <v>121</v>
      </c>
      <c r="Y488" s="11">
        <f t="shared" si="97"/>
        <v>-1.7346010553881064</v>
      </c>
      <c r="Z488" s="3">
        <f t="shared" si="98"/>
        <v>-3.0623715325906136</v>
      </c>
    </row>
    <row r="489" spans="1:26" x14ac:dyDescent="0.2">
      <c r="A489" t="s">
        <v>6</v>
      </c>
      <c r="B489" s="14">
        <v>488</v>
      </c>
      <c r="C489" s="14">
        <v>1112</v>
      </c>
      <c r="D489" s="14">
        <v>1261</v>
      </c>
      <c r="E489" s="12">
        <v>114431.4</v>
      </c>
      <c r="F489">
        <v>30244.98</v>
      </c>
      <c r="G489">
        <v>64</v>
      </c>
      <c r="H489">
        <v>64</v>
      </c>
      <c r="I489">
        <v>64</v>
      </c>
      <c r="J489" s="5">
        <f t="shared" si="91"/>
        <v>27.964352441724916</v>
      </c>
      <c r="K489">
        <f t="shared" si="92"/>
        <v>4.1588830833596715</v>
      </c>
      <c r="L489">
        <f t="shared" si="93"/>
        <v>3.3309305719791604</v>
      </c>
      <c r="M489">
        <v>0</v>
      </c>
      <c r="N489">
        <v>0</v>
      </c>
      <c r="O489">
        <v>0</v>
      </c>
      <c r="P489" s="5">
        <f t="shared" si="94"/>
        <v>0</v>
      </c>
      <c r="Q489" t="e">
        <f t="shared" si="95"/>
        <v>#NUM!</v>
      </c>
      <c r="R489" t="e">
        <f t="shared" si="96"/>
        <v>#NUM!</v>
      </c>
      <c r="S489" s="5">
        <f t="shared" si="88"/>
        <v>64</v>
      </c>
      <c r="T489" s="3">
        <f t="shared" si="89"/>
        <v>4.1588830833596715</v>
      </c>
      <c r="U489" s="3" t="e">
        <f t="shared" si="90"/>
        <v>#NUM!</v>
      </c>
      <c r="V489" t="s">
        <v>11</v>
      </c>
      <c r="W489" t="s">
        <v>12</v>
      </c>
      <c r="X489">
        <f t="shared" si="87"/>
        <v>122</v>
      </c>
      <c r="Y489" s="11" t="e">
        <f t="shared" si="97"/>
        <v>#NUM!</v>
      </c>
      <c r="Z489" s="3" t="e">
        <f t="shared" si="98"/>
        <v>#NUM!</v>
      </c>
    </row>
    <row r="490" spans="1:26" x14ac:dyDescent="0.2">
      <c r="A490" t="s">
        <v>6</v>
      </c>
      <c r="B490" s="14">
        <v>489</v>
      </c>
      <c r="C490" s="14">
        <v>1111</v>
      </c>
      <c r="D490" s="14">
        <v>1262</v>
      </c>
      <c r="E490" s="12">
        <v>114523.3</v>
      </c>
      <c r="F490">
        <v>30183.279999999999</v>
      </c>
      <c r="G490">
        <v>0</v>
      </c>
      <c r="H490">
        <v>0</v>
      </c>
      <c r="I490">
        <v>0</v>
      </c>
      <c r="J490" s="5">
        <f t="shared" si="91"/>
        <v>0</v>
      </c>
      <c r="K490" t="e">
        <f t="shared" si="92"/>
        <v>#NUM!</v>
      </c>
      <c r="L490" t="e">
        <f t="shared" si="93"/>
        <v>#NUM!</v>
      </c>
      <c r="M490">
        <v>77</v>
      </c>
      <c r="N490">
        <v>77</v>
      </c>
      <c r="O490">
        <v>77</v>
      </c>
      <c r="P490" s="5">
        <f t="shared" si="94"/>
        <v>127.55406304417545</v>
      </c>
      <c r="Q490">
        <f t="shared" si="95"/>
        <v>4.3438054218536841</v>
      </c>
      <c r="R490">
        <f t="shared" si="96"/>
        <v>4.8485402986016473</v>
      </c>
      <c r="S490" s="5">
        <f t="shared" si="88"/>
        <v>77</v>
      </c>
      <c r="T490" s="3">
        <f t="shared" si="89"/>
        <v>4.3438054218536841</v>
      </c>
      <c r="U490" s="3" t="e">
        <f t="shared" si="90"/>
        <v>#NUM!</v>
      </c>
      <c r="V490" t="s">
        <v>11</v>
      </c>
      <c r="W490" t="s">
        <v>12</v>
      </c>
      <c r="X490">
        <f t="shared" si="87"/>
        <v>123</v>
      </c>
      <c r="Y490" s="11" t="e">
        <f t="shared" si="97"/>
        <v>#NUM!</v>
      </c>
      <c r="Z490" s="3" t="e">
        <f t="shared" si="98"/>
        <v>#NUM!</v>
      </c>
    </row>
    <row r="491" spans="1:26" x14ac:dyDescent="0.2">
      <c r="A491" t="s">
        <v>6</v>
      </c>
      <c r="B491" s="14">
        <v>490</v>
      </c>
      <c r="C491" s="14">
        <v>1110</v>
      </c>
      <c r="D491" s="14">
        <v>1263</v>
      </c>
      <c r="E491" s="12">
        <v>114612</v>
      </c>
      <c r="F491">
        <v>30121.599999999999</v>
      </c>
      <c r="G491">
        <v>4</v>
      </c>
      <c r="H491">
        <v>4</v>
      </c>
      <c r="I491">
        <v>4</v>
      </c>
      <c r="J491" s="5">
        <f t="shared" si="91"/>
        <v>1.7450179736851288</v>
      </c>
      <c r="K491">
        <f t="shared" si="92"/>
        <v>1.3862943611198906</v>
      </c>
      <c r="L491">
        <f t="shared" si="93"/>
        <v>0.55676485570743572</v>
      </c>
      <c r="M491">
        <v>15</v>
      </c>
      <c r="N491">
        <v>15</v>
      </c>
      <c r="O491">
        <v>15</v>
      </c>
      <c r="P491" s="5">
        <f t="shared" si="94"/>
        <v>24.899075746308295</v>
      </c>
      <c r="Q491">
        <f t="shared" si="95"/>
        <v>2.7080502011022101</v>
      </c>
      <c r="R491">
        <f t="shared" si="96"/>
        <v>3.2148306841595922</v>
      </c>
      <c r="S491" s="5">
        <f t="shared" si="88"/>
        <v>19</v>
      </c>
      <c r="T491" s="3">
        <f t="shared" si="89"/>
        <v>2.9444389791664403</v>
      </c>
      <c r="U491" s="3">
        <f t="shared" si="90"/>
        <v>3.771595539867028</v>
      </c>
      <c r="V491" t="s">
        <v>11</v>
      </c>
      <c r="W491" t="s">
        <v>12</v>
      </c>
      <c r="X491">
        <f t="shared" si="87"/>
        <v>124</v>
      </c>
      <c r="Y491" s="11">
        <f t="shared" si="97"/>
        <v>-1.3217558399823195</v>
      </c>
      <c r="Z491" s="3">
        <f t="shared" si="98"/>
        <v>-2.6580658284521563</v>
      </c>
    </row>
    <row r="492" spans="1:26" x14ac:dyDescent="0.2">
      <c r="A492" t="s">
        <v>6</v>
      </c>
      <c r="B492" s="14">
        <v>491</v>
      </c>
      <c r="C492" s="14">
        <v>1109</v>
      </c>
      <c r="D492" s="14">
        <v>1264</v>
      </c>
      <c r="E492" s="12">
        <v>114707.8</v>
      </c>
      <c r="F492">
        <v>30060.16</v>
      </c>
      <c r="G492">
        <v>54</v>
      </c>
      <c r="H492">
        <v>54</v>
      </c>
      <c r="I492">
        <v>54</v>
      </c>
      <c r="J492" s="5">
        <f t="shared" si="91"/>
        <v>23.538068030247288</v>
      </c>
      <c r="K492">
        <f t="shared" si="92"/>
        <v>3.9889840465642745</v>
      </c>
      <c r="L492">
        <f t="shared" si="93"/>
        <v>3.1586190266818694</v>
      </c>
      <c r="M492">
        <v>5</v>
      </c>
      <c r="N492">
        <v>5</v>
      </c>
      <c r="O492">
        <v>5</v>
      </c>
      <c r="P492" s="5">
        <f t="shared" si="94"/>
        <v>8.3166556665034399</v>
      </c>
      <c r="Q492">
        <f t="shared" si="95"/>
        <v>1.6094379124341003</v>
      </c>
      <c r="R492">
        <f t="shared" si="96"/>
        <v>2.1182602108636264</v>
      </c>
      <c r="S492" s="5">
        <f t="shared" si="88"/>
        <v>59</v>
      </c>
      <c r="T492" s="3">
        <f t="shared" si="89"/>
        <v>4.0775374439057197</v>
      </c>
      <c r="U492" s="3">
        <f t="shared" si="90"/>
        <v>5.2768792375454954</v>
      </c>
      <c r="V492" t="s">
        <v>11</v>
      </c>
      <c r="W492" t="s">
        <v>12</v>
      </c>
      <c r="X492">
        <f t="shared" si="87"/>
        <v>125</v>
      </c>
      <c r="Y492" s="11">
        <f t="shared" si="97"/>
        <v>2.379546134130174</v>
      </c>
      <c r="Z492" s="3">
        <f t="shared" si="98"/>
        <v>1.0403588158182431</v>
      </c>
    </row>
    <row r="493" spans="1:26" x14ac:dyDescent="0.2">
      <c r="A493" t="s">
        <v>6</v>
      </c>
      <c r="B493" s="14">
        <v>492</v>
      </c>
      <c r="C493" s="14">
        <v>1108</v>
      </c>
      <c r="D493" s="14">
        <v>1265</v>
      </c>
      <c r="E493" s="12">
        <v>114802.5</v>
      </c>
      <c r="F493">
        <v>30000.03</v>
      </c>
      <c r="G493">
        <v>108</v>
      </c>
      <c r="H493">
        <v>108</v>
      </c>
      <c r="I493">
        <v>108</v>
      </c>
      <c r="J493" s="5">
        <f t="shared" si="91"/>
        <v>47.03730319461684</v>
      </c>
      <c r="K493">
        <f t="shared" si="92"/>
        <v>4.6821312271242199</v>
      </c>
      <c r="L493">
        <f t="shared" si="93"/>
        <v>3.8509409719005308</v>
      </c>
      <c r="M493">
        <v>6</v>
      </c>
      <c r="N493">
        <v>6</v>
      </c>
      <c r="O493">
        <v>6</v>
      </c>
      <c r="P493" s="5">
        <f t="shared" si="94"/>
        <v>9.9999900000099995</v>
      </c>
      <c r="Q493">
        <f t="shared" si="95"/>
        <v>1.791759469228055</v>
      </c>
      <c r="R493">
        <f t="shared" si="96"/>
        <v>2.3025840929945458</v>
      </c>
      <c r="S493" s="5">
        <f t="shared" si="88"/>
        <v>114</v>
      </c>
      <c r="T493" s="3">
        <f t="shared" si="89"/>
        <v>4.7361984483944957</v>
      </c>
      <c r="U493" s="3">
        <f t="shared" si="90"/>
        <v>6.1535250648950761</v>
      </c>
      <c r="V493" t="s">
        <v>11</v>
      </c>
      <c r="W493" t="s">
        <v>12</v>
      </c>
      <c r="X493">
        <f t="shared" si="87"/>
        <v>126</v>
      </c>
      <c r="Y493" s="11">
        <f t="shared" si="97"/>
        <v>2.890371757896165</v>
      </c>
      <c r="Z493" s="3">
        <f t="shared" si="98"/>
        <v>1.5483568789059849</v>
      </c>
    </row>
    <row r="494" spans="1:26" x14ac:dyDescent="0.2">
      <c r="A494" t="s">
        <v>6</v>
      </c>
      <c r="B494" s="14">
        <v>493</v>
      </c>
      <c r="C494" s="14">
        <v>1107</v>
      </c>
      <c r="D494" s="14">
        <v>1266</v>
      </c>
      <c r="E494" s="12">
        <v>114894.5</v>
      </c>
      <c r="F494">
        <v>29941.279999999999</v>
      </c>
      <c r="G494">
        <v>0</v>
      </c>
      <c r="H494">
        <v>0</v>
      </c>
      <c r="I494">
        <v>0</v>
      </c>
      <c r="J494" s="5">
        <f t="shared" si="91"/>
        <v>0</v>
      </c>
      <c r="K494" t="e">
        <f t="shared" si="92"/>
        <v>#NUM!</v>
      </c>
      <c r="L494" t="e">
        <f t="shared" si="93"/>
        <v>#NUM!</v>
      </c>
      <c r="M494">
        <v>233</v>
      </c>
      <c r="N494">
        <v>233</v>
      </c>
      <c r="O494">
        <v>233</v>
      </c>
      <c r="P494" s="5">
        <f t="shared" si="94"/>
        <v>389.09492179359069</v>
      </c>
      <c r="Q494">
        <f t="shared" si="95"/>
        <v>5.4510384535657002</v>
      </c>
      <c r="R494">
        <f t="shared" si="96"/>
        <v>5.963823328745204</v>
      </c>
      <c r="S494" s="5">
        <f t="shared" si="88"/>
        <v>233</v>
      </c>
      <c r="T494" s="3">
        <f t="shared" si="89"/>
        <v>5.4510384535657002</v>
      </c>
      <c r="U494" s="3" t="e">
        <f t="shared" si="90"/>
        <v>#NUM!</v>
      </c>
      <c r="V494" t="s">
        <v>11</v>
      </c>
      <c r="W494" t="s">
        <v>12</v>
      </c>
      <c r="X494">
        <f t="shared" si="87"/>
        <v>127</v>
      </c>
      <c r="Y494" s="11" t="e">
        <f t="shared" si="97"/>
        <v>#NUM!</v>
      </c>
      <c r="Z494" s="3" t="e">
        <f t="shared" si="98"/>
        <v>#NUM!</v>
      </c>
    </row>
    <row r="495" spans="1:26" x14ac:dyDescent="0.2">
      <c r="A495" t="s">
        <v>6</v>
      </c>
      <c r="B495" s="14">
        <v>494</v>
      </c>
      <c r="C495" s="14">
        <v>1106</v>
      </c>
      <c r="D495" s="14">
        <v>1267</v>
      </c>
      <c r="E495" s="12">
        <v>114984.1</v>
      </c>
      <c r="F495">
        <v>29888.9</v>
      </c>
      <c r="G495">
        <v>2</v>
      </c>
      <c r="H495">
        <v>2</v>
      </c>
      <c r="I495">
        <v>2</v>
      </c>
      <c r="J495" s="5">
        <f t="shared" si="91"/>
        <v>0.86968546085937104</v>
      </c>
      <c r="K495">
        <f t="shared" si="92"/>
        <v>0.69314718055994529</v>
      </c>
      <c r="L495">
        <f t="shared" si="93"/>
        <v>-0.1396236719466783</v>
      </c>
      <c r="M495">
        <v>79</v>
      </c>
      <c r="N495">
        <v>79</v>
      </c>
      <c r="O495">
        <v>79</v>
      </c>
      <c r="P495" s="5">
        <f t="shared" si="94"/>
        <v>132.15608470034024</v>
      </c>
      <c r="Q495">
        <f t="shared" si="95"/>
        <v>4.3694478524670215</v>
      </c>
      <c r="R495">
        <f t="shared" si="96"/>
        <v>4.8839836838824047</v>
      </c>
      <c r="S495" s="5">
        <f t="shared" si="88"/>
        <v>81</v>
      </c>
      <c r="T495" s="3">
        <f t="shared" si="89"/>
        <v>4.3944491546724391</v>
      </c>
      <c r="U495" s="3">
        <f t="shared" si="90"/>
        <v>4.7443600119357265</v>
      </c>
      <c r="V495" t="s">
        <v>11</v>
      </c>
      <c r="W495" t="s">
        <v>12</v>
      </c>
      <c r="X495">
        <f t="shared" si="87"/>
        <v>128</v>
      </c>
      <c r="Y495" s="11">
        <f t="shared" si="97"/>
        <v>-3.6763006719070761</v>
      </c>
      <c r="Z495" s="3">
        <f t="shared" si="98"/>
        <v>-5.0236073558290828</v>
      </c>
    </row>
    <row r="496" spans="1:26" x14ac:dyDescent="0.2">
      <c r="A496" t="s">
        <v>6</v>
      </c>
      <c r="B496" s="14">
        <v>495</v>
      </c>
      <c r="C496" s="14">
        <v>1105</v>
      </c>
      <c r="D496" s="14">
        <v>1268</v>
      </c>
      <c r="E496" s="12">
        <v>115073</v>
      </c>
      <c r="F496">
        <v>29829.05</v>
      </c>
      <c r="G496">
        <v>4</v>
      </c>
      <c r="H496">
        <v>4</v>
      </c>
      <c r="I496">
        <v>4</v>
      </c>
      <c r="J496" s="5">
        <f t="shared" si="91"/>
        <v>1.7380271653645949</v>
      </c>
      <c r="K496">
        <f t="shared" si="92"/>
        <v>1.3862943611198906</v>
      </c>
      <c r="L496">
        <f t="shared" si="93"/>
        <v>0.5527506569653502</v>
      </c>
      <c r="M496">
        <v>127</v>
      </c>
      <c r="N496">
        <v>127</v>
      </c>
      <c r="O496">
        <v>127</v>
      </c>
      <c r="P496" s="5">
        <f t="shared" si="94"/>
        <v>212.87972630707313</v>
      </c>
      <c r="Q496">
        <f t="shared" si="95"/>
        <v>4.8441870864585912</v>
      </c>
      <c r="R496">
        <f t="shared" si="96"/>
        <v>5.3607273410009686</v>
      </c>
      <c r="S496" s="5">
        <f t="shared" si="88"/>
        <v>131</v>
      </c>
      <c r="T496" s="3">
        <f t="shared" si="89"/>
        <v>4.8751973232011512</v>
      </c>
      <c r="U496" s="3">
        <f t="shared" si="90"/>
        <v>5.9134779979663188</v>
      </c>
      <c r="V496" t="s">
        <v>11</v>
      </c>
      <c r="W496" t="s">
        <v>12</v>
      </c>
      <c r="X496">
        <f t="shared" si="87"/>
        <v>129</v>
      </c>
      <c r="Y496" s="11">
        <f t="shared" si="97"/>
        <v>-3.4578927253387004</v>
      </c>
      <c r="Z496" s="3">
        <f t="shared" si="98"/>
        <v>-4.8079766840356184</v>
      </c>
    </row>
    <row r="497" spans="1:26" x14ac:dyDescent="0.2">
      <c r="A497" t="s">
        <v>6</v>
      </c>
      <c r="B497" s="14">
        <v>496</v>
      </c>
      <c r="C497" s="14">
        <v>1104</v>
      </c>
      <c r="D497" s="14">
        <v>1269</v>
      </c>
      <c r="E497" s="12">
        <v>115160.7</v>
      </c>
      <c r="F497">
        <v>29768.99</v>
      </c>
      <c r="G497">
        <v>2</v>
      </c>
      <c r="H497">
        <v>2</v>
      </c>
      <c r="I497">
        <v>2</v>
      </c>
      <c r="J497" s="5">
        <f t="shared" si="91"/>
        <v>0.86835179015063291</v>
      </c>
      <c r="K497">
        <f t="shared" si="92"/>
        <v>0.69314718055994529</v>
      </c>
      <c r="L497">
        <f t="shared" si="93"/>
        <v>-0.14115835823688883</v>
      </c>
      <c r="M497">
        <v>17</v>
      </c>
      <c r="N497">
        <v>17</v>
      </c>
      <c r="O497">
        <v>17</v>
      </c>
      <c r="P497" s="5">
        <f t="shared" si="94"/>
        <v>28.553202510397561</v>
      </c>
      <c r="Q497">
        <f t="shared" si="95"/>
        <v>2.8332133440562162</v>
      </c>
      <c r="R497">
        <f t="shared" si="96"/>
        <v>3.3517691018041211</v>
      </c>
      <c r="S497" s="5">
        <f t="shared" si="88"/>
        <v>19</v>
      </c>
      <c r="T497" s="3">
        <f t="shared" si="89"/>
        <v>2.9444389791664403</v>
      </c>
      <c r="U497" s="3">
        <f t="shared" si="90"/>
        <v>3.2106107435672322</v>
      </c>
      <c r="V497" t="s">
        <v>11</v>
      </c>
      <c r="W497" t="s">
        <v>12</v>
      </c>
      <c r="X497">
        <f t="shared" ref="X497:X560" si="99">1+X496</f>
        <v>130</v>
      </c>
      <c r="Y497" s="11">
        <f t="shared" si="97"/>
        <v>-2.1400661634962708</v>
      </c>
      <c r="Z497" s="3">
        <f t="shared" si="98"/>
        <v>-3.4929274600410101</v>
      </c>
    </row>
    <row r="498" spans="1:26" x14ac:dyDescent="0.2">
      <c r="A498" t="s">
        <v>6</v>
      </c>
      <c r="B498" s="14">
        <v>497</v>
      </c>
      <c r="C498" s="14">
        <v>1103</v>
      </c>
      <c r="D498" s="14">
        <v>1270</v>
      </c>
      <c r="E498" s="12">
        <v>115249</v>
      </c>
      <c r="F498">
        <v>29709.73</v>
      </c>
      <c r="G498">
        <v>129</v>
      </c>
      <c r="H498">
        <v>129</v>
      </c>
      <c r="I498">
        <v>129</v>
      </c>
      <c r="J498" s="5">
        <f t="shared" si="91"/>
        <v>55.965778444932276</v>
      </c>
      <c r="K498">
        <f t="shared" si="92"/>
        <v>4.8598124043616719</v>
      </c>
      <c r="L498">
        <f t="shared" si="93"/>
        <v>4.0247404047402915</v>
      </c>
      <c r="M498">
        <v>0</v>
      </c>
      <c r="N498">
        <v>0</v>
      </c>
      <c r="O498">
        <v>0</v>
      </c>
      <c r="P498" s="5">
        <f t="shared" si="94"/>
        <v>0</v>
      </c>
      <c r="Q498" t="e">
        <f t="shared" si="95"/>
        <v>#NUM!</v>
      </c>
      <c r="R498" t="e">
        <f t="shared" si="96"/>
        <v>#NUM!</v>
      </c>
      <c r="S498" s="5">
        <f t="shared" si="88"/>
        <v>129</v>
      </c>
      <c r="T498" s="3">
        <f t="shared" si="89"/>
        <v>4.8598124043616719</v>
      </c>
      <c r="U498" s="3" t="e">
        <f t="shared" si="90"/>
        <v>#NUM!</v>
      </c>
      <c r="V498" t="s">
        <v>11</v>
      </c>
      <c r="W498" t="s">
        <v>12</v>
      </c>
      <c r="X498">
        <f t="shared" si="99"/>
        <v>131</v>
      </c>
      <c r="Y498" s="11" t="e">
        <f t="shared" si="97"/>
        <v>#NUM!</v>
      </c>
      <c r="Z498" s="3" t="e">
        <f t="shared" si="98"/>
        <v>#NUM!</v>
      </c>
    </row>
    <row r="499" spans="1:26" x14ac:dyDescent="0.2">
      <c r="A499" t="s">
        <v>6</v>
      </c>
      <c r="B499" s="14">
        <v>498</v>
      </c>
      <c r="C499" s="14">
        <v>1102</v>
      </c>
      <c r="D499" s="14">
        <v>1271</v>
      </c>
      <c r="E499" s="12">
        <v>115336.8</v>
      </c>
      <c r="F499">
        <v>29651.22</v>
      </c>
      <c r="G499">
        <v>0</v>
      </c>
      <c r="H499">
        <v>0</v>
      </c>
      <c r="I499">
        <v>0</v>
      </c>
      <c r="J499" s="5">
        <f t="shared" si="91"/>
        <v>0</v>
      </c>
      <c r="K499" t="e">
        <f t="shared" si="92"/>
        <v>#NUM!</v>
      </c>
      <c r="L499" t="e">
        <f t="shared" si="93"/>
        <v>#NUM!</v>
      </c>
      <c r="M499">
        <v>0</v>
      </c>
      <c r="N499">
        <v>0</v>
      </c>
      <c r="O499">
        <v>0</v>
      </c>
      <c r="P499" s="5">
        <f t="shared" si="94"/>
        <v>0</v>
      </c>
      <c r="Q499" t="e">
        <f t="shared" si="95"/>
        <v>#NUM!</v>
      </c>
      <c r="R499" t="e">
        <f t="shared" si="96"/>
        <v>#NUM!</v>
      </c>
      <c r="S499" s="5">
        <f t="shared" si="88"/>
        <v>0</v>
      </c>
      <c r="T499" s="3" t="e">
        <f t="shared" si="89"/>
        <v>#NUM!</v>
      </c>
      <c r="U499" s="3" t="e">
        <f t="shared" si="90"/>
        <v>#NUM!</v>
      </c>
      <c r="V499" t="s">
        <v>11</v>
      </c>
      <c r="W499" t="s">
        <v>12</v>
      </c>
      <c r="X499">
        <f t="shared" si="99"/>
        <v>132</v>
      </c>
      <c r="Y499" s="11" t="e">
        <f t="shared" si="97"/>
        <v>#NUM!</v>
      </c>
      <c r="Z499" s="3" t="e">
        <f t="shared" si="98"/>
        <v>#NUM!</v>
      </c>
    </row>
    <row r="500" spans="1:26" x14ac:dyDescent="0.2">
      <c r="A500" t="s">
        <v>6</v>
      </c>
      <c r="B500" s="14">
        <v>499</v>
      </c>
      <c r="C500" s="14">
        <v>1101</v>
      </c>
      <c r="D500" s="14">
        <v>1272</v>
      </c>
      <c r="E500" s="12">
        <v>115423.9</v>
      </c>
      <c r="F500">
        <v>29592.57</v>
      </c>
      <c r="G500">
        <v>0</v>
      </c>
      <c r="H500">
        <v>0</v>
      </c>
      <c r="I500">
        <v>0</v>
      </c>
      <c r="J500" s="5">
        <f t="shared" si="91"/>
        <v>0</v>
      </c>
      <c r="K500" t="e">
        <f t="shared" si="92"/>
        <v>#NUM!</v>
      </c>
      <c r="L500" t="e">
        <f t="shared" si="93"/>
        <v>#NUM!</v>
      </c>
      <c r="M500">
        <v>2</v>
      </c>
      <c r="N500">
        <v>2</v>
      </c>
      <c r="O500">
        <v>2</v>
      </c>
      <c r="P500" s="5">
        <f t="shared" si="94"/>
        <v>3.3792266099226933</v>
      </c>
      <c r="Q500">
        <f t="shared" si="95"/>
        <v>0.69314718055994529</v>
      </c>
      <c r="R500">
        <f t="shared" si="96"/>
        <v>1.217646869680755</v>
      </c>
      <c r="S500" s="5">
        <f t="shared" si="88"/>
        <v>2</v>
      </c>
      <c r="T500" s="3">
        <f t="shared" si="89"/>
        <v>0.69314718055994529</v>
      </c>
      <c r="U500" s="3" t="e">
        <f t="shared" si="90"/>
        <v>#NUM!</v>
      </c>
      <c r="V500" t="s">
        <v>11</v>
      </c>
      <c r="W500" t="s">
        <v>12</v>
      </c>
      <c r="X500">
        <f t="shared" si="99"/>
        <v>133</v>
      </c>
      <c r="Y500" s="11" t="e">
        <f t="shared" si="97"/>
        <v>#NUM!</v>
      </c>
      <c r="Z500" s="3" t="e">
        <f t="shared" si="98"/>
        <v>#NUM!</v>
      </c>
    </row>
    <row r="501" spans="1:26" x14ac:dyDescent="0.2">
      <c r="A501" t="s">
        <v>6</v>
      </c>
      <c r="B501" s="14">
        <v>500</v>
      </c>
      <c r="C501" s="14">
        <v>1100</v>
      </c>
      <c r="D501" s="14">
        <v>1273</v>
      </c>
      <c r="E501" s="12">
        <v>115509.7</v>
      </c>
      <c r="F501">
        <v>29533.71</v>
      </c>
      <c r="G501">
        <v>1</v>
      </c>
      <c r="H501">
        <v>1</v>
      </c>
      <c r="I501">
        <v>1</v>
      </c>
      <c r="J501" s="5">
        <f t="shared" si="91"/>
        <v>0.43286407981321051</v>
      </c>
      <c r="K501">
        <f t="shared" si="92"/>
        <v>0</v>
      </c>
      <c r="L501">
        <f t="shared" si="93"/>
        <v>-0.83733150369133669</v>
      </c>
      <c r="M501">
        <v>0</v>
      </c>
      <c r="N501">
        <v>0</v>
      </c>
      <c r="O501">
        <v>0</v>
      </c>
      <c r="P501" s="5">
        <f t="shared" si="94"/>
        <v>0</v>
      </c>
      <c r="Q501" t="e">
        <f t="shared" si="95"/>
        <v>#NUM!</v>
      </c>
      <c r="R501" t="e">
        <f t="shared" si="96"/>
        <v>#NUM!</v>
      </c>
      <c r="S501" s="5">
        <f t="shared" si="88"/>
        <v>1</v>
      </c>
      <c r="T501" s="3">
        <f t="shared" si="89"/>
        <v>0</v>
      </c>
      <c r="U501" s="3" t="e">
        <f t="shared" si="90"/>
        <v>#NUM!</v>
      </c>
      <c r="V501" t="s">
        <v>11</v>
      </c>
      <c r="W501" t="s">
        <v>12</v>
      </c>
      <c r="X501">
        <f t="shared" si="99"/>
        <v>134</v>
      </c>
      <c r="Y501" s="11" t="e">
        <f t="shared" si="97"/>
        <v>#NUM!</v>
      </c>
      <c r="Z501" s="3" t="e">
        <f t="shared" si="98"/>
        <v>#NUM!</v>
      </c>
    </row>
    <row r="502" spans="1:26" x14ac:dyDescent="0.2">
      <c r="A502" t="s">
        <v>6</v>
      </c>
      <c r="B502" s="14">
        <v>501</v>
      </c>
      <c r="C502" s="14">
        <v>1099</v>
      </c>
      <c r="D502" s="14">
        <v>1274</v>
      </c>
      <c r="E502" s="12">
        <v>115593.1</v>
      </c>
      <c r="F502">
        <v>29474.57</v>
      </c>
      <c r="G502">
        <v>0</v>
      </c>
      <c r="H502">
        <v>0</v>
      </c>
      <c r="I502">
        <v>0</v>
      </c>
      <c r="J502" s="5">
        <f t="shared" si="91"/>
        <v>0</v>
      </c>
      <c r="K502" t="e">
        <f t="shared" si="92"/>
        <v>#NUM!</v>
      </c>
      <c r="L502" t="e">
        <f t="shared" si="93"/>
        <v>#NUM!</v>
      </c>
      <c r="M502">
        <v>0</v>
      </c>
      <c r="N502">
        <v>0</v>
      </c>
      <c r="O502">
        <v>0</v>
      </c>
      <c r="P502" s="5">
        <f t="shared" si="94"/>
        <v>0</v>
      </c>
      <c r="Q502" t="e">
        <f t="shared" si="95"/>
        <v>#NUM!</v>
      </c>
      <c r="R502" t="e">
        <f t="shared" si="96"/>
        <v>#NUM!</v>
      </c>
      <c r="S502" s="5">
        <f t="shared" si="88"/>
        <v>0</v>
      </c>
      <c r="T502" s="3" t="e">
        <f t="shared" si="89"/>
        <v>#NUM!</v>
      </c>
      <c r="U502" s="3" t="e">
        <f t="shared" si="90"/>
        <v>#NUM!</v>
      </c>
      <c r="V502" t="s">
        <v>11</v>
      </c>
      <c r="W502" t="s">
        <v>12</v>
      </c>
      <c r="X502">
        <f t="shared" si="99"/>
        <v>135</v>
      </c>
      <c r="Y502" s="11" t="e">
        <f t="shared" si="97"/>
        <v>#NUM!</v>
      </c>
      <c r="Z502" s="3" t="e">
        <f t="shared" si="98"/>
        <v>#NUM!</v>
      </c>
    </row>
    <row r="503" spans="1:26" x14ac:dyDescent="0.2">
      <c r="A503" t="s">
        <v>6</v>
      </c>
      <c r="B503" s="14">
        <v>502</v>
      </c>
      <c r="C503" s="14">
        <v>1098</v>
      </c>
      <c r="D503" s="14">
        <v>1275</v>
      </c>
      <c r="E503" s="12">
        <v>115675.9</v>
      </c>
      <c r="F503">
        <v>29415</v>
      </c>
      <c r="G503">
        <v>1</v>
      </c>
      <c r="H503">
        <v>1</v>
      </c>
      <c r="I503">
        <v>1</v>
      </c>
      <c r="J503" s="5">
        <f t="shared" si="91"/>
        <v>0.43224215242760161</v>
      </c>
      <c r="K503">
        <f t="shared" si="92"/>
        <v>0</v>
      </c>
      <c r="L503">
        <f t="shared" si="93"/>
        <v>-0.83876930975392805</v>
      </c>
      <c r="M503">
        <v>1</v>
      </c>
      <c r="N503">
        <v>1</v>
      </c>
      <c r="O503">
        <v>1</v>
      </c>
      <c r="P503" s="5">
        <f t="shared" si="94"/>
        <v>1.6998130205677375</v>
      </c>
      <c r="Q503">
        <f t="shared" si="95"/>
        <v>0</v>
      </c>
      <c r="R503">
        <f t="shared" si="96"/>
        <v>0.53051825711172673</v>
      </c>
      <c r="S503" s="5">
        <f t="shared" si="88"/>
        <v>2</v>
      </c>
      <c r="T503" s="3">
        <f t="shared" si="89"/>
        <v>0.69314718055994529</v>
      </c>
      <c r="U503" s="3">
        <f t="shared" si="90"/>
        <v>-0.30825105264220132</v>
      </c>
      <c r="V503" t="s">
        <v>11</v>
      </c>
      <c r="W503" t="s">
        <v>12</v>
      </c>
      <c r="X503">
        <f t="shared" si="99"/>
        <v>136</v>
      </c>
      <c r="Y503" s="11">
        <f t="shared" si="97"/>
        <v>0</v>
      </c>
      <c r="Z503" s="3">
        <f t="shared" si="98"/>
        <v>-1.3692875668656548</v>
      </c>
    </row>
    <row r="504" spans="1:26" x14ac:dyDescent="0.2">
      <c r="A504" t="s">
        <v>6</v>
      </c>
      <c r="B504" s="14">
        <v>503</v>
      </c>
      <c r="C504" s="14">
        <v>1097</v>
      </c>
      <c r="D504" s="14">
        <v>1276</v>
      </c>
      <c r="E504" s="12">
        <v>115756.2</v>
      </c>
      <c r="F504">
        <v>29355.15</v>
      </c>
      <c r="G504">
        <v>0</v>
      </c>
      <c r="H504">
        <v>0</v>
      </c>
      <c r="I504">
        <v>0</v>
      </c>
      <c r="J504" s="5">
        <f t="shared" si="91"/>
        <v>0</v>
      </c>
      <c r="K504" t="e">
        <f t="shared" si="92"/>
        <v>#NUM!</v>
      </c>
      <c r="L504" t="e">
        <f t="shared" si="93"/>
        <v>#NUM!</v>
      </c>
      <c r="M504">
        <v>0</v>
      </c>
      <c r="N504">
        <v>0</v>
      </c>
      <c r="O504">
        <v>0</v>
      </c>
      <c r="P504" s="5">
        <f t="shared" si="94"/>
        <v>0</v>
      </c>
      <c r="Q504" t="e">
        <f t="shared" si="95"/>
        <v>#NUM!</v>
      </c>
      <c r="R504" t="e">
        <f t="shared" si="96"/>
        <v>#NUM!</v>
      </c>
      <c r="S504" s="5">
        <f t="shared" si="88"/>
        <v>0</v>
      </c>
      <c r="T504" s="3" t="e">
        <f t="shared" si="89"/>
        <v>#NUM!</v>
      </c>
      <c r="U504" s="3" t="e">
        <f t="shared" si="90"/>
        <v>#NUM!</v>
      </c>
      <c r="V504" t="s">
        <v>11</v>
      </c>
      <c r="W504" t="s">
        <v>12</v>
      </c>
      <c r="X504">
        <f t="shared" si="99"/>
        <v>137</v>
      </c>
      <c r="Y504" s="11" t="e">
        <f t="shared" si="97"/>
        <v>#NUM!</v>
      </c>
      <c r="Z504" s="3" t="e">
        <f t="shared" si="98"/>
        <v>#NUM!</v>
      </c>
    </row>
    <row r="505" spans="1:26" x14ac:dyDescent="0.2">
      <c r="A505" t="s">
        <v>6</v>
      </c>
      <c r="B505" s="14">
        <v>504</v>
      </c>
      <c r="C505" s="14">
        <v>1096</v>
      </c>
      <c r="D505" s="14">
        <v>1277</v>
      </c>
      <c r="E505" s="12">
        <v>115833.60000000001</v>
      </c>
      <c r="F505">
        <v>29294.76</v>
      </c>
      <c r="G505">
        <v>20</v>
      </c>
      <c r="H505">
        <v>20</v>
      </c>
      <c r="I505">
        <v>20</v>
      </c>
      <c r="J505" s="5">
        <f t="shared" si="91"/>
        <v>8.6330736504779271</v>
      </c>
      <c r="K505">
        <f t="shared" si="92"/>
        <v>2.9957322735539909</v>
      </c>
      <c r="L505">
        <f t="shared" si="93"/>
        <v>2.1556006004897763</v>
      </c>
      <c r="M505">
        <v>0</v>
      </c>
      <c r="N505">
        <v>0</v>
      </c>
      <c r="O505">
        <v>0</v>
      </c>
      <c r="P505" s="5">
        <f t="shared" si="94"/>
        <v>0</v>
      </c>
      <c r="Q505" t="e">
        <f t="shared" si="95"/>
        <v>#NUM!</v>
      </c>
      <c r="R505" t="e">
        <f t="shared" si="96"/>
        <v>#NUM!</v>
      </c>
      <c r="S505" s="5">
        <f t="shared" si="88"/>
        <v>20</v>
      </c>
      <c r="T505" s="3">
        <f t="shared" si="89"/>
        <v>2.9957322735539909</v>
      </c>
      <c r="U505" s="3" t="e">
        <f t="shared" si="90"/>
        <v>#NUM!</v>
      </c>
      <c r="V505" t="s">
        <v>11</v>
      </c>
      <c r="W505" t="s">
        <v>12</v>
      </c>
      <c r="X505">
        <f t="shared" si="99"/>
        <v>138</v>
      </c>
      <c r="Y505" s="11" t="e">
        <f t="shared" si="97"/>
        <v>#NUM!</v>
      </c>
      <c r="Z505" s="3" t="e">
        <f t="shared" si="98"/>
        <v>#NUM!</v>
      </c>
    </row>
    <row r="506" spans="1:26" x14ac:dyDescent="0.2">
      <c r="A506" t="s">
        <v>6</v>
      </c>
      <c r="B506" s="14">
        <v>505</v>
      </c>
      <c r="C506" s="14">
        <v>1095</v>
      </c>
      <c r="D506" s="14">
        <v>1278</v>
      </c>
      <c r="E506" s="12">
        <v>115915.2</v>
      </c>
      <c r="F506">
        <v>29234.23</v>
      </c>
      <c r="G506">
        <v>13</v>
      </c>
      <c r="H506">
        <v>13</v>
      </c>
      <c r="I506">
        <v>13</v>
      </c>
      <c r="J506" s="5">
        <f t="shared" si="91"/>
        <v>5.6075475865115187</v>
      </c>
      <c r="K506">
        <f t="shared" si="92"/>
        <v>2.5649493574615367</v>
      </c>
      <c r="L506">
        <f t="shared" si="93"/>
        <v>1.72411347360208</v>
      </c>
      <c r="M506">
        <v>0</v>
      </c>
      <c r="N506">
        <v>0</v>
      </c>
      <c r="O506">
        <v>0</v>
      </c>
      <c r="P506" s="5">
        <f t="shared" si="94"/>
        <v>0</v>
      </c>
      <c r="Q506" t="e">
        <f t="shared" si="95"/>
        <v>#NUM!</v>
      </c>
      <c r="R506" t="e">
        <f t="shared" si="96"/>
        <v>#NUM!</v>
      </c>
      <c r="S506" s="5">
        <f t="shared" si="88"/>
        <v>13</v>
      </c>
      <c r="T506" s="3">
        <f t="shared" si="89"/>
        <v>2.5649493574615367</v>
      </c>
      <c r="U506" s="3" t="e">
        <f t="shared" si="90"/>
        <v>#NUM!</v>
      </c>
      <c r="V506" t="s">
        <v>11</v>
      </c>
      <c r="W506" t="s">
        <v>12</v>
      </c>
      <c r="X506">
        <f t="shared" si="99"/>
        <v>139</v>
      </c>
      <c r="Y506" s="11" t="e">
        <f t="shared" si="97"/>
        <v>#NUM!</v>
      </c>
      <c r="Z506" s="3" t="e">
        <f t="shared" si="98"/>
        <v>#NUM!</v>
      </c>
    </row>
    <row r="507" spans="1:26" x14ac:dyDescent="0.2">
      <c r="A507" t="s">
        <v>6</v>
      </c>
      <c r="B507" s="14">
        <v>506</v>
      </c>
      <c r="C507" s="14">
        <v>1094</v>
      </c>
      <c r="D507" s="14">
        <v>1279</v>
      </c>
      <c r="E507" s="12">
        <v>115996.4</v>
      </c>
      <c r="F507">
        <v>29173.439999999999</v>
      </c>
      <c r="G507">
        <v>0</v>
      </c>
      <c r="H507">
        <v>0</v>
      </c>
      <c r="I507">
        <v>0</v>
      </c>
      <c r="J507" s="5">
        <f t="shared" si="91"/>
        <v>0</v>
      </c>
      <c r="K507" t="e">
        <f t="shared" si="92"/>
        <v>#NUM!</v>
      </c>
      <c r="L507" t="e">
        <f t="shared" si="93"/>
        <v>#NUM!</v>
      </c>
      <c r="M507">
        <v>0</v>
      </c>
      <c r="N507">
        <v>0</v>
      </c>
      <c r="O507">
        <v>0</v>
      </c>
      <c r="P507" s="5">
        <f t="shared" si="94"/>
        <v>0</v>
      </c>
      <c r="Q507" t="e">
        <f t="shared" si="95"/>
        <v>#NUM!</v>
      </c>
      <c r="R507" t="e">
        <f t="shared" si="96"/>
        <v>#NUM!</v>
      </c>
      <c r="S507" s="5">
        <f t="shared" si="88"/>
        <v>0</v>
      </c>
      <c r="T507" s="3" t="e">
        <f t="shared" si="89"/>
        <v>#NUM!</v>
      </c>
      <c r="U507" s="3" t="e">
        <f t="shared" si="90"/>
        <v>#NUM!</v>
      </c>
      <c r="V507" t="s">
        <v>11</v>
      </c>
      <c r="W507" t="s">
        <v>12</v>
      </c>
      <c r="X507">
        <f t="shared" si="99"/>
        <v>140</v>
      </c>
      <c r="Y507" s="11" t="e">
        <f t="shared" si="97"/>
        <v>#NUM!</v>
      </c>
      <c r="Z507" s="3" t="e">
        <f t="shared" si="98"/>
        <v>#NUM!</v>
      </c>
    </row>
    <row r="508" spans="1:26" x14ac:dyDescent="0.2">
      <c r="A508" t="s">
        <v>6</v>
      </c>
      <c r="B508" s="14">
        <v>507</v>
      </c>
      <c r="C508" s="14">
        <v>1093</v>
      </c>
      <c r="D508" s="14">
        <v>1280</v>
      </c>
      <c r="E508" s="12">
        <v>116076.2</v>
      </c>
      <c r="F508">
        <v>29112.7</v>
      </c>
      <c r="G508">
        <v>0</v>
      </c>
      <c r="H508">
        <v>0</v>
      </c>
      <c r="I508">
        <v>0</v>
      </c>
      <c r="J508" s="5">
        <f t="shared" si="91"/>
        <v>0</v>
      </c>
      <c r="K508" t="e">
        <f t="shared" si="92"/>
        <v>#NUM!</v>
      </c>
      <c r="L508" t="e">
        <f t="shared" si="93"/>
        <v>#NUM!</v>
      </c>
      <c r="M508">
        <v>0</v>
      </c>
      <c r="N508">
        <v>0</v>
      </c>
      <c r="O508">
        <v>0</v>
      </c>
      <c r="P508" s="5">
        <f t="shared" si="94"/>
        <v>0</v>
      </c>
      <c r="Q508" t="e">
        <f t="shared" si="95"/>
        <v>#NUM!</v>
      </c>
      <c r="R508" t="e">
        <f t="shared" si="96"/>
        <v>#NUM!</v>
      </c>
      <c r="S508" s="5">
        <f t="shared" si="88"/>
        <v>0</v>
      </c>
      <c r="T508" s="3" t="e">
        <f t="shared" si="89"/>
        <v>#NUM!</v>
      </c>
      <c r="U508" s="3" t="e">
        <f t="shared" si="90"/>
        <v>#NUM!</v>
      </c>
      <c r="V508" t="s">
        <v>11</v>
      </c>
      <c r="W508" t="s">
        <v>12</v>
      </c>
      <c r="X508">
        <f t="shared" si="99"/>
        <v>141</v>
      </c>
      <c r="Y508" s="11" t="e">
        <f t="shared" si="97"/>
        <v>#NUM!</v>
      </c>
      <c r="Z508" s="3" t="e">
        <f t="shared" si="98"/>
        <v>#NUM!</v>
      </c>
    </row>
    <row r="509" spans="1:26" x14ac:dyDescent="0.2">
      <c r="A509" t="s">
        <v>6</v>
      </c>
      <c r="B509" s="14">
        <v>508</v>
      </c>
      <c r="C509" s="14">
        <v>1092</v>
      </c>
      <c r="D509" s="14">
        <v>1281</v>
      </c>
      <c r="E509" s="12">
        <v>116154.1</v>
      </c>
      <c r="F509">
        <v>29053.03</v>
      </c>
      <c r="G509">
        <v>0</v>
      </c>
      <c r="H509">
        <v>0</v>
      </c>
      <c r="I509">
        <v>0</v>
      </c>
      <c r="J509" s="5">
        <f t="shared" si="91"/>
        <v>0</v>
      </c>
      <c r="K509" t="e">
        <f t="shared" si="92"/>
        <v>#NUM!</v>
      </c>
      <c r="L509" t="e">
        <f t="shared" si="93"/>
        <v>#NUM!</v>
      </c>
      <c r="M509">
        <v>2</v>
      </c>
      <c r="N509">
        <v>2</v>
      </c>
      <c r="O509">
        <v>2</v>
      </c>
      <c r="P509" s="5">
        <f t="shared" si="94"/>
        <v>3.4419817829672157</v>
      </c>
      <c r="Q509">
        <f t="shared" si="95"/>
        <v>0.69314718055994529</v>
      </c>
      <c r="R509">
        <f t="shared" si="96"/>
        <v>1.2360474052033534</v>
      </c>
      <c r="S509" s="5">
        <f t="shared" si="88"/>
        <v>2</v>
      </c>
      <c r="T509" s="3">
        <f t="shared" si="89"/>
        <v>0.69314718055994529</v>
      </c>
      <c r="U509" s="3" t="e">
        <f t="shared" si="90"/>
        <v>#NUM!</v>
      </c>
      <c r="V509" t="s">
        <v>11</v>
      </c>
      <c r="W509" t="s">
        <v>12</v>
      </c>
      <c r="X509">
        <f t="shared" si="99"/>
        <v>142</v>
      </c>
      <c r="Y509" s="11" t="e">
        <f t="shared" si="97"/>
        <v>#NUM!</v>
      </c>
      <c r="Z509" s="3" t="e">
        <f t="shared" si="98"/>
        <v>#NUM!</v>
      </c>
    </row>
    <row r="510" spans="1:26" x14ac:dyDescent="0.2">
      <c r="A510" t="s">
        <v>6</v>
      </c>
      <c r="B510" s="14">
        <v>509</v>
      </c>
      <c r="C510" s="14">
        <v>1091</v>
      </c>
      <c r="D510" s="14">
        <v>1282</v>
      </c>
      <c r="E510" s="12">
        <v>116230.39999999999</v>
      </c>
      <c r="F510">
        <v>28991.03</v>
      </c>
      <c r="G510">
        <v>225</v>
      </c>
      <c r="H510">
        <v>225</v>
      </c>
      <c r="I510">
        <v>225</v>
      </c>
      <c r="J510" s="5">
        <f t="shared" si="91"/>
        <v>96.790512636969339</v>
      </c>
      <c r="K510">
        <f t="shared" si="92"/>
        <v>5.4161004022044201</v>
      </c>
      <c r="L510">
        <f t="shared" si="93"/>
        <v>4.5725489795305787</v>
      </c>
      <c r="M510">
        <v>11</v>
      </c>
      <c r="N510">
        <v>11</v>
      </c>
      <c r="O510">
        <v>11</v>
      </c>
      <c r="P510" s="5">
        <f t="shared" si="94"/>
        <v>18.971385287104322</v>
      </c>
      <c r="Q510">
        <f t="shared" si="95"/>
        <v>2.3978952727983707</v>
      </c>
      <c r="R510">
        <f t="shared" si="96"/>
        <v>2.9429318064311816</v>
      </c>
      <c r="S510" s="5">
        <f t="shared" si="88"/>
        <v>236</v>
      </c>
      <c r="T510" s="3">
        <f t="shared" si="89"/>
        <v>5.4638318050256105</v>
      </c>
      <c r="U510" s="3">
        <f t="shared" si="90"/>
        <v>7.5154807859617598</v>
      </c>
      <c r="V510" t="s">
        <v>11</v>
      </c>
      <c r="W510" t="s">
        <v>12</v>
      </c>
      <c r="X510">
        <f t="shared" si="99"/>
        <v>143</v>
      </c>
      <c r="Y510" s="11">
        <f t="shared" si="97"/>
        <v>3.0182051294060495</v>
      </c>
      <c r="Z510" s="3">
        <f t="shared" si="98"/>
        <v>1.6296171730993971</v>
      </c>
    </row>
    <row r="511" spans="1:26" x14ac:dyDescent="0.2">
      <c r="A511" t="s">
        <v>6</v>
      </c>
      <c r="B511" s="14">
        <v>510</v>
      </c>
      <c r="C511" s="14">
        <v>1090</v>
      </c>
      <c r="D511" s="14">
        <v>1283</v>
      </c>
      <c r="E511" s="12">
        <v>116308.5</v>
      </c>
      <c r="F511">
        <v>28928.81</v>
      </c>
      <c r="G511">
        <v>1</v>
      </c>
      <c r="H511">
        <v>1</v>
      </c>
      <c r="I511">
        <v>1</v>
      </c>
      <c r="J511" s="5">
        <f t="shared" si="91"/>
        <v>0.42989119453866226</v>
      </c>
      <c r="K511">
        <f t="shared" si="92"/>
        <v>0</v>
      </c>
      <c r="L511">
        <f t="shared" si="93"/>
        <v>-0.8442231382701274</v>
      </c>
      <c r="M511">
        <v>3</v>
      </c>
      <c r="N511">
        <v>3</v>
      </c>
      <c r="O511">
        <v>3</v>
      </c>
      <c r="P511" s="5">
        <f t="shared" si="94"/>
        <v>5.1851424237637147</v>
      </c>
      <c r="Q511">
        <f t="shared" si="95"/>
        <v>1.0986122886681098</v>
      </c>
      <c r="R511">
        <f t="shared" si="96"/>
        <v>1.6457973097254004</v>
      </c>
      <c r="S511" s="5">
        <f t="shared" si="88"/>
        <v>4</v>
      </c>
      <c r="T511" s="3">
        <f t="shared" si="89"/>
        <v>1.3862943611198906</v>
      </c>
      <c r="U511" s="3">
        <f t="shared" si="90"/>
        <v>0.80157417145527299</v>
      </c>
      <c r="V511" t="s">
        <v>11</v>
      </c>
      <c r="W511" t="s">
        <v>12</v>
      </c>
      <c r="X511">
        <f t="shared" si="99"/>
        <v>144</v>
      </c>
      <c r="Y511" s="11">
        <f t="shared" si="97"/>
        <v>-1.0986122886681098</v>
      </c>
      <c r="Z511" s="3">
        <f t="shared" si="98"/>
        <v>-2.4900204479955277</v>
      </c>
    </row>
    <row r="512" spans="1:26" x14ac:dyDescent="0.2">
      <c r="A512" t="s">
        <v>6</v>
      </c>
      <c r="B512" s="14">
        <v>511</v>
      </c>
      <c r="C512" s="14">
        <v>1089</v>
      </c>
      <c r="D512" s="14">
        <v>1284</v>
      </c>
      <c r="E512" s="12">
        <v>116389.1</v>
      </c>
      <c r="F512">
        <v>28866.48</v>
      </c>
      <c r="G512">
        <v>421</v>
      </c>
      <c r="H512">
        <v>421</v>
      </c>
      <c r="I512">
        <v>421</v>
      </c>
      <c r="J512" s="5">
        <f t="shared" si="91"/>
        <v>180.85886049466831</v>
      </c>
      <c r="K512">
        <f t="shared" si="92"/>
        <v>6.0426328336823811</v>
      </c>
      <c r="L512">
        <f t="shared" si="93"/>
        <v>5.1977169508096166</v>
      </c>
      <c r="M512">
        <v>3</v>
      </c>
      <c r="N512">
        <v>3</v>
      </c>
      <c r="O512">
        <v>3</v>
      </c>
      <c r="P512" s="5">
        <f t="shared" si="94"/>
        <v>5.1963384520731317</v>
      </c>
      <c r="Q512">
        <f t="shared" si="95"/>
        <v>1.0986122886681098</v>
      </c>
      <c r="R512">
        <f t="shared" si="96"/>
        <v>1.647954233729586</v>
      </c>
      <c r="S512" s="5">
        <f t="shared" si="88"/>
        <v>424</v>
      </c>
      <c r="T512" s="3">
        <f t="shared" si="89"/>
        <v>6.0497334552319577</v>
      </c>
      <c r="U512" s="3">
        <f t="shared" si="90"/>
        <v>6.8456711845392029</v>
      </c>
      <c r="V512" t="s">
        <v>11</v>
      </c>
      <c r="W512" t="s">
        <v>12</v>
      </c>
      <c r="X512">
        <f t="shared" si="99"/>
        <v>145</v>
      </c>
      <c r="Y512" s="11">
        <f t="shared" si="97"/>
        <v>4.9440205450142711</v>
      </c>
      <c r="Z512" s="3">
        <f t="shared" si="98"/>
        <v>3.5497627170800303</v>
      </c>
    </row>
    <row r="513" spans="1:26" x14ac:dyDescent="0.2">
      <c r="A513" t="s">
        <v>6</v>
      </c>
      <c r="B513" s="14">
        <v>512</v>
      </c>
      <c r="C513" s="14">
        <v>1088</v>
      </c>
      <c r="D513" s="14">
        <v>1285</v>
      </c>
      <c r="E513" s="12">
        <v>116469.4</v>
      </c>
      <c r="F513">
        <v>28804.11</v>
      </c>
      <c r="G513">
        <v>367</v>
      </c>
      <c r="H513">
        <v>367</v>
      </c>
      <c r="I513">
        <v>367</v>
      </c>
      <c r="J513" s="5">
        <f t="shared" si="91"/>
        <v>157.55211240033864</v>
      </c>
      <c r="K513">
        <f t="shared" si="92"/>
        <v>5.9053618480545707</v>
      </c>
      <c r="L513">
        <f t="shared" si="93"/>
        <v>5.0597562759225942</v>
      </c>
      <c r="M513">
        <v>2</v>
      </c>
      <c r="N513">
        <v>2</v>
      </c>
      <c r="O513">
        <v>2</v>
      </c>
      <c r="P513" s="5">
        <f t="shared" si="94"/>
        <v>3.4717267778799621</v>
      </c>
      <c r="Q513">
        <f t="shared" si="95"/>
        <v>0.69314718055994529</v>
      </c>
      <c r="R513">
        <f t="shared" si="96"/>
        <v>1.2446521006947233</v>
      </c>
      <c r="S513" s="5">
        <f t="shared" si="88"/>
        <v>369</v>
      </c>
      <c r="T513" s="3">
        <f t="shared" si="89"/>
        <v>5.9107966440405271</v>
      </c>
      <c r="U513" s="3">
        <f t="shared" si="90"/>
        <v>6.3044083766173173</v>
      </c>
      <c r="V513" t="s">
        <v>11</v>
      </c>
      <c r="W513" t="s">
        <v>12</v>
      </c>
      <c r="X513">
        <f t="shared" si="99"/>
        <v>146</v>
      </c>
      <c r="Y513" s="11">
        <f t="shared" si="97"/>
        <v>5.2122146674946253</v>
      </c>
      <c r="Z513" s="3">
        <f t="shared" si="98"/>
        <v>3.8151041752278712</v>
      </c>
    </row>
    <row r="514" spans="1:26" x14ac:dyDescent="0.2">
      <c r="A514" t="s">
        <v>6</v>
      </c>
      <c r="B514" s="14">
        <v>513</v>
      </c>
      <c r="C514" s="14">
        <v>1087</v>
      </c>
      <c r="D514" s="14">
        <v>1286</v>
      </c>
      <c r="E514" s="12">
        <v>116548.8</v>
      </c>
      <c r="F514">
        <v>28741.5</v>
      </c>
      <c r="G514">
        <v>11</v>
      </c>
      <c r="H514">
        <v>11</v>
      </c>
      <c r="I514">
        <v>11</v>
      </c>
      <c r="J514" s="5">
        <f t="shared" si="91"/>
        <v>4.7190533064261491</v>
      </c>
      <c r="K514">
        <f t="shared" si="92"/>
        <v>2.3978952727983707</v>
      </c>
      <c r="L514">
        <f t="shared" si="93"/>
        <v>1.5516082088080507</v>
      </c>
      <c r="M514">
        <v>0</v>
      </c>
      <c r="N514">
        <v>0</v>
      </c>
      <c r="O514">
        <v>0</v>
      </c>
      <c r="P514" s="5">
        <f t="shared" si="94"/>
        <v>0</v>
      </c>
      <c r="Q514" t="e">
        <f t="shared" si="95"/>
        <v>#NUM!</v>
      </c>
      <c r="R514" t="e">
        <f t="shared" si="96"/>
        <v>#NUM!</v>
      </c>
      <c r="S514" s="5">
        <f t="shared" ref="S514:S577" si="100">I514+O514</f>
        <v>11</v>
      </c>
      <c r="T514" s="3">
        <f t="shared" ref="T514:T577" si="101">LN(S514)</f>
        <v>2.3978952727983707</v>
      </c>
      <c r="U514" s="3" t="e">
        <f t="shared" ref="U514:U577" si="102">L514+R514</f>
        <v>#NUM!</v>
      </c>
      <c r="V514" t="s">
        <v>11</v>
      </c>
      <c r="W514" t="s">
        <v>12</v>
      </c>
      <c r="X514">
        <f t="shared" si="99"/>
        <v>147</v>
      </c>
      <c r="Y514" s="11" t="e">
        <f t="shared" si="97"/>
        <v>#NUM!</v>
      </c>
      <c r="Z514" s="3" t="e">
        <f t="shared" si="98"/>
        <v>#NUM!</v>
      </c>
    </row>
    <row r="515" spans="1:26" x14ac:dyDescent="0.2">
      <c r="A515" t="s">
        <v>6</v>
      </c>
      <c r="B515" s="14">
        <v>514</v>
      </c>
      <c r="C515" s="14">
        <v>1086</v>
      </c>
      <c r="D515" s="14">
        <v>1287</v>
      </c>
      <c r="E515" s="12">
        <v>116627.1</v>
      </c>
      <c r="F515">
        <v>28678.43</v>
      </c>
      <c r="G515">
        <v>3</v>
      </c>
      <c r="H515">
        <v>3</v>
      </c>
      <c r="I515">
        <v>3</v>
      </c>
      <c r="J515" s="5">
        <f t="shared" ref="J515:J578" si="103">(I515/E515)*50000</f>
        <v>1.28615047446091</v>
      </c>
      <c r="K515">
        <f t="shared" ref="K515:K578" si="104">LN(I515)</f>
        <v>1.0986122886681098</v>
      </c>
      <c r="L515">
        <f t="shared" ref="L515:L578" si="105">LN(J515)</f>
        <v>0.25165362865999352</v>
      </c>
      <c r="M515">
        <v>3</v>
      </c>
      <c r="N515">
        <v>3</v>
      </c>
      <c r="O515">
        <v>3</v>
      </c>
      <c r="P515" s="5">
        <f t="shared" ref="P515:P578" si="106">(O515/F515)*50000</f>
        <v>5.2304118461157039</v>
      </c>
      <c r="Q515">
        <f t="shared" ref="Q515:Q578" si="107">LN(O515)</f>
        <v>1.0986122886681098</v>
      </c>
      <c r="R515">
        <f t="shared" ref="R515:R578" si="108">LN(P515)</f>
        <v>1.6544900218437071</v>
      </c>
      <c r="S515" s="5">
        <f t="shared" si="100"/>
        <v>6</v>
      </c>
      <c r="T515" s="3">
        <f t="shared" si="101"/>
        <v>1.791759469228055</v>
      </c>
      <c r="U515" s="3">
        <f t="shared" si="102"/>
        <v>1.9061436505037006</v>
      </c>
      <c r="V515" t="s">
        <v>11</v>
      </c>
      <c r="W515" t="s">
        <v>12</v>
      </c>
      <c r="X515">
        <f t="shared" si="99"/>
        <v>148</v>
      </c>
      <c r="Y515" s="11">
        <f t="shared" ref="Y515:Y578" si="109">K515-Q515</f>
        <v>0</v>
      </c>
      <c r="Z515" s="3">
        <f t="shared" ref="Z515:Z578" si="110">L515-R515</f>
        <v>-1.4028363931837136</v>
      </c>
    </row>
    <row r="516" spans="1:26" x14ac:dyDescent="0.2">
      <c r="A516" t="s">
        <v>6</v>
      </c>
      <c r="B516" s="14">
        <v>515</v>
      </c>
      <c r="C516" s="14">
        <v>1085</v>
      </c>
      <c r="D516" s="14">
        <v>1288</v>
      </c>
      <c r="E516" s="12">
        <v>116703.5</v>
      </c>
      <c r="F516">
        <v>28614.5</v>
      </c>
      <c r="G516">
        <v>3</v>
      </c>
      <c r="H516">
        <v>3</v>
      </c>
      <c r="I516">
        <v>3</v>
      </c>
      <c r="J516" s="5">
        <f t="shared" si="103"/>
        <v>1.2853084954607188</v>
      </c>
      <c r="K516">
        <f t="shared" si="104"/>
        <v>1.0986122886681098</v>
      </c>
      <c r="L516">
        <f t="shared" si="105"/>
        <v>0.25099876382245967</v>
      </c>
      <c r="M516">
        <v>7</v>
      </c>
      <c r="N516">
        <v>7</v>
      </c>
      <c r="O516">
        <v>7</v>
      </c>
      <c r="P516" s="5">
        <f t="shared" si="106"/>
        <v>12.231560921910221</v>
      </c>
      <c r="Q516">
        <f t="shared" si="107"/>
        <v>1.9459101490553132</v>
      </c>
      <c r="R516">
        <f t="shared" si="108"/>
        <v>2.504019572128191</v>
      </c>
      <c r="S516" s="5">
        <f t="shared" si="100"/>
        <v>10</v>
      </c>
      <c r="T516" s="3">
        <f t="shared" si="101"/>
        <v>2.3025850929940459</v>
      </c>
      <c r="U516" s="3">
        <f t="shared" si="102"/>
        <v>2.7550183359506506</v>
      </c>
      <c r="V516" t="s">
        <v>11</v>
      </c>
      <c r="W516" t="s">
        <v>12</v>
      </c>
      <c r="X516">
        <f t="shared" si="99"/>
        <v>149</v>
      </c>
      <c r="Y516" s="11">
        <f t="shared" si="109"/>
        <v>-0.84729786038720345</v>
      </c>
      <c r="Z516" s="3">
        <f t="shared" si="110"/>
        <v>-2.2530208083057315</v>
      </c>
    </row>
    <row r="517" spans="1:26" x14ac:dyDescent="0.2">
      <c r="A517" t="s">
        <v>6</v>
      </c>
      <c r="B517" s="14">
        <v>516</v>
      </c>
      <c r="C517" s="14">
        <v>1084</v>
      </c>
      <c r="D517" s="14">
        <v>1289</v>
      </c>
      <c r="E517" s="12">
        <v>116779</v>
      </c>
      <c r="F517">
        <v>28550.639999999999</v>
      </c>
      <c r="G517">
        <v>4</v>
      </c>
      <c r="H517">
        <v>4</v>
      </c>
      <c r="I517">
        <v>4</v>
      </c>
      <c r="J517" s="5">
        <f t="shared" si="103"/>
        <v>1.7126366898158061</v>
      </c>
      <c r="K517">
        <f t="shared" si="104"/>
        <v>1.3862943611198906</v>
      </c>
      <c r="L517">
        <f t="shared" si="105"/>
        <v>0.53803410683943043</v>
      </c>
      <c r="M517">
        <v>1</v>
      </c>
      <c r="N517">
        <v>1</v>
      </c>
      <c r="O517">
        <v>1</v>
      </c>
      <c r="P517" s="5">
        <f t="shared" si="106"/>
        <v>1.751274227127658</v>
      </c>
      <c r="Q517">
        <f t="shared" si="107"/>
        <v>0</v>
      </c>
      <c r="R517">
        <f t="shared" si="108"/>
        <v>0.56034365276477027</v>
      </c>
      <c r="S517" s="5">
        <f t="shared" si="100"/>
        <v>5</v>
      </c>
      <c r="T517" s="3">
        <f t="shared" si="101"/>
        <v>1.6094379124341003</v>
      </c>
      <c r="U517" s="3">
        <f t="shared" si="102"/>
        <v>1.0983777596042006</v>
      </c>
      <c r="V517" t="s">
        <v>11</v>
      </c>
      <c r="W517" t="s">
        <v>12</v>
      </c>
      <c r="X517">
        <f t="shared" si="99"/>
        <v>150</v>
      </c>
      <c r="Y517" s="11">
        <f t="shared" si="109"/>
        <v>1.3862943611198906</v>
      </c>
      <c r="Z517" s="3">
        <f t="shared" si="110"/>
        <v>-2.2309545925339846E-2</v>
      </c>
    </row>
    <row r="518" spans="1:26" x14ac:dyDescent="0.2">
      <c r="A518" t="s">
        <v>6</v>
      </c>
      <c r="B518" s="14">
        <v>517</v>
      </c>
      <c r="C518" s="14">
        <v>1083</v>
      </c>
      <c r="D518" s="14">
        <v>1290</v>
      </c>
      <c r="E518" s="12">
        <v>116853.6</v>
      </c>
      <c r="F518">
        <v>28486.400000000001</v>
      </c>
      <c r="G518">
        <v>12</v>
      </c>
      <c r="H518">
        <v>12</v>
      </c>
      <c r="I518">
        <v>12</v>
      </c>
      <c r="J518" s="5">
        <f t="shared" si="103"/>
        <v>5.1346299985623034</v>
      </c>
      <c r="K518">
        <f t="shared" si="104"/>
        <v>2.4849066497880004</v>
      </c>
      <c r="L518">
        <f t="shared" si="105"/>
        <v>1.6360077859767186</v>
      </c>
      <c r="M518">
        <v>287</v>
      </c>
      <c r="N518">
        <v>287</v>
      </c>
      <c r="O518">
        <v>287</v>
      </c>
      <c r="P518" s="5">
        <f t="shared" si="106"/>
        <v>503.74915749269826</v>
      </c>
      <c r="Q518">
        <f t="shared" si="107"/>
        <v>5.6594822157596214</v>
      </c>
      <c r="R518">
        <f t="shared" si="108"/>
        <v>6.2220784407884233</v>
      </c>
      <c r="S518" s="5">
        <f t="shared" si="100"/>
        <v>299</v>
      </c>
      <c r="T518" s="3">
        <f t="shared" si="101"/>
        <v>5.7004435733906869</v>
      </c>
      <c r="U518" s="3">
        <f t="shared" si="102"/>
        <v>7.8580862267651419</v>
      </c>
      <c r="V518" t="s">
        <v>11</v>
      </c>
      <c r="W518" t="s">
        <v>12</v>
      </c>
      <c r="X518">
        <f t="shared" si="99"/>
        <v>151</v>
      </c>
      <c r="Y518" s="11">
        <f t="shared" si="109"/>
        <v>-3.174575565971621</v>
      </c>
      <c r="Z518" s="3">
        <f t="shared" si="110"/>
        <v>-4.5860706548117047</v>
      </c>
    </row>
    <row r="519" spans="1:26" x14ac:dyDescent="0.2">
      <c r="A519" t="s">
        <v>6</v>
      </c>
      <c r="B519" s="14">
        <v>518</v>
      </c>
      <c r="C519" s="14">
        <v>1082</v>
      </c>
      <c r="D519" s="14">
        <v>1291</v>
      </c>
      <c r="E519" s="12">
        <v>116927.2</v>
      </c>
      <c r="F519">
        <v>28422.28</v>
      </c>
      <c r="G519">
        <v>1</v>
      </c>
      <c r="H519">
        <v>1</v>
      </c>
      <c r="I519">
        <v>1</v>
      </c>
      <c r="J519" s="5">
        <f t="shared" si="103"/>
        <v>0.42761649983921618</v>
      </c>
      <c r="K519">
        <f t="shared" si="104"/>
        <v>0</v>
      </c>
      <c r="L519">
        <f t="shared" si="105"/>
        <v>-0.84952851348680347</v>
      </c>
      <c r="M519">
        <v>439</v>
      </c>
      <c r="N519">
        <v>439</v>
      </c>
      <c r="O519">
        <v>439</v>
      </c>
      <c r="P519" s="5">
        <f t="shared" si="106"/>
        <v>772.28146369678996</v>
      </c>
      <c r="Q519">
        <f t="shared" si="107"/>
        <v>6.0844994130751715</v>
      </c>
      <c r="R519">
        <f t="shared" si="108"/>
        <v>6.6493490738587058</v>
      </c>
      <c r="S519" s="5">
        <f t="shared" si="100"/>
        <v>440</v>
      </c>
      <c r="T519" s="3">
        <f t="shared" si="101"/>
        <v>6.0867747269123065</v>
      </c>
      <c r="U519" s="3">
        <f t="shared" si="102"/>
        <v>5.7998205603719022</v>
      </c>
      <c r="V519" t="s">
        <v>11</v>
      </c>
      <c r="W519" t="s">
        <v>12</v>
      </c>
      <c r="X519">
        <f t="shared" si="99"/>
        <v>152</v>
      </c>
      <c r="Y519" s="11">
        <f t="shared" si="109"/>
        <v>-6.0844994130751715</v>
      </c>
      <c r="Z519" s="3">
        <f t="shared" si="110"/>
        <v>-7.4988775873455094</v>
      </c>
    </row>
    <row r="520" spans="1:26" x14ac:dyDescent="0.2">
      <c r="A520" t="s">
        <v>6</v>
      </c>
      <c r="B520" s="14">
        <v>519</v>
      </c>
      <c r="C520" s="14">
        <v>1081</v>
      </c>
      <c r="D520" s="14">
        <v>1292</v>
      </c>
      <c r="E520" s="12">
        <v>116999.7</v>
      </c>
      <c r="F520">
        <v>28357.93</v>
      </c>
      <c r="G520">
        <v>2</v>
      </c>
      <c r="H520">
        <v>2</v>
      </c>
      <c r="I520">
        <v>2</v>
      </c>
      <c r="J520" s="5">
        <f t="shared" si="103"/>
        <v>0.85470304624712712</v>
      </c>
      <c r="K520">
        <f t="shared" si="104"/>
        <v>0.69314718055994529</v>
      </c>
      <c r="L520">
        <f t="shared" si="105"/>
        <v>-0.15700118470381336</v>
      </c>
      <c r="M520">
        <v>35</v>
      </c>
      <c r="N520">
        <v>35</v>
      </c>
      <c r="O520">
        <v>35</v>
      </c>
      <c r="P520" s="5">
        <f t="shared" si="106"/>
        <v>61.711133358464451</v>
      </c>
      <c r="Q520">
        <f t="shared" si="107"/>
        <v>3.5553480614894135</v>
      </c>
      <c r="R520">
        <f t="shared" si="108"/>
        <v>4.1224643580444811</v>
      </c>
      <c r="S520" s="5">
        <f t="shared" si="100"/>
        <v>37</v>
      </c>
      <c r="T520" s="3">
        <f t="shared" si="101"/>
        <v>3.6109179126442243</v>
      </c>
      <c r="U520" s="3">
        <f t="shared" si="102"/>
        <v>3.9654631733406678</v>
      </c>
      <c r="V520" t="s">
        <v>11</v>
      </c>
      <c r="W520" t="s">
        <v>12</v>
      </c>
      <c r="X520">
        <f t="shared" si="99"/>
        <v>153</v>
      </c>
      <c r="Y520" s="11">
        <f t="shared" si="109"/>
        <v>-2.8622008809294681</v>
      </c>
      <c r="Z520" s="3">
        <f t="shared" si="110"/>
        <v>-4.2794655427482944</v>
      </c>
    </row>
    <row r="521" spans="1:26" x14ac:dyDescent="0.2">
      <c r="A521" t="s">
        <v>6</v>
      </c>
      <c r="B521" s="14">
        <v>520</v>
      </c>
      <c r="C521" s="14">
        <v>1080</v>
      </c>
      <c r="D521" s="14">
        <v>1293</v>
      </c>
      <c r="E521" s="12">
        <v>117071.2</v>
      </c>
      <c r="F521">
        <v>28294.01</v>
      </c>
      <c r="G521">
        <v>0</v>
      </c>
      <c r="H521">
        <v>0</v>
      </c>
      <c r="I521">
        <v>0</v>
      </c>
      <c r="J521" s="5">
        <f t="shared" si="103"/>
        <v>0</v>
      </c>
      <c r="K521" t="e">
        <f t="shared" si="104"/>
        <v>#NUM!</v>
      </c>
      <c r="L521" t="e">
        <f t="shared" si="105"/>
        <v>#NUM!</v>
      </c>
      <c r="M521">
        <v>0</v>
      </c>
      <c r="N521">
        <v>0</v>
      </c>
      <c r="O521">
        <v>0</v>
      </c>
      <c r="P521" s="5">
        <f t="shared" si="106"/>
        <v>0</v>
      </c>
      <c r="Q521" t="e">
        <f t="shared" si="107"/>
        <v>#NUM!</v>
      </c>
      <c r="R521" t="e">
        <f t="shared" si="108"/>
        <v>#NUM!</v>
      </c>
      <c r="S521" s="5">
        <f t="shared" si="100"/>
        <v>0</v>
      </c>
      <c r="T521" s="3" t="e">
        <f t="shared" si="101"/>
        <v>#NUM!</v>
      </c>
      <c r="U521" s="3" t="e">
        <f t="shared" si="102"/>
        <v>#NUM!</v>
      </c>
      <c r="V521" t="s">
        <v>11</v>
      </c>
      <c r="W521" t="s">
        <v>12</v>
      </c>
      <c r="X521">
        <f t="shared" si="99"/>
        <v>154</v>
      </c>
      <c r="Y521" s="11" t="e">
        <f t="shared" si="109"/>
        <v>#NUM!</v>
      </c>
      <c r="Z521" s="3" t="e">
        <f t="shared" si="110"/>
        <v>#NUM!</v>
      </c>
    </row>
    <row r="522" spans="1:26" x14ac:dyDescent="0.2">
      <c r="A522" t="s">
        <v>6</v>
      </c>
      <c r="B522" s="14">
        <v>521</v>
      </c>
      <c r="C522" s="14">
        <v>1079</v>
      </c>
      <c r="D522" s="14">
        <v>1294</v>
      </c>
      <c r="E522" s="12">
        <v>117139.9</v>
      </c>
      <c r="F522">
        <v>28236.52</v>
      </c>
      <c r="G522">
        <v>0</v>
      </c>
      <c r="H522">
        <v>0</v>
      </c>
      <c r="I522">
        <v>0</v>
      </c>
      <c r="J522" s="5">
        <f t="shared" si="103"/>
        <v>0</v>
      </c>
      <c r="K522" t="e">
        <f t="shared" si="104"/>
        <v>#NUM!</v>
      </c>
      <c r="L522" t="e">
        <f t="shared" si="105"/>
        <v>#NUM!</v>
      </c>
      <c r="M522">
        <v>15</v>
      </c>
      <c r="N522">
        <v>15</v>
      </c>
      <c r="O522">
        <v>15</v>
      </c>
      <c r="P522" s="5">
        <f t="shared" si="106"/>
        <v>26.56134679485999</v>
      </c>
      <c r="Q522">
        <f t="shared" si="107"/>
        <v>2.7080502011022101</v>
      </c>
      <c r="R522">
        <f t="shared" si="108"/>
        <v>3.2794570309604452</v>
      </c>
      <c r="S522" s="5">
        <f t="shared" si="100"/>
        <v>15</v>
      </c>
      <c r="T522" s="3">
        <f t="shared" si="101"/>
        <v>2.7080502011022101</v>
      </c>
      <c r="U522" s="3" t="e">
        <f t="shared" si="102"/>
        <v>#NUM!</v>
      </c>
      <c r="V522" t="s">
        <v>11</v>
      </c>
      <c r="W522" t="s">
        <v>12</v>
      </c>
      <c r="X522">
        <f t="shared" si="99"/>
        <v>155</v>
      </c>
      <c r="Y522" s="11" t="e">
        <f t="shared" si="109"/>
        <v>#NUM!</v>
      </c>
      <c r="Z522" s="3" t="e">
        <f t="shared" si="110"/>
        <v>#NUM!</v>
      </c>
    </row>
    <row r="523" spans="1:26" x14ac:dyDescent="0.2">
      <c r="A523" t="s">
        <v>6</v>
      </c>
      <c r="B523" s="14">
        <v>522</v>
      </c>
      <c r="C523" s="14">
        <v>1078</v>
      </c>
      <c r="D523" s="14">
        <v>1295</v>
      </c>
      <c r="E523" s="12">
        <v>117206.5</v>
      </c>
      <c r="F523">
        <v>28182.34</v>
      </c>
      <c r="G523">
        <v>1</v>
      </c>
      <c r="H523">
        <v>1</v>
      </c>
      <c r="I523">
        <v>1</v>
      </c>
      <c r="J523" s="5">
        <f t="shared" si="103"/>
        <v>0.42659750099183918</v>
      </c>
      <c r="K523">
        <f t="shared" si="104"/>
        <v>0</v>
      </c>
      <c r="L523">
        <f t="shared" si="105"/>
        <v>-0.85191433092772884</v>
      </c>
      <c r="M523">
        <v>27</v>
      </c>
      <c r="N523">
        <v>27</v>
      </c>
      <c r="O523">
        <v>27</v>
      </c>
      <c r="P523" s="5">
        <f t="shared" si="106"/>
        <v>47.902338840564688</v>
      </c>
      <c r="Q523">
        <f t="shared" si="107"/>
        <v>3.2958368660043291</v>
      </c>
      <c r="R523">
        <f t="shared" si="108"/>
        <v>3.8691643307940429</v>
      </c>
      <c r="S523" s="5">
        <f t="shared" si="100"/>
        <v>28</v>
      </c>
      <c r="T523" s="3">
        <f t="shared" si="101"/>
        <v>3.3322045101752038</v>
      </c>
      <c r="U523" s="3">
        <f t="shared" si="102"/>
        <v>3.0172499998663138</v>
      </c>
      <c r="V523" t="s">
        <v>11</v>
      </c>
      <c r="W523" t="s">
        <v>12</v>
      </c>
      <c r="X523">
        <f t="shared" si="99"/>
        <v>156</v>
      </c>
      <c r="Y523" s="11">
        <f t="shared" si="109"/>
        <v>-3.2958368660043291</v>
      </c>
      <c r="Z523" s="3">
        <f t="shared" si="110"/>
        <v>-4.7210786617217719</v>
      </c>
    </row>
    <row r="524" spans="1:26" x14ac:dyDescent="0.2">
      <c r="A524" t="s">
        <v>6</v>
      </c>
      <c r="B524" s="14">
        <v>523</v>
      </c>
      <c r="C524" s="14">
        <v>1077</v>
      </c>
      <c r="D524" s="14">
        <v>1296</v>
      </c>
      <c r="E524" s="12">
        <v>117272.7</v>
      </c>
      <c r="F524">
        <v>28128.13</v>
      </c>
      <c r="G524">
        <v>2</v>
      </c>
      <c r="H524">
        <v>2</v>
      </c>
      <c r="I524">
        <v>2</v>
      </c>
      <c r="J524" s="5">
        <f t="shared" si="103"/>
        <v>0.85271337660001012</v>
      </c>
      <c r="K524">
        <f t="shared" si="104"/>
        <v>0.69314718055994529</v>
      </c>
      <c r="L524">
        <f t="shared" si="105"/>
        <v>-0.15933180601108923</v>
      </c>
      <c r="M524">
        <v>1</v>
      </c>
      <c r="N524">
        <v>1</v>
      </c>
      <c r="O524">
        <v>1</v>
      </c>
      <c r="P524" s="5">
        <f t="shared" si="106"/>
        <v>1.7775799528799106</v>
      </c>
      <c r="Q524">
        <f t="shared" si="107"/>
        <v>0</v>
      </c>
      <c r="R524">
        <f t="shared" si="108"/>
        <v>0.57525286220682192</v>
      </c>
      <c r="S524" s="5">
        <f t="shared" si="100"/>
        <v>3</v>
      </c>
      <c r="T524" s="3">
        <f t="shared" si="101"/>
        <v>1.0986122886681098</v>
      </c>
      <c r="U524" s="3">
        <f t="shared" si="102"/>
        <v>0.41592105619573272</v>
      </c>
      <c r="V524" t="s">
        <v>11</v>
      </c>
      <c r="W524" t="s">
        <v>12</v>
      </c>
      <c r="X524">
        <f t="shared" si="99"/>
        <v>157</v>
      </c>
      <c r="Y524" s="11">
        <f t="shared" si="109"/>
        <v>0.69314718055994529</v>
      </c>
      <c r="Z524" s="3">
        <f t="shared" si="110"/>
        <v>-0.73458466821791113</v>
      </c>
    </row>
    <row r="525" spans="1:26" x14ac:dyDescent="0.2">
      <c r="A525" t="s">
        <v>6</v>
      </c>
      <c r="B525" s="14">
        <v>524</v>
      </c>
      <c r="C525" s="14">
        <v>1076</v>
      </c>
      <c r="D525" s="14">
        <v>1297</v>
      </c>
      <c r="E525" s="12">
        <v>117338.1</v>
      </c>
      <c r="F525">
        <v>28073.8</v>
      </c>
      <c r="G525">
        <v>0</v>
      </c>
      <c r="H525">
        <v>0</v>
      </c>
      <c r="I525">
        <v>0</v>
      </c>
      <c r="J525" s="5">
        <f t="shared" si="103"/>
        <v>0</v>
      </c>
      <c r="K525" t="e">
        <f t="shared" si="104"/>
        <v>#NUM!</v>
      </c>
      <c r="L525" t="e">
        <f t="shared" si="105"/>
        <v>#NUM!</v>
      </c>
      <c r="M525">
        <v>0</v>
      </c>
      <c r="N525">
        <v>0</v>
      </c>
      <c r="O525">
        <v>0</v>
      </c>
      <c r="P525" s="5">
        <f t="shared" si="106"/>
        <v>0</v>
      </c>
      <c r="Q525" t="e">
        <f t="shared" si="107"/>
        <v>#NUM!</v>
      </c>
      <c r="R525" t="e">
        <f t="shared" si="108"/>
        <v>#NUM!</v>
      </c>
      <c r="S525" s="5">
        <f t="shared" si="100"/>
        <v>0</v>
      </c>
      <c r="T525" s="3" t="e">
        <f t="shared" si="101"/>
        <v>#NUM!</v>
      </c>
      <c r="U525" s="3" t="e">
        <f t="shared" si="102"/>
        <v>#NUM!</v>
      </c>
      <c r="V525" t="s">
        <v>11</v>
      </c>
      <c r="W525" t="s">
        <v>12</v>
      </c>
      <c r="X525">
        <f t="shared" si="99"/>
        <v>158</v>
      </c>
      <c r="Y525" s="11" t="e">
        <f t="shared" si="109"/>
        <v>#NUM!</v>
      </c>
      <c r="Z525" s="3" t="e">
        <f t="shared" si="110"/>
        <v>#NUM!</v>
      </c>
    </row>
    <row r="526" spans="1:26" x14ac:dyDescent="0.2">
      <c r="A526" t="s">
        <v>6</v>
      </c>
      <c r="B526" s="14">
        <v>525</v>
      </c>
      <c r="C526" s="14">
        <v>1075</v>
      </c>
      <c r="D526" s="14">
        <v>1298</v>
      </c>
      <c r="E526" s="12">
        <v>117403.9</v>
      </c>
      <c r="F526">
        <v>28019.18</v>
      </c>
      <c r="G526">
        <v>115</v>
      </c>
      <c r="H526">
        <v>115</v>
      </c>
      <c r="I526">
        <v>115</v>
      </c>
      <c r="J526" s="5">
        <f t="shared" si="103"/>
        <v>48.976226513769994</v>
      </c>
      <c r="K526">
        <f t="shared" si="104"/>
        <v>4.7449321283632502</v>
      </c>
      <c r="L526">
        <f t="shared" si="105"/>
        <v>3.8913350071876653</v>
      </c>
      <c r="M526">
        <v>2</v>
      </c>
      <c r="N526">
        <v>2</v>
      </c>
      <c r="O526">
        <v>2</v>
      </c>
      <c r="P526" s="5">
        <f t="shared" si="106"/>
        <v>3.5689838175135749</v>
      </c>
      <c r="Q526">
        <f t="shared" si="107"/>
        <v>0.69314718055994529</v>
      </c>
      <c r="R526">
        <f t="shared" si="108"/>
        <v>1.2722809103183028</v>
      </c>
      <c r="S526" s="5">
        <f t="shared" si="100"/>
        <v>117</v>
      </c>
      <c r="T526" s="3">
        <f t="shared" si="101"/>
        <v>4.7621739347977563</v>
      </c>
      <c r="U526" s="3">
        <f t="shared" si="102"/>
        <v>5.1636159175059682</v>
      </c>
      <c r="V526" t="s">
        <v>11</v>
      </c>
      <c r="W526" t="s">
        <v>12</v>
      </c>
      <c r="X526">
        <f t="shared" si="99"/>
        <v>159</v>
      </c>
      <c r="Y526" s="11">
        <f t="shared" si="109"/>
        <v>4.0517849478033048</v>
      </c>
      <c r="Z526" s="3">
        <f t="shared" si="110"/>
        <v>2.6190540968693625</v>
      </c>
    </row>
    <row r="527" spans="1:26" x14ac:dyDescent="0.2">
      <c r="A527" t="s">
        <v>6</v>
      </c>
      <c r="B527" s="14">
        <v>526</v>
      </c>
      <c r="C527" s="14">
        <v>1074</v>
      </c>
      <c r="D527" s="14">
        <v>1299</v>
      </c>
      <c r="E527" s="12">
        <v>117471.1</v>
      </c>
      <c r="F527">
        <v>27964.48</v>
      </c>
      <c r="G527">
        <v>2</v>
      </c>
      <c r="H527">
        <v>2</v>
      </c>
      <c r="I527">
        <v>2</v>
      </c>
      <c r="J527" s="5">
        <f t="shared" si="103"/>
        <v>0.85127320677170804</v>
      </c>
      <c r="K527">
        <f t="shared" si="104"/>
        <v>0.69314718055994529</v>
      </c>
      <c r="L527">
        <f t="shared" si="105"/>
        <v>-0.16102215989682039</v>
      </c>
      <c r="M527">
        <v>22</v>
      </c>
      <c r="N527">
        <v>22</v>
      </c>
      <c r="O527">
        <v>22</v>
      </c>
      <c r="P527" s="5">
        <f t="shared" si="106"/>
        <v>39.335614322168695</v>
      </c>
      <c r="Q527">
        <f t="shared" si="107"/>
        <v>3.0910424533583161</v>
      </c>
      <c r="R527">
        <f t="shared" si="108"/>
        <v>3.6721303253577049</v>
      </c>
      <c r="S527" s="5">
        <f t="shared" si="100"/>
        <v>24</v>
      </c>
      <c r="T527" s="3">
        <f t="shared" si="101"/>
        <v>3.1780538303479458</v>
      </c>
      <c r="U527" s="3">
        <f t="shared" si="102"/>
        <v>3.5111081654608847</v>
      </c>
      <c r="V527" t="s">
        <v>11</v>
      </c>
      <c r="W527" t="s">
        <v>12</v>
      </c>
      <c r="X527">
        <f t="shared" si="99"/>
        <v>160</v>
      </c>
      <c r="Y527" s="11">
        <f t="shared" si="109"/>
        <v>-2.3978952727983707</v>
      </c>
      <c r="Z527" s="3">
        <f t="shared" si="110"/>
        <v>-3.8331524852545251</v>
      </c>
    </row>
    <row r="528" spans="1:26" x14ac:dyDescent="0.2">
      <c r="A528" t="s">
        <v>6</v>
      </c>
      <c r="B528" s="14">
        <v>527</v>
      </c>
      <c r="C528" s="14">
        <v>1073</v>
      </c>
      <c r="D528" s="14">
        <v>1300</v>
      </c>
      <c r="E528" s="12">
        <v>117540</v>
      </c>
      <c r="F528">
        <v>27909.57</v>
      </c>
      <c r="G528">
        <v>88</v>
      </c>
      <c r="H528">
        <v>88</v>
      </c>
      <c r="I528">
        <v>88</v>
      </c>
      <c r="J528" s="5">
        <f t="shared" si="103"/>
        <v>37.434064999149221</v>
      </c>
      <c r="K528">
        <f t="shared" si="104"/>
        <v>4.4773368144782069</v>
      </c>
      <c r="L528">
        <f t="shared" si="105"/>
        <v>3.6225811187218482</v>
      </c>
      <c r="M528">
        <v>21</v>
      </c>
      <c r="N528">
        <v>21</v>
      </c>
      <c r="O528">
        <v>21</v>
      </c>
      <c r="P528" s="5">
        <f t="shared" si="106"/>
        <v>37.621504021738779</v>
      </c>
      <c r="Q528">
        <f t="shared" si="107"/>
        <v>3.044522437723423</v>
      </c>
      <c r="R528">
        <f t="shared" si="108"/>
        <v>3.6275758023863003</v>
      </c>
      <c r="S528" s="5">
        <f t="shared" si="100"/>
        <v>109</v>
      </c>
      <c r="T528" s="3">
        <f t="shared" si="101"/>
        <v>4.6913478822291435</v>
      </c>
      <c r="U528" s="3">
        <f t="shared" si="102"/>
        <v>7.2501569211081485</v>
      </c>
      <c r="V528" t="s">
        <v>11</v>
      </c>
      <c r="W528" t="s">
        <v>12</v>
      </c>
      <c r="X528">
        <f t="shared" si="99"/>
        <v>161</v>
      </c>
      <c r="Y528" s="11">
        <f t="shared" si="109"/>
        <v>1.4328143767547838</v>
      </c>
      <c r="Z528" s="3">
        <f t="shared" si="110"/>
        <v>-4.9946836644521042E-3</v>
      </c>
    </row>
    <row r="529" spans="1:26" x14ac:dyDescent="0.2">
      <c r="A529" t="s">
        <v>6</v>
      </c>
      <c r="B529" s="14">
        <v>528</v>
      </c>
      <c r="C529" s="14">
        <v>1072</v>
      </c>
      <c r="D529" s="14">
        <v>1301</v>
      </c>
      <c r="E529" s="12">
        <v>117607.1</v>
      </c>
      <c r="F529">
        <v>27854.55</v>
      </c>
      <c r="G529">
        <v>0</v>
      </c>
      <c r="H529">
        <v>0</v>
      </c>
      <c r="I529">
        <v>0</v>
      </c>
      <c r="J529" s="5">
        <f t="shared" si="103"/>
        <v>0</v>
      </c>
      <c r="K529" t="e">
        <f t="shared" si="104"/>
        <v>#NUM!</v>
      </c>
      <c r="L529" t="e">
        <f t="shared" si="105"/>
        <v>#NUM!</v>
      </c>
      <c r="M529">
        <v>0</v>
      </c>
      <c r="N529">
        <v>0</v>
      </c>
      <c r="O529">
        <v>0</v>
      </c>
      <c r="P529" s="5">
        <f t="shared" si="106"/>
        <v>0</v>
      </c>
      <c r="Q529" t="e">
        <f t="shared" si="107"/>
        <v>#NUM!</v>
      </c>
      <c r="R529" t="e">
        <f t="shared" si="108"/>
        <v>#NUM!</v>
      </c>
      <c r="S529" s="5">
        <f t="shared" si="100"/>
        <v>0</v>
      </c>
      <c r="T529" s="3" t="e">
        <f t="shared" si="101"/>
        <v>#NUM!</v>
      </c>
      <c r="U529" s="3" t="e">
        <f t="shared" si="102"/>
        <v>#NUM!</v>
      </c>
      <c r="V529" t="s">
        <v>11</v>
      </c>
      <c r="W529" t="s">
        <v>12</v>
      </c>
      <c r="X529">
        <f t="shared" si="99"/>
        <v>162</v>
      </c>
      <c r="Y529" s="11" t="e">
        <f t="shared" si="109"/>
        <v>#NUM!</v>
      </c>
      <c r="Z529" s="3" t="e">
        <f t="shared" si="110"/>
        <v>#NUM!</v>
      </c>
    </row>
    <row r="530" spans="1:26" x14ac:dyDescent="0.2">
      <c r="A530" t="s">
        <v>6</v>
      </c>
      <c r="B530" s="14">
        <v>529</v>
      </c>
      <c r="C530" s="14">
        <v>1071</v>
      </c>
      <c r="D530" s="14">
        <v>1302</v>
      </c>
      <c r="E530" s="12">
        <v>117672.9</v>
      </c>
      <c r="F530">
        <v>27799.38</v>
      </c>
      <c r="G530">
        <v>0</v>
      </c>
      <c r="H530">
        <v>0</v>
      </c>
      <c r="I530">
        <v>0</v>
      </c>
      <c r="J530" s="5">
        <f t="shared" si="103"/>
        <v>0</v>
      </c>
      <c r="K530" t="e">
        <f t="shared" si="104"/>
        <v>#NUM!</v>
      </c>
      <c r="L530" t="e">
        <f t="shared" si="105"/>
        <v>#NUM!</v>
      </c>
      <c r="M530">
        <v>1</v>
      </c>
      <c r="N530">
        <v>1</v>
      </c>
      <c r="O530">
        <v>1</v>
      </c>
      <c r="P530" s="5">
        <f t="shared" si="106"/>
        <v>1.7986012637691919</v>
      </c>
      <c r="Q530">
        <f t="shared" si="107"/>
        <v>0</v>
      </c>
      <c r="R530">
        <f t="shared" si="108"/>
        <v>0.58700928713852485</v>
      </c>
      <c r="S530" s="5">
        <f t="shared" si="100"/>
        <v>1</v>
      </c>
      <c r="T530" s="3">
        <f t="shared" si="101"/>
        <v>0</v>
      </c>
      <c r="U530" s="3" t="e">
        <f t="shared" si="102"/>
        <v>#NUM!</v>
      </c>
      <c r="V530" t="s">
        <v>11</v>
      </c>
      <c r="W530" t="s">
        <v>12</v>
      </c>
      <c r="X530">
        <f t="shared" si="99"/>
        <v>163</v>
      </c>
      <c r="Y530" s="11" t="e">
        <f t="shared" si="109"/>
        <v>#NUM!</v>
      </c>
      <c r="Z530" s="3" t="e">
        <f t="shared" si="110"/>
        <v>#NUM!</v>
      </c>
    </row>
    <row r="531" spans="1:26" x14ac:dyDescent="0.2">
      <c r="A531" t="s">
        <v>6</v>
      </c>
      <c r="B531" s="14">
        <v>530</v>
      </c>
      <c r="C531" s="14">
        <v>1070</v>
      </c>
      <c r="D531" s="14">
        <v>1303</v>
      </c>
      <c r="E531" s="12">
        <v>117738</v>
      </c>
      <c r="F531">
        <v>27744.9</v>
      </c>
      <c r="G531">
        <v>1</v>
      </c>
      <c r="H531">
        <v>1</v>
      </c>
      <c r="I531">
        <v>1</v>
      </c>
      <c r="J531" s="5">
        <f t="shared" si="103"/>
        <v>0.42467172875367343</v>
      </c>
      <c r="K531">
        <f t="shared" si="104"/>
        <v>0</v>
      </c>
      <c r="L531">
        <f t="shared" si="105"/>
        <v>-0.85643881144709433</v>
      </c>
      <c r="M531">
        <v>0</v>
      </c>
      <c r="N531">
        <v>0</v>
      </c>
      <c r="O531">
        <v>0</v>
      </c>
      <c r="P531" s="5">
        <f t="shared" si="106"/>
        <v>0</v>
      </c>
      <c r="Q531" t="e">
        <f t="shared" si="107"/>
        <v>#NUM!</v>
      </c>
      <c r="R531" t="e">
        <f t="shared" si="108"/>
        <v>#NUM!</v>
      </c>
      <c r="S531" s="5">
        <f t="shared" si="100"/>
        <v>1</v>
      </c>
      <c r="T531" s="3">
        <f t="shared" si="101"/>
        <v>0</v>
      </c>
      <c r="U531" s="3" t="e">
        <f t="shared" si="102"/>
        <v>#NUM!</v>
      </c>
      <c r="V531" t="s">
        <v>11</v>
      </c>
      <c r="W531" t="s">
        <v>12</v>
      </c>
      <c r="X531">
        <f t="shared" si="99"/>
        <v>164</v>
      </c>
      <c r="Y531" s="11" t="e">
        <f t="shared" si="109"/>
        <v>#NUM!</v>
      </c>
      <c r="Z531" s="3" t="e">
        <f t="shared" si="110"/>
        <v>#NUM!</v>
      </c>
    </row>
    <row r="532" spans="1:26" x14ac:dyDescent="0.2">
      <c r="A532" t="s">
        <v>6</v>
      </c>
      <c r="B532" s="14">
        <v>531</v>
      </c>
      <c r="C532" s="14">
        <v>1069</v>
      </c>
      <c r="D532" s="14">
        <v>1304</v>
      </c>
      <c r="E532" s="12">
        <v>117802.3</v>
      </c>
      <c r="F532">
        <v>27690.32</v>
      </c>
      <c r="G532">
        <v>2</v>
      </c>
      <c r="H532">
        <v>2</v>
      </c>
      <c r="I532">
        <v>2</v>
      </c>
      <c r="J532" s="5">
        <f t="shared" si="103"/>
        <v>0.84887986057997178</v>
      </c>
      <c r="K532">
        <f t="shared" si="104"/>
        <v>0.69314718055994529</v>
      </c>
      <c r="L532">
        <f t="shared" si="105"/>
        <v>-0.16383760965678859</v>
      </c>
      <c r="M532">
        <v>27</v>
      </c>
      <c r="N532">
        <v>27</v>
      </c>
      <c r="O532">
        <v>27</v>
      </c>
      <c r="P532" s="5">
        <f t="shared" si="106"/>
        <v>48.753499417847102</v>
      </c>
      <c r="Q532">
        <f t="shared" si="107"/>
        <v>3.2958368660043291</v>
      </c>
      <c r="R532">
        <f t="shared" si="108"/>
        <v>3.8867769777977821</v>
      </c>
      <c r="S532" s="5">
        <f t="shared" si="100"/>
        <v>29</v>
      </c>
      <c r="T532" s="3">
        <f t="shared" si="101"/>
        <v>3.3672958299864741</v>
      </c>
      <c r="U532" s="3">
        <f t="shared" si="102"/>
        <v>3.7229393681409935</v>
      </c>
      <c r="V532" t="s">
        <v>11</v>
      </c>
      <c r="W532" t="s">
        <v>12</v>
      </c>
      <c r="X532">
        <f t="shared" si="99"/>
        <v>165</v>
      </c>
      <c r="Y532" s="11">
        <f t="shared" si="109"/>
        <v>-2.6026896854443837</v>
      </c>
      <c r="Z532" s="3">
        <f t="shared" si="110"/>
        <v>-4.0506145874545707</v>
      </c>
    </row>
    <row r="533" spans="1:26" x14ac:dyDescent="0.2">
      <c r="A533" t="s">
        <v>6</v>
      </c>
      <c r="B533" s="14">
        <v>532</v>
      </c>
      <c r="C533" s="14">
        <v>1068</v>
      </c>
      <c r="D533" s="14">
        <v>1305</v>
      </c>
      <c r="E533" s="12">
        <v>117869.6</v>
      </c>
      <c r="F533">
        <v>27635.72</v>
      </c>
      <c r="G533">
        <v>0</v>
      </c>
      <c r="H533">
        <v>0</v>
      </c>
      <c r="I533">
        <v>0</v>
      </c>
      <c r="J533" s="5">
        <f t="shared" si="103"/>
        <v>0</v>
      </c>
      <c r="K533" t="e">
        <f t="shared" si="104"/>
        <v>#NUM!</v>
      </c>
      <c r="L533" t="e">
        <f t="shared" si="105"/>
        <v>#NUM!</v>
      </c>
      <c r="M533">
        <v>89</v>
      </c>
      <c r="N533">
        <v>89</v>
      </c>
      <c r="O533">
        <v>89</v>
      </c>
      <c r="P533" s="5">
        <f t="shared" si="106"/>
        <v>161.02348699436814</v>
      </c>
      <c r="Q533">
        <f t="shared" si="107"/>
        <v>4.4886363697321396</v>
      </c>
      <c r="R533">
        <f t="shared" si="108"/>
        <v>5.0815502362973231</v>
      </c>
      <c r="S533" s="5">
        <f t="shared" si="100"/>
        <v>89</v>
      </c>
      <c r="T533" s="3">
        <f t="shared" si="101"/>
        <v>4.4886363697321396</v>
      </c>
      <c r="U533" s="3" t="e">
        <f t="shared" si="102"/>
        <v>#NUM!</v>
      </c>
      <c r="V533" t="s">
        <v>11</v>
      </c>
      <c r="W533" t="s">
        <v>12</v>
      </c>
      <c r="X533">
        <f t="shared" si="99"/>
        <v>166</v>
      </c>
      <c r="Y533" s="11" t="e">
        <f t="shared" si="109"/>
        <v>#NUM!</v>
      </c>
      <c r="Z533" s="3" t="e">
        <f t="shared" si="110"/>
        <v>#NUM!</v>
      </c>
    </row>
    <row r="534" spans="1:26" x14ac:dyDescent="0.2">
      <c r="A534" t="s">
        <v>6</v>
      </c>
      <c r="B534" s="14">
        <v>533</v>
      </c>
      <c r="C534" s="14">
        <v>1067</v>
      </c>
      <c r="D534" s="14">
        <v>1306</v>
      </c>
      <c r="E534" s="12">
        <v>117942</v>
      </c>
      <c r="F534">
        <v>27581.279999999999</v>
      </c>
      <c r="G534">
        <v>0</v>
      </c>
      <c r="H534">
        <v>0</v>
      </c>
      <c r="I534">
        <v>0</v>
      </c>
      <c r="J534" s="5">
        <f t="shared" si="103"/>
        <v>0</v>
      </c>
      <c r="K534" t="e">
        <f t="shared" si="104"/>
        <v>#NUM!</v>
      </c>
      <c r="L534" t="e">
        <f t="shared" si="105"/>
        <v>#NUM!</v>
      </c>
      <c r="M534">
        <v>67</v>
      </c>
      <c r="N534">
        <v>67</v>
      </c>
      <c r="O534">
        <v>67</v>
      </c>
      <c r="P534" s="5">
        <f t="shared" si="106"/>
        <v>121.45919261180046</v>
      </c>
      <c r="Q534">
        <f t="shared" si="107"/>
        <v>4.2046926193909657</v>
      </c>
      <c r="R534">
        <f t="shared" si="108"/>
        <v>4.7995783430885384</v>
      </c>
      <c r="S534" s="5">
        <f t="shared" si="100"/>
        <v>67</v>
      </c>
      <c r="T534" s="3">
        <f t="shared" si="101"/>
        <v>4.2046926193909657</v>
      </c>
      <c r="U534" s="3" t="e">
        <f t="shared" si="102"/>
        <v>#NUM!</v>
      </c>
      <c r="V534" t="s">
        <v>11</v>
      </c>
      <c r="W534" t="s">
        <v>12</v>
      </c>
      <c r="X534">
        <f t="shared" si="99"/>
        <v>167</v>
      </c>
      <c r="Y534" s="11" t="e">
        <f t="shared" si="109"/>
        <v>#NUM!</v>
      </c>
      <c r="Z534" s="3" t="e">
        <f t="shared" si="110"/>
        <v>#NUM!</v>
      </c>
    </row>
    <row r="535" spans="1:26" x14ac:dyDescent="0.2">
      <c r="A535" t="s">
        <v>6</v>
      </c>
      <c r="B535" s="14">
        <v>534</v>
      </c>
      <c r="C535" s="14">
        <v>1066</v>
      </c>
      <c r="D535" s="14">
        <v>1307</v>
      </c>
      <c r="E535" s="12">
        <v>118015.1</v>
      </c>
      <c r="F535">
        <v>27527.32</v>
      </c>
      <c r="G535">
        <v>267</v>
      </c>
      <c r="H535">
        <v>267</v>
      </c>
      <c r="I535">
        <v>267</v>
      </c>
      <c r="J535" s="5">
        <f t="shared" si="103"/>
        <v>113.12111755190648</v>
      </c>
      <c r="K535">
        <f t="shared" si="104"/>
        <v>5.5872486584002496</v>
      </c>
      <c r="L535">
        <f t="shared" si="105"/>
        <v>4.7284590814479985</v>
      </c>
      <c r="M535">
        <v>2</v>
      </c>
      <c r="N535">
        <v>2</v>
      </c>
      <c r="O535">
        <v>2</v>
      </c>
      <c r="P535" s="5">
        <f t="shared" si="106"/>
        <v>3.632754659734402</v>
      </c>
      <c r="Q535">
        <f t="shared" si="107"/>
        <v>0.69314718055994529</v>
      </c>
      <c r="R535">
        <f t="shared" si="108"/>
        <v>1.289991219919491</v>
      </c>
      <c r="S535" s="5">
        <f t="shared" si="100"/>
        <v>269</v>
      </c>
      <c r="T535" s="3">
        <f t="shared" si="101"/>
        <v>5.5947113796018391</v>
      </c>
      <c r="U535" s="3">
        <f t="shared" si="102"/>
        <v>6.0184503013674897</v>
      </c>
      <c r="V535" t="s">
        <v>11</v>
      </c>
      <c r="W535" t="s">
        <v>12</v>
      </c>
      <c r="X535">
        <f t="shared" si="99"/>
        <v>168</v>
      </c>
      <c r="Y535" s="11">
        <f t="shared" si="109"/>
        <v>4.8941014778403042</v>
      </c>
      <c r="Z535" s="3">
        <f t="shared" si="110"/>
        <v>3.4384678615285074</v>
      </c>
    </row>
    <row r="536" spans="1:26" x14ac:dyDescent="0.2">
      <c r="A536" t="s">
        <v>6</v>
      </c>
      <c r="B536" s="14">
        <v>535</v>
      </c>
      <c r="C536" s="14">
        <v>1065</v>
      </c>
      <c r="D536" s="14">
        <v>1308</v>
      </c>
      <c r="E536" s="12">
        <v>118087.9</v>
      </c>
      <c r="F536">
        <v>27478.240000000002</v>
      </c>
      <c r="G536">
        <v>1</v>
      </c>
      <c r="H536">
        <v>1</v>
      </c>
      <c r="I536">
        <v>1</v>
      </c>
      <c r="J536" s="5">
        <f t="shared" si="103"/>
        <v>0.42341340645400588</v>
      </c>
      <c r="K536">
        <f t="shared" si="104"/>
        <v>0</v>
      </c>
      <c r="L536">
        <f t="shared" si="105"/>
        <v>-0.85940625698009521</v>
      </c>
      <c r="M536">
        <v>0</v>
      </c>
      <c r="N536">
        <v>0</v>
      </c>
      <c r="O536">
        <v>0</v>
      </c>
      <c r="P536" s="5">
        <f t="shared" si="106"/>
        <v>0</v>
      </c>
      <c r="Q536" t="e">
        <f t="shared" si="107"/>
        <v>#NUM!</v>
      </c>
      <c r="R536" t="e">
        <f t="shared" si="108"/>
        <v>#NUM!</v>
      </c>
      <c r="S536" s="5">
        <f t="shared" si="100"/>
        <v>1</v>
      </c>
      <c r="T536" s="3">
        <f t="shared" si="101"/>
        <v>0</v>
      </c>
      <c r="U536" s="3" t="e">
        <f t="shared" si="102"/>
        <v>#NUM!</v>
      </c>
      <c r="V536" t="s">
        <v>11</v>
      </c>
      <c r="W536" t="s">
        <v>12</v>
      </c>
      <c r="X536">
        <f t="shared" si="99"/>
        <v>169</v>
      </c>
      <c r="Y536" s="11" t="e">
        <f t="shared" si="109"/>
        <v>#NUM!</v>
      </c>
      <c r="Z536" s="3" t="e">
        <f t="shared" si="110"/>
        <v>#NUM!</v>
      </c>
    </row>
    <row r="537" spans="1:26" x14ac:dyDescent="0.2">
      <c r="A537" t="s">
        <v>6</v>
      </c>
      <c r="B537" s="14">
        <v>536</v>
      </c>
      <c r="C537" s="14">
        <v>1064</v>
      </c>
      <c r="D537" s="14">
        <v>1309</v>
      </c>
      <c r="E537" s="12">
        <v>118160.6</v>
      </c>
      <c r="F537">
        <v>27432.58</v>
      </c>
      <c r="G537">
        <v>0</v>
      </c>
      <c r="H537">
        <v>0</v>
      </c>
      <c r="I537">
        <v>0</v>
      </c>
      <c r="J537" s="5">
        <f t="shared" si="103"/>
        <v>0</v>
      </c>
      <c r="K537" t="e">
        <f t="shared" si="104"/>
        <v>#NUM!</v>
      </c>
      <c r="L537" t="e">
        <f t="shared" si="105"/>
        <v>#NUM!</v>
      </c>
      <c r="M537">
        <v>0</v>
      </c>
      <c r="N537">
        <v>0</v>
      </c>
      <c r="O537">
        <v>0</v>
      </c>
      <c r="P537" s="5">
        <f t="shared" si="106"/>
        <v>0</v>
      </c>
      <c r="Q537" t="e">
        <f t="shared" si="107"/>
        <v>#NUM!</v>
      </c>
      <c r="R537" t="e">
        <f t="shared" si="108"/>
        <v>#NUM!</v>
      </c>
      <c r="S537" s="5">
        <f t="shared" si="100"/>
        <v>0</v>
      </c>
      <c r="T537" s="3" t="e">
        <f t="shared" si="101"/>
        <v>#NUM!</v>
      </c>
      <c r="U537" s="3" t="e">
        <f t="shared" si="102"/>
        <v>#NUM!</v>
      </c>
      <c r="V537" t="s">
        <v>11</v>
      </c>
      <c r="W537" t="s">
        <v>12</v>
      </c>
      <c r="X537">
        <f t="shared" si="99"/>
        <v>170</v>
      </c>
      <c r="Y537" s="11" t="e">
        <f t="shared" si="109"/>
        <v>#NUM!</v>
      </c>
      <c r="Z537" s="3" t="e">
        <f t="shared" si="110"/>
        <v>#NUM!</v>
      </c>
    </row>
    <row r="538" spans="1:26" x14ac:dyDescent="0.2">
      <c r="A538" t="s">
        <v>6</v>
      </c>
      <c r="B538" s="14">
        <v>537</v>
      </c>
      <c r="C538" s="14">
        <v>1063</v>
      </c>
      <c r="D538" s="14">
        <v>1310</v>
      </c>
      <c r="E538" s="12">
        <v>118233.3</v>
      </c>
      <c r="F538">
        <v>27386.53</v>
      </c>
      <c r="G538">
        <v>1</v>
      </c>
      <c r="H538">
        <v>1</v>
      </c>
      <c r="I538">
        <v>1</v>
      </c>
      <c r="J538" s="5">
        <f t="shared" si="103"/>
        <v>0.42289270450879746</v>
      </c>
      <c r="K538">
        <f t="shared" si="104"/>
        <v>0</v>
      </c>
      <c r="L538">
        <f t="shared" si="105"/>
        <v>-0.86063678575489044</v>
      </c>
      <c r="M538">
        <v>0</v>
      </c>
      <c r="N538">
        <v>0</v>
      </c>
      <c r="O538">
        <v>0</v>
      </c>
      <c r="P538" s="5">
        <f t="shared" si="106"/>
        <v>0</v>
      </c>
      <c r="Q538" t="e">
        <f t="shared" si="107"/>
        <v>#NUM!</v>
      </c>
      <c r="R538" t="e">
        <f t="shared" si="108"/>
        <v>#NUM!</v>
      </c>
      <c r="S538" s="5">
        <f t="shared" si="100"/>
        <v>1</v>
      </c>
      <c r="T538" s="3">
        <f t="shared" si="101"/>
        <v>0</v>
      </c>
      <c r="U538" s="3" t="e">
        <f t="shared" si="102"/>
        <v>#NUM!</v>
      </c>
      <c r="V538" t="s">
        <v>11</v>
      </c>
      <c r="W538" t="s">
        <v>12</v>
      </c>
      <c r="X538">
        <f t="shared" si="99"/>
        <v>171</v>
      </c>
      <c r="Y538" s="11" t="e">
        <f t="shared" si="109"/>
        <v>#NUM!</v>
      </c>
      <c r="Z538" s="3" t="e">
        <f t="shared" si="110"/>
        <v>#NUM!</v>
      </c>
    </row>
    <row r="539" spans="1:26" x14ac:dyDescent="0.2">
      <c r="A539" t="s">
        <v>6</v>
      </c>
      <c r="B539" s="14">
        <v>538</v>
      </c>
      <c r="C539" s="14">
        <v>1062</v>
      </c>
      <c r="D539" s="14">
        <v>1311</v>
      </c>
      <c r="E539" s="12">
        <v>118304.6</v>
      </c>
      <c r="F539">
        <v>27340.19</v>
      </c>
      <c r="G539">
        <v>0</v>
      </c>
      <c r="H539">
        <v>0</v>
      </c>
      <c r="I539">
        <v>0</v>
      </c>
      <c r="J539" s="5">
        <f t="shared" si="103"/>
        <v>0</v>
      </c>
      <c r="K539" t="e">
        <f t="shared" si="104"/>
        <v>#NUM!</v>
      </c>
      <c r="L539" t="e">
        <f t="shared" si="105"/>
        <v>#NUM!</v>
      </c>
      <c r="M539">
        <v>0</v>
      </c>
      <c r="N539">
        <v>0</v>
      </c>
      <c r="O539">
        <v>0</v>
      </c>
      <c r="P539" s="5">
        <f t="shared" si="106"/>
        <v>0</v>
      </c>
      <c r="Q539" t="e">
        <f t="shared" si="107"/>
        <v>#NUM!</v>
      </c>
      <c r="R539" t="e">
        <f t="shared" si="108"/>
        <v>#NUM!</v>
      </c>
      <c r="S539" s="5">
        <f t="shared" si="100"/>
        <v>0</v>
      </c>
      <c r="T539" s="3" t="e">
        <f t="shared" si="101"/>
        <v>#NUM!</v>
      </c>
      <c r="U539" s="3" t="e">
        <f t="shared" si="102"/>
        <v>#NUM!</v>
      </c>
      <c r="V539" t="s">
        <v>11</v>
      </c>
      <c r="W539" t="s">
        <v>12</v>
      </c>
      <c r="X539">
        <f t="shared" si="99"/>
        <v>172</v>
      </c>
      <c r="Y539" s="11" t="e">
        <f t="shared" si="109"/>
        <v>#NUM!</v>
      </c>
      <c r="Z539" s="3" t="e">
        <f t="shared" si="110"/>
        <v>#NUM!</v>
      </c>
    </row>
    <row r="540" spans="1:26" x14ac:dyDescent="0.2">
      <c r="A540" t="s">
        <v>6</v>
      </c>
      <c r="B540" s="14">
        <v>539</v>
      </c>
      <c r="C540" s="14">
        <v>1061</v>
      </c>
      <c r="D540" s="14">
        <v>1312</v>
      </c>
      <c r="E540" s="12">
        <v>118377.4</v>
      </c>
      <c r="F540">
        <v>27293.8</v>
      </c>
      <c r="G540">
        <v>2</v>
      </c>
      <c r="H540">
        <v>2</v>
      </c>
      <c r="I540">
        <v>2</v>
      </c>
      <c r="J540" s="5">
        <f t="shared" si="103"/>
        <v>0.84475584021950145</v>
      </c>
      <c r="K540">
        <f t="shared" si="104"/>
        <v>0.69314718055994529</v>
      </c>
      <c r="L540">
        <f t="shared" si="105"/>
        <v>-0.16870763986383927</v>
      </c>
      <c r="M540">
        <v>0</v>
      </c>
      <c r="N540">
        <v>0</v>
      </c>
      <c r="O540">
        <v>0</v>
      </c>
      <c r="P540" s="5">
        <f t="shared" si="106"/>
        <v>0</v>
      </c>
      <c r="Q540" t="e">
        <f t="shared" si="107"/>
        <v>#NUM!</v>
      </c>
      <c r="R540" t="e">
        <f t="shared" si="108"/>
        <v>#NUM!</v>
      </c>
      <c r="S540" s="5">
        <f t="shared" si="100"/>
        <v>2</v>
      </c>
      <c r="T540" s="3">
        <f t="shared" si="101"/>
        <v>0.69314718055994529</v>
      </c>
      <c r="U540" s="3" t="e">
        <f t="shared" si="102"/>
        <v>#NUM!</v>
      </c>
      <c r="V540" t="s">
        <v>11</v>
      </c>
      <c r="W540" t="s">
        <v>12</v>
      </c>
      <c r="X540">
        <f t="shared" si="99"/>
        <v>173</v>
      </c>
      <c r="Y540" s="11" t="e">
        <f t="shared" si="109"/>
        <v>#NUM!</v>
      </c>
      <c r="Z540" s="3" t="e">
        <f t="shared" si="110"/>
        <v>#NUM!</v>
      </c>
    </row>
    <row r="541" spans="1:26" x14ac:dyDescent="0.2">
      <c r="A541" t="s">
        <v>6</v>
      </c>
      <c r="B541" s="14">
        <v>540</v>
      </c>
      <c r="C541" s="14">
        <v>1060</v>
      </c>
      <c r="D541" s="14">
        <v>1313</v>
      </c>
      <c r="E541" s="12">
        <v>118457.2</v>
      </c>
      <c r="F541">
        <v>27247.61</v>
      </c>
      <c r="G541">
        <v>685</v>
      </c>
      <c r="H541">
        <v>685</v>
      </c>
      <c r="I541">
        <v>685</v>
      </c>
      <c r="J541" s="5">
        <f t="shared" si="103"/>
        <v>289.13396568549655</v>
      </c>
      <c r="K541">
        <f t="shared" si="104"/>
        <v>6.5294188382622256</v>
      </c>
      <c r="L541">
        <f t="shared" si="105"/>
        <v>5.6668901297915086</v>
      </c>
      <c r="M541">
        <v>0</v>
      </c>
      <c r="N541">
        <v>0</v>
      </c>
      <c r="O541">
        <v>0</v>
      </c>
      <c r="P541" s="5">
        <f t="shared" si="106"/>
        <v>0</v>
      </c>
      <c r="Q541" t="e">
        <f t="shared" si="107"/>
        <v>#NUM!</v>
      </c>
      <c r="R541" t="e">
        <f t="shared" si="108"/>
        <v>#NUM!</v>
      </c>
      <c r="S541" s="5">
        <f t="shared" si="100"/>
        <v>685</v>
      </c>
      <c r="T541" s="3">
        <f t="shared" si="101"/>
        <v>6.5294188382622256</v>
      </c>
      <c r="U541" s="3" t="e">
        <f t="shared" si="102"/>
        <v>#NUM!</v>
      </c>
      <c r="V541" t="s">
        <v>11</v>
      </c>
      <c r="W541" t="s">
        <v>12</v>
      </c>
      <c r="X541">
        <f t="shared" si="99"/>
        <v>174</v>
      </c>
      <c r="Y541" s="11" t="e">
        <f t="shared" si="109"/>
        <v>#NUM!</v>
      </c>
      <c r="Z541" s="3" t="e">
        <f t="shared" si="110"/>
        <v>#NUM!</v>
      </c>
    </row>
    <row r="542" spans="1:26" x14ac:dyDescent="0.2">
      <c r="A542" t="s">
        <v>6</v>
      </c>
      <c r="B542" s="14">
        <v>541</v>
      </c>
      <c r="C542" s="14">
        <v>1059</v>
      </c>
      <c r="D542" s="14">
        <v>1314</v>
      </c>
      <c r="E542" s="12">
        <v>118537.60000000001</v>
      </c>
      <c r="F542">
        <v>27201.18</v>
      </c>
      <c r="G542">
        <v>266</v>
      </c>
      <c r="H542">
        <v>266</v>
      </c>
      <c r="I542">
        <v>266</v>
      </c>
      <c r="J542" s="5">
        <f t="shared" si="103"/>
        <v>112.20068568960396</v>
      </c>
      <c r="K542">
        <f t="shared" si="104"/>
        <v>5.5834963087816991</v>
      </c>
      <c r="L542">
        <f t="shared" si="105"/>
        <v>4.7202891043854649</v>
      </c>
      <c r="M542">
        <v>0</v>
      </c>
      <c r="N542">
        <v>0</v>
      </c>
      <c r="O542">
        <v>0</v>
      </c>
      <c r="P542" s="5">
        <f t="shared" si="106"/>
        <v>0</v>
      </c>
      <c r="Q542" t="e">
        <f t="shared" si="107"/>
        <v>#NUM!</v>
      </c>
      <c r="R542" t="e">
        <f t="shared" si="108"/>
        <v>#NUM!</v>
      </c>
      <c r="S542" s="5">
        <f t="shared" si="100"/>
        <v>266</v>
      </c>
      <c r="T542" s="3">
        <f t="shared" si="101"/>
        <v>5.5834963087816991</v>
      </c>
      <c r="U542" s="3" t="e">
        <f t="shared" si="102"/>
        <v>#NUM!</v>
      </c>
      <c r="V542" t="s">
        <v>11</v>
      </c>
      <c r="W542" t="s">
        <v>12</v>
      </c>
      <c r="X542">
        <f t="shared" si="99"/>
        <v>175</v>
      </c>
      <c r="Y542" s="11" t="e">
        <f t="shared" si="109"/>
        <v>#NUM!</v>
      </c>
      <c r="Z542" s="3" t="e">
        <f t="shared" si="110"/>
        <v>#NUM!</v>
      </c>
    </row>
    <row r="543" spans="1:26" x14ac:dyDescent="0.2">
      <c r="A543" t="s">
        <v>6</v>
      </c>
      <c r="B543" s="14">
        <v>542</v>
      </c>
      <c r="C543" s="14">
        <v>1058</v>
      </c>
      <c r="D543" s="14">
        <v>1315</v>
      </c>
      <c r="E543" s="12">
        <v>118617.9</v>
      </c>
      <c r="F543">
        <v>27154.639999999999</v>
      </c>
      <c r="G543">
        <v>2</v>
      </c>
      <c r="H543">
        <v>2</v>
      </c>
      <c r="I543">
        <v>2</v>
      </c>
      <c r="J543" s="5">
        <f t="shared" si="103"/>
        <v>0.84304308203062106</v>
      </c>
      <c r="K543">
        <f t="shared" si="104"/>
        <v>0.69314718055994529</v>
      </c>
      <c r="L543">
        <f t="shared" si="105"/>
        <v>-0.17073721667447875</v>
      </c>
      <c r="M543">
        <v>2</v>
      </c>
      <c r="N543">
        <v>2</v>
      </c>
      <c r="O543">
        <v>2</v>
      </c>
      <c r="P543" s="5">
        <f t="shared" si="106"/>
        <v>3.6826118851142935</v>
      </c>
      <c r="Q543">
        <f t="shared" si="107"/>
        <v>0.69314718055994529</v>
      </c>
      <c r="R543">
        <f t="shared" si="108"/>
        <v>1.3036222518161906</v>
      </c>
      <c r="S543" s="5">
        <f t="shared" si="100"/>
        <v>4</v>
      </c>
      <c r="T543" s="3">
        <f t="shared" si="101"/>
        <v>1.3862943611198906</v>
      </c>
      <c r="U543" s="3">
        <f t="shared" si="102"/>
        <v>1.1328850351417119</v>
      </c>
      <c r="V543" t="s">
        <v>11</v>
      </c>
      <c r="W543" t="s">
        <v>12</v>
      </c>
      <c r="X543">
        <f t="shared" si="99"/>
        <v>176</v>
      </c>
      <c r="Y543" s="11">
        <f t="shared" si="109"/>
        <v>0</v>
      </c>
      <c r="Z543" s="3">
        <f t="shared" si="110"/>
        <v>-1.4743594684906693</v>
      </c>
    </row>
    <row r="544" spans="1:26" x14ac:dyDescent="0.2">
      <c r="A544" t="s">
        <v>6</v>
      </c>
      <c r="B544" s="14">
        <v>543</v>
      </c>
      <c r="C544" s="14">
        <v>1057</v>
      </c>
      <c r="D544" s="14">
        <v>1316</v>
      </c>
      <c r="E544" s="12">
        <v>118697.7</v>
      </c>
      <c r="F544">
        <v>27107.98</v>
      </c>
      <c r="G544">
        <v>8</v>
      </c>
      <c r="H544">
        <v>8</v>
      </c>
      <c r="I544">
        <v>8</v>
      </c>
      <c r="J544" s="5">
        <f t="shared" si="103"/>
        <v>3.3699052298401737</v>
      </c>
      <c r="K544">
        <f t="shared" si="104"/>
        <v>2.0794415416798357</v>
      </c>
      <c r="L544">
        <f t="shared" si="105"/>
        <v>1.2148846222597005</v>
      </c>
      <c r="M544">
        <v>1</v>
      </c>
      <c r="N544">
        <v>1</v>
      </c>
      <c r="O544">
        <v>1</v>
      </c>
      <c r="P544" s="5">
        <f t="shared" si="106"/>
        <v>1.8444753168624146</v>
      </c>
      <c r="Q544">
        <f t="shared" si="107"/>
        <v>0</v>
      </c>
      <c r="R544">
        <f t="shared" si="108"/>
        <v>0.61219485594413403</v>
      </c>
      <c r="S544" s="5">
        <f t="shared" si="100"/>
        <v>9</v>
      </c>
      <c r="T544" s="3">
        <f t="shared" si="101"/>
        <v>2.1972245773362196</v>
      </c>
      <c r="U544" s="3">
        <f t="shared" si="102"/>
        <v>1.8270794782038347</v>
      </c>
      <c r="V544" t="s">
        <v>11</v>
      </c>
      <c r="W544" t="s">
        <v>12</v>
      </c>
      <c r="X544">
        <f t="shared" si="99"/>
        <v>177</v>
      </c>
      <c r="Y544" s="11">
        <f t="shared" si="109"/>
        <v>2.0794415416798357</v>
      </c>
      <c r="Z544" s="3">
        <f t="shared" si="110"/>
        <v>0.60268976631556648</v>
      </c>
    </row>
    <row r="545" spans="1:26" x14ac:dyDescent="0.2">
      <c r="A545" t="s">
        <v>6</v>
      </c>
      <c r="B545" s="14">
        <v>544</v>
      </c>
      <c r="C545" s="14">
        <v>1056</v>
      </c>
      <c r="D545" s="14">
        <v>1317</v>
      </c>
      <c r="E545" s="12">
        <v>118777</v>
      </c>
      <c r="F545">
        <v>27061.46</v>
      </c>
      <c r="G545">
        <v>3</v>
      </c>
      <c r="H545">
        <v>3</v>
      </c>
      <c r="I545">
        <v>3</v>
      </c>
      <c r="J545" s="5">
        <f t="shared" si="103"/>
        <v>1.262870757806646</v>
      </c>
      <c r="K545">
        <f t="shared" si="104"/>
        <v>1.0986122886681098</v>
      </c>
      <c r="L545">
        <f t="shared" si="105"/>
        <v>0.23338750860473459</v>
      </c>
      <c r="M545">
        <v>0</v>
      </c>
      <c r="N545">
        <v>0</v>
      </c>
      <c r="O545">
        <v>0</v>
      </c>
      <c r="P545" s="5">
        <f t="shared" si="106"/>
        <v>0</v>
      </c>
      <c r="Q545" t="e">
        <f t="shared" si="107"/>
        <v>#NUM!</v>
      </c>
      <c r="R545" t="e">
        <f t="shared" si="108"/>
        <v>#NUM!</v>
      </c>
      <c r="S545" s="5">
        <f t="shared" si="100"/>
        <v>3</v>
      </c>
      <c r="T545" s="3">
        <f t="shared" si="101"/>
        <v>1.0986122886681098</v>
      </c>
      <c r="U545" s="3" t="e">
        <f t="shared" si="102"/>
        <v>#NUM!</v>
      </c>
      <c r="V545" t="s">
        <v>11</v>
      </c>
      <c r="W545" t="s">
        <v>12</v>
      </c>
      <c r="X545">
        <f t="shared" si="99"/>
        <v>178</v>
      </c>
      <c r="Y545" s="11" t="e">
        <f t="shared" si="109"/>
        <v>#NUM!</v>
      </c>
      <c r="Z545" s="3" t="e">
        <f t="shared" si="110"/>
        <v>#NUM!</v>
      </c>
    </row>
    <row r="546" spans="1:26" x14ac:dyDescent="0.2">
      <c r="A546" t="s">
        <v>6</v>
      </c>
      <c r="B546" s="14">
        <v>545</v>
      </c>
      <c r="C546" s="14">
        <v>1055</v>
      </c>
      <c r="D546" s="14">
        <v>1318</v>
      </c>
      <c r="E546" s="12">
        <v>118856.6</v>
      </c>
      <c r="F546">
        <v>27014.560000000001</v>
      </c>
      <c r="G546">
        <v>2</v>
      </c>
      <c r="H546">
        <v>2</v>
      </c>
      <c r="I546">
        <v>2</v>
      </c>
      <c r="J546" s="5">
        <f t="shared" si="103"/>
        <v>0.84134999655046494</v>
      </c>
      <c r="K546">
        <f t="shared" si="104"/>
        <v>0.69314718055994529</v>
      </c>
      <c r="L546">
        <f t="shared" si="105"/>
        <v>-0.17274753845968152</v>
      </c>
      <c r="M546">
        <v>1</v>
      </c>
      <c r="N546">
        <v>1</v>
      </c>
      <c r="O546">
        <v>1</v>
      </c>
      <c r="P546" s="5">
        <f t="shared" si="106"/>
        <v>1.8508537618232539</v>
      </c>
      <c r="Q546">
        <f t="shared" si="107"/>
        <v>0</v>
      </c>
      <c r="R546">
        <f t="shared" si="108"/>
        <v>0.61564702551258099</v>
      </c>
      <c r="S546" s="5">
        <f t="shared" si="100"/>
        <v>3</v>
      </c>
      <c r="T546" s="3">
        <f t="shared" si="101"/>
        <v>1.0986122886681098</v>
      </c>
      <c r="U546" s="3">
        <f t="shared" si="102"/>
        <v>0.4428994870528995</v>
      </c>
      <c r="V546" t="s">
        <v>11</v>
      </c>
      <c r="W546" t="s">
        <v>12</v>
      </c>
      <c r="X546">
        <f t="shared" si="99"/>
        <v>179</v>
      </c>
      <c r="Y546" s="11">
        <f t="shared" si="109"/>
        <v>0.69314718055994529</v>
      </c>
      <c r="Z546" s="3">
        <f t="shared" si="110"/>
        <v>-0.78839456397226249</v>
      </c>
    </row>
    <row r="547" spans="1:26" x14ac:dyDescent="0.2">
      <c r="A547" t="s">
        <v>6</v>
      </c>
      <c r="B547" s="14">
        <v>546</v>
      </c>
      <c r="C547" s="14">
        <v>1054</v>
      </c>
      <c r="D547" s="14">
        <v>1319</v>
      </c>
      <c r="E547" s="12">
        <v>118936.3</v>
      </c>
      <c r="F547">
        <v>26966.400000000001</v>
      </c>
      <c r="G547">
        <v>174</v>
      </c>
      <c r="H547">
        <v>174</v>
      </c>
      <c r="I547">
        <v>174</v>
      </c>
      <c r="J547" s="5">
        <f t="shared" si="103"/>
        <v>73.148399605503116</v>
      </c>
      <c r="K547">
        <f t="shared" si="104"/>
        <v>5.1590552992145291</v>
      </c>
      <c r="L547">
        <f t="shared" si="105"/>
        <v>4.2924902489698376</v>
      </c>
      <c r="M547">
        <v>109</v>
      </c>
      <c r="N547">
        <v>109</v>
      </c>
      <c r="O547">
        <v>109</v>
      </c>
      <c r="P547" s="5">
        <f t="shared" si="106"/>
        <v>202.10335825323364</v>
      </c>
      <c r="Q547">
        <f t="shared" si="107"/>
        <v>4.6913478822291435</v>
      </c>
      <c r="R547">
        <f t="shared" si="108"/>
        <v>5.3087792410613925</v>
      </c>
      <c r="S547" s="5">
        <f t="shared" si="100"/>
        <v>283</v>
      </c>
      <c r="T547" s="3">
        <f t="shared" si="101"/>
        <v>5.6454468976432377</v>
      </c>
      <c r="U547" s="3">
        <f t="shared" si="102"/>
        <v>9.6012694900312301</v>
      </c>
      <c r="V547" t="s">
        <v>11</v>
      </c>
      <c r="W547" t="s">
        <v>12</v>
      </c>
      <c r="X547">
        <f t="shared" si="99"/>
        <v>180</v>
      </c>
      <c r="Y547" s="11">
        <f t="shared" si="109"/>
        <v>0.46770741698538565</v>
      </c>
      <c r="Z547" s="3">
        <f t="shared" si="110"/>
        <v>-1.016288992091555</v>
      </c>
    </row>
    <row r="548" spans="1:26" x14ac:dyDescent="0.2">
      <c r="A548" t="s">
        <v>6</v>
      </c>
      <c r="B548" s="14">
        <v>547</v>
      </c>
      <c r="C548" s="14">
        <v>1053</v>
      </c>
      <c r="D548" s="14">
        <v>1320</v>
      </c>
      <c r="E548" s="12">
        <v>119015.6</v>
      </c>
      <c r="F548">
        <v>26917.7</v>
      </c>
      <c r="G548">
        <v>0</v>
      </c>
      <c r="H548">
        <v>0</v>
      </c>
      <c r="I548">
        <v>0</v>
      </c>
      <c r="J548" s="5">
        <f t="shared" si="103"/>
        <v>0</v>
      </c>
      <c r="K548" t="e">
        <f t="shared" si="104"/>
        <v>#NUM!</v>
      </c>
      <c r="L548" t="e">
        <f t="shared" si="105"/>
        <v>#NUM!</v>
      </c>
      <c r="M548">
        <v>82</v>
      </c>
      <c r="N548">
        <v>82</v>
      </c>
      <c r="O548">
        <v>82</v>
      </c>
      <c r="P548" s="5">
        <f t="shared" si="106"/>
        <v>152.3161339936176</v>
      </c>
      <c r="Q548">
        <f t="shared" si="107"/>
        <v>4.4067192472642533</v>
      </c>
      <c r="R548">
        <f t="shared" si="108"/>
        <v>5.0259581899017443</v>
      </c>
      <c r="S548" s="5">
        <f t="shared" si="100"/>
        <v>82</v>
      </c>
      <c r="T548" s="3">
        <f t="shared" si="101"/>
        <v>4.4067192472642533</v>
      </c>
      <c r="U548" s="3" t="e">
        <f t="shared" si="102"/>
        <v>#NUM!</v>
      </c>
      <c r="V548" t="s">
        <v>11</v>
      </c>
      <c r="W548" t="s">
        <v>12</v>
      </c>
      <c r="X548">
        <f t="shared" si="99"/>
        <v>181</v>
      </c>
      <c r="Y548" s="11" t="e">
        <f t="shared" si="109"/>
        <v>#NUM!</v>
      </c>
      <c r="Z548" s="3" t="e">
        <f t="shared" si="110"/>
        <v>#NUM!</v>
      </c>
    </row>
    <row r="549" spans="1:26" x14ac:dyDescent="0.2">
      <c r="A549" t="s">
        <v>6</v>
      </c>
      <c r="B549" s="14">
        <v>548</v>
      </c>
      <c r="C549" s="14">
        <v>1052</v>
      </c>
      <c r="D549" s="14">
        <v>1321</v>
      </c>
      <c r="E549" s="12">
        <v>119094.2</v>
      </c>
      <c r="F549">
        <v>26868.37</v>
      </c>
      <c r="G549">
        <v>4</v>
      </c>
      <c r="H549">
        <v>4</v>
      </c>
      <c r="I549">
        <v>4</v>
      </c>
      <c r="J549" s="5">
        <f t="shared" si="103"/>
        <v>1.6793429067074634</v>
      </c>
      <c r="K549">
        <f t="shared" si="104"/>
        <v>1.3862943611198906</v>
      </c>
      <c r="L549">
        <f t="shared" si="105"/>
        <v>0.51840258994522426</v>
      </c>
      <c r="M549">
        <v>1</v>
      </c>
      <c r="N549">
        <v>1</v>
      </c>
      <c r="O549">
        <v>1</v>
      </c>
      <c r="P549" s="5">
        <f t="shared" si="106"/>
        <v>1.8609242019519605</v>
      </c>
      <c r="Q549">
        <f t="shared" si="107"/>
        <v>0</v>
      </c>
      <c r="R549">
        <f t="shared" si="108"/>
        <v>0.62107324708961464</v>
      </c>
      <c r="S549" s="5">
        <f t="shared" si="100"/>
        <v>5</v>
      </c>
      <c r="T549" s="3">
        <f t="shared" si="101"/>
        <v>1.6094379124341003</v>
      </c>
      <c r="U549" s="3">
        <f t="shared" si="102"/>
        <v>1.1394758370348388</v>
      </c>
      <c r="V549" t="s">
        <v>11</v>
      </c>
      <c r="W549" t="s">
        <v>12</v>
      </c>
      <c r="X549">
        <f t="shared" si="99"/>
        <v>182</v>
      </c>
      <c r="Y549" s="11">
        <f t="shared" si="109"/>
        <v>1.3862943611198906</v>
      </c>
      <c r="Z549" s="3">
        <f t="shared" si="110"/>
        <v>-0.10267065714439039</v>
      </c>
    </row>
    <row r="550" spans="1:26" x14ac:dyDescent="0.2">
      <c r="A550" t="s">
        <v>6</v>
      </c>
      <c r="B550" s="14">
        <v>549</v>
      </c>
      <c r="C550" s="14">
        <v>1051</v>
      </c>
      <c r="D550" s="14">
        <v>1322</v>
      </c>
      <c r="E550" s="12">
        <v>119172.4</v>
      </c>
      <c r="F550">
        <v>26819.23</v>
      </c>
      <c r="G550">
        <v>128</v>
      </c>
      <c r="H550">
        <v>128</v>
      </c>
      <c r="I550">
        <v>128</v>
      </c>
      <c r="J550" s="5">
        <f t="shared" si="103"/>
        <v>53.703709919410876</v>
      </c>
      <c r="K550">
        <f t="shared" si="104"/>
        <v>4.8520302639196169</v>
      </c>
      <c r="L550">
        <f t="shared" si="105"/>
        <v>3.9834820851510386</v>
      </c>
      <c r="M550">
        <v>2</v>
      </c>
      <c r="N550">
        <v>2</v>
      </c>
      <c r="O550">
        <v>2</v>
      </c>
      <c r="P550" s="5">
        <f t="shared" si="106"/>
        <v>3.7286678252880492</v>
      </c>
      <c r="Q550">
        <f t="shared" si="107"/>
        <v>0.69314718055994529</v>
      </c>
      <c r="R550">
        <f t="shared" si="108"/>
        <v>1.3160510184646683</v>
      </c>
      <c r="S550" s="5">
        <f t="shared" si="100"/>
        <v>130</v>
      </c>
      <c r="T550" s="3">
        <f t="shared" si="101"/>
        <v>4.8675344504555822</v>
      </c>
      <c r="U550" s="3">
        <f t="shared" si="102"/>
        <v>5.2995331036157065</v>
      </c>
      <c r="V550" t="s">
        <v>11</v>
      </c>
      <c r="W550" t="s">
        <v>12</v>
      </c>
      <c r="X550">
        <f t="shared" si="99"/>
        <v>183</v>
      </c>
      <c r="Y550" s="11">
        <f t="shared" si="109"/>
        <v>4.1588830833596715</v>
      </c>
      <c r="Z550" s="3">
        <f t="shared" si="110"/>
        <v>2.6674310666863703</v>
      </c>
    </row>
    <row r="551" spans="1:26" x14ac:dyDescent="0.2">
      <c r="A551" t="s">
        <v>6</v>
      </c>
      <c r="B551" s="14">
        <v>550</v>
      </c>
      <c r="C551" s="14">
        <v>1050</v>
      </c>
      <c r="D551" s="14">
        <v>1323</v>
      </c>
      <c r="E551" s="12">
        <v>119250.1</v>
      </c>
      <c r="F551">
        <v>26774.26</v>
      </c>
      <c r="G551">
        <v>2</v>
      </c>
      <c r="H551">
        <v>2</v>
      </c>
      <c r="I551">
        <v>2</v>
      </c>
      <c r="J551" s="5">
        <f t="shared" si="103"/>
        <v>0.83857372027360977</v>
      </c>
      <c r="K551">
        <f t="shared" si="104"/>
        <v>0.69314718055994529</v>
      </c>
      <c r="L551">
        <f t="shared" si="105"/>
        <v>-0.1760527823544312</v>
      </c>
      <c r="M551">
        <v>0</v>
      </c>
      <c r="N551">
        <v>0</v>
      </c>
      <c r="O551">
        <v>0</v>
      </c>
      <c r="P551" s="5">
        <f t="shared" si="106"/>
        <v>0</v>
      </c>
      <c r="Q551" t="e">
        <f t="shared" si="107"/>
        <v>#NUM!</v>
      </c>
      <c r="R551" t="e">
        <f t="shared" si="108"/>
        <v>#NUM!</v>
      </c>
      <c r="S551" s="5">
        <f t="shared" si="100"/>
        <v>2</v>
      </c>
      <c r="T551" s="3">
        <f t="shared" si="101"/>
        <v>0.69314718055994529</v>
      </c>
      <c r="U551" s="3" t="e">
        <f t="shared" si="102"/>
        <v>#NUM!</v>
      </c>
      <c r="V551" t="s">
        <v>11</v>
      </c>
      <c r="W551" t="s">
        <v>12</v>
      </c>
      <c r="X551">
        <f t="shared" si="99"/>
        <v>184</v>
      </c>
      <c r="Y551" s="11" t="e">
        <f t="shared" si="109"/>
        <v>#NUM!</v>
      </c>
      <c r="Z551" s="3" t="e">
        <f t="shared" si="110"/>
        <v>#NUM!</v>
      </c>
    </row>
    <row r="552" spans="1:26" x14ac:dyDescent="0.2">
      <c r="A552" t="s">
        <v>6</v>
      </c>
      <c r="B552" s="14">
        <v>551</v>
      </c>
      <c r="C552" s="14">
        <v>1049</v>
      </c>
      <c r="D552" s="14">
        <v>1324</v>
      </c>
      <c r="E552" s="12">
        <v>119328</v>
      </c>
      <c r="F552">
        <v>26729.02</v>
      </c>
      <c r="G552">
        <v>1</v>
      </c>
      <c r="H552">
        <v>1</v>
      </c>
      <c r="I552">
        <v>1</v>
      </c>
      <c r="J552" s="5">
        <f t="shared" si="103"/>
        <v>0.41901314025207831</v>
      </c>
      <c r="K552">
        <f t="shared" si="104"/>
        <v>0</v>
      </c>
      <c r="L552">
        <f t="shared" si="105"/>
        <v>-0.86985299856826426</v>
      </c>
      <c r="M552">
        <v>109</v>
      </c>
      <c r="N552">
        <v>109</v>
      </c>
      <c r="O552">
        <v>109</v>
      </c>
      <c r="P552" s="5">
        <f t="shared" si="106"/>
        <v>203.89823495212318</v>
      </c>
      <c r="Q552">
        <f t="shared" si="107"/>
        <v>4.6913478822291435</v>
      </c>
      <c r="R552">
        <f t="shared" si="108"/>
        <v>5.3176210211041157</v>
      </c>
      <c r="S552" s="5">
        <f t="shared" si="100"/>
        <v>110</v>
      </c>
      <c r="T552" s="3">
        <f t="shared" si="101"/>
        <v>4.7004803657924166</v>
      </c>
      <c r="U552" s="3">
        <f t="shared" si="102"/>
        <v>4.4477680225358514</v>
      </c>
      <c r="V552" t="s">
        <v>11</v>
      </c>
      <c r="W552" t="s">
        <v>12</v>
      </c>
      <c r="X552">
        <f t="shared" si="99"/>
        <v>185</v>
      </c>
      <c r="Y552" s="11">
        <f t="shared" si="109"/>
        <v>-4.6913478822291435</v>
      </c>
      <c r="Z552" s="3">
        <f t="shared" si="110"/>
        <v>-6.1874740196723801</v>
      </c>
    </row>
    <row r="553" spans="1:26" x14ac:dyDescent="0.2">
      <c r="A553" t="s">
        <v>6</v>
      </c>
      <c r="B553" s="14">
        <v>552</v>
      </c>
      <c r="C553" s="14">
        <v>1048</v>
      </c>
      <c r="D553" s="14">
        <v>1325</v>
      </c>
      <c r="E553" s="12">
        <v>119406.1</v>
      </c>
      <c r="F553">
        <v>26683.77</v>
      </c>
      <c r="G553">
        <v>45</v>
      </c>
      <c r="H553">
        <v>45</v>
      </c>
      <c r="I553">
        <v>45</v>
      </c>
      <c r="J553" s="5">
        <f t="shared" si="103"/>
        <v>18.843258426495797</v>
      </c>
      <c r="K553">
        <f t="shared" si="104"/>
        <v>3.8066624897703196</v>
      </c>
      <c r="L553">
        <f t="shared" si="105"/>
        <v>2.9361552067677317</v>
      </c>
      <c r="M553">
        <v>66</v>
      </c>
      <c r="N553">
        <v>66</v>
      </c>
      <c r="O553">
        <v>66</v>
      </c>
      <c r="P553" s="5">
        <f t="shared" si="106"/>
        <v>123.67068071715502</v>
      </c>
      <c r="Q553">
        <f t="shared" si="107"/>
        <v>4.1896547420264252</v>
      </c>
      <c r="R553">
        <f t="shared" si="108"/>
        <v>4.8176222320418418</v>
      </c>
      <c r="S553" s="5">
        <f t="shared" si="100"/>
        <v>111</v>
      </c>
      <c r="T553" s="3">
        <f t="shared" si="101"/>
        <v>4.7095302013123339</v>
      </c>
      <c r="U553" s="3">
        <f t="shared" si="102"/>
        <v>7.753777438809573</v>
      </c>
      <c r="V553" t="s">
        <v>11</v>
      </c>
      <c r="W553" t="s">
        <v>12</v>
      </c>
      <c r="X553">
        <f t="shared" si="99"/>
        <v>186</v>
      </c>
      <c r="Y553" s="11">
        <f t="shared" si="109"/>
        <v>-0.38299225225610556</v>
      </c>
      <c r="Z553" s="3">
        <f t="shared" si="110"/>
        <v>-1.8814670252741101</v>
      </c>
    </row>
    <row r="554" spans="1:26" x14ac:dyDescent="0.2">
      <c r="A554" t="s">
        <v>6</v>
      </c>
      <c r="B554" s="14">
        <v>553</v>
      </c>
      <c r="C554" s="14">
        <v>1047</v>
      </c>
      <c r="D554" s="14">
        <v>1326</v>
      </c>
      <c r="E554" s="12">
        <v>119483.2</v>
      </c>
      <c r="F554">
        <v>26638.54</v>
      </c>
      <c r="G554">
        <v>6</v>
      </c>
      <c r="H554">
        <v>6</v>
      </c>
      <c r="I554">
        <v>6</v>
      </c>
      <c r="J554" s="5">
        <f t="shared" si="103"/>
        <v>2.510813235668278</v>
      </c>
      <c r="K554">
        <f t="shared" si="104"/>
        <v>1.791759469228055</v>
      </c>
      <c r="L554">
        <f t="shared" si="105"/>
        <v>0.92060669894180047</v>
      </c>
      <c r="M554">
        <v>1</v>
      </c>
      <c r="N554">
        <v>1</v>
      </c>
      <c r="O554">
        <v>1</v>
      </c>
      <c r="P554" s="5">
        <f t="shared" si="106"/>
        <v>1.8769797443853904</v>
      </c>
      <c r="Q554">
        <f t="shared" si="107"/>
        <v>0</v>
      </c>
      <c r="R554">
        <f t="shared" si="108"/>
        <v>0.62966396606260056</v>
      </c>
      <c r="S554" s="5">
        <f t="shared" si="100"/>
        <v>7</v>
      </c>
      <c r="T554" s="3">
        <f t="shared" si="101"/>
        <v>1.9459101490553132</v>
      </c>
      <c r="U554" s="3">
        <f t="shared" si="102"/>
        <v>1.5502706650044011</v>
      </c>
      <c r="V554" t="s">
        <v>11</v>
      </c>
      <c r="W554" t="s">
        <v>12</v>
      </c>
      <c r="X554">
        <f t="shared" si="99"/>
        <v>187</v>
      </c>
      <c r="Y554" s="11">
        <f t="shared" si="109"/>
        <v>1.791759469228055</v>
      </c>
      <c r="Z554" s="3">
        <f t="shared" si="110"/>
        <v>0.29094273287919992</v>
      </c>
    </row>
    <row r="555" spans="1:26" x14ac:dyDescent="0.2">
      <c r="A555" t="s">
        <v>6</v>
      </c>
      <c r="B555" s="14">
        <v>554</v>
      </c>
      <c r="C555" s="14">
        <v>1046</v>
      </c>
      <c r="D555" s="14">
        <v>1327</v>
      </c>
      <c r="E555" s="12">
        <v>119558.6</v>
      </c>
      <c r="F555">
        <v>26592.84</v>
      </c>
      <c r="G555">
        <v>1</v>
      </c>
      <c r="H555">
        <v>1</v>
      </c>
      <c r="I555">
        <v>1</v>
      </c>
      <c r="J555" s="5">
        <f t="shared" si="103"/>
        <v>0.41820496392563977</v>
      </c>
      <c r="K555">
        <f t="shared" si="104"/>
        <v>0</v>
      </c>
      <c r="L555">
        <f t="shared" si="105"/>
        <v>-0.87178362231715967</v>
      </c>
      <c r="M555">
        <v>223</v>
      </c>
      <c r="N555">
        <v>223</v>
      </c>
      <c r="O555">
        <v>223</v>
      </c>
      <c r="P555" s="5">
        <f t="shared" si="106"/>
        <v>419.28579271713738</v>
      </c>
      <c r="Q555">
        <f t="shared" si="107"/>
        <v>5.4071717714601188</v>
      </c>
      <c r="R555">
        <f t="shared" si="108"/>
        <v>6.0385527702664783</v>
      </c>
      <c r="S555" s="5">
        <f t="shared" si="100"/>
        <v>224</v>
      </c>
      <c r="T555" s="3">
        <f t="shared" si="101"/>
        <v>5.4116460518550396</v>
      </c>
      <c r="U555" s="3">
        <f t="shared" si="102"/>
        <v>5.166769147949319</v>
      </c>
      <c r="V555" t="s">
        <v>11</v>
      </c>
      <c r="W555" t="s">
        <v>12</v>
      </c>
      <c r="X555">
        <f t="shared" si="99"/>
        <v>188</v>
      </c>
      <c r="Y555" s="11">
        <f t="shared" si="109"/>
        <v>-5.4071717714601188</v>
      </c>
      <c r="Z555" s="3">
        <f t="shared" si="110"/>
        <v>-6.9103363925836376</v>
      </c>
    </row>
    <row r="556" spans="1:26" x14ac:dyDescent="0.2">
      <c r="A556" t="s">
        <v>6</v>
      </c>
      <c r="B556" s="14">
        <v>555</v>
      </c>
      <c r="C556" s="14">
        <v>1045</v>
      </c>
      <c r="D556" s="14">
        <v>1328</v>
      </c>
      <c r="E556" s="12">
        <v>119633.7</v>
      </c>
      <c r="F556">
        <v>26547.54</v>
      </c>
      <c r="G556">
        <v>0</v>
      </c>
      <c r="H556">
        <v>0</v>
      </c>
      <c r="I556">
        <v>0</v>
      </c>
      <c r="J556" s="5">
        <f t="shared" si="103"/>
        <v>0</v>
      </c>
      <c r="K556" t="e">
        <f t="shared" si="104"/>
        <v>#NUM!</v>
      </c>
      <c r="L556" t="e">
        <f t="shared" si="105"/>
        <v>#NUM!</v>
      </c>
      <c r="M556">
        <v>149</v>
      </c>
      <c r="N556">
        <v>149</v>
      </c>
      <c r="O556">
        <v>149</v>
      </c>
      <c r="P556" s="5">
        <f t="shared" si="106"/>
        <v>280.62863828437588</v>
      </c>
      <c r="Q556">
        <f t="shared" si="107"/>
        <v>5.0039463059454592</v>
      </c>
      <c r="R556">
        <f t="shared" si="108"/>
        <v>5.6370322233456625</v>
      </c>
      <c r="S556" s="5">
        <f t="shared" si="100"/>
        <v>149</v>
      </c>
      <c r="T556" s="3">
        <f t="shared" si="101"/>
        <v>5.0039463059454592</v>
      </c>
      <c r="U556" s="3" t="e">
        <f t="shared" si="102"/>
        <v>#NUM!</v>
      </c>
      <c r="V556" t="s">
        <v>11</v>
      </c>
      <c r="W556" t="s">
        <v>12</v>
      </c>
      <c r="X556">
        <f t="shared" si="99"/>
        <v>189</v>
      </c>
      <c r="Y556" s="11" t="e">
        <f t="shared" si="109"/>
        <v>#NUM!</v>
      </c>
      <c r="Z556" s="3" t="e">
        <f t="shared" si="110"/>
        <v>#NUM!</v>
      </c>
    </row>
    <row r="557" spans="1:26" x14ac:dyDescent="0.2">
      <c r="A557" t="s">
        <v>6</v>
      </c>
      <c r="B557" s="14">
        <v>556</v>
      </c>
      <c r="C557" s="14">
        <v>1044</v>
      </c>
      <c r="D557" s="14">
        <v>1329</v>
      </c>
      <c r="E557" s="12">
        <v>119708.7</v>
      </c>
      <c r="F557">
        <v>26502.13</v>
      </c>
      <c r="G557">
        <v>0</v>
      </c>
      <c r="H557">
        <v>0</v>
      </c>
      <c r="I557">
        <v>0</v>
      </c>
      <c r="J557" s="5">
        <f t="shared" si="103"/>
        <v>0</v>
      </c>
      <c r="K557" t="e">
        <f t="shared" si="104"/>
        <v>#NUM!</v>
      </c>
      <c r="L557" t="e">
        <f t="shared" si="105"/>
        <v>#NUM!</v>
      </c>
      <c r="M557">
        <v>0</v>
      </c>
      <c r="N557">
        <v>0</v>
      </c>
      <c r="O557">
        <v>0</v>
      </c>
      <c r="P557" s="5">
        <f t="shared" si="106"/>
        <v>0</v>
      </c>
      <c r="Q557" t="e">
        <f t="shared" si="107"/>
        <v>#NUM!</v>
      </c>
      <c r="R557" t="e">
        <f t="shared" si="108"/>
        <v>#NUM!</v>
      </c>
      <c r="S557" s="5">
        <f t="shared" si="100"/>
        <v>0</v>
      </c>
      <c r="T557" s="3" t="e">
        <f t="shared" si="101"/>
        <v>#NUM!</v>
      </c>
      <c r="U557" s="3" t="e">
        <f t="shared" si="102"/>
        <v>#NUM!</v>
      </c>
      <c r="V557" t="s">
        <v>11</v>
      </c>
      <c r="W557" t="s">
        <v>12</v>
      </c>
      <c r="X557">
        <f t="shared" si="99"/>
        <v>190</v>
      </c>
      <c r="Y557" s="11" t="e">
        <f t="shared" si="109"/>
        <v>#NUM!</v>
      </c>
      <c r="Z557" s="3" t="e">
        <f t="shared" si="110"/>
        <v>#NUM!</v>
      </c>
    </row>
    <row r="558" spans="1:26" x14ac:dyDescent="0.2">
      <c r="A558" t="s">
        <v>6</v>
      </c>
      <c r="B558" s="14">
        <v>557</v>
      </c>
      <c r="C558" s="14">
        <v>1043</v>
      </c>
      <c r="D558" s="14">
        <v>1330</v>
      </c>
      <c r="E558" s="12">
        <v>119783.8</v>
      </c>
      <c r="F558">
        <v>26456.45</v>
      </c>
      <c r="G558">
        <v>1</v>
      </c>
      <c r="H558">
        <v>1</v>
      </c>
      <c r="I558">
        <v>1</v>
      </c>
      <c r="J558" s="5">
        <f t="shared" si="103"/>
        <v>0.41741871605342296</v>
      </c>
      <c r="K558">
        <f t="shared" si="104"/>
        <v>0</v>
      </c>
      <c r="L558">
        <f t="shared" si="105"/>
        <v>-0.87366544573380134</v>
      </c>
      <c r="M558">
        <v>0</v>
      </c>
      <c r="N558">
        <v>0</v>
      </c>
      <c r="O558">
        <v>0</v>
      </c>
      <c r="P558" s="5">
        <f t="shared" si="106"/>
        <v>0</v>
      </c>
      <c r="Q558" t="e">
        <f t="shared" si="107"/>
        <v>#NUM!</v>
      </c>
      <c r="R558" t="e">
        <f t="shared" si="108"/>
        <v>#NUM!</v>
      </c>
      <c r="S558" s="5">
        <f t="shared" si="100"/>
        <v>1</v>
      </c>
      <c r="T558" s="3">
        <f t="shared" si="101"/>
        <v>0</v>
      </c>
      <c r="U558" s="3" t="e">
        <f t="shared" si="102"/>
        <v>#NUM!</v>
      </c>
      <c r="V558" t="s">
        <v>11</v>
      </c>
      <c r="W558" t="s">
        <v>12</v>
      </c>
      <c r="X558">
        <f t="shared" si="99"/>
        <v>191</v>
      </c>
      <c r="Y558" s="11" t="e">
        <f t="shared" si="109"/>
        <v>#NUM!</v>
      </c>
      <c r="Z558" s="3" t="e">
        <f t="shared" si="110"/>
        <v>#NUM!</v>
      </c>
    </row>
    <row r="559" spans="1:26" x14ac:dyDescent="0.2">
      <c r="A559" t="s">
        <v>6</v>
      </c>
      <c r="B559" s="14">
        <v>558</v>
      </c>
      <c r="C559" s="14">
        <v>1042</v>
      </c>
      <c r="D559" s="14">
        <v>1331</v>
      </c>
      <c r="E559" s="12">
        <v>119858.8</v>
      </c>
      <c r="F559">
        <v>26411.34</v>
      </c>
      <c r="G559">
        <v>0</v>
      </c>
      <c r="H559">
        <v>0</v>
      </c>
      <c r="I559">
        <v>0</v>
      </c>
      <c r="J559" s="5">
        <f t="shared" si="103"/>
        <v>0</v>
      </c>
      <c r="K559" t="e">
        <f t="shared" si="104"/>
        <v>#NUM!</v>
      </c>
      <c r="L559" t="e">
        <f t="shared" si="105"/>
        <v>#NUM!</v>
      </c>
      <c r="M559">
        <v>0</v>
      </c>
      <c r="N559">
        <v>0</v>
      </c>
      <c r="O559">
        <v>0</v>
      </c>
      <c r="P559" s="5">
        <f t="shared" si="106"/>
        <v>0</v>
      </c>
      <c r="Q559" t="e">
        <f t="shared" si="107"/>
        <v>#NUM!</v>
      </c>
      <c r="R559" t="e">
        <f t="shared" si="108"/>
        <v>#NUM!</v>
      </c>
      <c r="S559" s="5">
        <f t="shared" si="100"/>
        <v>0</v>
      </c>
      <c r="T559" s="3" t="e">
        <f t="shared" si="101"/>
        <v>#NUM!</v>
      </c>
      <c r="U559" s="3" t="e">
        <f t="shared" si="102"/>
        <v>#NUM!</v>
      </c>
      <c r="V559" t="s">
        <v>11</v>
      </c>
      <c r="W559" t="s">
        <v>12</v>
      </c>
      <c r="X559">
        <f t="shared" si="99"/>
        <v>192</v>
      </c>
      <c r="Y559" s="11" t="e">
        <f t="shared" si="109"/>
        <v>#NUM!</v>
      </c>
      <c r="Z559" s="3" t="e">
        <f t="shared" si="110"/>
        <v>#NUM!</v>
      </c>
    </row>
    <row r="560" spans="1:26" x14ac:dyDescent="0.2">
      <c r="A560" t="s">
        <v>6</v>
      </c>
      <c r="B560" s="14">
        <v>559</v>
      </c>
      <c r="C560" s="14">
        <v>1041</v>
      </c>
      <c r="D560" s="14">
        <v>1332</v>
      </c>
      <c r="E560" s="12">
        <v>119934.5</v>
      </c>
      <c r="F560">
        <v>26366.06</v>
      </c>
      <c r="G560">
        <v>4</v>
      </c>
      <c r="H560">
        <v>4</v>
      </c>
      <c r="I560">
        <v>4</v>
      </c>
      <c r="J560" s="5">
        <f t="shared" si="103"/>
        <v>1.6675768857167872</v>
      </c>
      <c r="K560">
        <f t="shared" si="104"/>
        <v>1.3862943611198906</v>
      </c>
      <c r="L560">
        <f t="shared" si="105"/>
        <v>0.51137160612056765</v>
      </c>
      <c r="M560">
        <v>0</v>
      </c>
      <c r="N560">
        <v>0</v>
      </c>
      <c r="O560">
        <v>0</v>
      </c>
      <c r="P560" s="5">
        <f t="shared" si="106"/>
        <v>0</v>
      </c>
      <c r="Q560" t="e">
        <f t="shared" si="107"/>
        <v>#NUM!</v>
      </c>
      <c r="R560" t="e">
        <f t="shared" si="108"/>
        <v>#NUM!</v>
      </c>
      <c r="S560" s="5">
        <f t="shared" si="100"/>
        <v>4</v>
      </c>
      <c r="T560" s="3">
        <f t="shared" si="101"/>
        <v>1.3862943611198906</v>
      </c>
      <c r="U560" s="3" t="e">
        <f t="shared" si="102"/>
        <v>#NUM!</v>
      </c>
      <c r="V560" t="s">
        <v>11</v>
      </c>
      <c r="W560" t="s">
        <v>12</v>
      </c>
      <c r="X560">
        <f t="shared" si="99"/>
        <v>193</v>
      </c>
      <c r="Y560" s="11" t="e">
        <f t="shared" si="109"/>
        <v>#NUM!</v>
      </c>
      <c r="Z560" s="3" t="e">
        <f t="shared" si="110"/>
        <v>#NUM!</v>
      </c>
    </row>
    <row r="561" spans="1:26" x14ac:dyDescent="0.2">
      <c r="A561" t="s">
        <v>6</v>
      </c>
      <c r="B561" s="14">
        <v>560</v>
      </c>
      <c r="C561" s="14">
        <v>1040</v>
      </c>
      <c r="D561" s="14">
        <v>1333</v>
      </c>
      <c r="E561" s="12">
        <v>120010.4</v>
      </c>
      <c r="F561">
        <v>26320.639999999999</v>
      </c>
      <c r="G561">
        <v>0</v>
      </c>
      <c r="H561">
        <v>0</v>
      </c>
      <c r="I561">
        <v>0</v>
      </c>
      <c r="J561" s="5">
        <f t="shared" si="103"/>
        <v>0</v>
      </c>
      <c r="K561" t="e">
        <f t="shared" si="104"/>
        <v>#NUM!</v>
      </c>
      <c r="L561" t="e">
        <f t="shared" si="105"/>
        <v>#NUM!</v>
      </c>
      <c r="M561">
        <v>0</v>
      </c>
      <c r="N561">
        <v>0</v>
      </c>
      <c r="O561">
        <v>0</v>
      </c>
      <c r="P561" s="5">
        <f t="shared" si="106"/>
        <v>0</v>
      </c>
      <c r="Q561" t="e">
        <f t="shared" si="107"/>
        <v>#NUM!</v>
      </c>
      <c r="R561" t="e">
        <f t="shared" si="108"/>
        <v>#NUM!</v>
      </c>
      <c r="S561" s="5">
        <f t="shared" si="100"/>
        <v>0</v>
      </c>
      <c r="T561" s="3" t="e">
        <f t="shared" si="101"/>
        <v>#NUM!</v>
      </c>
      <c r="U561" s="3" t="e">
        <f t="shared" si="102"/>
        <v>#NUM!</v>
      </c>
      <c r="V561" t="s">
        <v>11</v>
      </c>
      <c r="W561" t="s">
        <v>12</v>
      </c>
      <c r="X561">
        <f t="shared" ref="X561:X624" si="111">1+X560</f>
        <v>194</v>
      </c>
      <c r="Y561" s="11" t="e">
        <f t="shared" si="109"/>
        <v>#NUM!</v>
      </c>
      <c r="Z561" s="3" t="e">
        <f t="shared" si="110"/>
        <v>#NUM!</v>
      </c>
    </row>
    <row r="562" spans="1:26" x14ac:dyDescent="0.2">
      <c r="A562" t="s">
        <v>6</v>
      </c>
      <c r="B562" s="14">
        <v>561</v>
      </c>
      <c r="C562" s="14">
        <v>1039</v>
      </c>
      <c r="D562" s="14">
        <v>1334</v>
      </c>
      <c r="E562" s="12">
        <v>120090.4</v>
      </c>
      <c r="F562">
        <v>26275.21</v>
      </c>
      <c r="G562">
        <v>1</v>
      </c>
      <c r="H562">
        <v>1</v>
      </c>
      <c r="I562">
        <v>1</v>
      </c>
      <c r="J562" s="5">
        <f t="shared" si="103"/>
        <v>0.41635301406273945</v>
      </c>
      <c r="K562">
        <f t="shared" si="104"/>
        <v>0</v>
      </c>
      <c r="L562">
        <f t="shared" si="105"/>
        <v>-0.87622178707410547</v>
      </c>
      <c r="M562">
        <v>1</v>
      </c>
      <c r="N562">
        <v>1</v>
      </c>
      <c r="O562">
        <v>1</v>
      </c>
      <c r="P562" s="5">
        <f t="shared" si="106"/>
        <v>1.9029343628461961</v>
      </c>
      <c r="Q562">
        <f t="shared" si="107"/>
        <v>0</v>
      </c>
      <c r="R562">
        <f t="shared" si="108"/>
        <v>0.64339709630886854</v>
      </c>
      <c r="S562" s="5">
        <f t="shared" si="100"/>
        <v>2</v>
      </c>
      <c r="T562" s="3">
        <f t="shared" si="101"/>
        <v>0.69314718055994529</v>
      </c>
      <c r="U562" s="3">
        <f t="shared" si="102"/>
        <v>-0.23282469076523693</v>
      </c>
      <c r="V562" t="s">
        <v>11</v>
      </c>
      <c r="W562" t="s">
        <v>12</v>
      </c>
      <c r="X562">
        <f t="shared" si="111"/>
        <v>195</v>
      </c>
      <c r="Y562" s="11">
        <f t="shared" si="109"/>
        <v>0</v>
      </c>
      <c r="Z562" s="3">
        <f t="shared" si="110"/>
        <v>-1.519618883382974</v>
      </c>
    </row>
    <row r="563" spans="1:26" x14ac:dyDescent="0.2">
      <c r="A563" t="s">
        <v>6</v>
      </c>
      <c r="B563" s="14">
        <v>562</v>
      </c>
      <c r="C563" s="14">
        <v>1038</v>
      </c>
      <c r="D563" s="14">
        <v>1335</v>
      </c>
      <c r="E563" s="12">
        <v>120178.4</v>
      </c>
      <c r="F563">
        <v>26229.24</v>
      </c>
      <c r="G563">
        <v>80</v>
      </c>
      <c r="H563">
        <v>80</v>
      </c>
      <c r="I563">
        <v>80</v>
      </c>
      <c r="J563" s="5">
        <f t="shared" si="103"/>
        <v>33.283851341006368</v>
      </c>
      <c r="K563">
        <f t="shared" si="104"/>
        <v>4.3820266346738812</v>
      </c>
      <c r="L563">
        <f t="shared" si="105"/>
        <v>3.5050723346481578</v>
      </c>
      <c r="M563">
        <v>0</v>
      </c>
      <c r="N563">
        <v>0</v>
      </c>
      <c r="O563">
        <v>0</v>
      </c>
      <c r="P563" s="5">
        <f t="shared" si="106"/>
        <v>0</v>
      </c>
      <c r="Q563" t="e">
        <f t="shared" si="107"/>
        <v>#NUM!</v>
      </c>
      <c r="R563" t="e">
        <f t="shared" si="108"/>
        <v>#NUM!</v>
      </c>
      <c r="S563" s="5">
        <f t="shared" si="100"/>
        <v>80</v>
      </c>
      <c r="T563" s="3">
        <f t="shared" si="101"/>
        <v>4.3820266346738812</v>
      </c>
      <c r="U563" s="3" t="e">
        <f t="shared" si="102"/>
        <v>#NUM!</v>
      </c>
      <c r="V563" t="s">
        <v>11</v>
      </c>
      <c r="W563" t="s">
        <v>12</v>
      </c>
      <c r="X563">
        <f t="shared" si="111"/>
        <v>196</v>
      </c>
      <c r="Y563" s="11" t="e">
        <f t="shared" si="109"/>
        <v>#NUM!</v>
      </c>
      <c r="Z563" s="3" t="e">
        <f t="shared" si="110"/>
        <v>#NUM!</v>
      </c>
    </row>
    <row r="564" spans="1:26" x14ac:dyDescent="0.2">
      <c r="A564" t="s">
        <v>6</v>
      </c>
      <c r="B564" s="14">
        <v>563</v>
      </c>
      <c r="C564" s="14">
        <v>1037</v>
      </c>
      <c r="D564" s="14">
        <v>1336</v>
      </c>
      <c r="E564" s="12">
        <v>120265.8</v>
      </c>
      <c r="F564">
        <v>26183.15</v>
      </c>
      <c r="G564">
        <v>1</v>
      </c>
      <c r="H564">
        <v>1</v>
      </c>
      <c r="I564">
        <v>1</v>
      </c>
      <c r="J564" s="5">
        <f t="shared" si="103"/>
        <v>0.4157457897423873</v>
      </c>
      <c r="K564">
        <f t="shared" si="104"/>
        <v>0</v>
      </c>
      <c r="L564">
        <f t="shared" si="105"/>
        <v>-0.87768128785782229</v>
      </c>
      <c r="M564">
        <v>0</v>
      </c>
      <c r="N564">
        <v>0</v>
      </c>
      <c r="O564">
        <v>0</v>
      </c>
      <c r="P564" s="5">
        <f t="shared" si="106"/>
        <v>0</v>
      </c>
      <c r="Q564" t="e">
        <f t="shared" si="107"/>
        <v>#NUM!</v>
      </c>
      <c r="R564" t="e">
        <f t="shared" si="108"/>
        <v>#NUM!</v>
      </c>
      <c r="S564" s="5">
        <f t="shared" si="100"/>
        <v>1</v>
      </c>
      <c r="T564" s="3">
        <f t="shared" si="101"/>
        <v>0</v>
      </c>
      <c r="U564" s="3" t="e">
        <f t="shared" si="102"/>
        <v>#NUM!</v>
      </c>
      <c r="V564" t="s">
        <v>11</v>
      </c>
      <c r="W564" t="s">
        <v>12</v>
      </c>
      <c r="X564">
        <f t="shared" si="111"/>
        <v>197</v>
      </c>
      <c r="Y564" s="11" t="e">
        <f t="shared" si="109"/>
        <v>#NUM!</v>
      </c>
      <c r="Z564" s="3" t="e">
        <f t="shared" si="110"/>
        <v>#NUM!</v>
      </c>
    </row>
    <row r="565" spans="1:26" x14ac:dyDescent="0.2">
      <c r="A565" t="s">
        <v>6</v>
      </c>
      <c r="B565" s="14">
        <v>564</v>
      </c>
      <c r="C565" s="14">
        <v>1036</v>
      </c>
      <c r="D565" s="14">
        <v>1337</v>
      </c>
      <c r="E565" s="12">
        <v>120354.2</v>
      </c>
      <c r="F565">
        <v>26137.040000000001</v>
      </c>
      <c r="G565">
        <v>1</v>
      </c>
      <c r="H565">
        <v>1</v>
      </c>
      <c r="I565">
        <v>1</v>
      </c>
      <c r="J565" s="5">
        <f t="shared" si="103"/>
        <v>0.41544042501217243</v>
      </c>
      <c r="K565">
        <f t="shared" si="104"/>
        <v>0</v>
      </c>
      <c r="L565">
        <f t="shared" si="105"/>
        <v>-0.87841605640555021</v>
      </c>
      <c r="M565">
        <v>2</v>
      </c>
      <c r="N565">
        <v>2</v>
      </c>
      <c r="O565">
        <v>2</v>
      </c>
      <c r="P565" s="5">
        <f t="shared" si="106"/>
        <v>3.8259879466075732</v>
      </c>
      <c r="Q565">
        <f t="shared" si="107"/>
        <v>0.69314718055994529</v>
      </c>
      <c r="R565">
        <f t="shared" si="108"/>
        <v>1.3418167206230236</v>
      </c>
      <c r="S565" s="5">
        <f t="shared" si="100"/>
        <v>3</v>
      </c>
      <c r="T565" s="3">
        <f t="shared" si="101"/>
        <v>1.0986122886681098</v>
      </c>
      <c r="U565" s="3">
        <f t="shared" si="102"/>
        <v>0.46340066421747339</v>
      </c>
      <c r="V565" t="s">
        <v>11</v>
      </c>
      <c r="W565" t="s">
        <v>12</v>
      </c>
      <c r="X565">
        <f t="shared" si="111"/>
        <v>198</v>
      </c>
      <c r="Y565" s="11">
        <f t="shared" si="109"/>
        <v>-0.69314718055994529</v>
      </c>
      <c r="Z565" s="3">
        <f t="shared" si="110"/>
        <v>-2.2202327770285737</v>
      </c>
    </row>
    <row r="566" spans="1:26" x14ac:dyDescent="0.2">
      <c r="A566" t="s">
        <v>6</v>
      </c>
      <c r="B566" s="14">
        <v>565</v>
      </c>
      <c r="C566" s="14">
        <v>1035</v>
      </c>
      <c r="D566" s="14">
        <v>1338</v>
      </c>
      <c r="E566" s="12">
        <v>120445.6</v>
      </c>
      <c r="F566">
        <v>26090.78</v>
      </c>
      <c r="G566">
        <v>152</v>
      </c>
      <c r="H566">
        <v>152</v>
      </c>
      <c r="I566">
        <v>152</v>
      </c>
      <c r="J566" s="5">
        <f t="shared" si="103"/>
        <v>63.099025618204401</v>
      </c>
      <c r="K566">
        <f t="shared" si="104"/>
        <v>5.0238805208462765</v>
      </c>
      <c r="L566">
        <f t="shared" si="105"/>
        <v>4.1447053275611321</v>
      </c>
      <c r="M566">
        <v>0</v>
      </c>
      <c r="N566">
        <v>0</v>
      </c>
      <c r="O566">
        <v>0</v>
      </c>
      <c r="P566" s="5">
        <f t="shared" si="106"/>
        <v>0</v>
      </c>
      <c r="Q566" t="e">
        <f t="shared" si="107"/>
        <v>#NUM!</v>
      </c>
      <c r="R566" t="e">
        <f t="shared" si="108"/>
        <v>#NUM!</v>
      </c>
      <c r="S566" s="5">
        <f t="shared" si="100"/>
        <v>152</v>
      </c>
      <c r="T566" s="3">
        <f t="shared" si="101"/>
        <v>5.0238805208462765</v>
      </c>
      <c r="U566" s="3" t="e">
        <f t="shared" si="102"/>
        <v>#NUM!</v>
      </c>
      <c r="V566" t="s">
        <v>11</v>
      </c>
      <c r="W566" t="s">
        <v>12</v>
      </c>
      <c r="X566">
        <f t="shared" si="111"/>
        <v>199</v>
      </c>
      <c r="Y566" s="11" t="e">
        <f t="shared" si="109"/>
        <v>#NUM!</v>
      </c>
      <c r="Z566" s="3" t="e">
        <f t="shared" si="110"/>
        <v>#NUM!</v>
      </c>
    </row>
    <row r="567" spans="1:26" x14ac:dyDescent="0.2">
      <c r="A567" t="s">
        <v>6</v>
      </c>
      <c r="B567" s="14">
        <v>566</v>
      </c>
      <c r="C567" s="14">
        <v>1034</v>
      </c>
      <c r="D567" s="14">
        <v>1339</v>
      </c>
      <c r="E567" s="12">
        <v>120539.6</v>
      </c>
      <c r="F567">
        <v>26044.51</v>
      </c>
      <c r="G567">
        <v>3</v>
      </c>
      <c r="H567">
        <v>3</v>
      </c>
      <c r="I567">
        <v>3</v>
      </c>
      <c r="J567" s="5">
        <f t="shared" si="103"/>
        <v>1.2444043285360162</v>
      </c>
      <c r="K567">
        <f t="shared" si="104"/>
        <v>1.0986122886681098</v>
      </c>
      <c r="L567">
        <f t="shared" si="105"/>
        <v>0.21865696444739444</v>
      </c>
      <c r="M567">
        <v>4</v>
      </c>
      <c r="N567">
        <v>4</v>
      </c>
      <c r="O567">
        <v>4</v>
      </c>
      <c r="P567" s="5">
        <f t="shared" si="106"/>
        <v>7.6791615584244051</v>
      </c>
      <c r="Q567">
        <f t="shared" si="107"/>
        <v>1.3862943611198906</v>
      </c>
      <c r="R567">
        <f t="shared" si="108"/>
        <v>2.0385103691197197</v>
      </c>
      <c r="S567" s="5">
        <f t="shared" si="100"/>
        <v>7</v>
      </c>
      <c r="T567" s="3">
        <f t="shared" si="101"/>
        <v>1.9459101490553132</v>
      </c>
      <c r="U567" s="3">
        <f t="shared" si="102"/>
        <v>2.2571673335671143</v>
      </c>
      <c r="V567" t="s">
        <v>11</v>
      </c>
      <c r="W567" t="s">
        <v>12</v>
      </c>
      <c r="X567">
        <f t="shared" si="111"/>
        <v>200</v>
      </c>
      <c r="Y567" s="11">
        <f t="shared" si="109"/>
        <v>-0.28768207245178079</v>
      </c>
      <c r="Z567" s="3">
        <f t="shared" si="110"/>
        <v>-1.8198534046723254</v>
      </c>
    </row>
    <row r="568" spans="1:26" x14ac:dyDescent="0.2">
      <c r="A568" t="s">
        <v>6</v>
      </c>
      <c r="B568" s="14">
        <v>567</v>
      </c>
      <c r="C568" s="14">
        <v>1033</v>
      </c>
      <c r="D568" s="14">
        <v>1340</v>
      </c>
      <c r="E568" s="12">
        <v>120641.3</v>
      </c>
      <c r="F568">
        <v>25997.89</v>
      </c>
      <c r="G568">
        <v>129</v>
      </c>
      <c r="H568">
        <v>129</v>
      </c>
      <c r="I568">
        <v>129</v>
      </c>
      <c r="J568" s="5">
        <f t="shared" si="103"/>
        <v>53.464277987720621</v>
      </c>
      <c r="K568">
        <f t="shared" si="104"/>
        <v>4.8598124043616719</v>
      </c>
      <c r="L568">
        <f t="shared" si="105"/>
        <v>3.9790137297261623</v>
      </c>
      <c r="M568">
        <v>2</v>
      </c>
      <c r="N568">
        <v>2</v>
      </c>
      <c r="O568">
        <v>2</v>
      </c>
      <c r="P568" s="5">
        <f t="shared" si="106"/>
        <v>3.8464660016639813</v>
      </c>
      <c r="Q568">
        <f t="shared" si="107"/>
        <v>0.69314718055994529</v>
      </c>
      <c r="R568">
        <f t="shared" si="108"/>
        <v>1.3471548051059148</v>
      </c>
      <c r="S568" s="5">
        <f t="shared" si="100"/>
        <v>131</v>
      </c>
      <c r="T568" s="3">
        <f t="shared" si="101"/>
        <v>4.8751973232011512</v>
      </c>
      <c r="U568" s="3">
        <f t="shared" si="102"/>
        <v>5.3261685348320773</v>
      </c>
      <c r="V568" t="s">
        <v>11</v>
      </c>
      <c r="W568" t="s">
        <v>12</v>
      </c>
      <c r="X568">
        <f t="shared" si="111"/>
        <v>201</v>
      </c>
      <c r="Y568" s="11">
        <f t="shared" si="109"/>
        <v>4.1666652238017265</v>
      </c>
      <c r="Z568" s="3">
        <f t="shared" si="110"/>
        <v>2.6318589246202473</v>
      </c>
    </row>
    <row r="569" spans="1:26" x14ac:dyDescent="0.2">
      <c r="A569" t="s">
        <v>6</v>
      </c>
      <c r="B569" s="14">
        <v>568</v>
      </c>
      <c r="C569" s="14">
        <v>1032</v>
      </c>
      <c r="D569" s="14">
        <v>1341</v>
      </c>
      <c r="E569" s="12">
        <v>120743.2</v>
      </c>
      <c r="F569">
        <v>25951.24</v>
      </c>
      <c r="G569">
        <v>3</v>
      </c>
      <c r="H569">
        <v>3</v>
      </c>
      <c r="I569">
        <v>3</v>
      </c>
      <c r="J569" s="5">
        <f t="shared" si="103"/>
        <v>1.2423059849333131</v>
      </c>
      <c r="K569">
        <f t="shared" si="104"/>
        <v>1.0986122886681098</v>
      </c>
      <c r="L569">
        <f t="shared" si="105"/>
        <v>0.21696931784909898</v>
      </c>
      <c r="M569">
        <v>93</v>
      </c>
      <c r="N569">
        <v>93</v>
      </c>
      <c r="O569">
        <v>93</v>
      </c>
      <c r="P569" s="5">
        <f t="shared" si="106"/>
        <v>179.18218936744447</v>
      </c>
      <c r="Q569">
        <f t="shared" si="107"/>
        <v>4.5325994931532563</v>
      </c>
      <c r="R569">
        <f t="shared" si="108"/>
        <v>5.1884031059107478</v>
      </c>
      <c r="S569" s="5">
        <f t="shared" si="100"/>
        <v>96</v>
      </c>
      <c r="T569" s="3">
        <f t="shared" si="101"/>
        <v>4.5643481914678361</v>
      </c>
      <c r="U569" s="3">
        <f t="shared" si="102"/>
        <v>5.4053724237598466</v>
      </c>
      <c r="V569" t="s">
        <v>11</v>
      </c>
      <c r="W569" t="s">
        <v>12</v>
      </c>
      <c r="X569">
        <f t="shared" si="111"/>
        <v>202</v>
      </c>
      <c r="Y569" s="11">
        <f t="shared" si="109"/>
        <v>-3.4339872044851463</v>
      </c>
      <c r="Z569" s="3">
        <f t="shared" si="110"/>
        <v>-4.971433788061649</v>
      </c>
    </row>
    <row r="570" spans="1:26" x14ac:dyDescent="0.2">
      <c r="A570" t="s">
        <v>6</v>
      </c>
      <c r="B570" s="14">
        <v>569</v>
      </c>
      <c r="C570" s="14">
        <v>1031</v>
      </c>
      <c r="D570" s="14">
        <v>1342</v>
      </c>
      <c r="E570" s="12">
        <v>120845.3</v>
      </c>
      <c r="F570">
        <v>25904.5</v>
      </c>
      <c r="G570">
        <v>1</v>
      </c>
      <c r="H570">
        <v>1</v>
      </c>
      <c r="I570">
        <v>1</v>
      </c>
      <c r="J570" s="5">
        <f t="shared" si="103"/>
        <v>0.41375212772031683</v>
      </c>
      <c r="K570">
        <f t="shared" si="104"/>
        <v>0</v>
      </c>
      <c r="L570">
        <f t="shared" si="105"/>
        <v>-0.88248820977764164</v>
      </c>
      <c r="M570">
        <v>52</v>
      </c>
      <c r="N570">
        <v>52</v>
      </c>
      <c r="O570">
        <v>52</v>
      </c>
      <c r="P570" s="5">
        <f t="shared" si="106"/>
        <v>100.36866181551468</v>
      </c>
      <c r="Q570">
        <f t="shared" si="107"/>
        <v>3.9512437185814275</v>
      </c>
      <c r="R570">
        <f t="shared" si="108"/>
        <v>4.6088500252222806</v>
      </c>
      <c r="S570" s="5">
        <f t="shared" si="100"/>
        <v>53</v>
      </c>
      <c r="T570" s="3">
        <f t="shared" si="101"/>
        <v>3.970291913552122</v>
      </c>
      <c r="U570" s="3">
        <f t="shared" si="102"/>
        <v>3.7263618154446387</v>
      </c>
      <c r="V570" t="s">
        <v>11</v>
      </c>
      <c r="W570" t="s">
        <v>12</v>
      </c>
      <c r="X570">
        <f t="shared" si="111"/>
        <v>203</v>
      </c>
      <c r="Y570" s="11">
        <f t="shared" si="109"/>
        <v>-3.9512437185814275</v>
      </c>
      <c r="Z570" s="3">
        <f t="shared" si="110"/>
        <v>-5.4913382349999225</v>
      </c>
    </row>
    <row r="571" spans="1:26" x14ac:dyDescent="0.2">
      <c r="A571" t="s">
        <v>6</v>
      </c>
      <c r="B571" s="14">
        <v>570</v>
      </c>
      <c r="C571" s="14">
        <v>1030</v>
      </c>
      <c r="D571" s="14">
        <v>1343</v>
      </c>
      <c r="E571" s="12">
        <v>120951.9</v>
      </c>
      <c r="F571">
        <v>25858.85</v>
      </c>
      <c r="G571">
        <v>11</v>
      </c>
      <c r="H571">
        <v>11</v>
      </c>
      <c r="I571">
        <v>11</v>
      </c>
      <c r="J571" s="5">
        <f t="shared" si="103"/>
        <v>4.5472621761212517</v>
      </c>
      <c r="K571">
        <f t="shared" si="104"/>
        <v>2.3978952727983707</v>
      </c>
      <c r="L571">
        <f t="shared" si="105"/>
        <v>1.514525332323216</v>
      </c>
      <c r="M571">
        <v>1</v>
      </c>
      <c r="N571">
        <v>1</v>
      </c>
      <c r="O571">
        <v>1</v>
      </c>
      <c r="P571" s="5">
        <f t="shared" si="106"/>
        <v>1.9335739988437228</v>
      </c>
      <c r="Q571">
        <f t="shared" si="107"/>
        <v>0</v>
      </c>
      <c r="R571">
        <f t="shared" si="108"/>
        <v>0.65937010329754908</v>
      </c>
      <c r="S571" s="5">
        <f t="shared" si="100"/>
        <v>12</v>
      </c>
      <c r="T571" s="3">
        <f t="shared" si="101"/>
        <v>2.4849066497880004</v>
      </c>
      <c r="U571" s="3">
        <f t="shared" si="102"/>
        <v>2.1738954356207651</v>
      </c>
      <c r="V571" t="s">
        <v>11</v>
      </c>
      <c r="W571" t="s">
        <v>12</v>
      </c>
      <c r="X571">
        <f t="shared" si="111"/>
        <v>204</v>
      </c>
      <c r="Y571" s="11">
        <f t="shared" si="109"/>
        <v>2.3978952727983707</v>
      </c>
      <c r="Z571" s="3">
        <f t="shared" si="110"/>
        <v>0.85515522902566687</v>
      </c>
    </row>
    <row r="572" spans="1:26" x14ac:dyDescent="0.2">
      <c r="A572" t="s">
        <v>6</v>
      </c>
      <c r="B572" s="14">
        <v>571</v>
      </c>
      <c r="C572" s="14">
        <v>1029</v>
      </c>
      <c r="D572" s="14">
        <v>1344</v>
      </c>
      <c r="E572" s="12">
        <v>121067.4</v>
      </c>
      <c r="F572">
        <v>25811.69</v>
      </c>
      <c r="G572">
        <v>888</v>
      </c>
      <c r="H572">
        <v>888</v>
      </c>
      <c r="I572">
        <v>888</v>
      </c>
      <c r="J572" s="5">
        <f t="shared" si="103"/>
        <v>366.7378666759177</v>
      </c>
      <c r="K572">
        <f t="shared" si="104"/>
        <v>6.7889717429921701</v>
      </c>
      <c r="L572">
        <f t="shared" si="105"/>
        <v>5.9046473331109102</v>
      </c>
      <c r="M572">
        <v>57</v>
      </c>
      <c r="N572">
        <v>57</v>
      </c>
      <c r="O572">
        <v>57</v>
      </c>
      <c r="P572" s="5">
        <f t="shared" si="106"/>
        <v>110.41508711750375</v>
      </c>
      <c r="Q572">
        <f t="shared" si="107"/>
        <v>4.0430512678345503</v>
      </c>
      <c r="R572">
        <f t="shared" si="108"/>
        <v>4.70424678317909</v>
      </c>
      <c r="S572" s="5">
        <f t="shared" si="100"/>
        <v>945</v>
      </c>
      <c r="T572" s="3">
        <f t="shared" si="101"/>
        <v>6.8511849274937431</v>
      </c>
      <c r="U572" s="3">
        <f t="shared" si="102"/>
        <v>10.608894116289999</v>
      </c>
      <c r="V572" t="s">
        <v>11</v>
      </c>
      <c r="W572" t="s">
        <v>12</v>
      </c>
      <c r="X572">
        <f t="shared" si="111"/>
        <v>205</v>
      </c>
      <c r="Y572" s="11">
        <f t="shared" si="109"/>
        <v>2.7459204751576198</v>
      </c>
      <c r="Z572" s="3">
        <f t="shared" si="110"/>
        <v>1.2004005499318202</v>
      </c>
    </row>
    <row r="573" spans="1:26" x14ac:dyDescent="0.2">
      <c r="A573" t="s">
        <v>6</v>
      </c>
      <c r="B573" s="14">
        <v>572</v>
      </c>
      <c r="C573" s="14">
        <v>1028</v>
      </c>
      <c r="D573" s="14">
        <v>1345</v>
      </c>
      <c r="E573" s="12">
        <v>121184.6</v>
      </c>
      <c r="F573">
        <v>25764.54</v>
      </c>
      <c r="G573">
        <v>301</v>
      </c>
      <c r="H573">
        <v>301</v>
      </c>
      <c r="I573">
        <v>301</v>
      </c>
      <c r="J573" s="5">
        <f t="shared" si="103"/>
        <v>124.19069749786688</v>
      </c>
      <c r="K573">
        <f t="shared" si="104"/>
        <v>5.7071102647488754</v>
      </c>
      <c r="L573">
        <f t="shared" si="105"/>
        <v>4.8218182673212278</v>
      </c>
      <c r="M573">
        <v>33</v>
      </c>
      <c r="N573">
        <v>33</v>
      </c>
      <c r="O573">
        <v>33</v>
      </c>
      <c r="P573" s="5">
        <f t="shared" si="106"/>
        <v>64.041508212450125</v>
      </c>
      <c r="Q573">
        <f t="shared" si="107"/>
        <v>3.4965075614664802</v>
      </c>
      <c r="R573">
        <f t="shared" si="108"/>
        <v>4.1595314389512872</v>
      </c>
      <c r="S573" s="5">
        <f t="shared" si="100"/>
        <v>334</v>
      </c>
      <c r="T573" s="3">
        <f t="shared" si="101"/>
        <v>5.8111409929767008</v>
      </c>
      <c r="U573" s="3">
        <f t="shared" si="102"/>
        <v>8.9813497062725141</v>
      </c>
      <c r="V573" t="s">
        <v>11</v>
      </c>
      <c r="W573" t="s">
        <v>12</v>
      </c>
      <c r="X573">
        <f t="shared" si="111"/>
        <v>206</v>
      </c>
      <c r="Y573" s="11">
        <f t="shared" si="109"/>
        <v>2.2106027032823952</v>
      </c>
      <c r="Z573" s="3">
        <f t="shared" si="110"/>
        <v>0.66228682836994057</v>
      </c>
    </row>
    <row r="574" spans="1:26" x14ac:dyDescent="0.2">
      <c r="A574" t="s">
        <v>6</v>
      </c>
      <c r="B574" s="14">
        <v>573</v>
      </c>
      <c r="C574" s="14">
        <v>1027</v>
      </c>
      <c r="D574" s="14">
        <v>1346</v>
      </c>
      <c r="E574" s="12">
        <v>121302.3</v>
      </c>
      <c r="F574">
        <v>25717.21</v>
      </c>
      <c r="G574">
        <v>2</v>
      </c>
      <c r="H574">
        <v>2</v>
      </c>
      <c r="I574">
        <v>2</v>
      </c>
      <c r="J574" s="5">
        <f t="shared" si="103"/>
        <v>0.82438667692203682</v>
      </c>
      <c r="K574">
        <f t="shared" si="104"/>
        <v>0.69314718055994529</v>
      </c>
      <c r="L574">
        <f t="shared" si="105"/>
        <v>-0.19311559103524242</v>
      </c>
      <c r="M574">
        <v>9</v>
      </c>
      <c r="N574">
        <v>9</v>
      </c>
      <c r="O574">
        <v>9</v>
      </c>
      <c r="P574" s="5">
        <f t="shared" si="106"/>
        <v>17.498010087408396</v>
      </c>
      <c r="Q574">
        <f t="shared" si="107"/>
        <v>2.1972245773362196</v>
      </c>
      <c r="R574">
        <f t="shared" si="108"/>
        <v>2.8620871651731279</v>
      </c>
      <c r="S574" s="5">
        <f t="shared" si="100"/>
        <v>11</v>
      </c>
      <c r="T574" s="3">
        <f t="shared" si="101"/>
        <v>2.3978952727983707</v>
      </c>
      <c r="U574" s="3">
        <f t="shared" si="102"/>
        <v>2.6689715741378857</v>
      </c>
      <c r="V574" t="s">
        <v>11</v>
      </c>
      <c r="W574" t="s">
        <v>12</v>
      </c>
      <c r="X574">
        <f t="shared" si="111"/>
        <v>207</v>
      </c>
      <c r="Y574" s="11">
        <f t="shared" si="109"/>
        <v>-1.5040773967762742</v>
      </c>
      <c r="Z574" s="3">
        <f t="shared" si="110"/>
        <v>-3.0552027562083701</v>
      </c>
    </row>
    <row r="575" spans="1:26" x14ac:dyDescent="0.2">
      <c r="A575" t="s">
        <v>6</v>
      </c>
      <c r="B575" s="14">
        <v>574</v>
      </c>
      <c r="C575" s="14">
        <v>1026</v>
      </c>
      <c r="D575" s="14">
        <v>1347</v>
      </c>
      <c r="E575" s="12">
        <v>121423.9</v>
      </c>
      <c r="F575">
        <v>25669.84</v>
      </c>
      <c r="G575">
        <v>3</v>
      </c>
      <c r="H575">
        <v>3</v>
      </c>
      <c r="I575">
        <v>3</v>
      </c>
      <c r="J575" s="5">
        <f t="shared" si="103"/>
        <v>1.2353416419666969</v>
      </c>
      <c r="K575">
        <f t="shared" si="104"/>
        <v>1.0986122886681098</v>
      </c>
      <c r="L575">
        <f t="shared" si="105"/>
        <v>0.21134756499545435</v>
      </c>
      <c r="M575">
        <v>2</v>
      </c>
      <c r="N575">
        <v>2</v>
      </c>
      <c r="O575">
        <v>2</v>
      </c>
      <c r="P575" s="5">
        <f t="shared" si="106"/>
        <v>3.8956222555341213</v>
      </c>
      <c r="Q575">
        <f t="shared" si="107"/>
        <v>0.69314718055994529</v>
      </c>
      <c r="R575">
        <f t="shared" si="108"/>
        <v>1.3598534240812263</v>
      </c>
      <c r="S575" s="5">
        <f t="shared" si="100"/>
        <v>5</v>
      </c>
      <c r="T575" s="3">
        <f t="shared" si="101"/>
        <v>1.6094379124341003</v>
      </c>
      <c r="U575" s="3">
        <f t="shared" si="102"/>
        <v>1.5712009890766807</v>
      </c>
      <c r="V575" t="s">
        <v>11</v>
      </c>
      <c r="W575" t="s">
        <v>12</v>
      </c>
      <c r="X575">
        <f t="shared" si="111"/>
        <v>208</v>
      </c>
      <c r="Y575" s="11">
        <f t="shared" si="109"/>
        <v>0.4054651081081645</v>
      </c>
      <c r="Z575" s="3">
        <f t="shared" si="110"/>
        <v>-1.148505859085772</v>
      </c>
    </row>
    <row r="576" spans="1:26" x14ac:dyDescent="0.2">
      <c r="A576" t="s">
        <v>6</v>
      </c>
      <c r="B576" s="14">
        <v>575</v>
      </c>
      <c r="C576" s="14">
        <v>1025</v>
      </c>
      <c r="D576" s="14">
        <v>1348</v>
      </c>
      <c r="E576" s="12">
        <v>121551</v>
      </c>
      <c r="F576">
        <v>25622.49</v>
      </c>
      <c r="G576">
        <v>190</v>
      </c>
      <c r="H576">
        <v>190</v>
      </c>
      <c r="I576">
        <v>190</v>
      </c>
      <c r="J576" s="5">
        <f t="shared" si="103"/>
        <v>78.156493981949964</v>
      </c>
      <c r="K576">
        <f t="shared" si="104"/>
        <v>5.2470240721604862</v>
      </c>
      <c r="L576">
        <f t="shared" si="105"/>
        <v>4.3587131497932914</v>
      </c>
      <c r="M576">
        <v>3</v>
      </c>
      <c r="N576">
        <v>3</v>
      </c>
      <c r="O576">
        <v>3</v>
      </c>
      <c r="P576" s="5">
        <f t="shared" si="106"/>
        <v>5.8542319657457176</v>
      </c>
      <c r="Q576">
        <f t="shared" si="107"/>
        <v>1.0986122886681098</v>
      </c>
      <c r="R576">
        <f t="shared" si="108"/>
        <v>1.7671648126547297</v>
      </c>
      <c r="S576" s="5">
        <f t="shared" si="100"/>
        <v>193</v>
      </c>
      <c r="T576" s="3">
        <f t="shared" si="101"/>
        <v>5.2626901889048856</v>
      </c>
      <c r="U576" s="3">
        <f t="shared" si="102"/>
        <v>6.1258779624480209</v>
      </c>
      <c r="V576" t="s">
        <v>11</v>
      </c>
      <c r="W576" t="s">
        <v>12</v>
      </c>
      <c r="X576">
        <f t="shared" si="111"/>
        <v>209</v>
      </c>
      <c r="Y576" s="11">
        <f t="shared" si="109"/>
        <v>4.1484117834923762</v>
      </c>
      <c r="Z576" s="3">
        <f t="shared" si="110"/>
        <v>2.5915483371385619</v>
      </c>
    </row>
    <row r="577" spans="1:26" x14ac:dyDescent="0.2">
      <c r="A577" t="s">
        <v>6</v>
      </c>
      <c r="B577" s="14">
        <v>576</v>
      </c>
      <c r="C577" s="14">
        <v>1024</v>
      </c>
      <c r="D577" s="14">
        <v>1349</v>
      </c>
      <c r="E577" s="12">
        <v>121680.8</v>
      </c>
      <c r="F577">
        <v>25574.5</v>
      </c>
      <c r="G577">
        <v>243</v>
      </c>
      <c r="H577">
        <v>243</v>
      </c>
      <c r="I577">
        <v>243</v>
      </c>
      <c r="J577" s="5">
        <f t="shared" si="103"/>
        <v>99.851414520614597</v>
      </c>
      <c r="K577">
        <f t="shared" si="104"/>
        <v>5.4930614433405482</v>
      </c>
      <c r="L577">
        <f t="shared" si="105"/>
        <v>4.6036832262173109</v>
      </c>
      <c r="M577">
        <v>226</v>
      </c>
      <c r="N577">
        <v>226</v>
      </c>
      <c r="O577">
        <v>226</v>
      </c>
      <c r="P577" s="5">
        <f t="shared" si="106"/>
        <v>441.84637040802363</v>
      </c>
      <c r="Q577">
        <f t="shared" si="107"/>
        <v>5.4205349992722862</v>
      </c>
      <c r="R577">
        <f t="shared" si="108"/>
        <v>6.0909622433959836</v>
      </c>
      <c r="S577" s="5">
        <f t="shared" si="100"/>
        <v>469</v>
      </c>
      <c r="T577" s="3">
        <f t="shared" si="101"/>
        <v>6.1506027684462792</v>
      </c>
      <c r="U577" s="3">
        <f t="shared" si="102"/>
        <v>10.694645469613295</v>
      </c>
      <c r="V577" t="s">
        <v>11</v>
      </c>
      <c r="W577" t="s">
        <v>12</v>
      </c>
      <c r="X577">
        <f t="shared" si="111"/>
        <v>210</v>
      </c>
      <c r="Y577" s="11">
        <f t="shared" si="109"/>
        <v>7.252644406826203E-2</v>
      </c>
      <c r="Z577" s="3">
        <f t="shared" si="110"/>
        <v>-1.4872790171786727</v>
      </c>
    </row>
    <row r="578" spans="1:26" x14ac:dyDescent="0.2">
      <c r="A578" t="s">
        <v>6</v>
      </c>
      <c r="B578" s="14">
        <v>577</v>
      </c>
      <c r="C578" s="14">
        <v>1023</v>
      </c>
      <c r="D578" s="14">
        <v>1350</v>
      </c>
      <c r="E578" s="12">
        <v>121811.1</v>
      </c>
      <c r="F578">
        <v>25526.47</v>
      </c>
      <c r="G578">
        <v>8</v>
      </c>
      <c r="H578">
        <v>8</v>
      </c>
      <c r="I578">
        <v>8</v>
      </c>
      <c r="J578" s="5">
        <f t="shared" si="103"/>
        <v>3.2837729894894636</v>
      </c>
      <c r="K578">
        <f t="shared" si="104"/>
        <v>2.0794415416798357</v>
      </c>
      <c r="L578">
        <f t="shared" si="105"/>
        <v>1.1889930629796193</v>
      </c>
      <c r="M578">
        <v>551</v>
      </c>
      <c r="N578">
        <v>551</v>
      </c>
      <c r="O578">
        <v>551</v>
      </c>
      <c r="P578" s="5">
        <f t="shared" si="106"/>
        <v>1079.2718303784266</v>
      </c>
      <c r="Q578">
        <f t="shared" si="107"/>
        <v>6.3117348091529148</v>
      </c>
      <c r="R578">
        <f t="shared" si="108"/>
        <v>6.9840418615911526</v>
      </c>
      <c r="S578" s="5">
        <f t="shared" ref="S578:S641" si="112">I578+O578</f>
        <v>559</v>
      </c>
      <c r="T578" s="3">
        <f t="shared" ref="T578:T641" si="113">LN(S578)</f>
        <v>6.3261494731550991</v>
      </c>
      <c r="U578" s="3">
        <f t="shared" ref="U578:U641" si="114">L578+R578</f>
        <v>8.1730349245707714</v>
      </c>
      <c r="V578" t="s">
        <v>11</v>
      </c>
      <c r="W578" t="s">
        <v>12</v>
      </c>
      <c r="X578">
        <f t="shared" si="111"/>
        <v>211</v>
      </c>
      <c r="Y578" s="11">
        <f t="shared" si="109"/>
        <v>-4.2322932674730787</v>
      </c>
      <c r="Z578" s="3">
        <f t="shared" si="110"/>
        <v>-5.7950487986115338</v>
      </c>
    </row>
    <row r="579" spans="1:26" x14ac:dyDescent="0.2">
      <c r="A579" t="s">
        <v>6</v>
      </c>
      <c r="B579" s="14">
        <v>578</v>
      </c>
      <c r="C579" s="14">
        <v>1022</v>
      </c>
      <c r="D579" s="14">
        <v>1351</v>
      </c>
      <c r="E579" s="12">
        <v>121937.7</v>
      </c>
      <c r="F579">
        <v>25479.119999999999</v>
      </c>
      <c r="G579">
        <v>133</v>
      </c>
      <c r="H579">
        <v>133</v>
      </c>
      <c r="I579">
        <v>133</v>
      </c>
      <c r="J579" s="5">
        <f t="shared" ref="J579:J642" si="115">(I579/E579)*50000</f>
        <v>54.536045866044716</v>
      </c>
      <c r="K579">
        <f t="shared" ref="K579:K642" si="116">LN(I579)</f>
        <v>4.8903491282217537</v>
      </c>
      <c r="L579">
        <f t="shared" ref="L579:L642" si="117">LN(J579)</f>
        <v>3.9988618750833944</v>
      </c>
      <c r="M579">
        <v>221</v>
      </c>
      <c r="N579">
        <v>221</v>
      </c>
      <c r="O579">
        <v>221</v>
      </c>
      <c r="P579" s="5">
        <f t="shared" ref="P579:P642" si="118">(O579/F579)*50000</f>
        <v>433.68844763869396</v>
      </c>
      <c r="Q579">
        <f t="shared" ref="Q579:Q642" si="119">LN(O579)</f>
        <v>5.3981627015177525</v>
      </c>
      <c r="R579">
        <f t="shared" ref="R579:R642" si="120">LN(P579)</f>
        <v>6.0723264137300283</v>
      </c>
      <c r="S579" s="5">
        <f t="shared" si="112"/>
        <v>354</v>
      </c>
      <c r="T579" s="3">
        <f t="shared" si="113"/>
        <v>5.8692969131337742</v>
      </c>
      <c r="U579" s="3">
        <f t="shared" si="114"/>
        <v>10.071188288813422</v>
      </c>
      <c r="V579" t="s">
        <v>11</v>
      </c>
      <c r="W579" t="s">
        <v>12</v>
      </c>
      <c r="X579">
        <f t="shared" si="111"/>
        <v>212</v>
      </c>
      <c r="Y579" s="11">
        <f t="shared" ref="Y579:Y642" si="121">K579-Q579</f>
        <v>-0.50781357329599874</v>
      </c>
      <c r="Z579" s="3">
        <f t="shared" ref="Z579:Z642" si="122">L579-R579</f>
        <v>-2.0734645386466339</v>
      </c>
    </row>
    <row r="580" spans="1:26" x14ac:dyDescent="0.2">
      <c r="A580" t="s">
        <v>6</v>
      </c>
      <c r="B580" s="14">
        <v>579</v>
      </c>
      <c r="C580" s="14">
        <v>1021</v>
      </c>
      <c r="D580" s="14">
        <v>1352</v>
      </c>
      <c r="E580" s="12">
        <v>122059.8</v>
      </c>
      <c r="F580">
        <v>25432.06</v>
      </c>
      <c r="G580">
        <v>3</v>
      </c>
      <c r="H580">
        <v>3</v>
      </c>
      <c r="I580">
        <v>3</v>
      </c>
      <c r="J580" s="5">
        <f t="shared" si="115"/>
        <v>1.2289058314039512</v>
      </c>
      <c r="K580">
        <f t="shared" si="116"/>
        <v>1.0986122886681098</v>
      </c>
      <c r="L580">
        <f t="shared" si="117"/>
        <v>0.20612420551967298</v>
      </c>
      <c r="M580">
        <v>4</v>
      </c>
      <c r="N580">
        <v>4</v>
      </c>
      <c r="O580">
        <v>4</v>
      </c>
      <c r="P580" s="5">
        <f t="shared" si="118"/>
        <v>7.86408965691336</v>
      </c>
      <c r="Q580">
        <f t="shared" si="119"/>
        <v>1.3862943611198906</v>
      </c>
      <c r="R580">
        <f t="shared" si="120"/>
        <v>2.0623067837098548</v>
      </c>
      <c r="S580" s="5">
        <f t="shared" si="112"/>
        <v>7</v>
      </c>
      <c r="T580" s="3">
        <f t="shared" si="113"/>
        <v>1.9459101490553132</v>
      </c>
      <c r="U580" s="3">
        <f t="shared" si="114"/>
        <v>2.2684309892295276</v>
      </c>
      <c r="V580" t="s">
        <v>11</v>
      </c>
      <c r="W580" t="s">
        <v>12</v>
      </c>
      <c r="X580">
        <f t="shared" si="111"/>
        <v>213</v>
      </c>
      <c r="Y580" s="11">
        <f t="shared" si="121"/>
        <v>-0.28768207245178079</v>
      </c>
      <c r="Z580" s="3">
        <f t="shared" si="122"/>
        <v>-1.8561825781901817</v>
      </c>
    </row>
    <row r="581" spans="1:26" x14ac:dyDescent="0.2">
      <c r="A581" t="s">
        <v>6</v>
      </c>
      <c r="B581" s="14">
        <v>580</v>
      </c>
      <c r="C581" s="14">
        <v>1020</v>
      </c>
      <c r="D581" s="14">
        <v>1353</v>
      </c>
      <c r="E581" s="12">
        <v>122191.3</v>
      </c>
      <c r="F581">
        <v>25388.1</v>
      </c>
      <c r="G581">
        <v>17</v>
      </c>
      <c r="H581">
        <v>17</v>
      </c>
      <c r="I581">
        <v>17</v>
      </c>
      <c r="J581" s="5">
        <f t="shared" si="115"/>
        <v>6.9563053998116064</v>
      </c>
      <c r="K581">
        <f t="shared" si="116"/>
        <v>2.8332133440562162</v>
      </c>
      <c r="L581">
        <f t="shared" si="117"/>
        <v>1.9396485000440187</v>
      </c>
      <c r="M581">
        <v>7</v>
      </c>
      <c r="N581">
        <v>7</v>
      </c>
      <c r="O581">
        <v>7</v>
      </c>
      <c r="P581" s="5">
        <f t="shared" si="118"/>
        <v>13.785986347934664</v>
      </c>
      <c r="Q581">
        <f t="shared" si="119"/>
        <v>1.9459101490553132</v>
      </c>
      <c r="R581">
        <f t="shared" si="120"/>
        <v>2.6236525941782363</v>
      </c>
      <c r="S581" s="5">
        <f t="shared" si="112"/>
        <v>24</v>
      </c>
      <c r="T581" s="3">
        <f t="shared" si="113"/>
        <v>3.1780538303479458</v>
      </c>
      <c r="U581" s="3">
        <f t="shared" si="114"/>
        <v>4.5633010942222549</v>
      </c>
      <c r="V581" t="s">
        <v>11</v>
      </c>
      <c r="W581" t="s">
        <v>12</v>
      </c>
      <c r="X581">
        <f t="shared" si="111"/>
        <v>214</v>
      </c>
      <c r="Y581" s="11">
        <f t="shared" si="121"/>
        <v>0.88730319500090293</v>
      </c>
      <c r="Z581" s="3">
        <f t="shared" si="122"/>
        <v>-0.68400409413421759</v>
      </c>
    </row>
    <row r="582" spans="1:26" x14ac:dyDescent="0.2">
      <c r="A582" t="s">
        <v>6</v>
      </c>
      <c r="B582" s="14">
        <v>581</v>
      </c>
      <c r="C582" s="14">
        <v>1019</v>
      </c>
      <c r="D582" s="14">
        <v>1354</v>
      </c>
      <c r="E582" s="12">
        <v>122322.1</v>
      </c>
      <c r="F582">
        <v>25345.48</v>
      </c>
      <c r="G582">
        <v>3</v>
      </c>
      <c r="H582">
        <v>3</v>
      </c>
      <c r="I582">
        <v>3</v>
      </c>
      <c r="J582" s="5">
        <f t="shared" si="115"/>
        <v>1.2262706412005679</v>
      </c>
      <c r="K582">
        <f t="shared" si="116"/>
        <v>1.0986122886681098</v>
      </c>
      <c r="L582">
        <f t="shared" si="117"/>
        <v>0.20397756453910384</v>
      </c>
      <c r="M582">
        <v>85</v>
      </c>
      <c r="N582">
        <v>85</v>
      </c>
      <c r="O582">
        <v>85</v>
      </c>
      <c r="P582" s="5">
        <f t="shared" si="118"/>
        <v>167.68275842477632</v>
      </c>
      <c r="Q582">
        <f t="shared" si="119"/>
        <v>4.4426512564903167</v>
      </c>
      <c r="R582">
        <f t="shared" si="120"/>
        <v>5.1220738515268076</v>
      </c>
      <c r="S582" s="5">
        <f t="shared" si="112"/>
        <v>88</v>
      </c>
      <c r="T582" s="3">
        <f t="shared" si="113"/>
        <v>4.4773368144782069</v>
      </c>
      <c r="U582" s="3">
        <f t="shared" si="114"/>
        <v>5.3260514160659111</v>
      </c>
      <c r="V582" t="s">
        <v>11</v>
      </c>
      <c r="W582" t="s">
        <v>12</v>
      </c>
      <c r="X582">
        <f t="shared" si="111"/>
        <v>215</v>
      </c>
      <c r="Y582" s="11">
        <f t="shared" si="121"/>
        <v>-3.3440389678222067</v>
      </c>
      <c r="Z582" s="3">
        <f t="shared" si="122"/>
        <v>-4.9180962869877041</v>
      </c>
    </row>
    <row r="583" spans="1:26" x14ac:dyDescent="0.2">
      <c r="A583" t="s">
        <v>6</v>
      </c>
      <c r="B583" s="14">
        <v>582</v>
      </c>
      <c r="C583" s="14">
        <v>1018</v>
      </c>
      <c r="D583" s="14">
        <v>1355</v>
      </c>
      <c r="E583" s="12">
        <v>122455.4</v>
      </c>
      <c r="F583">
        <v>25303.23</v>
      </c>
      <c r="G583">
        <v>23</v>
      </c>
      <c r="H583">
        <v>23</v>
      </c>
      <c r="I583">
        <v>23</v>
      </c>
      <c r="J583" s="5">
        <f t="shared" si="115"/>
        <v>9.3911742560965052</v>
      </c>
      <c r="K583">
        <f t="shared" si="116"/>
        <v>3.1354942159291497</v>
      </c>
      <c r="L583">
        <f t="shared" si="117"/>
        <v>2.2397703392989761</v>
      </c>
      <c r="M583">
        <v>26</v>
      </c>
      <c r="N583">
        <v>26</v>
      </c>
      <c r="O583">
        <v>26</v>
      </c>
      <c r="P583" s="5">
        <f t="shared" si="118"/>
        <v>51.376840031885258</v>
      </c>
      <c r="Q583">
        <f t="shared" si="119"/>
        <v>3.2580965380214821</v>
      </c>
      <c r="R583">
        <f t="shared" si="120"/>
        <v>3.9391874878808273</v>
      </c>
      <c r="S583" s="5">
        <f t="shared" si="112"/>
        <v>49</v>
      </c>
      <c r="T583" s="3">
        <f t="shared" si="113"/>
        <v>3.8918202981106265</v>
      </c>
      <c r="U583" s="3">
        <f t="shared" si="114"/>
        <v>6.1789578271798034</v>
      </c>
      <c r="V583" t="s">
        <v>11</v>
      </c>
      <c r="W583" t="s">
        <v>12</v>
      </c>
      <c r="X583">
        <f t="shared" si="111"/>
        <v>216</v>
      </c>
      <c r="Y583" s="11">
        <f t="shared" si="121"/>
        <v>-0.12260232209233246</v>
      </c>
      <c r="Z583" s="3">
        <f t="shared" si="122"/>
        <v>-1.6994171485818512</v>
      </c>
    </row>
    <row r="584" spans="1:26" x14ac:dyDescent="0.2">
      <c r="A584" t="s">
        <v>6</v>
      </c>
      <c r="B584" s="14">
        <v>583</v>
      </c>
      <c r="C584" s="14">
        <v>1017</v>
      </c>
      <c r="D584" s="14">
        <v>1356</v>
      </c>
      <c r="E584" s="12">
        <v>122589.1</v>
      </c>
      <c r="F584">
        <v>25264</v>
      </c>
      <c r="G584">
        <v>8</v>
      </c>
      <c r="H584">
        <v>8</v>
      </c>
      <c r="I584">
        <v>8</v>
      </c>
      <c r="J584" s="5">
        <f t="shared" si="115"/>
        <v>3.2629328382376572</v>
      </c>
      <c r="K584">
        <f t="shared" si="116"/>
        <v>2.0794415416798357</v>
      </c>
      <c r="L584">
        <f t="shared" si="117"/>
        <v>1.1826264345730158</v>
      </c>
      <c r="M584">
        <v>0</v>
      </c>
      <c r="N584">
        <v>0</v>
      </c>
      <c r="O584">
        <v>0</v>
      </c>
      <c r="P584" s="5">
        <f t="shared" si="118"/>
        <v>0</v>
      </c>
      <c r="Q584" t="e">
        <f t="shared" si="119"/>
        <v>#NUM!</v>
      </c>
      <c r="R584" t="e">
        <f t="shared" si="120"/>
        <v>#NUM!</v>
      </c>
      <c r="S584" s="5">
        <f t="shared" si="112"/>
        <v>8</v>
      </c>
      <c r="T584" s="3">
        <f t="shared" si="113"/>
        <v>2.0794415416798357</v>
      </c>
      <c r="U584" s="3" t="e">
        <f t="shared" si="114"/>
        <v>#NUM!</v>
      </c>
      <c r="V584" t="s">
        <v>11</v>
      </c>
      <c r="W584" t="s">
        <v>12</v>
      </c>
      <c r="X584">
        <f t="shared" si="111"/>
        <v>217</v>
      </c>
      <c r="Y584" s="11" t="e">
        <f t="shared" si="121"/>
        <v>#NUM!</v>
      </c>
      <c r="Z584" s="3" t="e">
        <f t="shared" si="122"/>
        <v>#NUM!</v>
      </c>
    </row>
    <row r="585" spans="1:26" x14ac:dyDescent="0.2">
      <c r="A585" t="s">
        <v>6</v>
      </c>
      <c r="B585" s="14">
        <v>584</v>
      </c>
      <c r="C585" s="14">
        <v>1016</v>
      </c>
      <c r="D585" s="14">
        <v>1357</v>
      </c>
      <c r="E585" s="12">
        <v>122723.5</v>
      </c>
      <c r="F585">
        <v>25220.81</v>
      </c>
      <c r="G585">
        <v>3</v>
      </c>
      <c r="H585">
        <v>3</v>
      </c>
      <c r="I585">
        <v>3</v>
      </c>
      <c r="J585" s="5">
        <f t="shared" si="115"/>
        <v>1.2222597953937102</v>
      </c>
      <c r="K585">
        <f t="shared" si="116"/>
        <v>1.0986122886681098</v>
      </c>
      <c r="L585">
        <f t="shared" si="117"/>
        <v>0.20070143667539814</v>
      </c>
      <c r="M585">
        <v>0</v>
      </c>
      <c r="N585">
        <v>0</v>
      </c>
      <c r="O585">
        <v>0</v>
      </c>
      <c r="P585" s="5">
        <f t="shared" si="118"/>
        <v>0</v>
      </c>
      <c r="Q585" t="e">
        <f t="shared" si="119"/>
        <v>#NUM!</v>
      </c>
      <c r="R585" t="e">
        <f t="shared" si="120"/>
        <v>#NUM!</v>
      </c>
      <c r="S585" s="5">
        <f t="shared" si="112"/>
        <v>3</v>
      </c>
      <c r="T585" s="3">
        <f t="shared" si="113"/>
        <v>1.0986122886681098</v>
      </c>
      <c r="U585" s="3" t="e">
        <f t="shared" si="114"/>
        <v>#NUM!</v>
      </c>
      <c r="V585" t="s">
        <v>11</v>
      </c>
      <c r="W585" t="s">
        <v>12</v>
      </c>
      <c r="X585">
        <f t="shared" si="111"/>
        <v>218</v>
      </c>
      <c r="Y585" s="11" t="e">
        <f t="shared" si="121"/>
        <v>#NUM!</v>
      </c>
      <c r="Z585" s="3" t="e">
        <f t="shared" si="122"/>
        <v>#NUM!</v>
      </c>
    </row>
    <row r="586" spans="1:26" x14ac:dyDescent="0.2">
      <c r="A586" t="s">
        <v>6</v>
      </c>
      <c r="B586" s="14">
        <v>585</v>
      </c>
      <c r="C586" s="14">
        <v>1015</v>
      </c>
      <c r="D586" s="14">
        <v>1358</v>
      </c>
      <c r="E586" s="12">
        <v>122858.1</v>
      </c>
      <c r="F586">
        <v>25178.55</v>
      </c>
      <c r="G586">
        <v>0</v>
      </c>
      <c r="H586">
        <v>0</v>
      </c>
      <c r="I586">
        <v>0</v>
      </c>
      <c r="J586" s="5">
        <f t="shared" si="115"/>
        <v>0</v>
      </c>
      <c r="K586" t="e">
        <f t="shared" si="116"/>
        <v>#NUM!</v>
      </c>
      <c r="L586" t="e">
        <f t="shared" si="117"/>
        <v>#NUM!</v>
      </c>
      <c r="M586">
        <v>0</v>
      </c>
      <c r="N586">
        <v>0</v>
      </c>
      <c r="O586">
        <v>0</v>
      </c>
      <c r="P586" s="5">
        <f t="shared" si="118"/>
        <v>0</v>
      </c>
      <c r="Q586" t="e">
        <f t="shared" si="119"/>
        <v>#NUM!</v>
      </c>
      <c r="R586" t="e">
        <f t="shared" si="120"/>
        <v>#NUM!</v>
      </c>
      <c r="S586" s="5">
        <f t="shared" si="112"/>
        <v>0</v>
      </c>
      <c r="T586" s="3" t="e">
        <f t="shared" si="113"/>
        <v>#NUM!</v>
      </c>
      <c r="U586" s="3" t="e">
        <f t="shared" si="114"/>
        <v>#NUM!</v>
      </c>
      <c r="V586" t="s">
        <v>11</v>
      </c>
      <c r="W586" t="s">
        <v>12</v>
      </c>
      <c r="X586">
        <f t="shared" si="111"/>
        <v>219</v>
      </c>
      <c r="Y586" s="11" t="e">
        <f t="shared" si="121"/>
        <v>#NUM!</v>
      </c>
      <c r="Z586" s="3" t="e">
        <f t="shared" si="122"/>
        <v>#NUM!</v>
      </c>
    </row>
    <row r="587" spans="1:26" x14ac:dyDescent="0.2">
      <c r="A587" t="s">
        <v>6</v>
      </c>
      <c r="B587" s="14">
        <v>586</v>
      </c>
      <c r="C587" s="14">
        <v>1014</v>
      </c>
      <c r="D587" s="14">
        <v>1359</v>
      </c>
      <c r="E587" s="12">
        <v>122992.5</v>
      </c>
      <c r="F587">
        <v>25134.97</v>
      </c>
      <c r="G587">
        <v>113</v>
      </c>
      <c r="H587">
        <v>113</v>
      </c>
      <c r="I587">
        <v>113</v>
      </c>
      <c r="J587" s="5">
        <f t="shared" si="115"/>
        <v>45.937760432546703</v>
      </c>
      <c r="K587">
        <f t="shared" si="116"/>
        <v>4.7273878187123408</v>
      </c>
      <c r="L587">
        <f t="shared" si="117"/>
        <v>3.8272874462369133</v>
      </c>
      <c r="M587">
        <v>0</v>
      </c>
      <c r="N587">
        <v>0</v>
      </c>
      <c r="O587">
        <v>0</v>
      </c>
      <c r="P587" s="5">
        <f t="shared" si="118"/>
        <v>0</v>
      </c>
      <c r="Q587" t="e">
        <f t="shared" si="119"/>
        <v>#NUM!</v>
      </c>
      <c r="R587" t="e">
        <f t="shared" si="120"/>
        <v>#NUM!</v>
      </c>
      <c r="S587" s="5">
        <f t="shared" si="112"/>
        <v>113</v>
      </c>
      <c r="T587" s="3">
        <f t="shared" si="113"/>
        <v>4.7273878187123408</v>
      </c>
      <c r="U587" s="3" t="e">
        <f t="shared" si="114"/>
        <v>#NUM!</v>
      </c>
      <c r="V587" t="s">
        <v>11</v>
      </c>
      <c r="W587" t="s">
        <v>12</v>
      </c>
      <c r="X587">
        <f t="shared" si="111"/>
        <v>220</v>
      </c>
      <c r="Y587" s="11" t="e">
        <f t="shared" si="121"/>
        <v>#NUM!</v>
      </c>
      <c r="Z587" s="3" t="e">
        <f t="shared" si="122"/>
        <v>#NUM!</v>
      </c>
    </row>
    <row r="588" spans="1:26" x14ac:dyDescent="0.2">
      <c r="A588" t="s">
        <v>6</v>
      </c>
      <c r="B588" s="14">
        <v>587</v>
      </c>
      <c r="C588" s="14">
        <v>1013</v>
      </c>
      <c r="D588" s="14">
        <v>1360</v>
      </c>
      <c r="E588" s="12">
        <v>123126.9</v>
      </c>
      <c r="F588">
        <v>25092.65</v>
      </c>
      <c r="G588">
        <v>1</v>
      </c>
      <c r="H588">
        <v>1</v>
      </c>
      <c r="I588">
        <v>1</v>
      </c>
      <c r="J588" s="5">
        <f t="shared" si="115"/>
        <v>0.40608510406742965</v>
      </c>
      <c r="K588">
        <f t="shared" si="116"/>
        <v>0</v>
      </c>
      <c r="L588">
        <f t="shared" si="117"/>
        <v>-0.90119252541712414</v>
      </c>
      <c r="M588">
        <v>1</v>
      </c>
      <c r="N588">
        <v>1</v>
      </c>
      <c r="O588">
        <v>1</v>
      </c>
      <c r="P588" s="5">
        <f t="shared" si="118"/>
        <v>1.9926153674482368</v>
      </c>
      <c r="Q588">
        <f t="shared" si="119"/>
        <v>0</v>
      </c>
      <c r="R588">
        <f t="shared" si="120"/>
        <v>0.68944803085835793</v>
      </c>
      <c r="S588" s="5">
        <f t="shared" si="112"/>
        <v>2</v>
      </c>
      <c r="T588" s="3">
        <f t="shared" si="113"/>
        <v>0.69314718055994529</v>
      </c>
      <c r="U588" s="3">
        <f t="shared" si="114"/>
        <v>-0.21174449455876621</v>
      </c>
      <c r="V588" t="s">
        <v>11</v>
      </c>
      <c r="W588" t="s">
        <v>12</v>
      </c>
      <c r="X588">
        <f t="shared" si="111"/>
        <v>221</v>
      </c>
      <c r="Y588" s="11">
        <f t="shared" si="121"/>
        <v>0</v>
      </c>
      <c r="Z588" s="3">
        <f t="shared" si="122"/>
        <v>-1.5906405562754822</v>
      </c>
    </row>
    <row r="589" spans="1:26" x14ac:dyDescent="0.2">
      <c r="A589" t="s">
        <v>6</v>
      </c>
      <c r="B589" s="14">
        <v>588</v>
      </c>
      <c r="C589" s="14">
        <v>1012</v>
      </c>
      <c r="D589" s="14">
        <v>1361</v>
      </c>
      <c r="E589" s="12">
        <v>123260.4</v>
      </c>
      <c r="F589">
        <v>25049.73</v>
      </c>
      <c r="G589">
        <v>5</v>
      </c>
      <c r="H589">
        <v>5</v>
      </c>
      <c r="I589">
        <v>5</v>
      </c>
      <c r="J589" s="5">
        <f t="shared" si="115"/>
        <v>2.0282264214622052</v>
      </c>
      <c r="K589">
        <f t="shared" si="116"/>
        <v>1.6094379124341003</v>
      </c>
      <c r="L589">
        <f t="shared" si="117"/>
        <v>0.70716172716060943</v>
      </c>
      <c r="M589">
        <v>0</v>
      </c>
      <c r="N589">
        <v>0</v>
      </c>
      <c r="O589">
        <v>0</v>
      </c>
      <c r="P589" s="5">
        <f t="shared" si="118"/>
        <v>0</v>
      </c>
      <c r="Q589" t="e">
        <f t="shared" si="119"/>
        <v>#NUM!</v>
      </c>
      <c r="R589" t="e">
        <f t="shared" si="120"/>
        <v>#NUM!</v>
      </c>
      <c r="S589" s="5">
        <f t="shared" si="112"/>
        <v>5</v>
      </c>
      <c r="T589" s="3">
        <f t="shared" si="113"/>
        <v>1.6094379124341003</v>
      </c>
      <c r="U589" s="3" t="e">
        <f t="shared" si="114"/>
        <v>#NUM!</v>
      </c>
      <c r="V589" t="s">
        <v>11</v>
      </c>
      <c r="W589" t="s">
        <v>12</v>
      </c>
      <c r="X589">
        <f t="shared" si="111"/>
        <v>222</v>
      </c>
      <c r="Y589" s="11" t="e">
        <f t="shared" si="121"/>
        <v>#NUM!</v>
      </c>
      <c r="Z589" s="3" t="e">
        <f t="shared" si="122"/>
        <v>#NUM!</v>
      </c>
    </row>
    <row r="590" spans="1:26" x14ac:dyDescent="0.2">
      <c r="A590" t="s">
        <v>6</v>
      </c>
      <c r="B590" s="14">
        <v>589</v>
      </c>
      <c r="C590" s="14">
        <v>1011</v>
      </c>
      <c r="D590" s="14">
        <v>1362</v>
      </c>
      <c r="E590" s="12">
        <v>123395</v>
      </c>
      <c r="F590">
        <v>25006.63</v>
      </c>
      <c r="G590">
        <v>2</v>
      </c>
      <c r="H590">
        <v>2</v>
      </c>
      <c r="I590">
        <v>2</v>
      </c>
      <c r="J590" s="5">
        <f t="shared" si="115"/>
        <v>0.81040560800680739</v>
      </c>
      <c r="K590">
        <f t="shared" si="116"/>
        <v>0.69314718055994529</v>
      </c>
      <c r="L590">
        <f t="shared" si="117"/>
        <v>-0.21022040602372014</v>
      </c>
      <c r="M590">
        <v>0</v>
      </c>
      <c r="N590">
        <v>0</v>
      </c>
      <c r="O590">
        <v>0</v>
      </c>
      <c r="P590" s="5">
        <f t="shared" si="118"/>
        <v>0</v>
      </c>
      <c r="Q590" t="e">
        <f t="shared" si="119"/>
        <v>#NUM!</v>
      </c>
      <c r="R590" t="e">
        <f t="shared" si="120"/>
        <v>#NUM!</v>
      </c>
      <c r="S590" s="5">
        <f t="shared" si="112"/>
        <v>2</v>
      </c>
      <c r="T590" s="3">
        <f t="shared" si="113"/>
        <v>0.69314718055994529</v>
      </c>
      <c r="U590" s="3" t="e">
        <f t="shared" si="114"/>
        <v>#NUM!</v>
      </c>
      <c r="V590" t="s">
        <v>11</v>
      </c>
      <c r="W590" t="s">
        <v>12</v>
      </c>
      <c r="X590">
        <f t="shared" si="111"/>
        <v>223</v>
      </c>
      <c r="Y590" s="11" t="e">
        <f t="shared" si="121"/>
        <v>#NUM!</v>
      </c>
      <c r="Z590" s="3" t="e">
        <f t="shared" si="122"/>
        <v>#NUM!</v>
      </c>
    </row>
    <row r="591" spans="1:26" x14ac:dyDescent="0.2">
      <c r="A591" t="s">
        <v>6</v>
      </c>
      <c r="B591" s="14">
        <v>590</v>
      </c>
      <c r="C591" s="14">
        <v>1010</v>
      </c>
      <c r="D591" s="14">
        <v>1363</v>
      </c>
      <c r="E591" s="12">
        <v>123534.7</v>
      </c>
      <c r="F591">
        <v>24963.38</v>
      </c>
      <c r="G591">
        <v>106</v>
      </c>
      <c r="H591">
        <v>106</v>
      </c>
      <c r="I591">
        <v>106</v>
      </c>
      <c r="J591" s="5">
        <f t="shared" si="115"/>
        <v>42.902925250961879</v>
      </c>
      <c r="K591">
        <f t="shared" si="116"/>
        <v>4.6634390941120669</v>
      </c>
      <c r="L591">
        <f t="shared" si="117"/>
        <v>3.758940011277407</v>
      </c>
      <c r="M591">
        <v>0</v>
      </c>
      <c r="N591">
        <v>0</v>
      </c>
      <c r="O591">
        <v>0</v>
      </c>
      <c r="P591" s="5">
        <f t="shared" si="118"/>
        <v>0</v>
      </c>
      <c r="Q591" t="e">
        <f t="shared" si="119"/>
        <v>#NUM!</v>
      </c>
      <c r="R591" t="e">
        <f t="shared" si="120"/>
        <v>#NUM!</v>
      </c>
      <c r="S591" s="5">
        <f t="shared" si="112"/>
        <v>106</v>
      </c>
      <c r="T591" s="3">
        <f t="shared" si="113"/>
        <v>4.6634390941120669</v>
      </c>
      <c r="U591" s="3" t="e">
        <f t="shared" si="114"/>
        <v>#NUM!</v>
      </c>
      <c r="V591" t="s">
        <v>11</v>
      </c>
      <c r="W591" t="s">
        <v>12</v>
      </c>
      <c r="X591">
        <f t="shared" si="111"/>
        <v>224</v>
      </c>
      <c r="Y591" s="11" t="e">
        <f t="shared" si="121"/>
        <v>#NUM!</v>
      </c>
      <c r="Z591" s="3" t="e">
        <f t="shared" si="122"/>
        <v>#NUM!</v>
      </c>
    </row>
    <row r="592" spans="1:26" x14ac:dyDescent="0.2">
      <c r="A592" t="s">
        <v>6</v>
      </c>
      <c r="B592" s="14">
        <v>591</v>
      </c>
      <c r="C592" s="14">
        <v>1009</v>
      </c>
      <c r="D592" s="14">
        <v>1364</v>
      </c>
      <c r="E592" s="12">
        <v>123684.3</v>
      </c>
      <c r="F592">
        <v>24919.82</v>
      </c>
      <c r="G592">
        <v>4</v>
      </c>
      <c r="H592">
        <v>4</v>
      </c>
      <c r="I592">
        <v>4</v>
      </c>
      <c r="J592" s="5">
        <f t="shared" si="115"/>
        <v>1.6170201068365184</v>
      </c>
      <c r="K592">
        <f t="shared" si="116"/>
        <v>1.3862943611198906</v>
      </c>
      <c r="L592">
        <f t="shared" si="117"/>
        <v>0.48058501517227881</v>
      </c>
      <c r="M592">
        <v>0</v>
      </c>
      <c r="N592">
        <v>0</v>
      </c>
      <c r="O592">
        <v>0</v>
      </c>
      <c r="P592" s="5">
        <f t="shared" si="118"/>
        <v>0</v>
      </c>
      <c r="Q592" t="e">
        <f t="shared" si="119"/>
        <v>#NUM!</v>
      </c>
      <c r="R592" t="e">
        <f t="shared" si="120"/>
        <v>#NUM!</v>
      </c>
      <c r="S592" s="5">
        <f t="shared" si="112"/>
        <v>4</v>
      </c>
      <c r="T592" s="3">
        <f t="shared" si="113"/>
        <v>1.3862943611198906</v>
      </c>
      <c r="U592" s="3" t="e">
        <f t="shared" si="114"/>
        <v>#NUM!</v>
      </c>
      <c r="V592" t="s">
        <v>11</v>
      </c>
      <c r="W592" t="s">
        <v>12</v>
      </c>
      <c r="X592">
        <f t="shared" si="111"/>
        <v>225</v>
      </c>
      <c r="Y592" s="11" t="e">
        <f t="shared" si="121"/>
        <v>#NUM!</v>
      </c>
      <c r="Z592" s="3" t="e">
        <f t="shared" si="122"/>
        <v>#NUM!</v>
      </c>
    </row>
    <row r="593" spans="1:26" x14ac:dyDescent="0.2">
      <c r="A593" t="s">
        <v>6</v>
      </c>
      <c r="B593" s="14">
        <v>592</v>
      </c>
      <c r="C593" s="14">
        <v>1008</v>
      </c>
      <c r="D593" s="14">
        <v>1365</v>
      </c>
      <c r="E593" s="12">
        <v>123834.2</v>
      </c>
      <c r="F593">
        <v>24876.1</v>
      </c>
      <c r="G593">
        <v>1</v>
      </c>
      <c r="H593">
        <v>1</v>
      </c>
      <c r="I593">
        <v>1</v>
      </c>
      <c r="J593" s="5">
        <f t="shared" si="115"/>
        <v>0.40376568024019216</v>
      </c>
      <c r="K593">
        <f t="shared" si="116"/>
        <v>0</v>
      </c>
      <c r="L593">
        <f t="shared" si="117"/>
        <v>-0.90692056869117255</v>
      </c>
      <c r="M593">
        <v>0</v>
      </c>
      <c r="N593">
        <v>0</v>
      </c>
      <c r="O593">
        <v>0</v>
      </c>
      <c r="P593" s="5">
        <f t="shared" si="118"/>
        <v>0</v>
      </c>
      <c r="Q593" t="e">
        <f t="shared" si="119"/>
        <v>#NUM!</v>
      </c>
      <c r="R593" t="e">
        <f t="shared" si="120"/>
        <v>#NUM!</v>
      </c>
      <c r="S593" s="5">
        <f t="shared" si="112"/>
        <v>1</v>
      </c>
      <c r="T593" s="3">
        <f t="shared" si="113"/>
        <v>0</v>
      </c>
      <c r="U593" s="3" t="e">
        <f t="shared" si="114"/>
        <v>#NUM!</v>
      </c>
      <c r="V593" t="s">
        <v>11</v>
      </c>
      <c r="W593" t="s">
        <v>12</v>
      </c>
      <c r="X593">
        <f t="shared" si="111"/>
        <v>226</v>
      </c>
      <c r="Y593" s="11" t="e">
        <f t="shared" si="121"/>
        <v>#NUM!</v>
      </c>
      <c r="Z593" s="3" t="e">
        <f t="shared" si="122"/>
        <v>#NUM!</v>
      </c>
    </row>
    <row r="594" spans="1:26" x14ac:dyDescent="0.2">
      <c r="A594" t="s">
        <v>6</v>
      </c>
      <c r="B594" s="14">
        <v>593</v>
      </c>
      <c r="C594" s="14">
        <v>1007</v>
      </c>
      <c r="D594" s="14">
        <v>1366</v>
      </c>
      <c r="E594" s="12">
        <v>123984.7</v>
      </c>
      <c r="F594">
        <v>24831.89</v>
      </c>
      <c r="G594">
        <v>0</v>
      </c>
      <c r="H594">
        <v>0</v>
      </c>
      <c r="I594">
        <v>0</v>
      </c>
      <c r="J594" s="5">
        <f t="shared" si="115"/>
        <v>0</v>
      </c>
      <c r="K594" t="e">
        <f t="shared" si="116"/>
        <v>#NUM!</v>
      </c>
      <c r="L594" t="e">
        <f t="shared" si="117"/>
        <v>#NUM!</v>
      </c>
      <c r="M594">
        <v>0</v>
      </c>
      <c r="N594">
        <v>0</v>
      </c>
      <c r="O594">
        <v>0</v>
      </c>
      <c r="P594" s="5">
        <f t="shared" si="118"/>
        <v>0</v>
      </c>
      <c r="Q594" t="e">
        <f t="shared" si="119"/>
        <v>#NUM!</v>
      </c>
      <c r="R594" t="e">
        <f t="shared" si="120"/>
        <v>#NUM!</v>
      </c>
      <c r="S594" s="5">
        <f t="shared" si="112"/>
        <v>0</v>
      </c>
      <c r="T594" s="3" t="e">
        <f t="shared" si="113"/>
        <v>#NUM!</v>
      </c>
      <c r="U594" s="3" t="e">
        <f t="shared" si="114"/>
        <v>#NUM!</v>
      </c>
      <c r="V594" t="s">
        <v>11</v>
      </c>
      <c r="W594" t="s">
        <v>12</v>
      </c>
      <c r="X594">
        <f t="shared" si="111"/>
        <v>227</v>
      </c>
      <c r="Y594" s="11" t="e">
        <f t="shared" si="121"/>
        <v>#NUM!</v>
      </c>
      <c r="Z594" s="3" t="e">
        <f t="shared" si="122"/>
        <v>#NUM!</v>
      </c>
    </row>
    <row r="595" spans="1:26" x14ac:dyDescent="0.2">
      <c r="A595" t="s">
        <v>6</v>
      </c>
      <c r="B595" s="14">
        <v>594</v>
      </c>
      <c r="C595" s="14">
        <v>1006</v>
      </c>
      <c r="D595" s="14">
        <v>1367</v>
      </c>
      <c r="E595" s="12">
        <v>124137</v>
      </c>
      <c r="F595">
        <v>24787.56</v>
      </c>
      <c r="G595">
        <v>1</v>
      </c>
      <c r="H595">
        <v>1</v>
      </c>
      <c r="I595">
        <v>1</v>
      </c>
      <c r="J595" s="5">
        <f t="shared" si="115"/>
        <v>0.40278079863376753</v>
      </c>
      <c r="K595">
        <f t="shared" si="116"/>
        <v>0</v>
      </c>
      <c r="L595">
        <f t="shared" si="117"/>
        <v>-0.90936278900145617</v>
      </c>
      <c r="M595">
        <v>0</v>
      </c>
      <c r="N595">
        <v>0</v>
      </c>
      <c r="O595">
        <v>0</v>
      </c>
      <c r="P595" s="5">
        <f t="shared" si="118"/>
        <v>0</v>
      </c>
      <c r="Q595" t="e">
        <f t="shared" si="119"/>
        <v>#NUM!</v>
      </c>
      <c r="R595" t="e">
        <f t="shared" si="120"/>
        <v>#NUM!</v>
      </c>
      <c r="S595" s="5">
        <f t="shared" si="112"/>
        <v>1</v>
      </c>
      <c r="T595" s="3">
        <f t="shared" si="113"/>
        <v>0</v>
      </c>
      <c r="U595" s="3" t="e">
        <f t="shared" si="114"/>
        <v>#NUM!</v>
      </c>
      <c r="V595" t="s">
        <v>11</v>
      </c>
      <c r="W595" t="s">
        <v>12</v>
      </c>
      <c r="X595">
        <f t="shared" si="111"/>
        <v>228</v>
      </c>
      <c r="Y595" s="11" t="e">
        <f t="shared" si="121"/>
        <v>#NUM!</v>
      </c>
      <c r="Z595" s="3" t="e">
        <f t="shared" si="122"/>
        <v>#NUM!</v>
      </c>
    </row>
    <row r="596" spans="1:26" x14ac:dyDescent="0.2">
      <c r="A596" t="s">
        <v>6</v>
      </c>
      <c r="B596" s="14">
        <v>595</v>
      </c>
      <c r="C596" s="14">
        <v>1005</v>
      </c>
      <c r="D596" s="14">
        <v>1368</v>
      </c>
      <c r="E596" s="12">
        <v>124292.5</v>
      </c>
      <c r="F596">
        <v>24742.43</v>
      </c>
      <c r="G596">
        <v>0</v>
      </c>
      <c r="H596">
        <v>0</v>
      </c>
      <c r="I596">
        <v>0</v>
      </c>
      <c r="J596" s="5">
        <f t="shared" si="115"/>
        <v>0</v>
      </c>
      <c r="K596" t="e">
        <f t="shared" si="116"/>
        <v>#NUM!</v>
      </c>
      <c r="L596" t="e">
        <f t="shared" si="117"/>
        <v>#NUM!</v>
      </c>
      <c r="M596">
        <v>2</v>
      </c>
      <c r="N596">
        <v>2</v>
      </c>
      <c r="O596">
        <v>2</v>
      </c>
      <c r="P596" s="5">
        <f t="shared" si="118"/>
        <v>4.0416402107634539</v>
      </c>
      <c r="Q596">
        <f t="shared" si="119"/>
        <v>0.69314718055994529</v>
      </c>
      <c r="R596">
        <f t="shared" si="120"/>
        <v>1.3966506023435279</v>
      </c>
      <c r="S596" s="5">
        <f t="shared" si="112"/>
        <v>2</v>
      </c>
      <c r="T596" s="3">
        <f t="shared" si="113"/>
        <v>0.69314718055994529</v>
      </c>
      <c r="U596" s="3" t="e">
        <f t="shared" si="114"/>
        <v>#NUM!</v>
      </c>
      <c r="V596" t="s">
        <v>11</v>
      </c>
      <c r="W596" t="s">
        <v>12</v>
      </c>
      <c r="X596">
        <f t="shared" si="111"/>
        <v>229</v>
      </c>
      <c r="Y596" s="11" t="e">
        <f t="shared" si="121"/>
        <v>#NUM!</v>
      </c>
      <c r="Z596" s="3" t="e">
        <f t="shared" si="122"/>
        <v>#NUM!</v>
      </c>
    </row>
    <row r="597" spans="1:26" x14ac:dyDescent="0.2">
      <c r="A597" t="s">
        <v>6</v>
      </c>
      <c r="B597" s="14">
        <v>596</v>
      </c>
      <c r="C597" s="14">
        <v>1004</v>
      </c>
      <c r="D597" s="14">
        <v>1369</v>
      </c>
      <c r="E597" s="12">
        <v>124448.1</v>
      </c>
      <c r="F597">
        <v>24697.23</v>
      </c>
      <c r="G597">
        <v>95</v>
      </c>
      <c r="H597">
        <v>95</v>
      </c>
      <c r="I597">
        <v>95</v>
      </c>
      <c r="J597" s="5">
        <f t="shared" si="115"/>
        <v>38.168521656819188</v>
      </c>
      <c r="K597">
        <f t="shared" si="116"/>
        <v>4.5538768916005408</v>
      </c>
      <c r="L597">
        <f t="shared" si="117"/>
        <v>3.6420111355072029</v>
      </c>
      <c r="M597">
        <v>132</v>
      </c>
      <c r="N597">
        <v>132</v>
      </c>
      <c r="O597">
        <v>132</v>
      </c>
      <c r="P597" s="5">
        <f t="shared" si="118"/>
        <v>267.23644716431761</v>
      </c>
      <c r="Q597">
        <f t="shared" si="119"/>
        <v>4.8828019225863706</v>
      </c>
      <c r="R597">
        <f t="shared" si="120"/>
        <v>5.5881338364183781</v>
      </c>
      <c r="S597" s="5">
        <f t="shared" si="112"/>
        <v>227</v>
      </c>
      <c r="T597" s="3">
        <f t="shared" si="113"/>
        <v>5.4249500174814029</v>
      </c>
      <c r="U597" s="3">
        <f t="shared" si="114"/>
        <v>9.230144971925581</v>
      </c>
      <c r="V597" t="s">
        <v>11</v>
      </c>
      <c r="W597" t="s">
        <v>12</v>
      </c>
      <c r="X597">
        <f t="shared" si="111"/>
        <v>230</v>
      </c>
      <c r="Y597" s="11">
        <f t="shared" si="121"/>
        <v>-0.32892503098582981</v>
      </c>
      <c r="Z597" s="3">
        <f t="shared" si="122"/>
        <v>-1.9461227009111752</v>
      </c>
    </row>
    <row r="598" spans="1:26" x14ac:dyDescent="0.2">
      <c r="A598" t="s">
        <v>6</v>
      </c>
      <c r="B598" s="14">
        <v>597</v>
      </c>
      <c r="C598" s="14">
        <v>1003</v>
      </c>
      <c r="D598" s="14">
        <v>1370</v>
      </c>
      <c r="E598" s="12">
        <v>124604.1</v>
      </c>
      <c r="F598">
        <v>24652.07</v>
      </c>
      <c r="G598">
        <v>1</v>
      </c>
      <c r="H598">
        <v>1</v>
      </c>
      <c r="I598">
        <v>1</v>
      </c>
      <c r="J598" s="5">
        <f t="shared" si="115"/>
        <v>0.40127090521098424</v>
      </c>
      <c r="K598">
        <f t="shared" si="116"/>
        <v>0</v>
      </c>
      <c r="L598">
        <f t="shared" si="117"/>
        <v>-0.91311850568078956</v>
      </c>
      <c r="M598">
        <v>117</v>
      </c>
      <c r="N598">
        <v>117</v>
      </c>
      <c r="O598">
        <v>117</v>
      </c>
      <c r="P598" s="5">
        <f t="shared" si="118"/>
        <v>237.30258757175363</v>
      </c>
      <c r="Q598">
        <f t="shared" si="119"/>
        <v>4.7621739347977563</v>
      </c>
      <c r="R598">
        <f t="shared" si="120"/>
        <v>5.4693360676037326</v>
      </c>
      <c r="S598" s="5">
        <f t="shared" si="112"/>
        <v>118</v>
      </c>
      <c r="T598" s="3">
        <f t="shared" si="113"/>
        <v>4.7706846244656651</v>
      </c>
      <c r="U598" s="3">
        <f t="shared" si="114"/>
        <v>4.556217561922943</v>
      </c>
      <c r="V598" t="s">
        <v>11</v>
      </c>
      <c r="W598" t="s">
        <v>12</v>
      </c>
      <c r="X598">
        <f t="shared" si="111"/>
        <v>231</v>
      </c>
      <c r="Y598" s="11">
        <f t="shared" si="121"/>
        <v>-4.7621739347977563</v>
      </c>
      <c r="Z598" s="3">
        <f t="shared" si="122"/>
        <v>-6.3824545732845221</v>
      </c>
    </row>
    <row r="599" spans="1:26" x14ac:dyDescent="0.2">
      <c r="A599" t="s">
        <v>6</v>
      </c>
      <c r="B599" s="14">
        <v>598</v>
      </c>
      <c r="C599" s="14">
        <v>1002</v>
      </c>
      <c r="D599" s="14">
        <v>1371</v>
      </c>
      <c r="E599" s="12">
        <v>124761.4</v>
      </c>
      <c r="F599">
        <v>24606.81</v>
      </c>
      <c r="G599">
        <v>0</v>
      </c>
      <c r="H599">
        <v>0</v>
      </c>
      <c r="I599">
        <v>0</v>
      </c>
      <c r="J599" s="5">
        <f t="shared" si="115"/>
        <v>0</v>
      </c>
      <c r="K599" t="e">
        <f t="shared" si="116"/>
        <v>#NUM!</v>
      </c>
      <c r="L599" t="e">
        <f t="shared" si="117"/>
        <v>#NUM!</v>
      </c>
      <c r="M599">
        <v>3</v>
      </c>
      <c r="N599">
        <v>3</v>
      </c>
      <c r="O599">
        <v>3</v>
      </c>
      <c r="P599" s="5">
        <f t="shared" si="118"/>
        <v>6.0958734594203792</v>
      </c>
      <c r="Q599">
        <f t="shared" si="119"/>
        <v>1.0986122886681098</v>
      </c>
      <c r="R599">
        <f t="shared" si="120"/>
        <v>1.8076120601997976</v>
      </c>
      <c r="S599" s="5">
        <f t="shared" si="112"/>
        <v>3</v>
      </c>
      <c r="T599" s="3">
        <f t="shared" si="113"/>
        <v>1.0986122886681098</v>
      </c>
      <c r="U599" s="3" t="e">
        <f t="shared" si="114"/>
        <v>#NUM!</v>
      </c>
      <c r="V599" t="s">
        <v>11</v>
      </c>
      <c r="W599" t="s">
        <v>12</v>
      </c>
      <c r="X599">
        <f t="shared" si="111"/>
        <v>232</v>
      </c>
      <c r="Y599" s="11" t="e">
        <f t="shared" si="121"/>
        <v>#NUM!</v>
      </c>
      <c r="Z599" s="3" t="e">
        <f t="shared" si="122"/>
        <v>#NUM!</v>
      </c>
    </row>
    <row r="600" spans="1:26" x14ac:dyDescent="0.2">
      <c r="A600" t="s">
        <v>6</v>
      </c>
      <c r="B600" s="14">
        <v>599</v>
      </c>
      <c r="C600" s="14">
        <v>1001</v>
      </c>
      <c r="D600" s="14">
        <v>1372</v>
      </c>
      <c r="E600" s="12">
        <v>124919.2</v>
      </c>
      <c r="F600">
        <v>24561.39</v>
      </c>
      <c r="G600">
        <v>0</v>
      </c>
      <c r="H600">
        <v>0</v>
      </c>
      <c r="I600">
        <v>0</v>
      </c>
      <c r="J600" s="5">
        <f t="shared" si="115"/>
        <v>0</v>
      </c>
      <c r="K600" t="e">
        <f t="shared" si="116"/>
        <v>#NUM!</v>
      </c>
      <c r="L600" t="e">
        <f t="shared" si="117"/>
        <v>#NUM!</v>
      </c>
      <c r="M600">
        <v>1</v>
      </c>
      <c r="N600">
        <v>1</v>
      </c>
      <c r="O600">
        <v>1</v>
      </c>
      <c r="P600" s="5">
        <f t="shared" si="118"/>
        <v>2.0357154053577586</v>
      </c>
      <c r="Q600">
        <f t="shared" si="119"/>
        <v>0</v>
      </c>
      <c r="R600">
        <f t="shared" si="120"/>
        <v>0.71084730765949744</v>
      </c>
      <c r="S600" s="5">
        <f t="shared" si="112"/>
        <v>1</v>
      </c>
      <c r="T600" s="3">
        <f t="shared" si="113"/>
        <v>0</v>
      </c>
      <c r="U600" s="3" t="e">
        <f t="shared" si="114"/>
        <v>#NUM!</v>
      </c>
      <c r="V600" t="s">
        <v>11</v>
      </c>
      <c r="W600" t="s">
        <v>12</v>
      </c>
      <c r="X600">
        <f t="shared" si="111"/>
        <v>233</v>
      </c>
      <c r="Y600" s="11" t="e">
        <f t="shared" si="121"/>
        <v>#NUM!</v>
      </c>
      <c r="Z600" s="3" t="e">
        <f t="shared" si="122"/>
        <v>#NUM!</v>
      </c>
    </row>
    <row r="601" spans="1:26" x14ac:dyDescent="0.2">
      <c r="A601" t="s">
        <v>6</v>
      </c>
      <c r="B601" s="14">
        <v>600</v>
      </c>
      <c r="C601" s="14">
        <v>1000</v>
      </c>
      <c r="D601" s="14">
        <v>1373</v>
      </c>
      <c r="E601" s="12">
        <v>125077.6</v>
      </c>
      <c r="F601">
        <v>24517.55</v>
      </c>
      <c r="G601">
        <v>146</v>
      </c>
      <c r="H601">
        <v>146</v>
      </c>
      <c r="I601">
        <v>146</v>
      </c>
      <c r="J601" s="5">
        <f t="shared" si="115"/>
        <v>58.36376777296654</v>
      </c>
      <c r="K601">
        <f t="shared" si="116"/>
        <v>4.9836066217083363</v>
      </c>
      <c r="L601">
        <f t="shared" si="117"/>
        <v>4.0666952824507883</v>
      </c>
      <c r="M601">
        <v>148</v>
      </c>
      <c r="N601">
        <v>148</v>
      </c>
      <c r="O601">
        <v>148</v>
      </c>
      <c r="P601" s="5">
        <f t="shared" si="118"/>
        <v>301.82461134982901</v>
      </c>
      <c r="Q601">
        <f t="shared" si="119"/>
        <v>4.9972122737641147</v>
      </c>
      <c r="R601">
        <f t="shared" si="120"/>
        <v>5.7098460915503608</v>
      </c>
      <c r="S601" s="5">
        <f t="shared" si="112"/>
        <v>294</v>
      </c>
      <c r="T601" s="3">
        <f t="shared" si="113"/>
        <v>5.6835797673386814</v>
      </c>
      <c r="U601" s="3">
        <f t="shared" si="114"/>
        <v>9.7765413740011482</v>
      </c>
      <c r="V601" t="s">
        <v>11</v>
      </c>
      <c r="W601" t="s">
        <v>12</v>
      </c>
      <c r="X601">
        <f t="shared" si="111"/>
        <v>234</v>
      </c>
      <c r="Y601" s="11">
        <f t="shared" si="121"/>
        <v>-1.360565205577835E-2</v>
      </c>
      <c r="Z601" s="3">
        <f t="shared" si="122"/>
        <v>-1.6431508090995726</v>
      </c>
    </row>
    <row r="602" spans="1:26" x14ac:dyDescent="0.2">
      <c r="A602" t="s">
        <v>6</v>
      </c>
      <c r="B602" s="14">
        <v>601</v>
      </c>
      <c r="C602" s="14">
        <v>999</v>
      </c>
      <c r="D602" s="14">
        <v>1374</v>
      </c>
      <c r="E602" s="12">
        <v>125236.6</v>
      </c>
      <c r="F602">
        <v>24473.55</v>
      </c>
      <c r="G602">
        <v>3</v>
      </c>
      <c r="H602">
        <v>3</v>
      </c>
      <c r="I602">
        <v>3</v>
      </c>
      <c r="J602" s="5">
        <f t="shared" si="115"/>
        <v>1.1977329311079987</v>
      </c>
      <c r="K602">
        <f t="shared" si="116"/>
        <v>1.0986122886681098</v>
      </c>
      <c r="L602">
        <f t="shared" si="117"/>
        <v>0.18043054588263893</v>
      </c>
      <c r="M602">
        <v>107</v>
      </c>
      <c r="N602">
        <v>107</v>
      </c>
      <c r="O602">
        <v>107</v>
      </c>
      <c r="P602" s="5">
        <f t="shared" si="118"/>
        <v>218.60334933019527</v>
      </c>
      <c r="Q602">
        <f t="shared" si="119"/>
        <v>4.6728288344619058</v>
      </c>
      <c r="R602">
        <f t="shared" si="120"/>
        <v>5.3872588973551405</v>
      </c>
      <c r="S602" s="5">
        <f t="shared" si="112"/>
        <v>110</v>
      </c>
      <c r="T602" s="3">
        <f t="shared" si="113"/>
        <v>4.7004803657924166</v>
      </c>
      <c r="U602" s="3">
        <f t="shared" si="114"/>
        <v>5.5676894432377795</v>
      </c>
      <c r="V602" t="s">
        <v>11</v>
      </c>
      <c r="W602" t="s">
        <v>12</v>
      </c>
      <c r="X602">
        <f t="shared" si="111"/>
        <v>235</v>
      </c>
      <c r="Y602" s="11">
        <f t="shared" si="121"/>
        <v>-3.5742165457937958</v>
      </c>
      <c r="Z602" s="3">
        <f t="shared" si="122"/>
        <v>-5.2068283514725016</v>
      </c>
    </row>
    <row r="603" spans="1:26" x14ac:dyDescent="0.2">
      <c r="A603" t="s">
        <v>6</v>
      </c>
      <c r="B603" s="14">
        <v>602</v>
      </c>
      <c r="C603" s="14">
        <v>998</v>
      </c>
      <c r="D603" s="14">
        <v>1375</v>
      </c>
      <c r="E603" s="12">
        <v>125396.2</v>
      </c>
      <c r="F603">
        <v>24429.62</v>
      </c>
      <c r="G603">
        <v>86</v>
      </c>
      <c r="H603">
        <v>86</v>
      </c>
      <c r="I603">
        <v>86</v>
      </c>
      <c r="J603" s="5">
        <f t="shared" si="115"/>
        <v>34.291310262990429</v>
      </c>
      <c r="K603">
        <f t="shared" si="116"/>
        <v>4.4543472962535073</v>
      </c>
      <c r="L603">
        <f t="shared" si="117"/>
        <v>3.5348919769722826</v>
      </c>
      <c r="M603">
        <v>1</v>
      </c>
      <c r="N603">
        <v>1</v>
      </c>
      <c r="O603">
        <v>1</v>
      </c>
      <c r="P603" s="5">
        <f t="shared" si="118"/>
        <v>2.0466957734094922</v>
      </c>
      <c r="Q603">
        <f t="shared" si="119"/>
        <v>0</v>
      </c>
      <c r="R603">
        <f t="shared" si="120"/>
        <v>0.71622667492539882</v>
      </c>
      <c r="S603" s="5">
        <f t="shared" si="112"/>
        <v>87</v>
      </c>
      <c r="T603" s="3">
        <f t="shared" si="113"/>
        <v>4.4659081186545837</v>
      </c>
      <c r="U603" s="3">
        <f t="shared" si="114"/>
        <v>4.2511186518976816</v>
      </c>
      <c r="V603" t="s">
        <v>11</v>
      </c>
      <c r="W603" t="s">
        <v>12</v>
      </c>
      <c r="X603">
        <f t="shared" si="111"/>
        <v>236</v>
      </c>
      <c r="Y603" s="11">
        <f t="shared" si="121"/>
        <v>4.4543472962535073</v>
      </c>
      <c r="Z603" s="3">
        <f t="shared" si="122"/>
        <v>2.8186653020468837</v>
      </c>
    </row>
    <row r="604" spans="1:26" x14ac:dyDescent="0.2">
      <c r="A604" t="s">
        <v>6</v>
      </c>
      <c r="B604" s="14">
        <v>603</v>
      </c>
      <c r="C604" s="14">
        <v>997</v>
      </c>
      <c r="D604" s="14">
        <v>1376</v>
      </c>
      <c r="E604" s="12">
        <v>125555.3</v>
      </c>
      <c r="F604">
        <v>24385.65</v>
      </c>
      <c r="G604">
        <v>1</v>
      </c>
      <c r="H604">
        <v>1</v>
      </c>
      <c r="I604">
        <v>1</v>
      </c>
      <c r="J604" s="5">
        <f t="shared" si="115"/>
        <v>0.3982308990540423</v>
      </c>
      <c r="K604">
        <f t="shared" si="116"/>
        <v>0</v>
      </c>
      <c r="L604">
        <f t="shared" si="117"/>
        <v>-0.92072329354171933</v>
      </c>
      <c r="M604">
        <v>0</v>
      </c>
      <c r="N604">
        <v>0</v>
      </c>
      <c r="O604">
        <v>0</v>
      </c>
      <c r="P604" s="5">
        <f t="shared" si="118"/>
        <v>0</v>
      </c>
      <c r="Q604" t="e">
        <f t="shared" si="119"/>
        <v>#NUM!</v>
      </c>
      <c r="R604" t="e">
        <f t="shared" si="120"/>
        <v>#NUM!</v>
      </c>
      <c r="S604" s="5">
        <f t="shared" si="112"/>
        <v>1</v>
      </c>
      <c r="T604" s="3">
        <f t="shared" si="113"/>
        <v>0</v>
      </c>
      <c r="U604" s="3" t="e">
        <f t="shared" si="114"/>
        <v>#NUM!</v>
      </c>
      <c r="V604" t="s">
        <v>11</v>
      </c>
      <c r="W604" t="s">
        <v>12</v>
      </c>
      <c r="X604">
        <f t="shared" si="111"/>
        <v>237</v>
      </c>
      <c r="Y604" s="11" t="e">
        <f t="shared" si="121"/>
        <v>#NUM!</v>
      </c>
      <c r="Z604" s="3" t="e">
        <f t="shared" si="122"/>
        <v>#NUM!</v>
      </c>
    </row>
    <row r="605" spans="1:26" x14ac:dyDescent="0.2">
      <c r="A605" t="s">
        <v>6</v>
      </c>
      <c r="B605" s="14">
        <v>604</v>
      </c>
      <c r="C605" s="14">
        <v>996</v>
      </c>
      <c r="D605" s="14">
        <v>1377</v>
      </c>
      <c r="E605" s="12">
        <v>125715</v>
      </c>
      <c r="F605">
        <v>24341.91</v>
      </c>
      <c r="G605">
        <v>0</v>
      </c>
      <c r="H605">
        <v>0</v>
      </c>
      <c r="I605">
        <v>0</v>
      </c>
      <c r="J605" s="5">
        <f t="shared" si="115"/>
        <v>0</v>
      </c>
      <c r="K605" t="e">
        <f t="shared" si="116"/>
        <v>#NUM!</v>
      </c>
      <c r="L605" t="e">
        <f t="shared" si="117"/>
        <v>#NUM!</v>
      </c>
      <c r="M605">
        <v>0</v>
      </c>
      <c r="N605">
        <v>0</v>
      </c>
      <c r="O605">
        <v>0</v>
      </c>
      <c r="P605" s="5">
        <f t="shared" si="118"/>
        <v>0</v>
      </c>
      <c r="Q605" t="e">
        <f t="shared" si="119"/>
        <v>#NUM!</v>
      </c>
      <c r="R605" t="e">
        <f t="shared" si="120"/>
        <v>#NUM!</v>
      </c>
      <c r="S605" s="5">
        <f t="shared" si="112"/>
        <v>0</v>
      </c>
      <c r="T605" s="3" t="e">
        <f t="shared" si="113"/>
        <v>#NUM!</v>
      </c>
      <c r="U605" s="3" t="e">
        <f t="shared" si="114"/>
        <v>#NUM!</v>
      </c>
      <c r="V605" t="s">
        <v>11</v>
      </c>
      <c r="W605" t="s">
        <v>12</v>
      </c>
      <c r="X605">
        <f t="shared" si="111"/>
        <v>238</v>
      </c>
      <c r="Y605" s="11" t="e">
        <f t="shared" si="121"/>
        <v>#NUM!</v>
      </c>
      <c r="Z605" s="3" t="e">
        <f t="shared" si="122"/>
        <v>#NUM!</v>
      </c>
    </row>
    <row r="606" spans="1:26" x14ac:dyDescent="0.2">
      <c r="A606" t="s">
        <v>6</v>
      </c>
      <c r="B606" s="14">
        <v>605</v>
      </c>
      <c r="C606" s="14">
        <v>995</v>
      </c>
      <c r="D606" s="14">
        <v>1378</v>
      </c>
      <c r="E606" s="12">
        <v>125875.4</v>
      </c>
      <c r="F606">
        <v>24298.27</v>
      </c>
      <c r="G606">
        <v>3</v>
      </c>
      <c r="H606">
        <v>3</v>
      </c>
      <c r="I606">
        <v>3</v>
      </c>
      <c r="J606" s="5">
        <f t="shared" si="115"/>
        <v>1.1916546044739482</v>
      </c>
      <c r="K606">
        <f t="shared" si="116"/>
        <v>1.0986122886681098</v>
      </c>
      <c r="L606">
        <f t="shared" si="117"/>
        <v>0.17534276530686854</v>
      </c>
      <c r="M606">
        <v>1</v>
      </c>
      <c r="N606">
        <v>1</v>
      </c>
      <c r="O606">
        <v>1</v>
      </c>
      <c r="P606" s="5">
        <f t="shared" si="118"/>
        <v>2.0577596676635825</v>
      </c>
      <c r="Q606">
        <f t="shared" si="119"/>
        <v>0</v>
      </c>
      <c r="R606">
        <f t="shared" si="120"/>
        <v>0.72161785103165255</v>
      </c>
      <c r="S606" s="5">
        <f t="shared" si="112"/>
        <v>4</v>
      </c>
      <c r="T606" s="3">
        <f t="shared" si="113"/>
        <v>1.3862943611198906</v>
      </c>
      <c r="U606" s="3">
        <f t="shared" si="114"/>
        <v>0.89696061633852109</v>
      </c>
      <c r="V606" t="s">
        <v>11</v>
      </c>
      <c r="W606" t="s">
        <v>12</v>
      </c>
      <c r="X606">
        <f t="shared" si="111"/>
        <v>239</v>
      </c>
      <c r="Y606" s="11">
        <f t="shared" si="121"/>
        <v>1.0986122886681098</v>
      </c>
      <c r="Z606" s="3">
        <f t="shared" si="122"/>
        <v>-0.546275085724784</v>
      </c>
    </row>
    <row r="607" spans="1:26" x14ac:dyDescent="0.2">
      <c r="A607" t="s">
        <v>6</v>
      </c>
      <c r="B607" s="14">
        <v>606</v>
      </c>
      <c r="C607" s="14">
        <v>994</v>
      </c>
      <c r="D607" s="14">
        <v>1379</v>
      </c>
      <c r="E607" s="12">
        <v>126036.3</v>
      </c>
      <c r="F607">
        <v>24254.49</v>
      </c>
      <c r="G607">
        <v>183</v>
      </c>
      <c r="H607">
        <v>183</v>
      </c>
      <c r="I607">
        <v>183</v>
      </c>
      <c r="J607" s="5">
        <f t="shared" si="115"/>
        <v>72.598132442796242</v>
      </c>
      <c r="K607">
        <f t="shared" si="116"/>
        <v>5.2094861528414214</v>
      </c>
      <c r="L607">
        <f t="shared" si="117"/>
        <v>4.2849391975714584</v>
      </c>
      <c r="M607">
        <v>0</v>
      </c>
      <c r="N607">
        <v>0</v>
      </c>
      <c r="O607">
        <v>0</v>
      </c>
      <c r="P607" s="5">
        <f t="shared" si="118"/>
        <v>0</v>
      </c>
      <c r="Q607" t="e">
        <f t="shared" si="119"/>
        <v>#NUM!</v>
      </c>
      <c r="R607" t="e">
        <f t="shared" si="120"/>
        <v>#NUM!</v>
      </c>
      <c r="S607" s="5">
        <f t="shared" si="112"/>
        <v>183</v>
      </c>
      <c r="T607" s="3">
        <f t="shared" si="113"/>
        <v>5.2094861528414214</v>
      </c>
      <c r="U607" s="3" t="e">
        <f t="shared" si="114"/>
        <v>#NUM!</v>
      </c>
      <c r="V607" t="s">
        <v>11</v>
      </c>
      <c r="W607" t="s">
        <v>12</v>
      </c>
      <c r="X607">
        <f t="shared" si="111"/>
        <v>240</v>
      </c>
      <c r="Y607" s="11" t="e">
        <f t="shared" si="121"/>
        <v>#NUM!</v>
      </c>
      <c r="Z607" s="3" t="e">
        <f t="shared" si="122"/>
        <v>#NUM!</v>
      </c>
    </row>
    <row r="608" spans="1:26" x14ac:dyDescent="0.2">
      <c r="A608" t="s">
        <v>6</v>
      </c>
      <c r="B608" s="14">
        <v>607</v>
      </c>
      <c r="C608" s="14">
        <v>993</v>
      </c>
      <c r="D608" s="14">
        <v>1380</v>
      </c>
      <c r="E608" s="12">
        <v>126197.6</v>
      </c>
      <c r="F608">
        <v>24210.59</v>
      </c>
      <c r="G608">
        <v>1</v>
      </c>
      <c r="H608">
        <v>1</v>
      </c>
      <c r="I608">
        <v>1</v>
      </c>
      <c r="J608" s="5">
        <f t="shared" si="115"/>
        <v>0.39620404825448341</v>
      </c>
      <c r="K608">
        <f t="shared" si="116"/>
        <v>0</v>
      </c>
      <c r="L608">
        <f t="shared" si="117"/>
        <v>-0.92582592706548661</v>
      </c>
      <c r="M608">
        <v>110</v>
      </c>
      <c r="N608">
        <v>110</v>
      </c>
      <c r="O608">
        <v>110</v>
      </c>
      <c r="P608" s="5">
        <f t="shared" si="118"/>
        <v>227.17331547888756</v>
      </c>
      <c r="Q608">
        <f t="shared" si="119"/>
        <v>4.7004803657924166</v>
      </c>
      <c r="R608">
        <f t="shared" si="120"/>
        <v>5.4257132304725388</v>
      </c>
      <c r="S608" s="5">
        <f t="shared" si="112"/>
        <v>111</v>
      </c>
      <c r="T608" s="3">
        <f t="shared" si="113"/>
        <v>4.7095302013123339</v>
      </c>
      <c r="U608" s="3">
        <f t="shared" si="114"/>
        <v>4.4998873034070526</v>
      </c>
      <c r="V608" t="s">
        <v>11</v>
      </c>
      <c r="W608" t="s">
        <v>12</v>
      </c>
      <c r="X608">
        <f t="shared" si="111"/>
        <v>241</v>
      </c>
      <c r="Y608" s="11">
        <f t="shared" si="121"/>
        <v>-4.7004803657924166</v>
      </c>
      <c r="Z608" s="3">
        <f t="shared" si="122"/>
        <v>-6.3515391575380251</v>
      </c>
    </row>
    <row r="609" spans="1:26" x14ac:dyDescent="0.2">
      <c r="A609" t="s">
        <v>6</v>
      </c>
      <c r="B609" s="14">
        <v>608</v>
      </c>
      <c r="C609" s="14">
        <v>992</v>
      </c>
      <c r="D609" s="14">
        <v>1381</v>
      </c>
      <c r="E609" s="12">
        <v>126360.7</v>
      </c>
      <c r="F609">
        <v>24166.46</v>
      </c>
      <c r="G609">
        <v>0</v>
      </c>
      <c r="H609">
        <v>0</v>
      </c>
      <c r="I609">
        <v>0</v>
      </c>
      <c r="J609" s="5">
        <f t="shared" si="115"/>
        <v>0</v>
      </c>
      <c r="K609" t="e">
        <f t="shared" si="116"/>
        <v>#NUM!</v>
      </c>
      <c r="L609" t="e">
        <f t="shared" si="117"/>
        <v>#NUM!</v>
      </c>
      <c r="M609">
        <v>65</v>
      </c>
      <c r="N609">
        <v>65</v>
      </c>
      <c r="O609">
        <v>65</v>
      </c>
      <c r="P609" s="5">
        <f t="shared" si="118"/>
        <v>134.48390868997777</v>
      </c>
      <c r="Q609">
        <f t="shared" si="119"/>
        <v>4.1743872698956368</v>
      </c>
      <c r="R609">
        <f t="shared" si="120"/>
        <v>4.9014445538919675</v>
      </c>
      <c r="S609" s="5">
        <f t="shared" si="112"/>
        <v>65</v>
      </c>
      <c r="T609" s="3">
        <f t="shared" si="113"/>
        <v>4.1743872698956368</v>
      </c>
      <c r="U609" s="3" t="e">
        <f t="shared" si="114"/>
        <v>#NUM!</v>
      </c>
      <c r="V609" t="s">
        <v>11</v>
      </c>
      <c r="W609" t="s">
        <v>12</v>
      </c>
      <c r="X609">
        <f t="shared" si="111"/>
        <v>242</v>
      </c>
      <c r="Y609" s="11" t="e">
        <f t="shared" si="121"/>
        <v>#NUM!</v>
      </c>
      <c r="Z609" s="3" t="e">
        <f t="shared" si="122"/>
        <v>#NUM!</v>
      </c>
    </row>
    <row r="610" spans="1:26" x14ac:dyDescent="0.2">
      <c r="A610" t="s">
        <v>6</v>
      </c>
      <c r="B610" s="14">
        <v>609</v>
      </c>
      <c r="C610" s="14">
        <v>991</v>
      </c>
      <c r="D610" s="14">
        <v>1382</v>
      </c>
      <c r="E610" s="12">
        <v>126527.6</v>
      </c>
      <c r="F610">
        <v>24122.53</v>
      </c>
      <c r="G610">
        <v>3</v>
      </c>
      <c r="H610">
        <v>3</v>
      </c>
      <c r="I610">
        <v>3</v>
      </c>
      <c r="J610" s="5">
        <f t="shared" si="115"/>
        <v>1.1855120938040395</v>
      </c>
      <c r="K610">
        <f t="shared" si="116"/>
        <v>1.0986122886681098</v>
      </c>
      <c r="L610">
        <f t="shared" si="117"/>
        <v>0.17017482790869037</v>
      </c>
      <c r="M610">
        <v>0</v>
      </c>
      <c r="N610">
        <v>0</v>
      </c>
      <c r="O610">
        <v>0</v>
      </c>
      <c r="P610" s="5">
        <f t="shared" si="118"/>
        <v>0</v>
      </c>
      <c r="Q610" t="e">
        <f t="shared" si="119"/>
        <v>#NUM!</v>
      </c>
      <c r="R610" t="e">
        <f t="shared" si="120"/>
        <v>#NUM!</v>
      </c>
      <c r="S610" s="5">
        <f t="shared" si="112"/>
        <v>3</v>
      </c>
      <c r="T610" s="3">
        <f t="shared" si="113"/>
        <v>1.0986122886681098</v>
      </c>
      <c r="U610" s="3" t="e">
        <f t="shared" si="114"/>
        <v>#NUM!</v>
      </c>
      <c r="V610" t="s">
        <v>11</v>
      </c>
      <c r="W610" t="s">
        <v>12</v>
      </c>
      <c r="X610">
        <f t="shared" si="111"/>
        <v>243</v>
      </c>
      <c r="Y610" s="11" t="e">
        <f t="shared" si="121"/>
        <v>#NUM!</v>
      </c>
      <c r="Z610" s="3" t="e">
        <f t="shared" si="122"/>
        <v>#NUM!</v>
      </c>
    </row>
    <row r="611" spans="1:26" x14ac:dyDescent="0.2">
      <c r="A611" t="s">
        <v>6</v>
      </c>
      <c r="B611" s="14">
        <v>610</v>
      </c>
      <c r="C611" s="14">
        <v>990</v>
      </c>
      <c r="D611" s="14">
        <v>1383</v>
      </c>
      <c r="E611" s="12">
        <v>126695.3</v>
      </c>
      <c r="F611">
        <v>24078.43</v>
      </c>
      <c r="G611">
        <v>0</v>
      </c>
      <c r="H611">
        <v>0</v>
      </c>
      <c r="I611">
        <v>0</v>
      </c>
      <c r="J611" s="5">
        <f t="shared" si="115"/>
        <v>0</v>
      </c>
      <c r="K611" t="e">
        <f t="shared" si="116"/>
        <v>#NUM!</v>
      </c>
      <c r="L611" t="e">
        <f t="shared" si="117"/>
        <v>#NUM!</v>
      </c>
      <c r="M611">
        <v>1</v>
      </c>
      <c r="N611">
        <v>1</v>
      </c>
      <c r="O611">
        <v>1</v>
      </c>
      <c r="P611" s="5">
        <f t="shared" si="118"/>
        <v>2.0765473496403213</v>
      </c>
      <c r="Q611">
        <f t="shared" si="119"/>
        <v>0</v>
      </c>
      <c r="R611">
        <f t="shared" si="120"/>
        <v>0.73070658644864306</v>
      </c>
      <c r="S611" s="5">
        <f t="shared" si="112"/>
        <v>1</v>
      </c>
      <c r="T611" s="3">
        <f t="shared" si="113"/>
        <v>0</v>
      </c>
      <c r="U611" s="3" t="e">
        <f t="shared" si="114"/>
        <v>#NUM!</v>
      </c>
      <c r="V611" t="s">
        <v>11</v>
      </c>
      <c r="W611" t="s">
        <v>12</v>
      </c>
      <c r="X611">
        <f t="shared" si="111"/>
        <v>244</v>
      </c>
      <c r="Y611" s="11" t="e">
        <f t="shared" si="121"/>
        <v>#NUM!</v>
      </c>
      <c r="Z611" s="3" t="e">
        <f t="shared" si="122"/>
        <v>#NUM!</v>
      </c>
    </row>
    <row r="612" spans="1:26" x14ac:dyDescent="0.2">
      <c r="A612" t="s">
        <v>6</v>
      </c>
      <c r="B612" s="14">
        <v>611</v>
      </c>
      <c r="C612" s="14">
        <v>989</v>
      </c>
      <c r="D612" s="14">
        <v>1384</v>
      </c>
      <c r="E612" s="12">
        <v>126862.6</v>
      </c>
      <c r="F612">
        <v>24034.93</v>
      </c>
      <c r="G612">
        <v>2</v>
      </c>
      <c r="H612">
        <v>2</v>
      </c>
      <c r="I612">
        <v>2</v>
      </c>
      <c r="J612" s="5">
        <f t="shared" si="115"/>
        <v>0.78825437914720331</v>
      </c>
      <c r="K612">
        <f t="shared" si="116"/>
        <v>0.69314718055994529</v>
      </c>
      <c r="L612">
        <f t="shared" si="117"/>
        <v>-0.23793442504153506</v>
      </c>
      <c r="M612">
        <v>2</v>
      </c>
      <c r="N612">
        <v>2</v>
      </c>
      <c r="O612">
        <v>2</v>
      </c>
      <c r="P612" s="5">
        <f t="shared" si="118"/>
        <v>4.1606112437190372</v>
      </c>
      <c r="Q612">
        <f t="shared" si="119"/>
        <v>0.69314718055994529</v>
      </c>
      <c r="R612">
        <f t="shared" si="120"/>
        <v>1.4256619970657969</v>
      </c>
      <c r="S612" s="5">
        <f t="shared" si="112"/>
        <v>4</v>
      </c>
      <c r="T612" s="3">
        <f t="shared" si="113"/>
        <v>1.3862943611198906</v>
      </c>
      <c r="U612" s="3">
        <f t="shared" si="114"/>
        <v>1.1877275720242619</v>
      </c>
      <c r="V612" t="s">
        <v>11</v>
      </c>
      <c r="W612" t="s">
        <v>12</v>
      </c>
      <c r="X612">
        <f t="shared" si="111"/>
        <v>245</v>
      </c>
      <c r="Y612" s="11">
        <f t="shared" si="121"/>
        <v>0</v>
      </c>
      <c r="Z612" s="3">
        <f t="shared" si="122"/>
        <v>-1.6635964221073318</v>
      </c>
    </row>
    <row r="613" spans="1:26" x14ac:dyDescent="0.2">
      <c r="A613" t="s">
        <v>6</v>
      </c>
      <c r="B613" s="14">
        <v>612</v>
      </c>
      <c r="C613" s="14">
        <v>988</v>
      </c>
      <c r="D613" s="14">
        <v>1385</v>
      </c>
      <c r="E613" s="12">
        <v>127029.1</v>
      </c>
      <c r="F613">
        <v>23991.52</v>
      </c>
      <c r="G613">
        <v>1</v>
      </c>
      <c r="H613">
        <v>1</v>
      </c>
      <c r="I613">
        <v>1</v>
      </c>
      <c r="J613" s="5">
        <f t="shared" si="115"/>
        <v>0.39361059788662595</v>
      </c>
      <c r="K613">
        <f t="shared" si="116"/>
        <v>0</v>
      </c>
      <c r="L613">
        <f t="shared" si="117"/>
        <v>-0.93239318864155984</v>
      </c>
      <c r="M613">
        <v>1</v>
      </c>
      <c r="N613">
        <v>1</v>
      </c>
      <c r="O613">
        <v>1</v>
      </c>
      <c r="P613" s="5">
        <f t="shared" si="118"/>
        <v>2.0840697046289689</v>
      </c>
      <c r="Q613">
        <f t="shared" si="119"/>
        <v>0</v>
      </c>
      <c r="R613">
        <f t="shared" si="120"/>
        <v>0.73432257085046382</v>
      </c>
      <c r="S613" s="5">
        <f t="shared" si="112"/>
        <v>2</v>
      </c>
      <c r="T613" s="3">
        <f t="shared" si="113"/>
        <v>0.69314718055994529</v>
      </c>
      <c r="U613" s="3">
        <f t="shared" si="114"/>
        <v>-0.19807061779109603</v>
      </c>
      <c r="V613" t="s">
        <v>11</v>
      </c>
      <c r="W613" t="s">
        <v>12</v>
      </c>
      <c r="X613">
        <f t="shared" si="111"/>
        <v>246</v>
      </c>
      <c r="Y613" s="11">
        <f t="shared" si="121"/>
        <v>0</v>
      </c>
      <c r="Z613" s="3">
        <f t="shared" si="122"/>
        <v>-1.6667157594920237</v>
      </c>
    </row>
    <row r="614" spans="1:26" x14ac:dyDescent="0.2">
      <c r="A614" t="s">
        <v>6</v>
      </c>
      <c r="B614" s="14">
        <v>613</v>
      </c>
      <c r="C614" s="14">
        <v>987</v>
      </c>
      <c r="D614" s="14">
        <v>1386</v>
      </c>
      <c r="E614" s="12">
        <v>127198.5</v>
      </c>
      <c r="F614">
        <v>23948.03</v>
      </c>
      <c r="G614">
        <v>1</v>
      </c>
      <c r="H614">
        <v>1</v>
      </c>
      <c r="I614">
        <v>1</v>
      </c>
      <c r="J614" s="5">
        <f t="shared" si="115"/>
        <v>0.39308639645907778</v>
      </c>
      <c r="K614">
        <f t="shared" si="116"/>
        <v>0</v>
      </c>
      <c r="L614">
        <f t="shared" si="117"/>
        <v>-0.93372585295551391</v>
      </c>
      <c r="M614">
        <v>4</v>
      </c>
      <c r="N614">
        <v>4</v>
      </c>
      <c r="O614">
        <v>4</v>
      </c>
      <c r="P614" s="5">
        <f t="shared" si="118"/>
        <v>8.3514176322645319</v>
      </c>
      <c r="Q614">
        <f t="shared" si="119"/>
        <v>1.3862943611198906</v>
      </c>
      <c r="R614">
        <f t="shared" si="120"/>
        <v>2.1224313007715017</v>
      </c>
      <c r="S614" s="5">
        <f t="shared" si="112"/>
        <v>5</v>
      </c>
      <c r="T614" s="3">
        <f t="shared" si="113"/>
        <v>1.6094379124341003</v>
      </c>
      <c r="U614" s="3">
        <f t="shared" si="114"/>
        <v>1.1887054478159877</v>
      </c>
      <c r="V614" t="s">
        <v>11</v>
      </c>
      <c r="W614" t="s">
        <v>12</v>
      </c>
      <c r="X614">
        <f t="shared" si="111"/>
        <v>247</v>
      </c>
      <c r="Y614" s="11">
        <f t="shared" si="121"/>
        <v>-1.3862943611198906</v>
      </c>
      <c r="Z614" s="3">
        <f t="shared" si="122"/>
        <v>-3.0561571537270158</v>
      </c>
    </row>
    <row r="615" spans="1:26" x14ac:dyDescent="0.2">
      <c r="A615" t="s">
        <v>6</v>
      </c>
      <c r="B615" s="14">
        <v>614</v>
      </c>
      <c r="C615" s="14">
        <v>986</v>
      </c>
      <c r="D615" s="14">
        <v>1387</v>
      </c>
      <c r="E615" s="12">
        <v>127372.5</v>
      </c>
      <c r="F615">
        <v>23904.31</v>
      </c>
      <c r="G615">
        <v>413</v>
      </c>
      <c r="H615">
        <v>413</v>
      </c>
      <c r="I615">
        <v>413</v>
      </c>
      <c r="J615" s="5">
        <f t="shared" si="115"/>
        <v>162.12290722094644</v>
      </c>
      <c r="K615">
        <f t="shared" si="116"/>
        <v>6.0234475929610332</v>
      </c>
      <c r="L615">
        <f t="shared" si="117"/>
        <v>5.0883547341242812</v>
      </c>
      <c r="M615">
        <v>38</v>
      </c>
      <c r="N615">
        <v>38</v>
      </c>
      <c r="O615">
        <v>38</v>
      </c>
      <c r="P615" s="5">
        <f t="shared" si="118"/>
        <v>79.483574301036086</v>
      </c>
      <c r="Q615">
        <f t="shared" si="119"/>
        <v>3.6375861597263857</v>
      </c>
      <c r="R615">
        <f t="shared" si="120"/>
        <v>4.3755503877473858</v>
      </c>
      <c r="S615" s="5">
        <f t="shared" si="112"/>
        <v>451</v>
      </c>
      <c r="T615" s="3">
        <f t="shared" si="113"/>
        <v>6.1114673395026786</v>
      </c>
      <c r="U615" s="3">
        <f t="shared" si="114"/>
        <v>9.463905121871667</v>
      </c>
      <c r="V615" t="s">
        <v>11</v>
      </c>
      <c r="W615" t="s">
        <v>12</v>
      </c>
      <c r="X615">
        <f t="shared" si="111"/>
        <v>248</v>
      </c>
      <c r="Y615" s="11">
        <f t="shared" si="121"/>
        <v>2.3858614332346475</v>
      </c>
      <c r="Z615" s="3">
        <f t="shared" si="122"/>
        <v>0.71280434637689538</v>
      </c>
    </row>
    <row r="616" spans="1:26" x14ac:dyDescent="0.2">
      <c r="A616" t="s">
        <v>6</v>
      </c>
      <c r="B616" s="14">
        <v>615</v>
      </c>
      <c r="C616" s="14">
        <v>985</v>
      </c>
      <c r="D616" s="14">
        <v>1388</v>
      </c>
      <c r="E616" s="12">
        <v>127545.8</v>
      </c>
      <c r="F616">
        <v>23860.51</v>
      </c>
      <c r="G616">
        <v>335</v>
      </c>
      <c r="H616">
        <v>335</v>
      </c>
      <c r="I616">
        <v>335</v>
      </c>
      <c r="J616" s="5">
        <f t="shared" si="115"/>
        <v>131.3253748849433</v>
      </c>
      <c r="K616">
        <f t="shared" si="116"/>
        <v>5.8141305318250662</v>
      </c>
      <c r="L616">
        <f t="shared" si="117"/>
        <v>4.8776780214709659</v>
      </c>
      <c r="M616">
        <v>26</v>
      </c>
      <c r="N616">
        <v>26</v>
      </c>
      <c r="O616">
        <v>26</v>
      </c>
      <c r="P616" s="5">
        <f t="shared" si="118"/>
        <v>54.483328311088073</v>
      </c>
      <c r="Q616">
        <f t="shared" si="119"/>
        <v>3.2580965380214821</v>
      </c>
      <c r="R616">
        <f t="shared" si="120"/>
        <v>3.9978947523226269</v>
      </c>
      <c r="S616" s="5">
        <f t="shared" si="112"/>
        <v>361</v>
      </c>
      <c r="T616" s="3">
        <f t="shared" si="113"/>
        <v>5.8888779583328805</v>
      </c>
      <c r="U616" s="3">
        <f t="shared" si="114"/>
        <v>8.8755727737935928</v>
      </c>
      <c r="V616" t="s">
        <v>11</v>
      </c>
      <c r="W616" t="s">
        <v>12</v>
      </c>
      <c r="X616">
        <f t="shared" si="111"/>
        <v>249</v>
      </c>
      <c r="Y616" s="11">
        <f t="shared" si="121"/>
        <v>2.5560339938035841</v>
      </c>
      <c r="Z616" s="3">
        <f t="shared" si="122"/>
        <v>0.87978326914833893</v>
      </c>
    </row>
    <row r="617" spans="1:26" x14ac:dyDescent="0.2">
      <c r="A617" t="s">
        <v>6</v>
      </c>
      <c r="B617" s="14">
        <v>616</v>
      </c>
      <c r="C617" s="14">
        <v>984</v>
      </c>
      <c r="D617" s="14">
        <v>1389</v>
      </c>
      <c r="E617" s="12">
        <v>127719.3</v>
      </c>
      <c r="F617">
        <v>23817.24</v>
      </c>
      <c r="G617">
        <v>0</v>
      </c>
      <c r="H617">
        <v>0</v>
      </c>
      <c r="I617">
        <v>0</v>
      </c>
      <c r="J617" s="5">
        <f t="shared" si="115"/>
        <v>0</v>
      </c>
      <c r="K617" t="e">
        <f t="shared" si="116"/>
        <v>#NUM!</v>
      </c>
      <c r="L617" t="e">
        <f t="shared" si="117"/>
        <v>#NUM!</v>
      </c>
      <c r="M617">
        <v>63</v>
      </c>
      <c r="N617">
        <v>63</v>
      </c>
      <c r="O617">
        <v>63</v>
      </c>
      <c r="P617" s="5">
        <f t="shared" si="118"/>
        <v>132.25713810668236</v>
      </c>
      <c r="Q617">
        <f t="shared" si="119"/>
        <v>4.1431347263915326</v>
      </c>
      <c r="R617">
        <f t="shared" si="120"/>
        <v>4.8847480436234898</v>
      </c>
      <c r="S617" s="5">
        <f t="shared" si="112"/>
        <v>63</v>
      </c>
      <c r="T617" s="3">
        <f t="shared" si="113"/>
        <v>4.1431347263915326</v>
      </c>
      <c r="U617" s="3" t="e">
        <f t="shared" si="114"/>
        <v>#NUM!</v>
      </c>
      <c r="V617" t="s">
        <v>11</v>
      </c>
      <c r="W617" t="s">
        <v>12</v>
      </c>
      <c r="X617">
        <f t="shared" si="111"/>
        <v>250</v>
      </c>
      <c r="Y617" s="11" t="e">
        <f t="shared" si="121"/>
        <v>#NUM!</v>
      </c>
      <c r="Z617" s="3" t="e">
        <f t="shared" si="122"/>
        <v>#NUM!</v>
      </c>
    </row>
    <row r="618" spans="1:26" x14ac:dyDescent="0.2">
      <c r="A618" t="s">
        <v>6</v>
      </c>
      <c r="B618" s="14">
        <v>617</v>
      </c>
      <c r="C618" s="14">
        <v>983</v>
      </c>
      <c r="D618" s="14">
        <v>1390</v>
      </c>
      <c r="E618" s="12">
        <v>127892.8</v>
      </c>
      <c r="F618">
        <v>23773.31</v>
      </c>
      <c r="G618">
        <v>4</v>
      </c>
      <c r="H618">
        <v>4</v>
      </c>
      <c r="I618">
        <v>4</v>
      </c>
      <c r="J618" s="5">
        <f t="shared" si="115"/>
        <v>1.5638096906158907</v>
      </c>
      <c r="K618">
        <f t="shared" si="116"/>
        <v>1.3862943611198906</v>
      </c>
      <c r="L618">
        <f t="shared" si="117"/>
        <v>0.44712495352747678</v>
      </c>
      <c r="M618">
        <v>23</v>
      </c>
      <c r="N618">
        <v>23</v>
      </c>
      <c r="O618">
        <v>23</v>
      </c>
      <c r="P618" s="5">
        <f t="shared" si="118"/>
        <v>48.373575240469251</v>
      </c>
      <c r="Q618">
        <f t="shared" si="119"/>
        <v>3.1354942159291497</v>
      </c>
      <c r="R618">
        <f t="shared" si="120"/>
        <v>3.8789536985228152</v>
      </c>
      <c r="S618" s="5">
        <f t="shared" si="112"/>
        <v>27</v>
      </c>
      <c r="T618" s="3">
        <f t="shared" si="113"/>
        <v>3.2958368660043291</v>
      </c>
      <c r="U618" s="3">
        <f t="shared" si="114"/>
        <v>4.3260786520502919</v>
      </c>
      <c r="V618" t="s">
        <v>11</v>
      </c>
      <c r="W618" t="s">
        <v>12</v>
      </c>
      <c r="X618">
        <f t="shared" si="111"/>
        <v>251</v>
      </c>
      <c r="Y618" s="11">
        <f t="shared" si="121"/>
        <v>-1.7491998548092591</v>
      </c>
      <c r="Z618" s="3">
        <f t="shared" si="122"/>
        <v>-3.4318287449953386</v>
      </c>
    </row>
    <row r="619" spans="1:26" x14ac:dyDescent="0.2">
      <c r="A619" t="s">
        <v>6</v>
      </c>
      <c r="B619" s="14">
        <v>618</v>
      </c>
      <c r="C619" s="14">
        <v>982</v>
      </c>
      <c r="D619" s="14">
        <v>1391</v>
      </c>
      <c r="E619" s="12">
        <v>128065.9</v>
      </c>
      <c r="F619">
        <v>23729.5</v>
      </c>
      <c r="G619">
        <v>0</v>
      </c>
      <c r="H619">
        <v>0</v>
      </c>
      <c r="I619">
        <v>0</v>
      </c>
      <c r="J619" s="5">
        <f t="shared" si="115"/>
        <v>0</v>
      </c>
      <c r="K619" t="e">
        <f t="shared" si="116"/>
        <v>#NUM!</v>
      </c>
      <c r="L619" t="e">
        <f t="shared" si="117"/>
        <v>#NUM!</v>
      </c>
      <c r="M619">
        <v>1</v>
      </c>
      <c r="N619">
        <v>1</v>
      </c>
      <c r="O619">
        <v>1</v>
      </c>
      <c r="P619" s="5">
        <f t="shared" si="118"/>
        <v>2.1070819022735416</v>
      </c>
      <c r="Q619">
        <f t="shared" si="119"/>
        <v>0</v>
      </c>
      <c r="R619">
        <f t="shared" si="120"/>
        <v>0.74530400557751009</v>
      </c>
      <c r="S619" s="5">
        <f t="shared" si="112"/>
        <v>1</v>
      </c>
      <c r="T619" s="3">
        <f t="shared" si="113"/>
        <v>0</v>
      </c>
      <c r="U619" s="3" t="e">
        <f t="shared" si="114"/>
        <v>#NUM!</v>
      </c>
      <c r="V619" t="s">
        <v>11</v>
      </c>
      <c r="W619" t="s">
        <v>12</v>
      </c>
      <c r="X619">
        <f t="shared" si="111"/>
        <v>252</v>
      </c>
      <c r="Y619" s="11" t="e">
        <f t="shared" si="121"/>
        <v>#NUM!</v>
      </c>
      <c r="Z619" s="3" t="e">
        <f t="shared" si="122"/>
        <v>#NUM!</v>
      </c>
    </row>
    <row r="620" spans="1:26" x14ac:dyDescent="0.2">
      <c r="A620" t="s">
        <v>6</v>
      </c>
      <c r="B620" s="14">
        <v>619</v>
      </c>
      <c r="C620" s="14">
        <v>981</v>
      </c>
      <c r="D620" s="14">
        <v>1392</v>
      </c>
      <c r="E620" s="12">
        <v>128238.9</v>
      </c>
      <c r="F620">
        <v>23685.48</v>
      </c>
      <c r="G620">
        <v>6</v>
      </c>
      <c r="H620">
        <v>6</v>
      </c>
      <c r="I620">
        <v>6</v>
      </c>
      <c r="J620" s="5">
        <f t="shared" si="115"/>
        <v>2.3393837595300648</v>
      </c>
      <c r="K620">
        <f t="shared" si="116"/>
        <v>1.791759469228055</v>
      </c>
      <c r="L620">
        <f t="shared" si="117"/>
        <v>0.8498875440585667</v>
      </c>
      <c r="M620">
        <v>1</v>
      </c>
      <c r="N620">
        <v>1</v>
      </c>
      <c r="O620">
        <v>1</v>
      </c>
      <c r="P620" s="5">
        <f t="shared" si="118"/>
        <v>2.1109979616203685</v>
      </c>
      <c r="Q620">
        <f t="shared" si="119"/>
        <v>0</v>
      </c>
      <c r="R620">
        <f t="shared" si="120"/>
        <v>0.7471608032666498</v>
      </c>
      <c r="S620" s="5">
        <f t="shared" si="112"/>
        <v>7</v>
      </c>
      <c r="T620" s="3">
        <f t="shared" si="113"/>
        <v>1.9459101490553132</v>
      </c>
      <c r="U620" s="3">
        <f t="shared" si="114"/>
        <v>1.5970483473252166</v>
      </c>
      <c r="V620" t="s">
        <v>11</v>
      </c>
      <c r="W620" t="s">
        <v>12</v>
      </c>
      <c r="X620">
        <f t="shared" si="111"/>
        <v>253</v>
      </c>
      <c r="Y620" s="11">
        <f t="shared" si="121"/>
        <v>1.791759469228055</v>
      </c>
      <c r="Z620" s="3">
        <f t="shared" si="122"/>
        <v>0.1027267407919169</v>
      </c>
    </row>
    <row r="621" spans="1:26" x14ac:dyDescent="0.2">
      <c r="A621" t="s">
        <v>6</v>
      </c>
      <c r="B621" s="14">
        <v>620</v>
      </c>
      <c r="C621" s="14">
        <v>980</v>
      </c>
      <c r="D621" s="14">
        <v>1393</v>
      </c>
      <c r="E621" s="12">
        <v>128415.9</v>
      </c>
      <c r="F621">
        <v>23641.86</v>
      </c>
      <c r="G621">
        <v>0</v>
      </c>
      <c r="H621">
        <v>0</v>
      </c>
      <c r="I621">
        <v>0</v>
      </c>
      <c r="J621" s="5">
        <f t="shared" si="115"/>
        <v>0</v>
      </c>
      <c r="K621" t="e">
        <f t="shared" si="116"/>
        <v>#NUM!</v>
      </c>
      <c r="L621" t="e">
        <f t="shared" si="117"/>
        <v>#NUM!</v>
      </c>
      <c r="M621">
        <v>63</v>
      </c>
      <c r="N621">
        <v>63</v>
      </c>
      <c r="O621">
        <v>63</v>
      </c>
      <c r="P621" s="5">
        <f t="shared" si="118"/>
        <v>133.23824775208041</v>
      </c>
      <c r="Q621">
        <f t="shared" si="119"/>
        <v>4.1431347263915326</v>
      </c>
      <c r="R621">
        <f t="shared" si="120"/>
        <v>4.8921388621738604</v>
      </c>
      <c r="S621" s="5">
        <f t="shared" si="112"/>
        <v>63</v>
      </c>
      <c r="T621" s="3">
        <f t="shared" si="113"/>
        <v>4.1431347263915326</v>
      </c>
      <c r="U621" s="3" t="e">
        <f t="shared" si="114"/>
        <v>#NUM!</v>
      </c>
      <c r="V621" t="s">
        <v>11</v>
      </c>
      <c r="W621" t="s">
        <v>12</v>
      </c>
      <c r="X621">
        <f t="shared" si="111"/>
        <v>254</v>
      </c>
      <c r="Y621" s="11" t="e">
        <f t="shared" si="121"/>
        <v>#NUM!</v>
      </c>
      <c r="Z621" s="3" t="e">
        <f t="shared" si="122"/>
        <v>#NUM!</v>
      </c>
    </row>
    <row r="622" spans="1:26" x14ac:dyDescent="0.2">
      <c r="A622" t="s">
        <v>6</v>
      </c>
      <c r="B622" s="14">
        <v>621</v>
      </c>
      <c r="C622" s="14">
        <v>979</v>
      </c>
      <c r="D622" s="14">
        <v>1394</v>
      </c>
      <c r="E622" s="12">
        <v>128602.3</v>
      </c>
      <c r="F622">
        <v>23598.06</v>
      </c>
      <c r="G622">
        <v>179</v>
      </c>
      <c r="H622">
        <v>179</v>
      </c>
      <c r="I622">
        <v>179</v>
      </c>
      <c r="J622" s="5">
        <f t="shared" si="115"/>
        <v>69.594400722226581</v>
      </c>
      <c r="K622">
        <f t="shared" si="116"/>
        <v>5.1873858058407549</v>
      </c>
      <c r="L622">
        <f t="shared" si="117"/>
        <v>4.2426841147108521</v>
      </c>
      <c r="M622">
        <v>381</v>
      </c>
      <c r="N622">
        <v>381</v>
      </c>
      <c r="O622">
        <v>381</v>
      </c>
      <c r="P622" s="5">
        <f t="shared" si="118"/>
        <v>807.26975014047753</v>
      </c>
      <c r="Q622">
        <f t="shared" si="119"/>
        <v>5.9427993751267012</v>
      </c>
      <c r="R622">
        <f t="shared" si="120"/>
        <v>6.6936578752919971</v>
      </c>
      <c r="S622" s="5">
        <f t="shared" si="112"/>
        <v>560</v>
      </c>
      <c r="T622" s="3">
        <f t="shared" si="113"/>
        <v>6.3279367837291947</v>
      </c>
      <c r="U622" s="3">
        <f t="shared" si="114"/>
        <v>10.936341990002848</v>
      </c>
      <c r="V622" t="s">
        <v>11</v>
      </c>
      <c r="W622" t="s">
        <v>12</v>
      </c>
      <c r="X622">
        <f t="shared" si="111"/>
        <v>255</v>
      </c>
      <c r="Y622" s="11">
        <f t="shared" si="121"/>
        <v>-0.75541356928594627</v>
      </c>
      <c r="Z622" s="3">
        <f t="shared" si="122"/>
        <v>-2.450973760581145</v>
      </c>
    </row>
    <row r="623" spans="1:26" x14ac:dyDescent="0.2">
      <c r="A623" t="s">
        <v>6</v>
      </c>
      <c r="B623" s="14">
        <v>622</v>
      </c>
      <c r="C623" s="14">
        <v>978</v>
      </c>
      <c r="D623" s="14">
        <v>1395</v>
      </c>
      <c r="E623" s="12">
        <v>128789.5</v>
      </c>
      <c r="F623">
        <v>23553.67</v>
      </c>
      <c r="G623">
        <v>97</v>
      </c>
      <c r="H623">
        <v>97</v>
      </c>
      <c r="I623">
        <v>97</v>
      </c>
      <c r="J623" s="5">
        <f t="shared" si="115"/>
        <v>37.658349477247761</v>
      </c>
      <c r="K623">
        <f t="shared" si="116"/>
        <v>4.5747109785033828</v>
      </c>
      <c r="L623">
        <f t="shared" si="117"/>
        <v>3.628554695323484</v>
      </c>
      <c r="M623">
        <v>240</v>
      </c>
      <c r="N623">
        <v>240</v>
      </c>
      <c r="O623">
        <v>240</v>
      </c>
      <c r="P623" s="5">
        <f t="shared" si="118"/>
        <v>509.47474427552061</v>
      </c>
      <c r="Q623">
        <f t="shared" si="119"/>
        <v>5.4806389233419912</v>
      </c>
      <c r="R623">
        <f t="shared" si="120"/>
        <v>6.2333802818081017</v>
      </c>
      <c r="S623" s="5">
        <f t="shared" si="112"/>
        <v>337</v>
      </c>
      <c r="T623" s="3">
        <f t="shared" si="113"/>
        <v>5.8200829303523616</v>
      </c>
      <c r="U623" s="3">
        <f t="shared" si="114"/>
        <v>9.8619349771315861</v>
      </c>
      <c r="V623" t="s">
        <v>11</v>
      </c>
      <c r="W623" t="s">
        <v>12</v>
      </c>
      <c r="X623">
        <f t="shared" si="111"/>
        <v>256</v>
      </c>
      <c r="Y623" s="11">
        <f t="shared" si="121"/>
        <v>-0.90592794483860839</v>
      </c>
      <c r="Z623" s="3">
        <f t="shared" si="122"/>
        <v>-2.6048255864846177</v>
      </c>
    </row>
    <row r="624" spans="1:26" x14ac:dyDescent="0.2">
      <c r="A624" t="s">
        <v>6</v>
      </c>
      <c r="B624" s="14">
        <v>623</v>
      </c>
      <c r="C624" s="14">
        <v>977</v>
      </c>
      <c r="D624" s="14">
        <v>1396</v>
      </c>
      <c r="E624" s="12">
        <v>128976.8</v>
      </c>
      <c r="F624">
        <v>23509.1</v>
      </c>
      <c r="G624">
        <v>2</v>
      </c>
      <c r="H624">
        <v>2</v>
      </c>
      <c r="I624">
        <v>2</v>
      </c>
      <c r="J624" s="5">
        <f t="shared" si="115"/>
        <v>0.77533323822578937</v>
      </c>
      <c r="K624">
        <f t="shared" si="116"/>
        <v>0.69314718055994529</v>
      </c>
      <c r="L624">
        <f t="shared" si="117"/>
        <v>-0.25446235723829624</v>
      </c>
      <c r="M624">
        <v>1</v>
      </c>
      <c r="N624">
        <v>1</v>
      </c>
      <c r="O624">
        <v>1</v>
      </c>
      <c r="P624" s="5">
        <f t="shared" si="118"/>
        <v>2.126835991169377</v>
      </c>
      <c r="Q624">
        <f t="shared" si="119"/>
        <v>0</v>
      </c>
      <c r="R624">
        <f t="shared" si="120"/>
        <v>0.75463542519123183</v>
      </c>
      <c r="S624" s="5">
        <f t="shared" si="112"/>
        <v>3</v>
      </c>
      <c r="T624" s="3">
        <f t="shared" si="113"/>
        <v>1.0986122886681098</v>
      </c>
      <c r="U624" s="3">
        <f t="shared" si="114"/>
        <v>0.50017306795293559</v>
      </c>
      <c r="V624" t="s">
        <v>11</v>
      </c>
      <c r="W624" t="s">
        <v>12</v>
      </c>
      <c r="X624">
        <f t="shared" si="111"/>
        <v>257</v>
      </c>
      <c r="Y624" s="11">
        <f t="shared" si="121"/>
        <v>0.69314718055994529</v>
      </c>
      <c r="Z624" s="3">
        <f t="shared" si="122"/>
        <v>-1.009097782429528</v>
      </c>
    </row>
    <row r="625" spans="1:26" x14ac:dyDescent="0.2">
      <c r="A625" t="s">
        <v>6</v>
      </c>
      <c r="B625" s="14">
        <v>624</v>
      </c>
      <c r="C625" s="14">
        <v>976</v>
      </c>
      <c r="D625" s="14">
        <v>1397</v>
      </c>
      <c r="E625" s="12">
        <v>129164.1</v>
      </c>
      <c r="F625">
        <v>23465.58</v>
      </c>
      <c r="G625">
        <v>0</v>
      </c>
      <c r="H625">
        <v>0</v>
      </c>
      <c r="I625">
        <v>0</v>
      </c>
      <c r="J625" s="5">
        <f t="shared" si="115"/>
        <v>0</v>
      </c>
      <c r="K625" t="e">
        <f t="shared" si="116"/>
        <v>#NUM!</v>
      </c>
      <c r="L625" t="e">
        <f t="shared" si="117"/>
        <v>#NUM!</v>
      </c>
      <c r="M625">
        <v>1</v>
      </c>
      <c r="N625">
        <v>1</v>
      </c>
      <c r="O625">
        <v>1</v>
      </c>
      <c r="P625" s="5">
        <f t="shared" si="118"/>
        <v>2.130780487846454</v>
      </c>
      <c r="Q625">
        <f t="shared" si="119"/>
        <v>0</v>
      </c>
      <c r="R625">
        <f t="shared" si="120"/>
        <v>0.75648833882263455</v>
      </c>
      <c r="S625" s="5">
        <f t="shared" si="112"/>
        <v>1</v>
      </c>
      <c r="T625" s="3">
        <f t="shared" si="113"/>
        <v>0</v>
      </c>
      <c r="U625" s="3" t="e">
        <f t="shared" si="114"/>
        <v>#NUM!</v>
      </c>
      <c r="V625" t="s">
        <v>11</v>
      </c>
      <c r="W625" t="s">
        <v>12</v>
      </c>
      <c r="X625">
        <f t="shared" ref="X625:X688" si="123">1+X624</f>
        <v>258</v>
      </c>
      <c r="Y625" s="11" t="e">
        <f t="shared" si="121"/>
        <v>#NUM!</v>
      </c>
      <c r="Z625" s="3" t="e">
        <f t="shared" si="122"/>
        <v>#NUM!</v>
      </c>
    </row>
    <row r="626" spans="1:26" x14ac:dyDescent="0.2">
      <c r="A626" t="s">
        <v>6</v>
      </c>
      <c r="B626" s="14">
        <v>625</v>
      </c>
      <c r="C626" s="14">
        <v>975</v>
      </c>
      <c r="D626" s="14">
        <v>1398</v>
      </c>
      <c r="E626" s="12">
        <v>129352.6</v>
      </c>
      <c r="F626">
        <v>23426.54</v>
      </c>
      <c r="G626">
        <v>2</v>
      </c>
      <c r="H626">
        <v>2</v>
      </c>
      <c r="I626">
        <v>2</v>
      </c>
      <c r="J626" s="5">
        <f t="shared" si="115"/>
        <v>0.77308071117240773</v>
      </c>
      <c r="K626">
        <f t="shared" si="116"/>
        <v>0.69314718055994529</v>
      </c>
      <c r="L626">
        <f t="shared" si="117"/>
        <v>-0.25737182294444705</v>
      </c>
      <c r="M626">
        <v>1</v>
      </c>
      <c r="N626">
        <v>1</v>
      </c>
      <c r="O626">
        <v>1</v>
      </c>
      <c r="P626" s="5">
        <f t="shared" si="118"/>
        <v>2.1343314036131669</v>
      </c>
      <c r="Q626">
        <f t="shared" si="119"/>
        <v>0</v>
      </c>
      <c r="R626">
        <f t="shared" si="120"/>
        <v>0.75815343773563082</v>
      </c>
      <c r="S626" s="5">
        <f t="shared" si="112"/>
        <v>3</v>
      </c>
      <c r="T626" s="3">
        <f t="shared" si="113"/>
        <v>1.0986122886681098</v>
      </c>
      <c r="U626" s="3">
        <f t="shared" si="114"/>
        <v>0.50078161479118377</v>
      </c>
      <c r="V626" t="s">
        <v>11</v>
      </c>
      <c r="W626" t="s">
        <v>12</v>
      </c>
      <c r="X626">
        <f t="shared" si="123"/>
        <v>259</v>
      </c>
      <c r="Y626" s="11">
        <f t="shared" si="121"/>
        <v>0.69314718055994529</v>
      </c>
      <c r="Z626" s="3">
        <f t="shared" si="122"/>
        <v>-1.0155252606800778</v>
      </c>
    </row>
    <row r="627" spans="1:26" x14ac:dyDescent="0.2">
      <c r="A627" t="s">
        <v>6</v>
      </c>
      <c r="B627" s="14">
        <v>626</v>
      </c>
      <c r="C627" s="14">
        <v>974</v>
      </c>
      <c r="D627" s="14">
        <v>1399</v>
      </c>
      <c r="E627" s="12">
        <v>129542.6</v>
      </c>
      <c r="F627">
        <v>23387.31</v>
      </c>
      <c r="G627">
        <v>6</v>
      </c>
      <c r="H627">
        <v>6</v>
      </c>
      <c r="I627">
        <v>6</v>
      </c>
      <c r="J627" s="5">
        <f t="shared" si="115"/>
        <v>2.3158405034328475</v>
      </c>
      <c r="K627">
        <f t="shared" si="116"/>
        <v>1.791759469228055</v>
      </c>
      <c r="L627">
        <f t="shared" si="117"/>
        <v>0.83977269008231614</v>
      </c>
      <c r="M627">
        <v>81</v>
      </c>
      <c r="N627">
        <v>81</v>
      </c>
      <c r="O627">
        <v>81</v>
      </c>
      <c r="P627" s="5">
        <f t="shared" si="118"/>
        <v>173.1708349528013</v>
      </c>
      <c r="Q627">
        <f t="shared" si="119"/>
        <v>4.3944491546724391</v>
      </c>
      <c r="R627">
        <f t="shared" si="120"/>
        <v>5.1542785925312389</v>
      </c>
      <c r="S627" s="5">
        <f t="shared" si="112"/>
        <v>87</v>
      </c>
      <c r="T627" s="3">
        <f t="shared" si="113"/>
        <v>4.4659081186545837</v>
      </c>
      <c r="U627" s="3">
        <f t="shared" si="114"/>
        <v>5.9940512826135546</v>
      </c>
      <c r="V627" t="s">
        <v>11</v>
      </c>
      <c r="W627" t="s">
        <v>12</v>
      </c>
      <c r="X627">
        <f t="shared" si="123"/>
        <v>260</v>
      </c>
      <c r="Y627" s="11">
        <f t="shared" si="121"/>
        <v>-2.6026896854443842</v>
      </c>
      <c r="Z627" s="3">
        <f t="shared" si="122"/>
        <v>-4.3145059024489232</v>
      </c>
    </row>
    <row r="628" spans="1:26" x14ac:dyDescent="0.2">
      <c r="A628" t="s">
        <v>6</v>
      </c>
      <c r="B628" s="14">
        <v>627</v>
      </c>
      <c r="C628" s="14">
        <v>973</v>
      </c>
      <c r="D628" s="14">
        <v>1400</v>
      </c>
      <c r="E628" s="12">
        <v>129732</v>
      </c>
      <c r="F628">
        <v>23348.12</v>
      </c>
      <c r="G628">
        <v>194</v>
      </c>
      <c r="H628">
        <v>194</v>
      </c>
      <c r="I628">
        <v>194</v>
      </c>
      <c r="J628" s="5">
        <f t="shared" si="115"/>
        <v>74.769524866648169</v>
      </c>
      <c r="K628">
        <f t="shared" si="116"/>
        <v>5.2678581590633282</v>
      </c>
      <c r="L628">
        <f t="shared" si="117"/>
        <v>4.3144103803928395</v>
      </c>
      <c r="M628">
        <v>67</v>
      </c>
      <c r="N628">
        <v>67</v>
      </c>
      <c r="O628">
        <v>67</v>
      </c>
      <c r="P628" s="5">
        <f t="shared" si="118"/>
        <v>143.48050292700228</v>
      </c>
      <c r="Q628">
        <f t="shared" si="119"/>
        <v>4.2046926193909657</v>
      </c>
      <c r="R628">
        <f t="shared" si="120"/>
        <v>4.9661991578642546</v>
      </c>
      <c r="S628" s="5">
        <f t="shared" si="112"/>
        <v>261</v>
      </c>
      <c r="T628" s="3">
        <f t="shared" si="113"/>
        <v>5.5645204073226937</v>
      </c>
      <c r="U628" s="3">
        <f t="shared" si="114"/>
        <v>9.2806095382570941</v>
      </c>
      <c r="V628" t="s">
        <v>11</v>
      </c>
      <c r="W628" t="s">
        <v>12</v>
      </c>
      <c r="X628">
        <f t="shared" si="123"/>
        <v>261</v>
      </c>
      <c r="Y628" s="11">
        <f t="shared" si="121"/>
        <v>1.0631655396723625</v>
      </c>
      <c r="Z628" s="3">
        <f t="shared" si="122"/>
        <v>-0.65178877747141506</v>
      </c>
    </row>
    <row r="629" spans="1:26" x14ac:dyDescent="0.2">
      <c r="A629" t="s">
        <v>6</v>
      </c>
      <c r="B629" s="14">
        <v>628</v>
      </c>
      <c r="C629" s="14">
        <v>972</v>
      </c>
      <c r="D629" s="14">
        <v>1401</v>
      </c>
      <c r="E629" s="12">
        <v>129920.7</v>
      </c>
      <c r="F629">
        <v>23308.7</v>
      </c>
      <c r="G629">
        <v>1</v>
      </c>
      <c r="H629">
        <v>1</v>
      </c>
      <c r="I629">
        <v>1</v>
      </c>
      <c r="J629" s="5">
        <f t="shared" si="115"/>
        <v>0.38485014320273825</v>
      </c>
      <c r="K629">
        <f t="shared" si="116"/>
        <v>0</v>
      </c>
      <c r="L629">
        <f t="shared" si="117"/>
        <v>-0.95490125890174149</v>
      </c>
      <c r="M629">
        <v>3</v>
      </c>
      <c r="N629">
        <v>3</v>
      </c>
      <c r="O629">
        <v>3</v>
      </c>
      <c r="P629" s="5">
        <f t="shared" si="118"/>
        <v>6.4353653356901068</v>
      </c>
      <c r="Q629">
        <f t="shared" si="119"/>
        <v>1.0986122886681098</v>
      </c>
      <c r="R629">
        <f t="shared" si="120"/>
        <v>1.8618086126595674</v>
      </c>
      <c r="S629" s="5">
        <f t="shared" si="112"/>
        <v>4</v>
      </c>
      <c r="T629" s="3">
        <f t="shared" si="113"/>
        <v>1.3862943611198906</v>
      </c>
      <c r="U629" s="3">
        <f t="shared" si="114"/>
        <v>0.90690735375782594</v>
      </c>
      <c r="V629" t="s">
        <v>11</v>
      </c>
      <c r="W629" t="s">
        <v>12</v>
      </c>
      <c r="X629">
        <f t="shared" si="123"/>
        <v>262</v>
      </c>
      <c r="Y629" s="11">
        <f t="shared" si="121"/>
        <v>-1.0986122886681098</v>
      </c>
      <c r="Z629" s="3">
        <f t="shared" si="122"/>
        <v>-2.8167098715613088</v>
      </c>
    </row>
    <row r="630" spans="1:26" x14ac:dyDescent="0.2">
      <c r="A630" t="s">
        <v>6</v>
      </c>
      <c r="B630" s="14">
        <v>629</v>
      </c>
      <c r="C630" s="14">
        <v>971</v>
      </c>
      <c r="D630" s="14">
        <v>1402</v>
      </c>
      <c r="E630" s="12">
        <v>130109.9</v>
      </c>
      <c r="F630">
        <v>23269.23</v>
      </c>
      <c r="G630">
        <v>2</v>
      </c>
      <c r="H630">
        <v>2</v>
      </c>
      <c r="I630">
        <v>2</v>
      </c>
      <c r="J630" s="5">
        <f t="shared" si="115"/>
        <v>0.76858102265853712</v>
      </c>
      <c r="K630">
        <f t="shared" si="116"/>
        <v>0.69314718055994529</v>
      </c>
      <c r="L630">
        <f t="shared" si="117"/>
        <v>-0.26320929194656589</v>
      </c>
      <c r="M630">
        <v>0</v>
      </c>
      <c r="N630">
        <v>0</v>
      </c>
      <c r="O630">
        <v>0</v>
      </c>
      <c r="P630" s="5">
        <f t="shared" si="118"/>
        <v>0</v>
      </c>
      <c r="Q630" t="e">
        <f t="shared" si="119"/>
        <v>#NUM!</v>
      </c>
      <c r="R630" t="e">
        <f t="shared" si="120"/>
        <v>#NUM!</v>
      </c>
      <c r="S630" s="5">
        <f t="shared" si="112"/>
        <v>2</v>
      </c>
      <c r="T630" s="3">
        <f t="shared" si="113"/>
        <v>0.69314718055994529</v>
      </c>
      <c r="U630" s="3" t="e">
        <f t="shared" si="114"/>
        <v>#NUM!</v>
      </c>
      <c r="V630" t="s">
        <v>11</v>
      </c>
      <c r="W630" t="s">
        <v>12</v>
      </c>
      <c r="X630">
        <f t="shared" si="123"/>
        <v>263</v>
      </c>
      <c r="Y630" s="11" t="e">
        <f t="shared" si="121"/>
        <v>#NUM!</v>
      </c>
      <c r="Z630" s="3" t="e">
        <f t="shared" si="122"/>
        <v>#NUM!</v>
      </c>
    </row>
    <row r="631" spans="1:26" x14ac:dyDescent="0.2">
      <c r="A631" t="s">
        <v>6</v>
      </c>
      <c r="B631" s="14">
        <v>630</v>
      </c>
      <c r="C631" s="14">
        <v>970</v>
      </c>
      <c r="D631" s="14">
        <v>1403</v>
      </c>
      <c r="E631" s="12">
        <v>130298.6</v>
      </c>
      <c r="F631">
        <v>23229.73</v>
      </c>
      <c r="G631">
        <v>10</v>
      </c>
      <c r="H631">
        <v>10</v>
      </c>
      <c r="I631">
        <v>10</v>
      </c>
      <c r="J631" s="5">
        <f t="shared" si="115"/>
        <v>3.8373397718778253</v>
      </c>
      <c r="K631">
        <f t="shared" si="116"/>
        <v>2.3025850929940459</v>
      </c>
      <c r="L631">
        <f t="shared" si="117"/>
        <v>1.3447793587850312</v>
      </c>
      <c r="M631">
        <v>0</v>
      </c>
      <c r="N631">
        <v>0</v>
      </c>
      <c r="O631">
        <v>0</v>
      </c>
      <c r="P631" s="5">
        <f t="shared" si="118"/>
        <v>0</v>
      </c>
      <c r="Q631" t="e">
        <f t="shared" si="119"/>
        <v>#NUM!</v>
      </c>
      <c r="R631" t="e">
        <f t="shared" si="120"/>
        <v>#NUM!</v>
      </c>
      <c r="S631" s="5">
        <f t="shared" si="112"/>
        <v>10</v>
      </c>
      <c r="T631" s="3">
        <f t="shared" si="113"/>
        <v>2.3025850929940459</v>
      </c>
      <c r="U631" s="3" t="e">
        <f t="shared" si="114"/>
        <v>#NUM!</v>
      </c>
      <c r="V631" t="s">
        <v>11</v>
      </c>
      <c r="W631" t="s">
        <v>12</v>
      </c>
      <c r="X631">
        <f t="shared" si="123"/>
        <v>264</v>
      </c>
      <c r="Y631" s="11" t="e">
        <f t="shared" si="121"/>
        <v>#NUM!</v>
      </c>
      <c r="Z631" s="3" t="e">
        <f t="shared" si="122"/>
        <v>#NUM!</v>
      </c>
    </row>
    <row r="632" spans="1:26" x14ac:dyDescent="0.2">
      <c r="A632" t="s">
        <v>6</v>
      </c>
      <c r="B632" s="14">
        <v>631</v>
      </c>
      <c r="C632" s="14">
        <v>969</v>
      </c>
      <c r="D632" s="14">
        <v>1404</v>
      </c>
      <c r="E632" s="12">
        <v>130486.39999999999</v>
      </c>
      <c r="F632">
        <v>23190.66</v>
      </c>
      <c r="G632">
        <v>134</v>
      </c>
      <c r="H632">
        <v>134</v>
      </c>
      <c r="I632">
        <v>134</v>
      </c>
      <c r="J632" s="5">
        <f t="shared" si="115"/>
        <v>51.346347205532531</v>
      </c>
      <c r="K632">
        <f t="shared" si="116"/>
        <v>4.8978397999509111</v>
      </c>
      <c r="L632">
        <f t="shared" si="117"/>
        <v>3.9385937986064108</v>
      </c>
      <c r="M632">
        <v>5</v>
      </c>
      <c r="N632">
        <v>5</v>
      </c>
      <c r="O632">
        <v>5</v>
      </c>
      <c r="P632" s="5">
        <f t="shared" si="118"/>
        <v>10.780202029610196</v>
      </c>
      <c r="Q632">
        <f t="shared" si="119"/>
        <v>1.6094379124341003</v>
      </c>
      <c r="R632">
        <f t="shared" si="120"/>
        <v>2.3777113064564621</v>
      </c>
      <c r="S632" s="5">
        <f t="shared" si="112"/>
        <v>139</v>
      </c>
      <c r="T632" s="3">
        <f t="shared" si="113"/>
        <v>4.9344739331306915</v>
      </c>
      <c r="U632" s="3">
        <f t="shared" si="114"/>
        <v>6.3163051050628729</v>
      </c>
      <c r="V632" t="s">
        <v>11</v>
      </c>
      <c r="W632" t="s">
        <v>12</v>
      </c>
      <c r="X632">
        <f t="shared" si="123"/>
        <v>265</v>
      </c>
      <c r="Y632" s="11">
        <f t="shared" si="121"/>
        <v>3.2884018875168106</v>
      </c>
      <c r="Z632" s="3">
        <f t="shared" si="122"/>
        <v>1.5608824921499487</v>
      </c>
    </row>
    <row r="633" spans="1:26" x14ac:dyDescent="0.2">
      <c r="A633" t="s">
        <v>6</v>
      </c>
      <c r="B633" s="14">
        <v>632</v>
      </c>
      <c r="C633" s="14">
        <v>968</v>
      </c>
      <c r="D633" s="14">
        <v>1405</v>
      </c>
      <c r="E633" s="12">
        <v>130676.6</v>
      </c>
      <c r="F633">
        <v>23151.71</v>
      </c>
      <c r="G633">
        <v>1</v>
      </c>
      <c r="H633">
        <v>1</v>
      </c>
      <c r="I633">
        <v>1</v>
      </c>
      <c r="J633" s="5">
        <f t="shared" si="115"/>
        <v>0.38262397399381376</v>
      </c>
      <c r="K633">
        <f t="shared" si="116"/>
        <v>0</v>
      </c>
      <c r="L633">
        <f t="shared" si="117"/>
        <v>-0.96070256321296521</v>
      </c>
      <c r="M633">
        <v>69</v>
      </c>
      <c r="N633">
        <v>69</v>
      </c>
      <c r="O633">
        <v>69</v>
      </c>
      <c r="P633" s="5">
        <f t="shared" si="118"/>
        <v>149.01707044533643</v>
      </c>
      <c r="Q633">
        <f t="shared" si="119"/>
        <v>4.2341065045972597</v>
      </c>
      <c r="R633">
        <f t="shared" si="120"/>
        <v>5.0040608661304153</v>
      </c>
      <c r="S633" s="5">
        <f t="shared" si="112"/>
        <v>70</v>
      </c>
      <c r="T633" s="3">
        <f t="shared" si="113"/>
        <v>4.2484952420493594</v>
      </c>
      <c r="U633" s="3">
        <f t="shared" si="114"/>
        <v>4.0433583029174498</v>
      </c>
      <c r="V633" t="s">
        <v>11</v>
      </c>
      <c r="W633" t="s">
        <v>12</v>
      </c>
      <c r="X633">
        <f t="shared" si="123"/>
        <v>266</v>
      </c>
      <c r="Y633" s="11">
        <f t="shared" si="121"/>
        <v>-4.2341065045972597</v>
      </c>
      <c r="Z633" s="3">
        <f t="shared" si="122"/>
        <v>-5.9647634293433809</v>
      </c>
    </row>
    <row r="634" spans="1:26" x14ac:dyDescent="0.2">
      <c r="A634" t="s">
        <v>6</v>
      </c>
      <c r="B634" s="14">
        <v>633</v>
      </c>
      <c r="C634" s="14">
        <v>967</v>
      </c>
      <c r="D634" s="14">
        <v>1406</v>
      </c>
      <c r="E634" s="12">
        <v>130873.5</v>
      </c>
      <c r="F634">
        <v>23112.62</v>
      </c>
      <c r="G634">
        <v>1</v>
      </c>
      <c r="H634">
        <v>1</v>
      </c>
      <c r="I634">
        <v>1</v>
      </c>
      <c r="J634" s="5">
        <f t="shared" si="115"/>
        <v>0.38204831382976689</v>
      </c>
      <c r="K634">
        <f t="shared" si="116"/>
        <v>0</v>
      </c>
      <c r="L634">
        <f t="shared" si="117"/>
        <v>-0.96220820237882188</v>
      </c>
      <c r="M634">
        <v>38</v>
      </c>
      <c r="N634">
        <v>38</v>
      </c>
      <c r="O634">
        <v>38</v>
      </c>
      <c r="P634" s="5">
        <f t="shared" si="118"/>
        <v>82.206171347082247</v>
      </c>
      <c r="Q634">
        <f t="shared" si="119"/>
        <v>3.6375861597263857</v>
      </c>
      <c r="R634">
        <f t="shared" si="120"/>
        <v>4.4092303764590941</v>
      </c>
      <c r="S634" s="5">
        <f t="shared" si="112"/>
        <v>39</v>
      </c>
      <c r="T634" s="3">
        <f t="shared" si="113"/>
        <v>3.6635616461296463</v>
      </c>
      <c r="U634" s="3">
        <f t="shared" si="114"/>
        <v>3.4470221740802724</v>
      </c>
      <c r="V634" t="s">
        <v>11</v>
      </c>
      <c r="W634" t="s">
        <v>12</v>
      </c>
      <c r="X634">
        <f t="shared" si="123"/>
        <v>267</v>
      </c>
      <c r="Y634" s="11">
        <f t="shared" si="121"/>
        <v>-3.6375861597263857</v>
      </c>
      <c r="Z634" s="3">
        <f t="shared" si="122"/>
        <v>-5.3714385788379158</v>
      </c>
    </row>
    <row r="635" spans="1:26" x14ac:dyDescent="0.2">
      <c r="A635" t="s">
        <v>6</v>
      </c>
      <c r="B635" s="14">
        <v>634</v>
      </c>
      <c r="C635" s="14">
        <v>966</v>
      </c>
      <c r="D635" s="14">
        <v>1407</v>
      </c>
      <c r="E635" s="12">
        <v>131070.7</v>
      </c>
      <c r="F635">
        <v>23073.279999999999</v>
      </c>
      <c r="G635">
        <v>4</v>
      </c>
      <c r="H635">
        <v>4</v>
      </c>
      <c r="I635">
        <v>4</v>
      </c>
      <c r="J635" s="5">
        <f t="shared" si="115"/>
        <v>1.525894040391941</v>
      </c>
      <c r="K635">
        <f t="shared" si="116"/>
        <v>1.3862943611198906</v>
      </c>
      <c r="L635">
        <f t="shared" si="117"/>
        <v>0.42258049427317979</v>
      </c>
      <c r="M635">
        <v>0</v>
      </c>
      <c r="N635">
        <v>0</v>
      </c>
      <c r="O635">
        <v>0</v>
      </c>
      <c r="P635" s="5">
        <f t="shared" si="118"/>
        <v>0</v>
      </c>
      <c r="Q635" t="e">
        <f t="shared" si="119"/>
        <v>#NUM!</v>
      </c>
      <c r="R635" t="e">
        <f t="shared" si="120"/>
        <v>#NUM!</v>
      </c>
      <c r="S635" s="5">
        <f t="shared" si="112"/>
        <v>4</v>
      </c>
      <c r="T635" s="3">
        <f t="shared" si="113"/>
        <v>1.3862943611198906</v>
      </c>
      <c r="U635" s="3" t="e">
        <f t="shared" si="114"/>
        <v>#NUM!</v>
      </c>
      <c r="V635" t="s">
        <v>11</v>
      </c>
      <c r="W635" t="s">
        <v>12</v>
      </c>
      <c r="X635">
        <f t="shared" si="123"/>
        <v>268</v>
      </c>
      <c r="Y635" s="11" t="e">
        <f t="shared" si="121"/>
        <v>#NUM!</v>
      </c>
      <c r="Z635" s="3" t="e">
        <f t="shared" si="122"/>
        <v>#NUM!</v>
      </c>
    </row>
    <row r="636" spans="1:26" x14ac:dyDescent="0.2">
      <c r="A636" t="s">
        <v>6</v>
      </c>
      <c r="B636" s="14">
        <v>635</v>
      </c>
      <c r="C636" s="14">
        <v>965</v>
      </c>
      <c r="D636" s="14">
        <v>1408</v>
      </c>
      <c r="E636" s="12">
        <v>131268.20000000001</v>
      </c>
      <c r="F636">
        <v>23033.71</v>
      </c>
      <c r="G636">
        <v>1</v>
      </c>
      <c r="H636">
        <v>1</v>
      </c>
      <c r="I636">
        <v>1</v>
      </c>
      <c r="J636" s="5">
        <f t="shared" si="115"/>
        <v>0.38089956287966159</v>
      </c>
      <c r="K636">
        <f t="shared" si="116"/>
        <v>0</v>
      </c>
      <c r="L636">
        <f t="shared" si="117"/>
        <v>-0.96521955309692031</v>
      </c>
      <c r="M636">
        <v>0</v>
      </c>
      <c r="N636">
        <v>0</v>
      </c>
      <c r="O636">
        <v>0</v>
      </c>
      <c r="P636" s="5">
        <f t="shared" si="118"/>
        <v>0</v>
      </c>
      <c r="Q636" t="e">
        <f t="shared" si="119"/>
        <v>#NUM!</v>
      </c>
      <c r="R636" t="e">
        <f t="shared" si="120"/>
        <v>#NUM!</v>
      </c>
      <c r="S636" s="5">
        <f t="shared" si="112"/>
        <v>1</v>
      </c>
      <c r="T636" s="3">
        <f t="shared" si="113"/>
        <v>0</v>
      </c>
      <c r="U636" s="3" t="e">
        <f t="shared" si="114"/>
        <v>#NUM!</v>
      </c>
      <c r="V636" t="s">
        <v>11</v>
      </c>
      <c r="W636" t="s">
        <v>12</v>
      </c>
      <c r="X636">
        <f t="shared" si="123"/>
        <v>269</v>
      </c>
      <c r="Y636" s="11" t="e">
        <f t="shared" si="121"/>
        <v>#NUM!</v>
      </c>
      <c r="Z636" s="3" t="e">
        <f t="shared" si="122"/>
        <v>#NUM!</v>
      </c>
    </row>
    <row r="637" spans="1:26" x14ac:dyDescent="0.2">
      <c r="A637" t="s">
        <v>6</v>
      </c>
      <c r="B637" s="14">
        <v>636</v>
      </c>
      <c r="C637" s="14">
        <v>964</v>
      </c>
      <c r="D637" s="14">
        <v>1409</v>
      </c>
      <c r="E637" s="12">
        <v>131465.60000000001</v>
      </c>
      <c r="F637">
        <v>22994.27</v>
      </c>
      <c r="G637">
        <v>4</v>
      </c>
      <c r="H637">
        <v>4</v>
      </c>
      <c r="I637">
        <v>4</v>
      </c>
      <c r="J637" s="5">
        <f t="shared" si="115"/>
        <v>1.5213105177323953</v>
      </c>
      <c r="K637">
        <f t="shared" si="116"/>
        <v>1.3862943611198906</v>
      </c>
      <c r="L637">
        <f t="shared" si="117"/>
        <v>0.41957214611084503</v>
      </c>
      <c r="M637">
        <v>0</v>
      </c>
      <c r="N637">
        <v>0</v>
      </c>
      <c r="O637">
        <v>0</v>
      </c>
      <c r="P637" s="5">
        <f t="shared" si="118"/>
        <v>0</v>
      </c>
      <c r="Q637" t="e">
        <f t="shared" si="119"/>
        <v>#NUM!</v>
      </c>
      <c r="R637" t="e">
        <f t="shared" si="120"/>
        <v>#NUM!</v>
      </c>
      <c r="S637" s="5">
        <f t="shared" si="112"/>
        <v>4</v>
      </c>
      <c r="T637" s="3">
        <f t="shared" si="113"/>
        <v>1.3862943611198906</v>
      </c>
      <c r="U637" s="3" t="e">
        <f t="shared" si="114"/>
        <v>#NUM!</v>
      </c>
      <c r="V637" t="s">
        <v>11</v>
      </c>
      <c r="W637" t="s">
        <v>12</v>
      </c>
      <c r="X637">
        <f t="shared" si="123"/>
        <v>270</v>
      </c>
      <c r="Y637" s="11" t="e">
        <f t="shared" si="121"/>
        <v>#NUM!</v>
      </c>
      <c r="Z637" s="3" t="e">
        <f t="shared" si="122"/>
        <v>#NUM!</v>
      </c>
    </row>
    <row r="638" spans="1:26" x14ac:dyDescent="0.2">
      <c r="A638" t="s">
        <v>6</v>
      </c>
      <c r="B638" s="14">
        <v>637</v>
      </c>
      <c r="C638" s="14">
        <v>963</v>
      </c>
      <c r="D638" s="14">
        <v>1410</v>
      </c>
      <c r="E638" s="12">
        <v>131667.1</v>
      </c>
      <c r="F638">
        <v>22954.85</v>
      </c>
      <c r="G638">
        <v>126</v>
      </c>
      <c r="H638">
        <v>126</v>
      </c>
      <c r="I638">
        <v>126</v>
      </c>
      <c r="J638" s="5">
        <f t="shared" si="115"/>
        <v>47.847943791577393</v>
      </c>
      <c r="K638">
        <f t="shared" si="116"/>
        <v>4.836281906951478</v>
      </c>
      <c r="L638">
        <f t="shared" si="117"/>
        <v>3.8680281450127869</v>
      </c>
      <c r="M638">
        <v>0</v>
      </c>
      <c r="N638">
        <v>0</v>
      </c>
      <c r="O638">
        <v>0</v>
      </c>
      <c r="P638" s="5">
        <f t="shared" si="118"/>
        <v>0</v>
      </c>
      <c r="Q638" t="e">
        <f t="shared" si="119"/>
        <v>#NUM!</v>
      </c>
      <c r="R638" t="e">
        <f t="shared" si="120"/>
        <v>#NUM!</v>
      </c>
      <c r="S638" s="5">
        <f t="shared" si="112"/>
        <v>126</v>
      </c>
      <c r="T638" s="3">
        <f t="shared" si="113"/>
        <v>4.836281906951478</v>
      </c>
      <c r="U638" s="3" t="e">
        <f t="shared" si="114"/>
        <v>#NUM!</v>
      </c>
      <c r="V638" t="s">
        <v>11</v>
      </c>
      <c r="W638" t="s">
        <v>12</v>
      </c>
      <c r="X638">
        <f t="shared" si="123"/>
        <v>271</v>
      </c>
      <c r="Y638" s="11" t="e">
        <f t="shared" si="121"/>
        <v>#NUM!</v>
      </c>
      <c r="Z638" s="3" t="e">
        <f t="shared" si="122"/>
        <v>#NUM!</v>
      </c>
    </row>
    <row r="639" spans="1:26" x14ac:dyDescent="0.2">
      <c r="A639" t="s">
        <v>6</v>
      </c>
      <c r="B639" s="14">
        <v>638</v>
      </c>
      <c r="C639" s="14">
        <v>962</v>
      </c>
      <c r="D639" s="14">
        <v>1411</v>
      </c>
      <c r="E639" s="12">
        <v>131880</v>
      </c>
      <c r="F639">
        <v>22914.78</v>
      </c>
      <c r="G639">
        <v>159</v>
      </c>
      <c r="H639">
        <v>159</v>
      </c>
      <c r="I639">
        <v>159</v>
      </c>
      <c r="J639" s="5">
        <f t="shared" si="115"/>
        <v>60.282074613284799</v>
      </c>
      <c r="K639">
        <f t="shared" si="116"/>
        <v>5.0689042022202315</v>
      </c>
      <c r="L639">
        <f t="shared" si="117"/>
        <v>4.0990347894448469</v>
      </c>
      <c r="M639">
        <v>1</v>
      </c>
      <c r="N639">
        <v>1</v>
      </c>
      <c r="O639">
        <v>1</v>
      </c>
      <c r="P639" s="5">
        <f t="shared" si="118"/>
        <v>2.181997819747779</v>
      </c>
      <c r="Q639">
        <f t="shared" si="119"/>
        <v>0</v>
      </c>
      <c r="R639">
        <f t="shared" si="120"/>
        <v>0.78024088821137849</v>
      </c>
      <c r="S639" s="5">
        <f t="shared" si="112"/>
        <v>160</v>
      </c>
      <c r="T639" s="3">
        <f t="shared" si="113"/>
        <v>5.0751738152338266</v>
      </c>
      <c r="U639" s="3">
        <f t="shared" si="114"/>
        <v>4.8792756776562252</v>
      </c>
      <c r="V639" t="s">
        <v>11</v>
      </c>
      <c r="W639" t="s">
        <v>12</v>
      </c>
      <c r="X639">
        <f t="shared" si="123"/>
        <v>272</v>
      </c>
      <c r="Y639" s="11">
        <f t="shared" si="121"/>
        <v>5.0689042022202315</v>
      </c>
      <c r="Z639" s="3">
        <f t="shared" si="122"/>
        <v>3.3187939012334686</v>
      </c>
    </row>
    <row r="640" spans="1:26" x14ac:dyDescent="0.2">
      <c r="A640" t="s">
        <v>6</v>
      </c>
      <c r="B640" s="14">
        <v>639</v>
      </c>
      <c r="C640" s="14">
        <v>961</v>
      </c>
      <c r="D640" s="14">
        <v>1412</v>
      </c>
      <c r="E640" s="12">
        <v>132092.6</v>
      </c>
      <c r="F640">
        <v>22874.66</v>
      </c>
      <c r="G640">
        <v>1</v>
      </c>
      <c r="H640">
        <v>1</v>
      </c>
      <c r="I640">
        <v>1</v>
      </c>
      <c r="J640" s="5">
        <f t="shared" si="115"/>
        <v>0.37852233963144033</v>
      </c>
      <c r="K640">
        <f t="shared" si="116"/>
        <v>0</v>
      </c>
      <c r="L640">
        <f t="shared" si="117"/>
        <v>-0.97148018636300304</v>
      </c>
      <c r="M640">
        <v>9</v>
      </c>
      <c r="N640">
        <v>9</v>
      </c>
      <c r="O640">
        <v>9</v>
      </c>
      <c r="P640" s="5">
        <f t="shared" si="118"/>
        <v>19.672423546404623</v>
      </c>
      <c r="Q640">
        <f t="shared" si="119"/>
        <v>2.1972245773362196</v>
      </c>
      <c r="R640">
        <f t="shared" si="120"/>
        <v>2.97921783510122</v>
      </c>
      <c r="S640" s="5">
        <f t="shared" si="112"/>
        <v>10</v>
      </c>
      <c r="T640" s="3">
        <f t="shared" si="113"/>
        <v>2.3025850929940459</v>
      </c>
      <c r="U640" s="3">
        <f t="shared" si="114"/>
        <v>2.007737648738217</v>
      </c>
      <c r="V640" t="s">
        <v>11</v>
      </c>
      <c r="W640" t="s">
        <v>12</v>
      </c>
      <c r="X640">
        <f t="shared" si="123"/>
        <v>273</v>
      </c>
      <c r="Y640" s="11">
        <f t="shared" si="121"/>
        <v>-2.1972245773362196</v>
      </c>
      <c r="Z640" s="3">
        <f t="shared" si="122"/>
        <v>-3.9506980214642229</v>
      </c>
    </row>
    <row r="641" spans="1:26" x14ac:dyDescent="0.2">
      <c r="A641" t="s">
        <v>6</v>
      </c>
      <c r="B641" s="14">
        <v>640</v>
      </c>
      <c r="C641" s="14">
        <v>960</v>
      </c>
      <c r="D641" s="14">
        <v>1413</v>
      </c>
      <c r="E641" s="12">
        <v>132305.60000000001</v>
      </c>
      <c r="F641">
        <v>22834.27</v>
      </c>
      <c r="G641">
        <v>1</v>
      </c>
      <c r="H641">
        <v>1</v>
      </c>
      <c r="I641">
        <v>1</v>
      </c>
      <c r="J641" s="5">
        <f t="shared" si="115"/>
        <v>0.37791295304204808</v>
      </c>
      <c r="K641">
        <f t="shared" si="116"/>
        <v>0</v>
      </c>
      <c r="L641">
        <f t="shared" si="117"/>
        <v>-0.9730913928392857</v>
      </c>
      <c r="M641">
        <v>1</v>
      </c>
      <c r="N641">
        <v>1</v>
      </c>
      <c r="O641">
        <v>1</v>
      </c>
      <c r="P641" s="5">
        <f t="shared" si="118"/>
        <v>2.1896911966093069</v>
      </c>
      <c r="Q641">
        <f t="shared" si="119"/>
        <v>0</v>
      </c>
      <c r="R641">
        <f t="shared" si="120"/>
        <v>0.78376052777164096</v>
      </c>
      <c r="S641" s="5">
        <f t="shared" si="112"/>
        <v>2</v>
      </c>
      <c r="T641" s="3">
        <f t="shared" si="113"/>
        <v>0.69314718055994529</v>
      </c>
      <c r="U641" s="3">
        <f t="shared" si="114"/>
        <v>-0.18933086506764474</v>
      </c>
      <c r="V641" t="s">
        <v>11</v>
      </c>
      <c r="W641" t="s">
        <v>12</v>
      </c>
      <c r="X641">
        <f t="shared" si="123"/>
        <v>274</v>
      </c>
      <c r="Y641" s="11">
        <f t="shared" si="121"/>
        <v>0</v>
      </c>
      <c r="Z641" s="3">
        <f t="shared" si="122"/>
        <v>-1.7568519206109268</v>
      </c>
    </row>
    <row r="642" spans="1:26" x14ac:dyDescent="0.2">
      <c r="A642" t="s">
        <v>6</v>
      </c>
      <c r="B642" s="14">
        <v>641</v>
      </c>
      <c r="C642" s="14">
        <v>959</v>
      </c>
      <c r="D642" s="14">
        <v>1414</v>
      </c>
      <c r="E642" s="12">
        <v>132518.79999999999</v>
      </c>
      <c r="F642">
        <v>22793.99</v>
      </c>
      <c r="G642">
        <v>265</v>
      </c>
      <c r="H642">
        <v>265</v>
      </c>
      <c r="I642">
        <v>265</v>
      </c>
      <c r="J642" s="5">
        <f t="shared" si="115"/>
        <v>99.985813333655315</v>
      </c>
      <c r="K642">
        <f t="shared" si="116"/>
        <v>5.579729825986222</v>
      </c>
      <c r="L642">
        <f t="shared" si="117"/>
        <v>4.6050283092606179</v>
      </c>
      <c r="M642">
        <v>1</v>
      </c>
      <c r="N642">
        <v>1</v>
      </c>
      <c r="O642">
        <v>1</v>
      </c>
      <c r="P642" s="5">
        <f t="shared" si="118"/>
        <v>2.1935606710365319</v>
      </c>
      <c r="Q642">
        <f t="shared" si="119"/>
        <v>0</v>
      </c>
      <c r="R642">
        <f t="shared" si="120"/>
        <v>0.78552610070664042</v>
      </c>
      <c r="S642" s="5">
        <f t="shared" ref="S642:S705" si="124">I642+O642</f>
        <v>266</v>
      </c>
      <c r="T642" s="3">
        <f t="shared" ref="T642:T705" si="125">LN(S642)</f>
        <v>5.5834963087816991</v>
      </c>
      <c r="U642" s="3">
        <f t="shared" ref="U642:U705" si="126">L642+R642</f>
        <v>5.3905544099672582</v>
      </c>
      <c r="V642" t="s">
        <v>11</v>
      </c>
      <c r="W642" t="s">
        <v>12</v>
      </c>
      <c r="X642">
        <f t="shared" si="123"/>
        <v>275</v>
      </c>
      <c r="Y642" s="11">
        <f t="shared" si="121"/>
        <v>5.579729825986222</v>
      </c>
      <c r="Z642" s="3">
        <f t="shared" si="122"/>
        <v>3.8195022085539776</v>
      </c>
    </row>
    <row r="643" spans="1:26" x14ac:dyDescent="0.2">
      <c r="A643" t="s">
        <v>6</v>
      </c>
      <c r="B643" s="14">
        <v>642</v>
      </c>
      <c r="C643" s="14">
        <v>958</v>
      </c>
      <c r="D643" s="14">
        <v>1415</v>
      </c>
      <c r="E643" s="12">
        <v>132734.5</v>
      </c>
      <c r="F643">
        <v>22753.07</v>
      </c>
      <c r="G643">
        <v>3</v>
      </c>
      <c r="H643">
        <v>3</v>
      </c>
      <c r="I643">
        <v>3</v>
      </c>
      <c r="J643" s="5">
        <f t="shared" ref="J643:J706" si="127">(I643/E643)*50000</f>
        <v>1.1300754513709699</v>
      </c>
      <c r="K643">
        <f t="shared" ref="K643:K706" si="128">LN(I643)</f>
        <v>1.0986122886681098</v>
      </c>
      <c r="L643">
        <f t="shared" ref="L643:L706" si="129">LN(J643)</f>
        <v>0.12228440161990897</v>
      </c>
      <c r="M643">
        <v>2</v>
      </c>
      <c r="N643">
        <v>2</v>
      </c>
      <c r="O643">
        <v>2</v>
      </c>
      <c r="P643" s="5">
        <f t="shared" ref="P643:P706" si="130">(O643/F643)*50000</f>
        <v>4.3950113105616078</v>
      </c>
      <c r="Q643">
        <f t="shared" ref="Q643:Q706" si="131">LN(O643)</f>
        <v>0.69314718055994529</v>
      </c>
      <c r="R643">
        <f t="shared" ref="R643:R706" si="132">LN(P643)</f>
        <v>1.4804701046404518</v>
      </c>
      <c r="S643" s="5">
        <f t="shared" si="124"/>
        <v>5</v>
      </c>
      <c r="T643" s="3">
        <f t="shared" si="125"/>
        <v>1.6094379124341003</v>
      </c>
      <c r="U643" s="3">
        <f t="shared" si="126"/>
        <v>1.6027545062603608</v>
      </c>
      <c r="V643" t="s">
        <v>11</v>
      </c>
      <c r="W643" t="s">
        <v>12</v>
      </c>
      <c r="X643">
        <f t="shared" si="123"/>
        <v>276</v>
      </c>
      <c r="Y643" s="11">
        <f t="shared" ref="Y643:Y706" si="133">K643-Q643</f>
        <v>0.4054651081081645</v>
      </c>
      <c r="Z643" s="3">
        <f t="shared" ref="Z643:Z706" si="134">L643-R643</f>
        <v>-1.3581857030205429</v>
      </c>
    </row>
    <row r="644" spans="1:26" x14ac:dyDescent="0.2">
      <c r="A644" t="s">
        <v>6</v>
      </c>
      <c r="B644" s="14">
        <v>643</v>
      </c>
      <c r="C644" s="14">
        <v>957</v>
      </c>
      <c r="D644" s="14">
        <v>1416</v>
      </c>
      <c r="E644" s="12">
        <v>132955.9</v>
      </c>
      <c r="F644">
        <v>22711.91</v>
      </c>
      <c r="G644">
        <v>2</v>
      </c>
      <c r="H644">
        <v>2</v>
      </c>
      <c r="I644">
        <v>2</v>
      </c>
      <c r="J644" s="5">
        <f t="shared" si="127"/>
        <v>0.75212908941987533</v>
      </c>
      <c r="K644">
        <f t="shared" si="128"/>
        <v>0.69314718055994529</v>
      </c>
      <c r="L644">
        <f t="shared" si="129"/>
        <v>-0.28484730830183996</v>
      </c>
      <c r="M644">
        <v>90</v>
      </c>
      <c r="N644">
        <v>90</v>
      </c>
      <c r="O644">
        <v>90</v>
      </c>
      <c r="P644" s="5">
        <f t="shared" si="130"/>
        <v>198.1339306117363</v>
      </c>
      <c r="Q644">
        <f t="shared" si="131"/>
        <v>4.499809670330265</v>
      </c>
      <c r="R644">
        <f t="shared" si="132"/>
        <v>5.2889432192585017</v>
      </c>
      <c r="S644" s="5">
        <f t="shared" si="124"/>
        <v>92</v>
      </c>
      <c r="T644" s="3">
        <f t="shared" si="125"/>
        <v>4.5217885770490405</v>
      </c>
      <c r="U644" s="3">
        <f t="shared" si="126"/>
        <v>5.0040959109566616</v>
      </c>
      <c r="V644" t="s">
        <v>11</v>
      </c>
      <c r="W644" t="s">
        <v>12</v>
      </c>
      <c r="X644">
        <f t="shared" si="123"/>
        <v>277</v>
      </c>
      <c r="Y644" s="11">
        <f t="shared" si="133"/>
        <v>-3.8066624897703196</v>
      </c>
      <c r="Z644" s="3">
        <f t="shared" si="134"/>
        <v>-5.5737905275603419</v>
      </c>
    </row>
    <row r="645" spans="1:26" x14ac:dyDescent="0.2">
      <c r="A645" t="s">
        <v>6</v>
      </c>
      <c r="B645" s="14">
        <v>644</v>
      </c>
      <c r="C645" s="14">
        <v>956</v>
      </c>
      <c r="D645" s="14">
        <v>1417</v>
      </c>
      <c r="E645" s="12">
        <v>133177.79999999999</v>
      </c>
      <c r="F645">
        <v>22670.720000000001</v>
      </c>
      <c r="G645">
        <v>4</v>
      </c>
      <c r="H645">
        <v>4</v>
      </c>
      <c r="I645">
        <v>4</v>
      </c>
      <c r="J645" s="5">
        <f t="shared" si="127"/>
        <v>1.5017517934670794</v>
      </c>
      <c r="K645">
        <f t="shared" si="128"/>
        <v>1.3862943611198906</v>
      </c>
      <c r="L645">
        <f t="shared" si="129"/>
        <v>0.4066322889988469</v>
      </c>
      <c r="M645">
        <v>67</v>
      </c>
      <c r="N645">
        <v>67</v>
      </c>
      <c r="O645">
        <v>67</v>
      </c>
      <c r="P645" s="5">
        <f t="shared" si="130"/>
        <v>147.76769330660869</v>
      </c>
      <c r="Q645">
        <f t="shared" si="131"/>
        <v>4.2046926193909657</v>
      </c>
      <c r="R645">
        <f t="shared" si="132"/>
        <v>4.9956414007687249</v>
      </c>
      <c r="S645" s="5">
        <f t="shared" si="124"/>
        <v>71</v>
      </c>
      <c r="T645" s="3">
        <f t="shared" si="125"/>
        <v>4.2626798770413155</v>
      </c>
      <c r="U645" s="3">
        <f t="shared" si="126"/>
        <v>5.4022736897675721</v>
      </c>
      <c r="V645" t="s">
        <v>11</v>
      </c>
      <c r="W645" t="s">
        <v>12</v>
      </c>
      <c r="X645">
        <f t="shared" si="123"/>
        <v>278</v>
      </c>
      <c r="Y645" s="11">
        <f t="shared" si="133"/>
        <v>-2.8183982582710749</v>
      </c>
      <c r="Z645" s="3">
        <f t="shared" si="134"/>
        <v>-4.5890091117698777</v>
      </c>
    </row>
    <row r="646" spans="1:26" x14ac:dyDescent="0.2">
      <c r="A646" t="s">
        <v>6</v>
      </c>
      <c r="B646" s="14">
        <v>645</v>
      </c>
      <c r="C646" s="14">
        <v>955</v>
      </c>
      <c r="D646" s="14">
        <v>1418</v>
      </c>
      <c r="E646" s="12">
        <v>133400.1</v>
      </c>
      <c r="F646">
        <v>22629.17</v>
      </c>
      <c r="G646">
        <v>1</v>
      </c>
      <c r="H646">
        <v>1</v>
      </c>
      <c r="I646">
        <v>1</v>
      </c>
      <c r="J646" s="5">
        <f t="shared" si="127"/>
        <v>0.37481231273439825</v>
      </c>
      <c r="K646">
        <f t="shared" si="128"/>
        <v>0</v>
      </c>
      <c r="L646">
        <f t="shared" si="129"/>
        <v>-0.98132987767828372</v>
      </c>
      <c r="M646">
        <v>2</v>
      </c>
      <c r="N646">
        <v>2</v>
      </c>
      <c r="O646">
        <v>2</v>
      </c>
      <c r="P646" s="5">
        <f t="shared" si="130"/>
        <v>4.4190750257300646</v>
      </c>
      <c r="Q646">
        <f t="shared" si="131"/>
        <v>0.69314718055994529</v>
      </c>
      <c r="R646">
        <f t="shared" si="132"/>
        <v>1.4859304039927257</v>
      </c>
      <c r="S646" s="5">
        <f t="shared" si="124"/>
        <v>3</v>
      </c>
      <c r="T646" s="3">
        <f t="shared" si="125"/>
        <v>1.0986122886681098</v>
      </c>
      <c r="U646" s="3">
        <f t="shared" si="126"/>
        <v>0.50460052631444197</v>
      </c>
      <c r="V646" t="s">
        <v>11</v>
      </c>
      <c r="W646" t="s">
        <v>12</v>
      </c>
      <c r="X646">
        <f t="shared" si="123"/>
        <v>279</v>
      </c>
      <c r="Y646" s="11">
        <f t="shared" si="133"/>
        <v>-0.69314718055994529</v>
      </c>
      <c r="Z646" s="3">
        <f t="shared" si="134"/>
        <v>-2.4672602816710096</v>
      </c>
    </row>
    <row r="647" spans="1:26" x14ac:dyDescent="0.2">
      <c r="A647" t="s">
        <v>6</v>
      </c>
      <c r="B647" s="14">
        <v>646</v>
      </c>
      <c r="C647" s="14">
        <v>954</v>
      </c>
      <c r="D647" s="14">
        <v>1419</v>
      </c>
      <c r="E647" s="12">
        <v>133623</v>
      </c>
      <c r="F647">
        <v>22587.66</v>
      </c>
      <c r="G647">
        <v>4</v>
      </c>
      <c r="H647">
        <v>4</v>
      </c>
      <c r="I647">
        <v>4</v>
      </c>
      <c r="J647" s="5">
        <f t="shared" si="127"/>
        <v>1.4967483142872111</v>
      </c>
      <c r="K647">
        <f t="shared" si="128"/>
        <v>1.3862943611198906</v>
      </c>
      <c r="L647">
        <f t="shared" si="129"/>
        <v>0.40329496457395864</v>
      </c>
      <c r="M647">
        <v>2</v>
      </c>
      <c r="N647">
        <v>2</v>
      </c>
      <c r="O647">
        <v>2</v>
      </c>
      <c r="P647" s="5">
        <f t="shared" si="130"/>
        <v>4.4271960884837123</v>
      </c>
      <c r="Q647">
        <f t="shared" si="131"/>
        <v>0.69314718055994529</v>
      </c>
      <c r="R647">
        <f t="shared" si="132"/>
        <v>1.4877664465309148</v>
      </c>
      <c r="S647" s="5">
        <f t="shared" si="124"/>
        <v>6</v>
      </c>
      <c r="T647" s="3">
        <f t="shared" si="125"/>
        <v>1.791759469228055</v>
      </c>
      <c r="U647" s="3">
        <f t="shared" si="126"/>
        <v>1.8910614111048734</v>
      </c>
      <c r="V647" t="s">
        <v>11</v>
      </c>
      <c r="W647" t="s">
        <v>12</v>
      </c>
      <c r="X647">
        <f t="shared" si="123"/>
        <v>280</v>
      </c>
      <c r="Y647" s="11">
        <f t="shared" si="133"/>
        <v>0.69314718055994529</v>
      </c>
      <c r="Z647" s="3">
        <f t="shared" si="134"/>
        <v>-1.0844714819569563</v>
      </c>
    </row>
    <row r="648" spans="1:26" x14ac:dyDescent="0.2">
      <c r="A648" t="s">
        <v>6</v>
      </c>
      <c r="B648" s="14">
        <v>647</v>
      </c>
      <c r="C648" s="14">
        <v>953</v>
      </c>
      <c r="D648" s="14">
        <v>1420</v>
      </c>
      <c r="E648" s="12">
        <v>133846</v>
      </c>
      <c r="F648">
        <v>22547.67</v>
      </c>
      <c r="G648">
        <v>6</v>
      </c>
      <c r="H648">
        <v>6</v>
      </c>
      <c r="I648">
        <v>6</v>
      </c>
      <c r="J648" s="5">
        <f t="shared" si="127"/>
        <v>2.2413818866458466</v>
      </c>
      <c r="K648">
        <f t="shared" si="128"/>
        <v>1.791759469228055</v>
      </c>
      <c r="L648">
        <f t="shared" si="129"/>
        <v>0.80709258933511097</v>
      </c>
      <c r="M648">
        <v>76</v>
      </c>
      <c r="N648">
        <v>76</v>
      </c>
      <c r="O648">
        <v>76</v>
      </c>
      <c r="P648" s="5">
        <f t="shared" si="130"/>
        <v>168.531826126602</v>
      </c>
      <c r="Q648">
        <f t="shared" si="131"/>
        <v>4.3307333402863311</v>
      </c>
      <c r="R648">
        <f t="shared" si="132"/>
        <v>5.1271246110466331</v>
      </c>
      <c r="S648" s="5">
        <f t="shared" si="124"/>
        <v>82</v>
      </c>
      <c r="T648" s="3">
        <f t="shared" si="125"/>
        <v>4.4067192472642533</v>
      </c>
      <c r="U648" s="3">
        <f t="shared" si="126"/>
        <v>5.9342172003817444</v>
      </c>
      <c r="V648" t="s">
        <v>11</v>
      </c>
      <c r="W648" t="s">
        <v>12</v>
      </c>
      <c r="X648">
        <f t="shared" si="123"/>
        <v>281</v>
      </c>
      <c r="Y648" s="11">
        <f t="shared" si="133"/>
        <v>-2.5389738710582761</v>
      </c>
      <c r="Z648" s="3">
        <f t="shared" si="134"/>
        <v>-4.3200320217115218</v>
      </c>
    </row>
    <row r="649" spans="1:26" x14ac:dyDescent="0.2">
      <c r="A649" t="s">
        <v>6</v>
      </c>
      <c r="B649" s="14">
        <v>648</v>
      </c>
      <c r="C649" s="14">
        <v>952</v>
      </c>
      <c r="D649" s="14">
        <v>1421</v>
      </c>
      <c r="E649" s="12">
        <v>134068.6</v>
      </c>
      <c r="F649">
        <v>22507.8</v>
      </c>
      <c r="G649">
        <v>0</v>
      </c>
      <c r="H649">
        <v>0</v>
      </c>
      <c r="I649">
        <v>0</v>
      </c>
      <c r="J649" s="5">
        <f t="shared" si="127"/>
        <v>0</v>
      </c>
      <c r="K649" t="e">
        <f t="shared" si="128"/>
        <v>#NUM!</v>
      </c>
      <c r="L649" t="e">
        <f t="shared" si="129"/>
        <v>#NUM!</v>
      </c>
      <c r="M649">
        <v>32</v>
      </c>
      <c r="N649">
        <v>32</v>
      </c>
      <c r="O649">
        <v>32</v>
      </c>
      <c r="P649" s="5">
        <f t="shared" si="130"/>
        <v>71.086467802272992</v>
      </c>
      <c r="Q649">
        <f t="shared" si="131"/>
        <v>3.4657359027997265</v>
      </c>
      <c r="R649">
        <f t="shared" si="132"/>
        <v>4.2638969924258365</v>
      </c>
      <c r="S649" s="5">
        <f t="shared" si="124"/>
        <v>32</v>
      </c>
      <c r="T649" s="3">
        <f t="shared" si="125"/>
        <v>3.4657359027997265</v>
      </c>
      <c r="U649" s="3" t="e">
        <f t="shared" si="126"/>
        <v>#NUM!</v>
      </c>
      <c r="V649" t="s">
        <v>11</v>
      </c>
      <c r="W649" t="s">
        <v>12</v>
      </c>
      <c r="X649">
        <f t="shared" si="123"/>
        <v>282</v>
      </c>
      <c r="Y649" s="11" t="e">
        <f t="shared" si="133"/>
        <v>#NUM!</v>
      </c>
      <c r="Z649" s="3" t="e">
        <f t="shared" si="134"/>
        <v>#NUM!</v>
      </c>
    </row>
    <row r="650" spans="1:26" x14ac:dyDescent="0.2">
      <c r="A650" t="s">
        <v>6</v>
      </c>
      <c r="B650" s="14">
        <v>649</v>
      </c>
      <c r="C650" s="14">
        <v>951</v>
      </c>
      <c r="D650" s="14">
        <v>1422</v>
      </c>
      <c r="E650" s="12">
        <v>134292.5</v>
      </c>
      <c r="F650">
        <v>22467.81</v>
      </c>
      <c r="G650">
        <v>240</v>
      </c>
      <c r="H650">
        <v>240</v>
      </c>
      <c r="I650">
        <v>240</v>
      </c>
      <c r="J650" s="5">
        <f t="shared" si="127"/>
        <v>89.3571867379042</v>
      </c>
      <c r="K650">
        <f t="shared" si="128"/>
        <v>5.4806389233419912</v>
      </c>
      <c r="L650">
        <f t="shared" si="129"/>
        <v>4.4926416719232014</v>
      </c>
      <c r="M650">
        <v>188</v>
      </c>
      <c r="N650">
        <v>188</v>
      </c>
      <c r="O650">
        <v>188</v>
      </c>
      <c r="P650" s="5">
        <f t="shared" si="130"/>
        <v>418.37633485417581</v>
      </c>
      <c r="Q650">
        <f t="shared" si="131"/>
        <v>5.2364419628299492</v>
      </c>
      <c r="R650">
        <f t="shared" si="132"/>
        <v>6.0363813500950911</v>
      </c>
      <c r="S650" s="5">
        <f t="shared" si="124"/>
        <v>428</v>
      </c>
      <c r="T650" s="3">
        <f t="shared" si="125"/>
        <v>6.0591231955817966</v>
      </c>
      <c r="U650" s="3">
        <f t="shared" si="126"/>
        <v>10.529023022018293</v>
      </c>
      <c r="V650" t="s">
        <v>11</v>
      </c>
      <c r="W650" t="s">
        <v>12</v>
      </c>
      <c r="X650">
        <f t="shared" si="123"/>
        <v>283</v>
      </c>
      <c r="Y650" s="11">
        <f t="shared" si="133"/>
        <v>0.24419696051204198</v>
      </c>
      <c r="Z650" s="3">
        <f t="shared" si="134"/>
        <v>-1.5437396781718897</v>
      </c>
    </row>
    <row r="651" spans="1:26" x14ac:dyDescent="0.2">
      <c r="A651" t="s">
        <v>6</v>
      </c>
      <c r="B651" s="14">
        <v>650</v>
      </c>
      <c r="C651" s="14">
        <v>950</v>
      </c>
      <c r="D651" s="14">
        <v>1423</v>
      </c>
      <c r="E651" s="12">
        <v>134520.20000000001</v>
      </c>
      <c r="F651">
        <v>22428.18</v>
      </c>
      <c r="G651">
        <v>1</v>
      </c>
      <c r="H651">
        <v>1</v>
      </c>
      <c r="I651">
        <v>1</v>
      </c>
      <c r="J651" s="5">
        <f t="shared" si="127"/>
        <v>0.37169138909992694</v>
      </c>
      <c r="K651">
        <f t="shared" si="128"/>
        <v>0</v>
      </c>
      <c r="L651">
        <f t="shared" si="129"/>
        <v>-0.98969136821058457</v>
      </c>
      <c r="M651">
        <v>71</v>
      </c>
      <c r="N651">
        <v>71</v>
      </c>
      <c r="O651">
        <v>71</v>
      </c>
      <c r="P651" s="5">
        <f t="shared" si="130"/>
        <v>158.28301716857987</v>
      </c>
      <c r="Q651">
        <f t="shared" si="131"/>
        <v>4.2626798770413155</v>
      </c>
      <c r="R651">
        <f t="shared" si="132"/>
        <v>5.0643846785580582</v>
      </c>
      <c r="S651" s="5">
        <f t="shared" si="124"/>
        <v>72</v>
      </c>
      <c r="T651" s="3">
        <f t="shared" si="125"/>
        <v>4.2766661190160553</v>
      </c>
      <c r="U651" s="3">
        <f t="shared" si="126"/>
        <v>4.0746933103474738</v>
      </c>
      <c r="V651" t="s">
        <v>11</v>
      </c>
      <c r="W651" t="s">
        <v>12</v>
      </c>
      <c r="X651">
        <f t="shared" si="123"/>
        <v>284</v>
      </c>
      <c r="Y651" s="11">
        <f t="shared" si="133"/>
        <v>-4.2626798770413155</v>
      </c>
      <c r="Z651" s="3">
        <f t="shared" si="134"/>
        <v>-6.0540760467686425</v>
      </c>
    </row>
    <row r="652" spans="1:26" x14ac:dyDescent="0.2">
      <c r="A652" t="s">
        <v>6</v>
      </c>
      <c r="B652" s="14">
        <v>651</v>
      </c>
      <c r="C652" s="14">
        <v>949</v>
      </c>
      <c r="D652" s="14">
        <v>1424</v>
      </c>
      <c r="E652" s="12">
        <v>134748.20000000001</v>
      </c>
      <c r="F652">
        <v>22387.96</v>
      </c>
      <c r="G652">
        <v>3</v>
      </c>
      <c r="H652">
        <v>3</v>
      </c>
      <c r="I652">
        <v>3</v>
      </c>
      <c r="J652" s="5">
        <f t="shared" si="127"/>
        <v>1.1131874117798977</v>
      </c>
      <c r="K652">
        <f t="shared" si="128"/>
        <v>1.0986122886681098</v>
      </c>
      <c r="L652">
        <f t="shared" si="129"/>
        <v>0.10722744246687001</v>
      </c>
      <c r="M652">
        <v>1</v>
      </c>
      <c r="N652">
        <v>1</v>
      </c>
      <c r="O652">
        <v>1</v>
      </c>
      <c r="P652" s="5">
        <f t="shared" si="130"/>
        <v>2.2333432791554033</v>
      </c>
      <c r="Q652">
        <f t="shared" si="131"/>
        <v>0</v>
      </c>
      <c r="R652">
        <f t="shared" si="132"/>
        <v>0.80349969107206021</v>
      </c>
      <c r="S652" s="5">
        <f t="shared" si="124"/>
        <v>4</v>
      </c>
      <c r="T652" s="3">
        <f t="shared" si="125"/>
        <v>1.3862943611198906</v>
      </c>
      <c r="U652" s="3">
        <f t="shared" si="126"/>
        <v>0.9107271335389302</v>
      </c>
      <c r="V652" t="s">
        <v>11</v>
      </c>
      <c r="W652" t="s">
        <v>12</v>
      </c>
      <c r="X652">
        <f t="shared" si="123"/>
        <v>285</v>
      </c>
      <c r="Y652" s="11">
        <f t="shared" si="133"/>
        <v>1.0986122886681098</v>
      </c>
      <c r="Z652" s="3">
        <f t="shared" si="134"/>
        <v>-0.69627224860519021</v>
      </c>
    </row>
    <row r="653" spans="1:26" x14ac:dyDescent="0.2">
      <c r="A653" t="s">
        <v>6</v>
      </c>
      <c r="B653" s="14">
        <v>652</v>
      </c>
      <c r="C653" s="14">
        <v>948</v>
      </c>
      <c r="D653" s="14">
        <v>1425</v>
      </c>
      <c r="E653" s="12">
        <v>134976.6</v>
      </c>
      <c r="F653">
        <v>22347.58</v>
      </c>
      <c r="G653">
        <v>0</v>
      </c>
      <c r="H653">
        <v>0</v>
      </c>
      <c r="I653">
        <v>0</v>
      </c>
      <c r="J653" s="5">
        <f t="shared" si="127"/>
        <v>0</v>
      </c>
      <c r="K653" t="e">
        <f t="shared" si="128"/>
        <v>#NUM!</v>
      </c>
      <c r="L653" t="e">
        <f t="shared" si="129"/>
        <v>#NUM!</v>
      </c>
      <c r="M653">
        <v>0</v>
      </c>
      <c r="N653">
        <v>0</v>
      </c>
      <c r="O653">
        <v>0</v>
      </c>
      <c r="P653" s="5">
        <f t="shared" si="130"/>
        <v>0</v>
      </c>
      <c r="Q653" t="e">
        <f t="shared" si="131"/>
        <v>#NUM!</v>
      </c>
      <c r="R653" t="e">
        <f t="shared" si="132"/>
        <v>#NUM!</v>
      </c>
      <c r="S653" s="5">
        <f t="shared" si="124"/>
        <v>0</v>
      </c>
      <c r="T653" s="3" t="e">
        <f t="shared" si="125"/>
        <v>#NUM!</v>
      </c>
      <c r="U653" s="3" t="e">
        <f t="shared" si="126"/>
        <v>#NUM!</v>
      </c>
      <c r="V653" t="s">
        <v>11</v>
      </c>
      <c r="W653" t="s">
        <v>12</v>
      </c>
      <c r="X653">
        <f t="shared" si="123"/>
        <v>286</v>
      </c>
      <c r="Y653" s="11" t="e">
        <f t="shared" si="133"/>
        <v>#NUM!</v>
      </c>
      <c r="Z653" s="3" t="e">
        <f t="shared" si="134"/>
        <v>#NUM!</v>
      </c>
    </row>
    <row r="654" spans="1:26" x14ac:dyDescent="0.2">
      <c r="A654" t="s">
        <v>6</v>
      </c>
      <c r="B654" s="14">
        <v>653</v>
      </c>
      <c r="C654" s="14">
        <v>947</v>
      </c>
      <c r="D654" s="14">
        <v>1426</v>
      </c>
      <c r="E654" s="12">
        <v>135203.9</v>
      </c>
      <c r="F654">
        <v>22307.55</v>
      </c>
      <c r="G654">
        <v>2</v>
      </c>
      <c r="H654">
        <v>2</v>
      </c>
      <c r="I654">
        <v>2</v>
      </c>
      <c r="J654" s="5">
        <f t="shared" si="127"/>
        <v>0.73962363511703444</v>
      </c>
      <c r="K654">
        <f t="shared" si="128"/>
        <v>0.69314718055994529</v>
      </c>
      <c r="L654">
        <f t="shared" si="129"/>
        <v>-0.30161382335857606</v>
      </c>
      <c r="M654">
        <v>0</v>
      </c>
      <c r="N654">
        <v>0</v>
      </c>
      <c r="O654">
        <v>0</v>
      </c>
      <c r="P654" s="5">
        <f t="shared" si="130"/>
        <v>0</v>
      </c>
      <c r="Q654" t="e">
        <f t="shared" si="131"/>
        <v>#NUM!</v>
      </c>
      <c r="R654" t="e">
        <f t="shared" si="132"/>
        <v>#NUM!</v>
      </c>
      <c r="S654" s="5">
        <f t="shared" si="124"/>
        <v>2</v>
      </c>
      <c r="T654" s="3">
        <f t="shared" si="125"/>
        <v>0.69314718055994529</v>
      </c>
      <c r="U654" s="3" t="e">
        <f t="shared" si="126"/>
        <v>#NUM!</v>
      </c>
      <c r="V654" t="s">
        <v>11</v>
      </c>
      <c r="W654" t="s">
        <v>12</v>
      </c>
      <c r="X654">
        <f t="shared" si="123"/>
        <v>287</v>
      </c>
      <c r="Y654" s="11" t="e">
        <f t="shared" si="133"/>
        <v>#NUM!</v>
      </c>
      <c r="Z654" s="3" t="e">
        <f t="shared" si="134"/>
        <v>#NUM!</v>
      </c>
    </row>
    <row r="655" spans="1:26" x14ac:dyDescent="0.2">
      <c r="A655" t="s">
        <v>6</v>
      </c>
      <c r="B655" s="14">
        <v>654</v>
      </c>
      <c r="C655" s="14">
        <v>946</v>
      </c>
      <c r="D655" s="14">
        <v>1427</v>
      </c>
      <c r="E655" s="12">
        <v>135429.6</v>
      </c>
      <c r="F655">
        <v>22267.45</v>
      </c>
      <c r="G655">
        <v>0</v>
      </c>
      <c r="H655">
        <v>0</v>
      </c>
      <c r="I655">
        <v>0</v>
      </c>
      <c r="J655" s="5">
        <f t="shared" si="127"/>
        <v>0</v>
      </c>
      <c r="K655" t="e">
        <f t="shared" si="128"/>
        <v>#NUM!</v>
      </c>
      <c r="L655" t="e">
        <f t="shared" si="129"/>
        <v>#NUM!</v>
      </c>
      <c r="M655">
        <v>0</v>
      </c>
      <c r="N655">
        <v>0</v>
      </c>
      <c r="O655">
        <v>0</v>
      </c>
      <c r="P655" s="5">
        <f t="shared" si="130"/>
        <v>0</v>
      </c>
      <c r="Q655" t="e">
        <f t="shared" si="131"/>
        <v>#NUM!</v>
      </c>
      <c r="R655" t="e">
        <f t="shared" si="132"/>
        <v>#NUM!</v>
      </c>
      <c r="S655" s="5">
        <f t="shared" si="124"/>
        <v>0</v>
      </c>
      <c r="T655" s="3" t="e">
        <f t="shared" si="125"/>
        <v>#NUM!</v>
      </c>
      <c r="U655" s="3" t="e">
        <f t="shared" si="126"/>
        <v>#NUM!</v>
      </c>
      <c r="V655" t="s">
        <v>11</v>
      </c>
      <c r="W655" t="s">
        <v>12</v>
      </c>
      <c r="X655">
        <f t="shared" si="123"/>
        <v>288</v>
      </c>
      <c r="Y655" s="11" t="e">
        <f t="shared" si="133"/>
        <v>#NUM!</v>
      </c>
      <c r="Z655" s="3" t="e">
        <f t="shared" si="134"/>
        <v>#NUM!</v>
      </c>
    </row>
    <row r="656" spans="1:26" x14ac:dyDescent="0.2">
      <c r="A656" t="s">
        <v>6</v>
      </c>
      <c r="B656" s="14">
        <v>655</v>
      </c>
      <c r="C656" s="14">
        <v>945</v>
      </c>
      <c r="D656" s="14">
        <v>1428</v>
      </c>
      <c r="E656" s="12">
        <v>135655.29999999999</v>
      </c>
      <c r="F656">
        <v>22227.45</v>
      </c>
      <c r="G656">
        <v>0</v>
      </c>
      <c r="H656">
        <v>0</v>
      </c>
      <c r="I656">
        <v>0</v>
      </c>
      <c r="J656" s="5">
        <f t="shared" si="127"/>
        <v>0</v>
      </c>
      <c r="K656" t="e">
        <f t="shared" si="128"/>
        <v>#NUM!</v>
      </c>
      <c r="L656" t="e">
        <f t="shared" si="129"/>
        <v>#NUM!</v>
      </c>
      <c r="M656">
        <v>0</v>
      </c>
      <c r="N656">
        <v>0</v>
      </c>
      <c r="O656">
        <v>0</v>
      </c>
      <c r="P656" s="5">
        <f t="shared" si="130"/>
        <v>0</v>
      </c>
      <c r="Q656" t="e">
        <f t="shared" si="131"/>
        <v>#NUM!</v>
      </c>
      <c r="R656" t="e">
        <f t="shared" si="132"/>
        <v>#NUM!</v>
      </c>
      <c r="S656" s="5">
        <f t="shared" si="124"/>
        <v>0</v>
      </c>
      <c r="T656" s="3" t="e">
        <f t="shared" si="125"/>
        <v>#NUM!</v>
      </c>
      <c r="U656" s="3" t="e">
        <f t="shared" si="126"/>
        <v>#NUM!</v>
      </c>
      <c r="V656" t="s">
        <v>11</v>
      </c>
      <c r="W656" t="s">
        <v>12</v>
      </c>
      <c r="X656">
        <f t="shared" si="123"/>
        <v>289</v>
      </c>
      <c r="Y656" s="11" t="e">
        <f t="shared" si="133"/>
        <v>#NUM!</v>
      </c>
      <c r="Z656" s="3" t="e">
        <f t="shared" si="134"/>
        <v>#NUM!</v>
      </c>
    </row>
    <row r="657" spans="1:26" x14ac:dyDescent="0.2">
      <c r="A657" t="s">
        <v>6</v>
      </c>
      <c r="B657" s="14">
        <v>656</v>
      </c>
      <c r="C657" s="14">
        <v>944</v>
      </c>
      <c r="D657" s="14">
        <v>1429</v>
      </c>
      <c r="E657" s="12">
        <v>135881.9</v>
      </c>
      <c r="F657">
        <v>22187.39</v>
      </c>
      <c r="G657">
        <v>0</v>
      </c>
      <c r="H657">
        <v>0</v>
      </c>
      <c r="I657">
        <v>0</v>
      </c>
      <c r="J657" s="5">
        <f t="shared" si="127"/>
        <v>0</v>
      </c>
      <c r="K657" t="e">
        <f t="shared" si="128"/>
        <v>#NUM!</v>
      </c>
      <c r="L657" t="e">
        <f t="shared" si="129"/>
        <v>#NUM!</v>
      </c>
      <c r="M657">
        <v>0</v>
      </c>
      <c r="N657">
        <v>0</v>
      </c>
      <c r="O657">
        <v>0</v>
      </c>
      <c r="P657" s="5">
        <f t="shared" si="130"/>
        <v>0</v>
      </c>
      <c r="Q657" t="e">
        <f t="shared" si="131"/>
        <v>#NUM!</v>
      </c>
      <c r="R657" t="e">
        <f t="shared" si="132"/>
        <v>#NUM!</v>
      </c>
      <c r="S657" s="5">
        <f t="shared" si="124"/>
        <v>0</v>
      </c>
      <c r="T657" s="3" t="e">
        <f t="shared" si="125"/>
        <v>#NUM!</v>
      </c>
      <c r="U657" s="3" t="e">
        <f t="shared" si="126"/>
        <v>#NUM!</v>
      </c>
      <c r="V657" t="s">
        <v>11</v>
      </c>
      <c r="W657" t="s">
        <v>12</v>
      </c>
      <c r="X657">
        <f t="shared" si="123"/>
        <v>290</v>
      </c>
      <c r="Y657" s="11" t="e">
        <f t="shared" si="133"/>
        <v>#NUM!</v>
      </c>
      <c r="Z657" s="3" t="e">
        <f t="shared" si="134"/>
        <v>#NUM!</v>
      </c>
    </row>
    <row r="658" spans="1:26" x14ac:dyDescent="0.2">
      <c r="A658" t="s">
        <v>6</v>
      </c>
      <c r="B658" s="14">
        <v>657</v>
      </c>
      <c r="C658" s="14">
        <v>943</v>
      </c>
      <c r="D658" s="14">
        <v>1430</v>
      </c>
      <c r="E658" s="12">
        <v>136107.79999999999</v>
      </c>
      <c r="F658">
        <v>22146.97</v>
      </c>
      <c r="G658">
        <v>2</v>
      </c>
      <c r="H658">
        <v>2</v>
      </c>
      <c r="I658">
        <v>2</v>
      </c>
      <c r="J658" s="5">
        <f t="shared" si="127"/>
        <v>0.73471175053891113</v>
      </c>
      <c r="K658">
        <f t="shared" si="128"/>
        <v>0.69314718055994529</v>
      </c>
      <c r="L658">
        <f t="shared" si="129"/>
        <v>-0.30827703282800945</v>
      </c>
      <c r="M658">
        <v>0</v>
      </c>
      <c r="N658">
        <v>0</v>
      </c>
      <c r="O658">
        <v>0</v>
      </c>
      <c r="P658" s="5">
        <f t="shared" si="130"/>
        <v>0</v>
      </c>
      <c r="Q658" t="e">
        <f t="shared" si="131"/>
        <v>#NUM!</v>
      </c>
      <c r="R658" t="e">
        <f t="shared" si="132"/>
        <v>#NUM!</v>
      </c>
      <c r="S658" s="5">
        <f t="shared" si="124"/>
        <v>2</v>
      </c>
      <c r="T658" s="3">
        <f t="shared" si="125"/>
        <v>0.69314718055994529</v>
      </c>
      <c r="U658" s="3" t="e">
        <f t="shared" si="126"/>
        <v>#NUM!</v>
      </c>
      <c r="V658" t="s">
        <v>11</v>
      </c>
      <c r="W658" t="s">
        <v>12</v>
      </c>
      <c r="X658">
        <f t="shared" si="123"/>
        <v>291</v>
      </c>
      <c r="Y658" s="11" t="e">
        <f t="shared" si="133"/>
        <v>#NUM!</v>
      </c>
      <c r="Z658" s="3" t="e">
        <f t="shared" si="134"/>
        <v>#NUM!</v>
      </c>
    </row>
    <row r="659" spans="1:26" x14ac:dyDescent="0.2">
      <c r="A659" t="s">
        <v>6</v>
      </c>
      <c r="B659" s="14">
        <v>658</v>
      </c>
      <c r="C659" s="14">
        <v>942</v>
      </c>
      <c r="D659" s="14">
        <v>1431</v>
      </c>
      <c r="E659" s="12">
        <v>136332.1</v>
      </c>
      <c r="F659">
        <v>22106.45</v>
      </c>
      <c r="G659">
        <v>1</v>
      </c>
      <c r="H659">
        <v>1</v>
      </c>
      <c r="I659">
        <v>1</v>
      </c>
      <c r="J659" s="5">
        <f t="shared" si="127"/>
        <v>0.36675148405988023</v>
      </c>
      <c r="K659">
        <f t="shared" si="128"/>
        <v>0</v>
      </c>
      <c r="L659">
        <f t="shared" si="129"/>
        <v>-1.003070815450859</v>
      </c>
      <c r="M659">
        <v>0</v>
      </c>
      <c r="N659">
        <v>0</v>
      </c>
      <c r="O659">
        <v>0</v>
      </c>
      <c r="P659" s="5">
        <f t="shared" si="130"/>
        <v>0</v>
      </c>
      <c r="Q659" t="e">
        <f t="shared" si="131"/>
        <v>#NUM!</v>
      </c>
      <c r="R659" t="e">
        <f t="shared" si="132"/>
        <v>#NUM!</v>
      </c>
      <c r="S659" s="5">
        <f t="shared" si="124"/>
        <v>1</v>
      </c>
      <c r="T659" s="3">
        <f t="shared" si="125"/>
        <v>0</v>
      </c>
      <c r="U659" s="3" t="e">
        <f t="shared" si="126"/>
        <v>#NUM!</v>
      </c>
      <c r="V659" t="s">
        <v>11</v>
      </c>
      <c r="W659" t="s">
        <v>12</v>
      </c>
      <c r="X659">
        <f t="shared" si="123"/>
        <v>292</v>
      </c>
      <c r="Y659" s="11" t="e">
        <f t="shared" si="133"/>
        <v>#NUM!</v>
      </c>
      <c r="Z659" s="3" t="e">
        <f t="shared" si="134"/>
        <v>#NUM!</v>
      </c>
    </row>
    <row r="660" spans="1:26" x14ac:dyDescent="0.2">
      <c r="A660" t="s">
        <v>6</v>
      </c>
      <c r="B660" s="14">
        <v>659</v>
      </c>
      <c r="C660" s="14">
        <v>941</v>
      </c>
      <c r="D660" s="14">
        <v>1432</v>
      </c>
      <c r="E660" s="12">
        <v>136562.29999999999</v>
      </c>
      <c r="F660">
        <v>22065.85</v>
      </c>
      <c r="G660">
        <v>1</v>
      </c>
      <c r="H660">
        <v>1</v>
      </c>
      <c r="I660">
        <v>1</v>
      </c>
      <c r="J660" s="5">
        <f t="shared" si="127"/>
        <v>0.3661332593255972</v>
      </c>
      <c r="K660">
        <f t="shared" si="128"/>
        <v>0</v>
      </c>
      <c r="L660">
        <f t="shared" si="129"/>
        <v>-1.0047579153297983</v>
      </c>
      <c r="M660">
        <v>1</v>
      </c>
      <c r="N660">
        <v>1</v>
      </c>
      <c r="O660">
        <v>1</v>
      </c>
      <c r="P660" s="5">
        <f t="shared" si="130"/>
        <v>2.2659448876884416</v>
      </c>
      <c r="Q660">
        <f t="shared" si="131"/>
        <v>0</v>
      </c>
      <c r="R660">
        <f t="shared" si="132"/>
        <v>0.81799184090158961</v>
      </c>
      <c r="S660" s="5">
        <f t="shared" si="124"/>
        <v>2</v>
      </c>
      <c r="T660" s="3">
        <f t="shared" si="125"/>
        <v>0.69314718055994529</v>
      </c>
      <c r="U660" s="3">
        <f t="shared" si="126"/>
        <v>-0.18676607442820869</v>
      </c>
      <c r="V660" t="s">
        <v>11</v>
      </c>
      <c r="W660" t="s">
        <v>12</v>
      </c>
      <c r="X660">
        <f t="shared" si="123"/>
        <v>293</v>
      </c>
      <c r="Y660" s="11">
        <f t="shared" si="133"/>
        <v>0</v>
      </c>
      <c r="Z660" s="3">
        <f t="shared" si="134"/>
        <v>-1.8227497562313879</v>
      </c>
    </row>
    <row r="661" spans="1:26" x14ac:dyDescent="0.2">
      <c r="A661" t="s">
        <v>6</v>
      </c>
      <c r="B661" s="14">
        <v>660</v>
      </c>
      <c r="C661" s="14">
        <v>940</v>
      </c>
      <c r="D661" s="14">
        <v>1433</v>
      </c>
      <c r="E661" s="12">
        <v>136804.29999999999</v>
      </c>
      <c r="F661">
        <v>22025.13</v>
      </c>
      <c r="G661">
        <v>0</v>
      </c>
      <c r="H661">
        <v>0</v>
      </c>
      <c r="I661">
        <v>0</v>
      </c>
      <c r="J661" s="5">
        <f t="shared" si="127"/>
        <v>0</v>
      </c>
      <c r="K661" t="e">
        <f t="shared" si="128"/>
        <v>#NUM!</v>
      </c>
      <c r="L661" t="e">
        <f t="shared" si="129"/>
        <v>#NUM!</v>
      </c>
      <c r="M661">
        <v>0</v>
      </c>
      <c r="N661">
        <v>0</v>
      </c>
      <c r="O661">
        <v>0</v>
      </c>
      <c r="P661" s="5">
        <f t="shared" si="130"/>
        <v>0</v>
      </c>
      <c r="Q661" t="e">
        <f t="shared" si="131"/>
        <v>#NUM!</v>
      </c>
      <c r="R661" t="e">
        <f t="shared" si="132"/>
        <v>#NUM!</v>
      </c>
      <c r="S661" s="5">
        <f t="shared" si="124"/>
        <v>0</v>
      </c>
      <c r="T661" s="3" t="e">
        <f t="shared" si="125"/>
        <v>#NUM!</v>
      </c>
      <c r="U661" s="3" t="e">
        <f t="shared" si="126"/>
        <v>#NUM!</v>
      </c>
      <c r="V661" t="s">
        <v>11</v>
      </c>
      <c r="W661" t="s">
        <v>12</v>
      </c>
      <c r="X661">
        <f t="shared" si="123"/>
        <v>294</v>
      </c>
      <c r="Y661" s="11" t="e">
        <f t="shared" si="133"/>
        <v>#NUM!</v>
      </c>
      <c r="Z661" s="3" t="e">
        <f t="shared" si="134"/>
        <v>#NUM!</v>
      </c>
    </row>
    <row r="662" spans="1:26" x14ac:dyDescent="0.2">
      <c r="A662" t="s">
        <v>6</v>
      </c>
      <c r="B662" s="14">
        <v>661</v>
      </c>
      <c r="C662" s="14">
        <v>939</v>
      </c>
      <c r="D662" s="14">
        <v>1434</v>
      </c>
      <c r="E662" s="12">
        <v>137057.20000000001</v>
      </c>
      <c r="F662">
        <v>21984.38</v>
      </c>
      <c r="G662">
        <v>0</v>
      </c>
      <c r="H662">
        <v>0</v>
      </c>
      <c r="I662">
        <v>0</v>
      </c>
      <c r="J662" s="5">
        <f t="shared" si="127"/>
        <v>0</v>
      </c>
      <c r="K662" t="e">
        <f t="shared" si="128"/>
        <v>#NUM!</v>
      </c>
      <c r="L662" t="e">
        <f t="shared" si="129"/>
        <v>#NUM!</v>
      </c>
      <c r="M662">
        <v>52</v>
      </c>
      <c r="N662">
        <v>52</v>
      </c>
      <c r="O662">
        <v>52</v>
      </c>
      <c r="P662" s="5">
        <f t="shared" si="130"/>
        <v>118.26578689051046</v>
      </c>
      <c r="Q662">
        <f t="shared" si="131"/>
        <v>3.9512437185814275</v>
      </c>
      <c r="R662">
        <f t="shared" si="132"/>
        <v>4.7729345228206252</v>
      </c>
      <c r="S662" s="5">
        <f t="shared" si="124"/>
        <v>52</v>
      </c>
      <c r="T662" s="3">
        <f t="shared" si="125"/>
        <v>3.9512437185814275</v>
      </c>
      <c r="U662" s="3" t="e">
        <f t="shared" si="126"/>
        <v>#NUM!</v>
      </c>
      <c r="V662" t="s">
        <v>11</v>
      </c>
      <c r="W662" t="s">
        <v>12</v>
      </c>
      <c r="X662">
        <f t="shared" si="123"/>
        <v>295</v>
      </c>
      <c r="Y662" s="11" t="e">
        <f t="shared" si="133"/>
        <v>#NUM!</v>
      </c>
      <c r="Z662" s="3" t="e">
        <f t="shared" si="134"/>
        <v>#NUM!</v>
      </c>
    </row>
    <row r="663" spans="1:26" x14ac:dyDescent="0.2">
      <c r="A663" t="s">
        <v>6</v>
      </c>
      <c r="B663" s="14">
        <v>662</v>
      </c>
      <c r="C663" s="14">
        <v>938</v>
      </c>
      <c r="D663" s="14">
        <v>1435</v>
      </c>
      <c r="E663" s="12">
        <v>137308.70000000001</v>
      </c>
      <c r="F663">
        <v>21944.32</v>
      </c>
      <c r="G663">
        <v>0</v>
      </c>
      <c r="H663">
        <v>0</v>
      </c>
      <c r="I663">
        <v>0</v>
      </c>
      <c r="J663" s="5">
        <f t="shared" si="127"/>
        <v>0</v>
      </c>
      <c r="K663" t="e">
        <f t="shared" si="128"/>
        <v>#NUM!</v>
      </c>
      <c r="L663" t="e">
        <f t="shared" si="129"/>
        <v>#NUM!</v>
      </c>
      <c r="M663">
        <v>26</v>
      </c>
      <c r="N663">
        <v>26</v>
      </c>
      <c r="O663">
        <v>26</v>
      </c>
      <c r="P663" s="5">
        <f t="shared" si="130"/>
        <v>59.240842277181514</v>
      </c>
      <c r="Q663">
        <f t="shared" si="131"/>
        <v>3.2580965380214821</v>
      </c>
      <c r="R663">
        <f t="shared" si="132"/>
        <v>4.0816112073468265</v>
      </c>
      <c r="S663" s="5">
        <f t="shared" si="124"/>
        <v>26</v>
      </c>
      <c r="T663" s="3">
        <f t="shared" si="125"/>
        <v>3.2580965380214821</v>
      </c>
      <c r="U663" s="3" t="e">
        <f t="shared" si="126"/>
        <v>#NUM!</v>
      </c>
      <c r="V663" t="s">
        <v>11</v>
      </c>
      <c r="W663" t="s">
        <v>12</v>
      </c>
      <c r="X663">
        <f t="shared" si="123"/>
        <v>296</v>
      </c>
      <c r="Y663" s="11" t="e">
        <f t="shared" si="133"/>
        <v>#NUM!</v>
      </c>
      <c r="Z663" s="3" t="e">
        <f t="shared" si="134"/>
        <v>#NUM!</v>
      </c>
    </row>
    <row r="664" spans="1:26" x14ac:dyDescent="0.2">
      <c r="A664" t="s">
        <v>6</v>
      </c>
      <c r="B664" s="14">
        <v>663</v>
      </c>
      <c r="C664" s="14">
        <v>937</v>
      </c>
      <c r="D664" s="14">
        <v>1436</v>
      </c>
      <c r="E664" s="12">
        <v>137561.29999999999</v>
      </c>
      <c r="F664">
        <v>21903.47</v>
      </c>
      <c r="G664">
        <v>1</v>
      </c>
      <c r="H664">
        <v>1</v>
      </c>
      <c r="I664">
        <v>1</v>
      </c>
      <c r="J664" s="5">
        <f t="shared" si="127"/>
        <v>0.36347432017580528</v>
      </c>
      <c r="K664">
        <f t="shared" si="128"/>
        <v>0</v>
      </c>
      <c r="L664">
        <f t="shared" si="129"/>
        <v>-1.0120466305128986</v>
      </c>
      <c r="M664">
        <v>1</v>
      </c>
      <c r="N664">
        <v>1</v>
      </c>
      <c r="O664">
        <v>1</v>
      </c>
      <c r="P664" s="5">
        <f t="shared" si="130"/>
        <v>2.2827433278836642</v>
      </c>
      <c r="Q664">
        <f t="shared" si="131"/>
        <v>0</v>
      </c>
      <c r="R664">
        <f t="shared" si="132"/>
        <v>0.82537793366858403</v>
      </c>
      <c r="S664" s="5">
        <f t="shared" si="124"/>
        <v>2</v>
      </c>
      <c r="T664" s="3">
        <f t="shared" si="125"/>
        <v>0.69314718055994529</v>
      </c>
      <c r="U664" s="3">
        <f t="shared" si="126"/>
        <v>-0.18666869684431453</v>
      </c>
      <c r="V664" t="s">
        <v>11</v>
      </c>
      <c r="W664" t="s">
        <v>12</v>
      </c>
      <c r="X664">
        <f t="shared" si="123"/>
        <v>297</v>
      </c>
      <c r="Y664" s="11">
        <f t="shared" si="133"/>
        <v>0</v>
      </c>
      <c r="Z664" s="3">
        <f t="shared" si="134"/>
        <v>-1.8374245641814826</v>
      </c>
    </row>
    <row r="665" spans="1:26" x14ac:dyDescent="0.2">
      <c r="A665" t="s">
        <v>6</v>
      </c>
      <c r="B665" s="14">
        <v>664</v>
      </c>
      <c r="C665" s="14">
        <v>936</v>
      </c>
      <c r="D665" s="14">
        <v>1437</v>
      </c>
      <c r="E665" s="12">
        <v>137817.29999999999</v>
      </c>
      <c r="F665">
        <v>21862.59</v>
      </c>
      <c r="G665">
        <v>0</v>
      </c>
      <c r="H665">
        <v>0</v>
      </c>
      <c r="I665">
        <v>0</v>
      </c>
      <c r="J665" s="5">
        <f t="shared" si="127"/>
        <v>0</v>
      </c>
      <c r="K665" t="e">
        <f t="shared" si="128"/>
        <v>#NUM!</v>
      </c>
      <c r="L665" t="e">
        <f t="shared" si="129"/>
        <v>#NUM!</v>
      </c>
      <c r="M665">
        <v>3</v>
      </c>
      <c r="N665">
        <v>3</v>
      </c>
      <c r="O665">
        <v>3</v>
      </c>
      <c r="P665" s="5">
        <f t="shared" si="130"/>
        <v>6.8610352204382004</v>
      </c>
      <c r="Q665">
        <f t="shared" si="131"/>
        <v>1.0986122886681098</v>
      </c>
      <c r="R665">
        <f t="shared" si="132"/>
        <v>1.9258583371219298</v>
      </c>
      <c r="S665" s="5">
        <f t="shared" si="124"/>
        <v>3</v>
      </c>
      <c r="T665" s="3">
        <f t="shared" si="125"/>
        <v>1.0986122886681098</v>
      </c>
      <c r="U665" s="3" t="e">
        <f t="shared" si="126"/>
        <v>#NUM!</v>
      </c>
      <c r="V665" t="s">
        <v>11</v>
      </c>
      <c r="W665" t="s">
        <v>12</v>
      </c>
      <c r="X665">
        <f t="shared" si="123"/>
        <v>298</v>
      </c>
      <c r="Y665" s="11" t="e">
        <f t="shared" si="133"/>
        <v>#NUM!</v>
      </c>
      <c r="Z665" s="3" t="e">
        <f t="shared" si="134"/>
        <v>#NUM!</v>
      </c>
    </row>
    <row r="666" spans="1:26" x14ac:dyDescent="0.2">
      <c r="A666" t="s">
        <v>6</v>
      </c>
      <c r="B666" s="14">
        <v>665</v>
      </c>
      <c r="C666" s="14">
        <v>935</v>
      </c>
      <c r="D666" s="14">
        <v>1438</v>
      </c>
      <c r="E666" s="12">
        <v>138082.9</v>
      </c>
      <c r="F666">
        <v>21824.15</v>
      </c>
      <c r="G666">
        <v>504</v>
      </c>
      <c r="H666">
        <v>504</v>
      </c>
      <c r="I666">
        <v>504</v>
      </c>
      <c r="J666" s="5">
        <f t="shared" si="127"/>
        <v>182.49906396809453</v>
      </c>
      <c r="K666">
        <f t="shared" si="128"/>
        <v>6.2225762680713688</v>
      </c>
      <c r="L666">
        <f t="shared" si="129"/>
        <v>5.2067450440674454</v>
      </c>
      <c r="M666">
        <v>2</v>
      </c>
      <c r="N666">
        <v>2</v>
      </c>
      <c r="O666">
        <v>2</v>
      </c>
      <c r="P666" s="5">
        <f t="shared" si="130"/>
        <v>4.5820799435487753</v>
      </c>
      <c r="Q666">
        <f t="shared" si="131"/>
        <v>0.69314718055994529</v>
      </c>
      <c r="R666">
        <f t="shared" si="132"/>
        <v>1.5221530311835045</v>
      </c>
      <c r="S666" s="5">
        <f t="shared" si="124"/>
        <v>506</v>
      </c>
      <c r="T666" s="3">
        <f t="shared" si="125"/>
        <v>6.2265366692874657</v>
      </c>
      <c r="U666" s="3">
        <f t="shared" si="126"/>
        <v>6.7288980752509495</v>
      </c>
      <c r="V666" t="s">
        <v>11</v>
      </c>
      <c r="W666" t="s">
        <v>12</v>
      </c>
      <c r="X666">
        <f t="shared" si="123"/>
        <v>299</v>
      </c>
      <c r="Y666" s="11">
        <f t="shared" si="133"/>
        <v>5.5294290875114234</v>
      </c>
      <c r="Z666" s="3">
        <f t="shared" si="134"/>
        <v>3.6845920128839409</v>
      </c>
    </row>
    <row r="667" spans="1:26" x14ac:dyDescent="0.2">
      <c r="A667" t="s">
        <v>6</v>
      </c>
      <c r="B667" s="14">
        <v>666</v>
      </c>
      <c r="C667" s="14">
        <v>934</v>
      </c>
      <c r="D667" s="14">
        <v>1439</v>
      </c>
      <c r="E667" s="12">
        <v>138348.79999999999</v>
      </c>
      <c r="F667">
        <v>21786.37</v>
      </c>
      <c r="G667">
        <v>4</v>
      </c>
      <c r="H667">
        <v>4</v>
      </c>
      <c r="I667">
        <v>4</v>
      </c>
      <c r="J667" s="5">
        <f t="shared" si="127"/>
        <v>1.4456215015959664</v>
      </c>
      <c r="K667">
        <f t="shared" si="128"/>
        <v>1.3862943611198906</v>
      </c>
      <c r="L667">
        <f t="shared" si="129"/>
        <v>0.36853933400649491</v>
      </c>
      <c r="M667">
        <v>0</v>
      </c>
      <c r="N667">
        <v>0</v>
      </c>
      <c r="O667">
        <v>0</v>
      </c>
      <c r="P667" s="5">
        <f t="shared" si="130"/>
        <v>0</v>
      </c>
      <c r="Q667" t="e">
        <f t="shared" si="131"/>
        <v>#NUM!</v>
      </c>
      <c r="R667" t="e">
        <f t="shared" si="132"/>
        <v>#NUM!</v>
      </c>
      <c r="S667" s="5">
        <f t="shared" si="124"/>
        <v>4</v>
      </c>
      <c r="T667" s="3">
        <f t="shared" si="125"/>
        <v>1.3862943611198906</v>
      </c>
      <c r="U667" s="3" t="e">
        <f t="shared" si="126"/>
        <v>#NUM!</v>
      </c>
      <c r="V667" t="s">
        <v>11</v>
      </c>
      <c r="W667" t="s">
        <v>12</v>
      </c>
      <c r="X667">
        <f t="shared" si="123"/>
        <v>300</v>
      </c>
      <c r="Y667" s="11" t="e">
        <f t="shared" si="133"/>
        <v>#NUM!</v>
      </c>
      <c r="Z667" s="3" t="e">
        <f t="shared" si="134"/>
        <v>#NUM!</v>
      </c>
    </row>
    <row r="668" spans="1:26" x14ac:dyDescent="0.2">
      <c r="A668" t="s">
        <v>6</v>
      </c>
      <c r="B668" s="14">
        <v>667</v>
      </c>
      <c r="C668" s="14">
        <v>933</v>
      </c>
      <c r="D668" s="14">
        <v>1440</v>
      </c>
      <c r="E668" s="12">
        <v>138614.1</v>
      </c>
      <c r="F668">
        <v>21748.53</v>
      </c>
      <c r="G668">
        <v>2</v>
      </c>
      <c r="H668">
        <v>2</v>
      </c>
      <c r="I668">
        <v>2</v>
      </c>
      <c r="J668" s="5">
        <f t="shared" si="127"/>
        <v>0.72142732954295419</v>
      </c>
      <c r="K668">
        <f t="shared" si="128"/>
        <v>0.69314718055994529</v>
      </c>
      <c r="L668">
        <f t="shared" si="129"/>
        <v>-0.32652362719513456</v>
      </c>
      <c r="M668">
        <v>1</v>
      </c>
      <c r="N668">
        <v>1</v>
      </c>
      <c r="O668">
        <v>1</v>
      </c>
      <c r="P668" s="5">
        <f t="shared" si="130"/>
        <v>2.2990059558048292</v>
      </c>
      <c r="Q668">
        <f t="shared" si="131"/>
        <v>0</v>
      </c>
      <c r="R668">
        <f t="shared" si="132"/>
        <v>0.83247683638440018</v>
      </c>
      <c r="S668" s="5">
        <f t="shared" si="124"/>
        <v>3</v>
      </c>
      <c r="T668" s="3">
        <f t="shared" si="125"/>
        <v>1.0986122886681098</v>
      </c>
      <c r="U668" s="3">
        <f t="shared" si="126"/>
        <v>0.50595320918926556</v>
      </c>
      <c r="V668" t="s">
        <v>11</v>
      </c>
      <c r="W668" t="s">
        <v>12</v>
      </c>
      <c r="X668">
        <f t="shared" si="123"/>
        <v>301</v>
      </c>
      <c r="Y668" s="11">
        <f t="shared" si="133"/>
        <v>0.69314718055994529</v>
      </c>
      <c r="Z668" s="3">
        <f t="shared" si="134"/>
        <v>-1.1590004635795348</v>
      </c>
    </row>
    <row r="669" spans="1:26" x14ac:dyDescent="0.2">
      <c r="A669" t="s">
        <v>6</v>
      </c>
      <c r="B669" s="14">
        <v>668</v>
      </c>
      <c r="C669" s="14">
        <v>932</v>
      </c>
      <c r="D669" s="14">
        <v>1441</v>
      </c>
      <c r="E669" s="12">
        <v>138879.6</v>
      </c>
      <c r="F669">
        <v>21710.42</v>
      </c>
      <c r="G669">
        <v>0</v>
      </c>
      <c r="H669">
        <v>0</v>
      </c>
      <c r="I669">
        <v>0</v>
      </c>
      <c r="J669" s="5">
        <f t="shared" si="127"/>
        <v>0</v>
      </c>
      <c r="K669" t="e">
        <f t="shared" si="128"/>
        <v>#NUM!</v>
      </c>
      <c r="L669" t="e">
        <f t="shared" si="129"/>
        <v>#NUM!</v>
      </c>
      <c r="M669">
        <v>2</v>
      </c>
      <c r="N669">
        <v>2</v>
      </c>
      <c r="O669">
        <v>2</v>
      </c>
      <c r="P669" s="5">
        <f t="shared" si="130"/>
        <v>4.6060831619102718</v>
      </c>
      <c r="Q669">
        <f t="shared" si="131"/>
        <v>0.69314718055994529</v>
      </c>
      <c r="R669">
        <f t="shared" si="132"/>
        <v>1.5273778563614833</v>
      </c>
      <c r="S669" s="5">
        <f t="shared" si="124"/>
        <v>2</v>
      </c>
      <c r="T669" s="3">
        <f t="shared" si="125"/>
        <v>0.69314718055994529</v>
      </c>
      <c r="U669" s="3" t="e">
        <f t="shared" si="126"/>
        <v>#NUM!</v>
      </c>
      <c r="V669" t="s">
        <v>11</v>
      </c>
      <c r="W669" t="s">
        <v>12</v>
      </c>
      <c r="X669">
        <f t="shared" si="123"/>
        <v>302</v>
      </c>
      <c r="Y669" s="11" t="e">
        <f t="shared" si="133"/>
        <v>#NUM!</v>
      </c>
      <c r="Z669" s="3" t="e">
        <f t="shared" si="134"/>
        <v>#NUM!</v>
      </c>
    </row>
    <row r="670" spans="1:26" x14ac:dyDescent="0.2">
      <c r="A670" t="s">
        <v>6</v>
      </c>
      <c r="B670" s="14">
        <v>669</v>
      </c>
      <c r="C670" s="14">
        <v>931</v>
      </c>
      <c r="D670" s="14">
        <v>1442</v>
      </c>
      <c r="E670" s="12">
        <v>139145.1</v>
      </c>
      <c r="F670">
        <v>21672.12</v>
      </c>
      <c r="G670">
        <v>6</v>
      </c>
      <c r="H670">
        <v>6</v>
      </c>
      <c r="I670">
        <v>6</v>
      </c>
      <c r="J670" s="5">
        <f t="shared" si="127"/>
        <v>2.1560227417278797</v>
      </c>
      <c r="K670">
        <f t="shared" si="128"/>
        <v>1.791759469228055</v>
      </c>
      <c r="L670">
        <f t="shared" si="129"/>
        <v>0.76826520110238128</v>
      </c>
      <c r="M670">
        <v>0</v>
      </c>
      <c r="N670">
        <v>0</v>
      </c>
      <c r="O670">
        <v>0</v>
      </c>
      <c r="P670" s="5">
        <f t="shared" si="130"/>
        <v>0</v>
      </c>
      <c r="Q670" t="e">
        <f t="shared" si="131"/>
        <v>#NUM!</v>
      </c>
      <c r="R670" t="e">
        <f t="shared" si="132"/>
        <v>#NUM!</v>
      </c>
      <c r="S670" s="5">
        <f t="shared" si="124"/>
        <v>6</v>
      </c>
      <c r="T670" s="3">
        <f t="shared" si="125"/>
        <v>1.791759469228055</v>
      </c>
      <c r="U670" s="3" t="e">
        <f t="shared" si="126"/>
        <v>#NUM!</v>
      </c>
      <c r="V670" t="s">
        <v>11</v>
      </c>
      <c r="W670" t="s">
        <v>12</v>
      </c>
      <c r="X670">
        <f t="shared" si="123"/>
        <v>303</v>
      </c>
      <c r="Y670" s="11" t="e">
        <f t="shared" si="133"/>
        <v>#NUM!</v>
      </c>
      <c r="Z670" s="3" t="e">
        <f t="shared" si="134"/>
        <v>#NUM!</v>
      </c>
    </row>
    <row r="671" spans="1:26" x14ac:dyDescent="0.2">
      <c r="A671" t="s">
        <v>6</v>
      </c>
      <c r="B671" s="14">
        <v>670</v>
      </c>
      <c r="C671" s="14">
        <v>930</v>
      </c>
      <c r="D671" s="14">
        <v>1443</v>
      </c>
      <c r="E671" s="12">
        <v>139411.20000000001</v>
      </c>
      <c r="F671">
        <v>21633.68</v>
      </c>
      <c r="G671">
        <v>0</v>
      </c>
      <c r="H671">
        <v>0</v>
      </c>
      <c r="I671">
        <v>0</v>
      </c>
      <c r="J671" s="5">
        <f t="shared" si="127"/>
        <v>0</v>
      </c>
      <c r="K671" t="e">
        <f t="shared" si="128"/>
        <v>#NUM!</v>
      </c>
      <c r="L671" t="e">
        <f t="shared" si="129"/>
        <v>#NUM!</v>
      </c>
      <c r="M671">
        <v>70</v>
      </c>
      <c r="N671">
        <v>70</v>
      </c>
      <c r="O671">
        <v>70</v>
      </c>
      <c r="P671" s="5">
        <f t="shared" si="130"/>
        <v>161.78477263230297</v>
      </c>
      <c r="Q671">
        <f t="shared" si="131"/>
        <v>4.2484952420493594</v>
      </c>
      <c r="R671">
        <f t="shared" si="132"/>
        <v>5.086266887910651</v>
      </c>
      <c r="S671" s="5">
        <f t="shared" si="124"/>
        <v>70</v>
      </c>
      <c r="T671" s="3">
        <f t="shared" si="125"/>
        <v>4.2484952420493594</v>
      </c>
      <c r="U671" s="3" t="e">
        <f t="shared" si="126"/>
        <v>#NUM!</v>
      </c>
      <c r="V671" t="s">
        <v>11</v>
      </c>
      <c r="W671" t="s">
        <v>12</v>
      </c>
      <c r="X671">
        <f t="shared" si="123"/>
        <v>304</v>
      </c>
      <c r="Y671" s="11" t="e">
        <f t="shared" si="133"/>
        <v>#NUM!</v>
      </c>
      <c r="Z671" s="3" t="e">
        <f t="shared" si="134"/>
        <v>#NUM!</v>
      </c>
    </row>
    <row r="672" spans="1:26" x14ac:dyDescent="0.2">
      <c r="A672" t="s">
        <v>6</v>
      </c>
      <c r="B672" s="14">
        <v>671</v>
      </c>
      <c r="C672" s="14">
        <v>929</v>
      </c>
      <c r="D672" s="14">
        <v>1444</v>
      </c>
      <c r="E672" s="12">
        <v>139677.4</v>
      </c>
      <c r="F672">
        <v>21595.05</v>
      </c>
      <c r="G672">
        <v>1</v>
      </c>
      <c r="H672">
        <v>1</v>
      </c>
      <c r="I672">
        <v>1</v>
      </c>
      <c r="J672" s="5">
        <f t="shared" si="127"/>
        <v>0.35796771703940655</v>
      </c>
      <c r="K672">
        <f t="shared" si="128"/>
        <v>0</v>
      </c>
      <c r="L672">
        <f t="shared" si="129"/>
        <v>-1.0273124725151042</v>
      </c>
      <c r="M672">
        <v>24</v>
      </c>
      <c r="N672">
        <v>24</v>
      </c>
      <c r="O672">
        <v>24</v>
      </c>
      <c r="P672" s="5">
        <f t="shared" si="130"/>
        <v>55.568289955336986</v>
      </c>
      <c r="Q672">
        <f t="shared" si="131"/>
        <v>3.1780538303479458</v>
      </c>
      <c r="R672">
        <f t="shared" si="132"/>
        <v>4.0176127140153319</v>
      </c>
      <c r="S672" s="5">
        <f t="shared" si="124"/>
        <v>25</v>
      </c>
      <c r="T672" s="3">
        <f t="shared" si="125"/>
        <v>3.2188758248682006</v>
      </c>
      <c r="U672" s="3">
        <f t="shared" si="126"/>
        <v>2.9903002415002278</v>
      </c>
      <c r="V672" t="s">
        <v>11</v>
      </c>
      <c r="W672" t="s">
        <v>12</v>
      </c>
      <c r="X672">
        <f t="shared" si="123"/>
        <v>305</v>
      </c>
      <c r="Y672" s="11">
        <f t="shared" si="133"/>
        <v>-3.1780538303479458</v>
      </c>
      <c r="Z672" s="3">
        <f t="shared" si="134"/>
        <v>-5.0449251865304365</v>
      </c>
    </row>
    <row r="673" spans="1:26" x14ac:dyDescent="0.2">
      <c r="A673" t="s">
        <v>6</v>
      </c>
      <c r="B673" s="14">
        <v>672</v>
      </c>
      <c r="C673" s="14">
        <v>928</v>
      </c>
      <c r="D673" s="14">
        <v>1445</v>
      </c>
      <c r="E673" s="12">
        <v>139942.70000000001</v>
      </c>
      <c r="F673">
        <v>21556.12</v>
      </c>
      <c r="G673">
        <v>2</v>
      </c>
      <c r="H673">
        <v>2</v>
      </c>
      <c r="I673">
        <v>2</v>
      </c>
      <c r="J673" s="5">
        <f t="shared" si="127"/>
        <v>0.71457818092690784</v>
      </c>
      <c r="K673">
        <f t="shared" si="128"/>
        <v>0.69314718055994529</v>
      </c>
      <c r="L673">
        <f t="shared" si="129"/>
        <v>-0.33606286712666861</v>
      </c>
      <c r="M673">
        <v>0</v>
      </c>
      <c r="N673">
        <v>0</v>
      </c>
      <c r="O673">
        <v>0</v>
      </c>
      <c r="P673" s="5">
        <f t="shared" si="130"/>
        <v>0</v>
      </c>
      <c r="Q673" t="e">
        <f t="shared" si="131"/>
        <v>#NUM!</v>
      </c>
      <c r="R673" t="e">
        <f t="shared" si="132"/>
        <v>#NUM!</v>
      </c>
      <c r="S673" s="5">
        <f t="shared" si="124"/>
        <v>2</v>
      </c>
      <c r="T673" s="3">
        <f t="shared" si="125"/>
        <v>0.69314718055994529</v>
      </c>
      <c r="U673" s="3" t="e">
        <f t="shared" si="126"/>
        <v>#NUM!</v>
      </c>
      <c r="V673" t="s">
        <v>11</v>
      </c>
      <c r="W673" t="s">
        <v>12</v>
      </c>
      <c r="X673">
        <f t="shared" si="123"/>
        <v>306</v>
      </c>
      <c r="Y673" s="11" t="e">
        <f t="shared" si="133"/>
        <v>#NUM!</v>
      </c>
      <c r="Z673" s="3" t="e">
        <f t="shared" si="134"/>
        <v>#NUM!</v>
      </c>
    </row>
    <row r="674" spans="1:26" x14ac:dyDescent="0.2">
      <c r="A674" t="s">
        <v>6</v>
      </c>
      <c r="B674" s="14">
        <v>673</v>
      </c>
      <c r="C674" s="14">
        <v>927</v>
      </c>
      <c r="D674" s="14">
        <v>1446</v>
      </c>
      <c r="E674" s="12">
        <v>140208.79999999999</v>
      </c>
      <c r="F674">
        <v>21516.799999999999</v>
      </c>
      <c r="G674">
        <v>115</v>
      </c>
      <c r="H674">
        <v>115</v>
      </c>
      <c r="I674">
        <v>115</v>
      </c>
      <c r="J674" s="5">
        <f t="shared" si="127"/>
        <v>41.010264690946649</v>
      </c>
      <c r="K674">
        <f t="shared" si="128"/>
        <v>4.7449321283632502</v>
      </c>
      <c r="L674">
        <f t="shared" si="129"/>
        <v>3.7138223936856662</v>
      </c>
      <c r="M674">
        <v>0</v>
      </c>
      <c r="N674">
        <v>0</v>
      </c>
      <c r="O674">
        <v>0</v>
      </c>
      <c r="P674" s="5">
        <f t="shared" si="130"/>
        <v>0</v>
      </c>
      <c r="Q674" t="e">
        <f t="shared" si="131"/>
        <v>#NUM!</v>
      </c>
      <c r="R674" t="e">
        <f t="shared" si="132"/>
        <v>#NUM!</v>
      </c>
      <c r="S674" s="5">
        <f t="shared" si="124"/>
        <v>115</v>
      </c>
      <c r="T674" s="3">
        <f t="shared" si="125"/>
        <v>4.7449321283632502</v>
      </c>
      <c r="U674" s="3" t="e">
        <f t="shared" si="126"/>
        <v>#NUM!</v>
      </c>
      <c r="V674" t="s">
        <v>11</v>
      </c>
      <c r="W674" t="s">
        <v>12</v>
      </c>
      <c r="X674">
        <f t="shared" si="123"/>
        <v>307</v>
      </c>
      <c r="Y674" s="11" t="e">
        <f t="shared" si="133"/>
        <v>#NUM!</v>
      </c>
      <c r="Z674" s="3" t="e">
        <f t="shared" si="134"/>
        <v>#NUM!</v>
      </c>
    </row>
    <row r="675" spans="1:26" x14ac:dyDescent="0.2">
      <c r="A675" t="s">
        <v>6</v>
      </c>
      <c r="B675" s="14">
        <v>674</v>
      </c>
      <c r="C675" s="14">
        <v>926</v>
      </c>
      <c r="D675" s="14">
        <v>1447</v>
      </c>
      <c r="E675" s="12">
        <v>140476.70000000001</v>
      </c>
      <c r="F675">
        <v>21478.73</v>
      </c>
      <c r="G675">
        <v>0</v>
      </c>
      <c r="H675">
        <v>0</v>
      </c>
      <c r="I675">
        <v>0</v>
      </c>
      <c r="J675" s="5">
        <f t="shared" si="127"/>
        <v>0</v>
      </c>
      <c r="K675" t="e">
        <f t="shared" si="128"/>
        <v>#NUM!</v>
      </c>
      <c r="L675" t="e">
        <f t="shared" si="129"/>
        <v>#NUM!</v>
      </c>
      <c r="M675">
        <v>2</v>
      </c>
      <c r="N675">
        <v>2</v>
      </c>
      <c r="O675">
        <v>2</v>
      </c>
      <c r="P675" s="5">
        <f t="shared" si="130"/>
        <v>4.655768753552934</v>
      </c>
      <c r="Q675">
        <f t="shared" si="131"/>
        <v>0.69314718055994529</v>
      </c>
      <c r="R675">
        <f t="shared" si="132"/>
        <v>1.5381070428625907</v>
      </c>
      <c r="S675" s="5">
        <f t="shared" si="124"/>
        <v>2</v>
      </c>
      <c r="T675" s="3">
        <f t="shared" si="125"/>
        <v>0.69314718055994529</v>
      </c>
      <c r="U675" s="3" t="e">
        <f t="shared" si="126"/>
        <v>#NUM!</v>
      </c>
      <c r="V675" t="s">
        <v>11</v>
      </c>
      <c r="W675" t="s">
        <v>12</v>
      </c>
      <c r="X675">
        <f t="shared" si="123"/>
        <v>308</v>
      </c>
      <c r="Y675" s="11" t="e">
        <f t="shared" si="133"/>
        <v>#NUM!</v>
      </c>
      <c r="Z675" s="3" t="e">
        <f t="shared" si="134"/>
        <v>#NUM!</v>
      </c>
    </row>
    <row r="676" spans="1:26" x14ac:dyDescent="0.2">
      <c r="A676" t="s">
        <v>6</v>
      </c>
      <c r="B676" s="14">
        <v>675</v>
      </c>
      <c r="C676" s="14">
        <v>925</v>
      </c>
      <c r="D676" s="14">
        <v>1448</v>
      </c>
      <c r="E676" s="12">
        <v>140750.79999999999</v>
      </c>
      <c r="F676">
        <v>21439.95</v>
      </c>
      <c r="G676">
        <v>18</v>
      </c>
      <c r="H676">
        <v>18</v>
      </c>
      <c r="I676">
        <v>18</v>
      </c>
      <c r="J676" s="5">
        <f t="shared" si="127"/>
        <v>6.3942798193687</v>
      </c>
      <c r="K676">
        <f t="shared" si="128"/>
        <v>2.8903717578961645</v>
      </c>
      <c r="L676">
        <f t="shared" si="129"/>
        <v>1.8554038124840742</v>
      </c>
      <c r="M676">
        <v>1</v>
      </c>
      <c r="N676">
        <v>1</v>
      </c>
      <c r="O676">
        <v>1</v>
      </c>
      <c r="P676" s="5">
        <f t="shared" si="130"/>
        <v>2.332094990893169</v>
      </c>
      <c r="Q676">
        <f t="shared" si="131"/>
        <v>0</v>
      </c>
      <c r="R676">
        <f t="shared" si="132"/>
        <v>0.84676700131781635</v>
      </c>
      <c r="S676" s="5">
        <f t="shared" si="124"/>
        <v>19</v>
      </c>
      <c r="T676" s="3">
        <f t="shared" si="125"/>
        <v>2.9444389791664403</v>
      </c>
      <c r="U676" s="3">
        <f t="shared" si="126"/>
        <v>2.7021708138018905</v>
      </c>
      <c r="V676" t="s">
        <v>11</v>
      </c>
      <c r="W676" t="s">
        <v>12</v>
      </c>
      <c r="X676">
        <f t="shared" si="123"/>
        <v>309</v>
      </c>
      <c r="Y676" s="11">
        <f t="shared" si="133"/>
        <v>2.8903717578961645</v>
      </c>
      <c r="Z676" s="3">
        <f t="shared" si="134"/>
        <v>1.0086368111662578</v>
      </c>
    </row>
    <row r="677" spans="1:26" x14ac:dyDescent="0.2">
      <c r="A677" t="s">
        <v>6</v>
      </c>
      <c r="B677" s="14">
        <v>676</v>
      </c>
      <c r="C677" s="14">
        <v>924</v>
      </c>
      <c r="D677" s="14">
        <v>1449</v>
      </c>
      <c r="E677" s="12">
        <v>141039.4</v>
      </c>
      <c r="F677">
        <v>21401.1</v>
      </c>
      <c r="G677">
        <v>236</v>
      </c>
      <c r="H677">
        <v>236</v>
      </c>
      <c r="I677">
        <v>236</v>
      </c>
      <c r="J677" s="5">
        <f t="shared" si="127"/>
        <v>83.664564653564895</v>
      </c>
      <c r="K677">
        <f t="shared" si="128"/>
        <v>5.4638318050256105</v>
      </c>
      <c r="L677">
        <f t="shared" si="129"/>
        <v>4.4268155264854991</v>
      </c>
      <c r="M677">
        <v>1</v>
      </c>
      <c r="N677">
        <v>1</v>
      </c>
      <c r="O677">
        <v>1</v>
      </c>
      <c r="P677" s="5">
        <f t="shared" si="130"/>
        <v>2.336328506478639</v>
      </c>
      <c r="Q677">
        <f t="shared" si="131"/>
        <v>0</v>
      </c>
      <c r="R677">
        <f t="shared" si="132"/>
        <v>0.84858068285221222</v>
      </c>
      <c r="S677" s="5">
        <f t="shared" si="124"/>
        <v>237</v>
      </c>
      <c r="T677" s="3">
        <f t="shared" si="125"/>
        <v>5.4680601411351315</v>
      </c>
      <c r="U677" s="3">
        <f t="shared" si="126"/>
        <v>5.2753962093377114</v>
      </c>
      <c r="V677" t="s">
        <v>11</v>
      </c>
      <c r="W677" t="s">
        <v>12</v>
      </c>
      <c r="X677">
        <f t="shared" si="123"/>
        <v>310</v>
      </c>
      <c r="Y677" s="11">
        <f t="shared" si="133"/>
        <v>5.4638318050256105</v>
      </c>
      <c r="Z677" s="3">
        <f t="shared" si="134"/>
        <v>3.5782348436332869</v>
      </c>
    </row>
    <row r="678" spans="1:26" x14ac:dyDescent="0.2">
      <c r="A678" t="s">
        <v>6</v>
      </c>
      <c r="B678" s="14">
        <v>677</v>
      </c>
      <c r="C678" s="14">
        <v>923</v>
      </c>
      <c r="D678" s="14">
        <v>1450</v>
      </c>
      <c r="E678" s="12">
        <v>141327.4</v>
      </c>
      <c r="F678">
        <v>21362.29</v>
      </c>
      <c r="G678">
        <v>2</v>
      </c>
      <c r="H678">
        <v>2</v>
      </c>
      <c r="I678">
        <v>2</v>
      </c>
      <c r="J678" s="5">
        <f t="shared" si="127"/>
        <v>0.70757687468955066</v>
      </c>
      <c r="K678">
        <f t="shared" si="128"/>
        <v>0.69314718055994529</v>
      </c>
      <c r="L678">
        <f t="shared" si="129"/>
        <v>-0.34590899856244883</v>
      </c>
      <c r="M678">
        <v>1</v>
      </c>
      <c r="N678">
        <v>1</v>
      </c>
      <c r="O678">
        <v>1</v>
      </c>
      <c r="P678" s="5">
        <f t="shared" si="130"/>
        <v>2.3405730378157021</v>
      </c>
      <c r="Q678">
        <f t="shared" si="131"/>
        <v>0</v>
      </c>
      <c r="R678">
        <f t="shared" si="132"/>
        <v>0.85039578734487742</v>
      </c>
      <c r="S678" s="5">
        <f t="shared" si="124"/>
        <v>3</v>
      </c>
      <c r="T678" s="3">
        <f t="shared" si="125"/>
        <v>1.0986122886681098</v>
      </c>
      <c r="U678" s="3">
        <f t="shared" si="126"/>
        <v>0.50448678878242859</v>
      </c>
      <c r="V678" t="s">
        <v>11</v>
      </c>
      <c r="W678" t="s">
        <v>12</v>
      </c>
      <c r="X678">
        <f t="shared" si="123"/>
        <v>311</v>
      </c>
      <c r="Y678" s="11">
        <f t="shared" si="133"/>
        <v>0.69314718055994529</v>
      </c>
      <c r="Z678" s="3">
        <f t="shared" si="134"/>
        <v>-1.1963047859073264</v>
      </c>
    </row>
    <row r="679" spans="1:26" x14ac:dyDescent="0.2">
      <c r="A679" t="s">
        <v>6</v>
      </c>
      <c r="B679" s="14">
        <v>678</v>
      </c>
      <c r="C679" s="14">
        <v>922</v>
      </c>
      <c r="D679" s="14">
        <v>1451</v>
      </c>
      <c r="E679" s="12">
        <v>141615.6</v>
      </c>
      <c r="F679">
        <v>21323.47</v>
      </c>
      <c r="G679">
        <v>1</v>
      </c>
      <c r="H679">
        <v>1</v>
      </c>
      <c r="I679">
        <v>1</v>
      </c>
      <c r="J679" s="5">
        <f t="shared" si="127"/>
        <v>0.35306844726145992</v>
      </c>
      <c r="K679">
        <f t="shared" si="128"/>
        <v>0</v>
      </c>
      <c r="L679">
        <f t="shared" si="129"/>
        <v>-1.0410933392547859</v>
      </c>
      <c r="M679">
        <v>0</v>
      </c>
      <c r="N679">
        <v>0</v>
      </c>
      <c r="O679">
        <v>0</v>
      </c>
      <c r="P679" s="5">
        <f t="shared" si="130"/>
        <v>0</v>
      </c>
      <c r="Q679" t="e">
        <f t="shared" si="131"/>
        <v>#NUM!</v>
      </c>
      <c r="R679" t="e">
        <f t="shared" si="132"/>
        <v>#NUM!</v>
      </c>
      <c r="S679" s="5">
        <f t="shared" si="124"/>
        <v>1</v>
      </c>
      <c r="T679" s="3">
        <f t="shared" si="125"/>
        <v>0</v>
      </c>
      <c r="U679" s="3" t="e">
        <f t="shared" si="126"/>
        <v>#NUM!</v>
      </c>
      <c r="V679" t="s">
        <v>11</v>
      </c>
      <c r="W679" t="s">
        <v>12</v>
      </c>
      <c r="X679">
        <f t="shared" si="123"/>
        <v>312</v>
      </c>
      <c r="Y679" s="11" t="e">
        <f t="shared" si="133"/>
        <v>#NUM!</v>
      </c>
      <c r="Z679" s="3" t="e">
        <f t="shared" si="134"/>
        <v>#NUM!</v>
      </c>
    </row>
    <row r="680" spans="1:26" x14ac:dyDescent="0.2">
      <c r="A680" t="s">
        <v>6</v>
      </c>
      <c r="B680" s="14">
        <v>679</v>
      </c>
      <c r="C680" s="14">
        <v>921</v>
      </c>
      <c r="D680" s="14">
        <v>1452</v>
      </c>
      <c r="E680" s="12">
        <v>141905.1</v>
      </c>
      <c r="F680">
        <v>21284.55</v>
      </c>
      <c r="G680">
        <v>2</v>
      </c>
      <c r="H680">
        <v>2</v>
      </c>
      <c r="I680">
        <v>2</v>
      </c>
      <c r="J680" s="5">
        <f t="shared" si="127"/>
        <v>0.70469630760275703</v>
      </c>
      <c r="K680">
        <f t="shared" si="128"/>
        <v>0.69314718055994529</v>
      </c>
      <c r="L680">
        <f t="shared" si="129"/>
        <v>-0.34998833833543308</v>
      </c>
      <c r="M680">
        <v>0</v>
      </c>
      <c r="N680">
        <v>0</v>
      </c>
      <c r="O680">
        <v>0</v>
      </c>
      <c r="P680" s="5">
        <f t="shared" si="130"/>
        <v>0</v>
      </c>
      <c r="Q680" t="e">
        <f t="shared" si="131"/>
        <v>#NUM!</v>
      </c>
      <c r="R680" t="e">
        <f t="shared" si="132"/>
        <v>#NUM!</v>
      </c>
      <c r="S680" s="5">
        <f t="shared" si="124"/>
        <v>2</v>
      </c>
      <c r="T680" s="3">
        <f t="shared" si="125"/>
        <v>0.69314718055994529</v>
      </c>
      <c r="U680" s="3" t="e">
        <f t="shared" si="126"/>
        <v>#NUM!</v>
      </c>
      <c r="V680" t="s">
        <v>11</v>
      </c>
      <c r="W680" t="s">
        <v>12</v>
      </c>
      <c r="X680">
        <f t="shared" si="123"/>
        <v>313</v>
      </c>
      <c r="Y680" s="11" t="e">
        <f t="shared" si="133"/>
        <v>#NUM!</v>
      </c>
      <c r="Z680" s="3" t="e">
        <f t="shared" si="134"/>
        <v>#NUM!</v>
      </c>
    </row>
    <row r="681" spans="1:26" x14ac:dyDescent="0.2">
      <c r="A681" t="s">
        <v>6</v>
      </c>
      <c r="B681" s="14">
        <v>680</v>
      </c>
      <c r="C681" s="14">
        <v>920</v>
      </c>
      <c r="D681" s="14">
        <v>1453</v>
      </c>
      <c r="E681" s="12">
        <v>142199.5</v>
      </c>
      <c r="F681">
        <v>21245.13</v>
      </c>
      <c r="G681">
        <v>540</v>
      </c>
      <c r="H681">
        <v>540</v>
      </c>
      <c r="I681">
        <v>540</v>
      </c>
      <c r="J681" s="5">
        <f t="shared" si="127"/>
        <v>189.87408535191756</v>
      </c>
      <c r="K681">
        <f t="shared" si="128"/>
        <v>6.2915691395583204</v>
      </c>
      <c r="L681">
        <f t="shared" si="129"/>
        <v>5.2463611437979099</v>
      </c>
      <c r="M681">
        <v>225</v>
      </c>
      <c r="N681">
        <v>225</v>
      </c>
      <c r="O681">
        <v>225</v>
      </c>
      <c r="P681" s="5">
        <f t="shared" si="130"/>
        <v>529.53312123766716</v>
      </c>
      <c r="Q681">
        <f t="shared" si="131"/>
        <v>5.4161004022044201</v>
      </c>
      <c r="R681">
        <f t="shared" si="132"/>
        <v>6.2719957149976686</v>
      </c>
      <c r="S681" s="5">
        <f t="shared" si="124"/>
        <v>765</v>
      </c>
      <c r="T681" s="3">
        <f t="shared" si="125"/>
        <v>6.6398758338265358</v>
      </c>
      <c r="U681" s="3">
        <f t="shared" si="126"/>
        <v>11.518356858795578</v>
      </c>
      <c r="V681" t="s">
        <v>11</v>
      </c>
      <c r="W681" t="s">
        <v>12</v>
      </c>
      <c r="X681">
        <f t="shared" si="123"/>
        <v>314</v>
      </c>
      <c r="Y681" s="11">
        <f t="shared" si="133"/>
        <v>0.87546873735390029</v>
      </c>
      <c r="Z681" s="3">
        <f t="shared" si="134"/>
        <v>-1.0256345711997588</v>
      </c>
    </row>
    <row r="682" spans="1:26" x14ac:dyDescent="0.2">
      <c r="A682" t="s">
        <v>6</v>
      </c>
      <c r="B682" s="14">
        <v>681</v>
      </c>
      <c r="C682" s="14">
        <v>919</v>
      </c>
      <c r="D682" s="14">
        <v>1454</v>
      </c>
      <c r="E682" s="12">
        <v>142494.6</v>
      </c>
      <c r="F682">
        <v>21205.72</v>
      </c>
      <c r="G682">
        <v>4</v>
      </c>
      <c r="H682">
        <v>4</v>
      </c>
      <c r="I682">
        <v>4</v>
      </c>
      <c r="J682" s="5">
        <f t="shared" si="127"/>
        <v>1.4035619595409228</v>
      </c>
      <c r="K682">
        <f t="shared" si="128"/>
        <v>1.3862943611198906</v>
      </c>
      <c r="L682">
        <f t="shared" si="129"/>
        <v>0.33901326229419709</v>
      </c>
      <c r="M682">
        <v>123</v>
      </c>
      <c r="N682">
        <v>123</v>
      </c>
      <c r="O682">
        <v>123</v>
      </c>
      <c r="P682" s="5">
        <f t="shared" si="130"/>
        <v>290.01608999835889</v>
      </c>
      <c r="Q682">
        <f t="shared" si="131"/>
        <v>4.8121843553724171</v>
      </c>
      <c r="R682">
        <f t="shared" si="132"/>
        <v>5.6699364041943703</v>
      </c>
      <c r="S682" s="5">
        <f t="shared" si="124"/>
        <v>127</v>
      </c>
      <c r="T682" s="3">
        <f t="shared" si="125"/>
        <v>4.8441870864585912</v>
      </c>
      <c r="U682" s="3">
        <f t="shared" si="126"/>
        <v>6.0089496664885678</v>
      </c>
      <c r="V682" t="s">
        <v>11</v>
      </c>
      <c r="W682" t="s">
        <v>12</v>
      </c>
      <c r="X682">
        <f t="shared" si="123"/>
        <v>315</v>
      </c>
      <c r="Y682" s="11">
        <f t="shared" si="133"/>
        <v>-3.4258899942525263</v>
      </c>
      <c r="Z682" s="3">
        <f t="shared" si="134"/>
        <v>-5.3309231419001728</v>
      </c>
    </row>
    <row r="683" spans="1:26" x14ac:dyDescent="0.2">
      <c r="A683" t="s">
        <v>6</v>
      </c>
      <c r="B683" s="14">
        <v>682</v>
      </c>
      <c r="C683" s="14">
        <v>918</v>
      </c>
      <c r="D683" s="14">
        <v>1455</v>
      </c>
      <c r="E683" s="12">
        <v>142790.6</v>
      </c>
      <c r="F683">
        <v>21166.9</v>
      </c>
      <c r="G683">
        <v>3</v>
      </c>
      <c r="H683">
        <v>3</v>
      </c>
      <c r="I683">
        <v>3</v>
      </c>
      <c r="J683" s="5">
        <f t="shared" si="127"/>
        <v>1.0504893179242891</v>
      </c>
      <c r="K683">
        <f t="shared" si="128"/>
        <v>1.0986122886681098</v>
      </c>
      <c r="L683">
        <f t="shared" si="129"/>
        <v>4.9256072687951916E-2</v>
      </c>
      <c r="M683">
        <v>21</v>
      </c>
      <c r="N683">
        <v>21</v>
      </c>
      <c r="O683">
        <v>21</v>
      </c>
      <c r="P683" s="5">
        <f t="shared" si="130"/>
        <v>49.605752377532838</v>
      </c>
      <c r="Q683">
        <f t="shared" si="131"/>
        <v>3.044522437723423</v>
      </c>
      <c r="R683">
        <f t="shared" si="132"/>
        <v>3.9041068023597449</v>
      </c>
      <c r="S683" s="5">
        <f t="shared" si="124"/>
        <v>24</v>
      </c>
      <c r="T683" s="3">
        <f t="shared" si="125"/>
        <v>3.1780538303479458</v>
      </c>
      <c r="U683" s="3">
        <f t="shared" si="126"/>
        <v>3.9533628750476968</v>
      </c>
      <c r="V683" t="s">
        <v>11</v>
      </c>
      <c r="W683" t="s">
        <v>12</v>
      </c>
      <c r="X683">
        <f t="shared" si="123"/>
        <v>316</v>
      </c>
      <c r="Y683" s="11">
        <f t="shared" si="133"/>
        <v>-1.9459101490553132</v>
      </c>
      <c r="Z683" s="3">
        <f t="shared" si="134"/>
        <v>-3.8548507296717931</v>
      </c>
    </row>
    <row r="684" spans="1:26" x14ac:dyDescent="0.2">
      <c r="A684" t="s">
        <v>6</v>
      </c>
      <c r="B684" s="14">
        <v>683</v>
      </c>
      <c r="C684" s="14">
        <v>917</v>
      </c>
      <c r="D684" s="14">
        <v>1456</v>
      </c>
      <c r="E684" s="12">
        <v>143089.20000000001</v>
      </c>
      <c r="F684">
        <v>21128.27</v>
      </c>
      <c r="G684">
        <v>2</v>
      </c>
      <c r="H684">
        <v>2</v>
      </c>
      <c r="I684">
        <v>2</v>
      </c>
      <c r="J684" s="5">
        <f t="shared" si="127"/>
        <v>0.69886476407723297</v>
      </c>
      <c r="K684">
        <f t="shared" si="128"/>
        <v>0.69314718055994529</v>
      </c>
      <c r="L684">
        <f t="shared" si="129"/>
        <v>-0.35829802602806871</v>
      </c>
      <c r="M684">
        <v>0</v>
      </c>
      <c r="N684">
        <v>0</v>
      </c>
      <c r="O684">
        <v>0</v>
      </c>
      <c r="P684" s="5">
        <f t="shared" si="130"/>
        <v>0</v>
      </c>
      <c r="Q684" t="e">
        <f t="shared" si="131"/>
        <v>#NUM!</v>
      </c>
      <c r="R684" t="e">
        <f t="shared" si="132"/>
        <v>#NUM!</v>
      </c>
      <c r="S684" s="5">
        <f t="shared" si="124"/>
        <v>2</v>
      </c>
      <c r="T684" s="3">
        <f t="shared" si="125"/>
        <v>0.69314718055994529</v>
      </c>
      <c r="U684" s="3" t="e">
        <f t="shared" si="126"/>
        <v>#NUM!</v>
      </c>
      <c r="V684" t="s">
        <v>11</v>
      </c>
      <c r="W684" t="s">
        <v>12</v>
      </c>
      <c r="X684">
        <f t="shared" si="123"/>
        <v>317</v>
      </c>
      <c r="Y684" s="11" t="e">
        <f t="shared" si="133"/>
        <v>#NUM!</v>
      </c>
      <c r="Z684" s="3" t="e">
        <f t="shared" si="134"/>
        <v>#NUM!</v>
      </c>
    </row>
    <row r="685" spans="1:26" x14ac:dyDescent="0.2">
      <c r="A685" t="s">
        <v>6</v>
      </c>
      <c r="B685" s="14">
        <v>684</v>
      </c>
      <c r="C685" s="14">
        <v>916</v>
      </c>
      <c r="D685" s="14">
        <v>1457</v>
      </c>
      <c r="E685" s="12">
        <v>143387.70000000001</v>
      </c>
      <c r="F685">
        <v>21092.720000000001</v>
      </c>
      <c r="G685">
        <v>6</v>
      </c>
      <c r="H685">
        <v>6</v>
      </c>
      <c r="I685">
        <v>6</v>
      </c>
      <c r="J685" s="5">
        <f t="shared" si="127"/>
        <v>2.0922296682351411</v>
      </c>
      <c r="K685">
        <f t="shared" si="128"/>
        <v>1.791759469228055</v>
      </c>
      <c r="L685">
        <f t="shared" si="129"/>
        <v>0.73823032422806323</v>
      </c>
      <c r="M685">
        <v>1</v>
      </c>
      <c r="N685">
        <v>1</v>
      </c>
      <c r="O685">
        <v>1</v>
      </c>
      <c r="P685" s="5">
        <f t="shared" si="130"/>
        <v>2.3704861203296681</v>
      </c>
      <c r="Q685">
        <f t="shared" si="131"/>
        <v>0</v>
      </c>
      <c r="R685">
        <f t="shared" si="132"/>
        <v>0.86309504817717753</v>
      </c>
      <c r="S685" s="5">
        <f t="shared" si="124"/>
        <v>7</v>
      </c>
      <c r="T685" s="3">
        <f t="shared" si="125"/>
        <v>1.9459101490553132</v>
      </c>
      <c r="U685" s="3">
        <f t="shared" si="126"/>
        <v>1.6013253724052408</v>
      </c>
      <c r="V685" t="s">
        <v>11</v>
      </c>
      <c r="W685" t="s">
        <v>12</v>
      </c>
      <c r="X685">
        <f t="shared" si="123"/>
        <v>318</v>
      </c>
      <c r="Y685" s="11">
        <f t="shared" si="133"/>
        <v>1.791759469228055</v>
      </c>
      <c r="Z685" s="3">
        <f t="shared" si="134"/>
        <v>-0.1248647239491143</v>
      </c>
    </row>
    <row r="686" spans="1:26" x14ac:dyDescent="0.2">
      <c r="A686" t="s">
        <v>6</v>
      </c>
      <c r="B686" s="14">
        <v>685</v>
      </c>
      <c r="C686" s="14">
        <v>915</v>
      </c>
      <c r="D686" s="14">
        <v>1458</v>
      </c>
      <c r="E686" s="12">
        <v>143686.79999999999</v>
      </c>
      <c r="F686">
        <v>21059.71</v>
      </c>
      <c r="G686">
        <v>1</v>
      </c>
      <c r="H686">
        <v>1</v>
      </c>
      <c r="I686">
        <v>1</v>
      </c>
      <c r="J686" s="5">
        <f t="shared" si="127"/>
        <v>0.34797907671407535</v>
      </c>
      <c r="K686">
        <f t="shared" si="128"/>
        <v>0</v>
      </c>
      <c r="L686">
        <f t="shared" si="129"/>
        <v>-1.055612925400047</v>
      </c>
      <c r="M686">
        <v>1</v>
      </c>
      <c r="N686">
        <v>1</v>
      </c>
      <c r="O686">
        <v>1</v>
      </c>
      <c r="P686" s="5">
        <f t="shared" si="130"/>
        <v>2.3742017340219785</v>
      </c>
      <c r="Q686">
        <f t="shared" si="131"/>
        <v>0</v>
      </c>
      <c r="R686">
        <f t="shared" si="132"/>
        <v>0.86466126899756335</v>
      </c>
      <c r="S686" s="5">
        <f t="shared" si="124"/>
        <v>2</v>
      </c>
      <c r="T686" s="3">
        <f t="shared" si="125"/>
        <v>0.69314718055994529</v>
      </c>
      <c r="U686" s="3">
        <f t="shared" si="126"/>
        <v>-0.19095165640248368</v>
      </c>
      <c r="V686" t="s">
        <v>11</v>
      </c>
      <c r="W686" t="s">
        <v>12</v>
      </c>
      <c r="X686">
        <f t="shared" si="123"/>
        <v>319</v>
      </c>
      <c r="Y686" s="11">
        <f t="shared" si="133"/>
        <v>0</v>
      </c>
      <c r="Z686" s="3">
        <f t="shared" si="134"/>
        <v>-1.9202741943976105</v>
      </c>
    </row>
    <row r="687" spans="1:26" x14ac:dyDescent="0.2">
      <c r="A687" t="s">
        <v>6</v>
      </c>
      <c r="B687" s="14">
        <v>686</v>
      </c>
      <c r="C687" s="14">
        <v>914</v>
      </c>
      <c r="D687" s="14">
        <v>1459</v>
      </c>
      <c r="E687" s="12">
        <v>143989.20000000001</v>
      </c>
      <c r="F687">
        <v>21026.19</v>
      </c>
      <c r="G687">
        <v>3</v>
      </c>
      <c r="H687">
        <v>3</v>
      </c>
      <c r="I687">
        <v>3</v>
      </c>
      <c r="J687" s="5">
        <f t="shared" si="127"/>
        <v>1.0417447975264811</v>
      </c>
      <c r="K687">
        <f t="shared" si="128"/>
        <v>1.0986122886681098</v>
      </c>
      <c r="L687">
        <f t="shared" si="129"/>
        <v>4.0896997332895695E-2</v>
      </c>
      <c r="M687">
        <v>125</v>
      </c>
      <c r="N687">
        <v>125</v>
      </c>
      <c r="O687">
        <v>125</v>
      </c>
      <c r="P687" s="5">
        <f t="shared" si="130"/>
        <v>297.24833647940972</v>
      </c>
      <c r="Q687">
        <f t="shared" si="131"/>
        <v>4.8283137373023015</v>
      </c>
      <c r="R687">
        <f t="shared" si="132"/>
        <v>5.6945679391865509</v>
      </c>
      <c r="S687" s="5">
        <f t="shared" si="124"/>
        <v>128</v>
      </c>
      <c r="T687" s="3">
        <f t="shared" si="125"/>
        <v>4.8520302639196169</v>
      </c>
      <c r="U687" s="3">
        <f t="shared" si="126"/>
        <v>5.7354649365194463</v>
      </c>
      <c r="V687" t="s">
        <v>11</v>
      </c>
      <c r="W687" t="s">
        <v>12</v>
      </c>
      <c r="X687">
        <f t="shared" si="123"/>
        <v>320</v>
      </c>
      <c r="Y687" s="11">
        <f t="shared" si="133"/>
        <v>-3.7297014486341915</v>
      </c>
      <c r="Z687" s="3">
        <f t="shared" si="134"/>
        <v>-5.6536709418536555</v>
      </c>
    </row>
    <row r="688" spans="1:26" x14ac:dyDescent="0.2">
      <c r="A688" t="s">
        <v>6</v>
      </c>
      <c r="B688" s="14">
        <v>687</v>
      </c>
      <c r="C688" s="14">
        <v>913</v>
      </c>
      <c r="D688" s="14">
        <v>1460</v>
      </c>
      <c r="E688" s="12">
        <v>144299.4</v>
      </c>
      <c r="F688">
        <v>20992.54</v>
      </c>
      <c r="G688">
        <v>3</v>
      </c>
      <c r="H688">
        <v>3</v>
      </c>
      <c r="I688">
        <v>3</v>
      </c>
      <c r="J688" s="5">
        <f t="shared" si="127"/>
        <v>1.039505361768656</v>
      </c>
      <c r="K688">
        <f t="shared" si="128"/>
        <v>1.0986122886681098</v>
      </c>
      <c r="L688">
        <f t="shared" si="129"/>
        <v>3.8744986329233129E-2</v>
      </c>
      <c r="M688">
        <v>34</v>
      </c>
      <c r="N688">
        <v>34</v>
      </c>
      <c r="O688">
        <v>34</v>
      </c>
      <c r="P688" s="5">
        <f t="shared" si="130"/>
        <v>80.981148541338968</v>
      </c>
      <c r="Q688">
        <f t="shared" si="131"/>
        <v>3.5263605246161616</v>
      </c>
      <c r="R688">
        <f t="shared" si="132"/>
        <v>4.3942163935281213</v>
      </c>
      <c r="S688" s="5">
        <f t="shared" si="124"/>
        <v>37</v>
      </c>
      <c r="T688" s="3">
        <f t="shared" si="125"/>
        <v>3.6109179126442243</v>
      </c>
      <c r="U688" s="3">
        <f t="shared" si="126"/>
        <v>4.4329613798573542</v>
      </c>
      <c r="V688" t="s">
        <v>11</v>
      </c>
      <c r="W688" t="s">
        <v>12</v>
      </c>
      <c r="X688">
        <f t="shared" si="123"/>
        <v>321</v>
      </c>
      <c r="Y688" s="11">
        <f t="shared" si="133"/>
        <v>-2.4277482359480516</v>
      </c>
      <c r="Z688" s="3">
        <f t="shared" si="134"/>
        <v>-4.3554714071988885</v>
      </c>
    </row>
    <row r="689" spans="1:26" x14ac:dyDescent="0.2">
      <c r="A689" t="s">
        <v>6</v>
      </c>
      <c r="B689" s="14">
        <v>688</v>
      </c>
      <c r="C689" s="14">
        <v>912</v>
      </c>
      <c r="D689" s="14">
        <v>1461</v>
      </c>
      <c r="E689" s="12">
        <v>144609.79999999999</v>
      </c>
      <c r="F689">
        <v>20958.919999999998</v>
      </c>
      <c r="G689">
        <v>1</v>
      </c>
      <c r="H689">
        <v>1</v>
      </c>
      <c r="I689">
        <v>1</v>
      </c>
      <c r="J689" s="5">
        <f t="shared" si="127"/>
        <v>0.34575803299638064</v>
      </c>
      <c r="K689">
        <f t="shared" si="128"/>
        <v>0</v>
      </c>
      <c r="L689">
        <f t="shared" si="129"/>
        <v>-1.0620160751673791</v>
      </c>
      <c r="M689">
        <v>1</v>
      </c>
      <c r="N689">
        <v>1</v>
      </c>
      <c r="O689">
        <v>1</v>
      </c>
      <c r="P689" s="5">
        <f t="shared" si="130"/>
        <v>2.3856191063279981</v>
      </c>
      <c r="Q689">
        <f t="shared" si="131"/>
        <v>0</v>
      </c>
      <c r="R689">
        <f t="shared" si="132"/>
        <v>0.86945867402040888</v>
      </c>
      <c r="S689" s="5">
        <f t="shared" si="124"/>
        <v>2</v>
      </c>
      <c r="T689" s="3">
        <f t="shared" si="125"/>
        <v>0.69314718055994529</v>
      </c>
      <c r="U689" s="3">
        <f t="shared" si="126"/>
        <v>-0.19255740114697018</v>
      </c>
      <c r="V689" t="s">
        <v>11</v>
      </c>
      <c r="W689" t="s">
        <v>12</v>
      </c>
      <c r="X689">
        <f t="shared" ref="X689:X752" si="135">1+X688</f>
        <v>322</v>
      </c>
      <c r="Y689" s="11">
        <f t="shared" si="133"/>
        <v>0</v>
      </c>
      <c r="Z689" s="3">
        <f t="shared" si="134"/>
        <v>-1.9314747491877879</v>
      </c>
    </row>
    <row r="690" spans="1:26" x14ac:dyDescent="0.2">
      <c r="A690" t="s">
        <v>6</v>
      </c>
      <c r="B690" s="14">
        <v>689</v>
      </c>
      <c r="C690" s="14">
        <v>911</v>
      </c>
      <c r="D690" s="14">
        <v>1462</v>
      </c>
      <c r="E690" s="12">
        <v>144920.6</v>
      </c>
      <c r="F690">
        <v>20925.259999999998</v>
      </c>
      <c r="G690">
        <v>245</v>
      </c>
      <c r="H690">
        <v>245</v>
      </c>
      <c r="I690">
        <v>245</v>
      </c>
      <c r="J690" s="5">
        <f t="shared" si="127"/>
        <v>84.529045560120508</v>
      </c>
      <c r="K690">
        <f t="shared" si="128"/>
        <v>5.5012582105447274</v>
      </c>
      <c r="L690">
        <f t="shared" si="129"/>
        <v>4.437095209739276</v>
      </c>
      <c r="M690">
        <v>5</v>
      </c>
      <c r="N690">
        <v>5</v>
      </c>
      <c r="O690">
        <v>5</v>
      </c>
      <c r="P690" s="5">
        <f t="shared" si="130"/>
        <v>11.947282853355228</v>
      </c>
      <c r="Q690">
        <f t="shared" si="131"/>
        <v>1.6094379124341003</v>
      </c>
      <c r="R690">
        <f t="shared" si="132"/>
        <v>2.4805038762353471</v>
      </c>
      <c r="S690" s="5">
        <f t="shared" si="124"/>
        <v>250</v>
      </c>
      <c r="T690" s="3">
        <f t="shared" si="125"/>
        <v>5.521460917862246</v>
      </c>
      <c r="U690" s="3">
        <f t="shared" si="126"/>
        <v>6.917599085974623</v>
      </c>
      <c r="V690" t="s">
        <v>11</v>
      </c>
      <c r="W690" t="s">
        <v>12</v>
      </c>
      <c r="X690">
        <f t="shared" si="135"/>
        <v>323</v>
      </c>
      <c r="Y690" s="11">
        <f t="shared" si="133"/>
        <v>3.8918202981106269</v>
      </c>
      <c r="Z690" s="3">
        <f t="shared" si="134"/>
        <v>1.9565913335039289</v>
      </c>
    </row>
    <row r="691" spans="1:26" x14ac:dyDescent="0.2">
      <c r="A691" t="s">
        <v>6</v>
      </c>
      <c r="B691" s="14">
        <v>690</v>
      </c>
      <c r="C691" s="14">
        <v>910</v>
      </c>
      <c r="D691" s="14">
        <v>1463</v>
      </c>
      <c r="E691" s="12">
        <v>145232.9</v>
      </c>
      <c r="F691">
        <v>20892.060000000001</v>
      </c>
      <c r="G691">
        <v>123</v>
      </c>
      <c r="H691">
        <v>123</v>
      </c>
      <c r="I691">
        <v>123</v>
      </c>
      <c r="J691" s="5">
        <f t="shared" si="127"/>
        <v>42.345777024351925</v>
      </c>
      <c r="K691">
        <f t="shared" si="128"/>
        <v>4.8121843553724171</v>
      </c>
      <c r="L691">
        <f t="shared" si="129"/>
        <v>3.7458687000541118</v>
      </c>
      <c r="M691">
        <v>1</v>
      </c>
      <c r="N691">
        <v>1</v>
      </c>
      <c r="O691">
        <v>1</v>
      </c>
      <c r="P691" s="5">
        <f t="shared" si="130"/>
        <v>2.3932537049960603</v>
      </c>
      <c r="Q691">
        <f t="shared" si="131"/>
        <v>0</v>
      </c>
      <c r="R691">
        <f t="shared" si="132"/>
        <v>0.87265382294552363</v>
      </c>
      <c r="S691" s="5">
        <f t="shared" si="124"/>
        <v>124</v>
      </c>
      <c r="T691" s="3">
        <f t="shared" si="125"/>
        <v>4.8202815656050371</v>
      </c>
      <c r="U691" s="3">
        <f t="shared" si="126"/>
        <v>4.6185225229996352</v>
      </c>
      <c r="V691" t="s">
        <v>11</v>
      </c>
      <c r="W691" t="s">
        <v>12</v>
      </c>
      <c r="X691">
        <f t="shared" si="135"/>
        <v>324</v>
      </c>
      <c r="Y691" s="11">
        <f t="shared" si="133"/>
        <v>4.8121843553724171</v>
      </c>
      <c r="Z691" s="3">
        <f t="shared" si="134"/>
        <v>2.8732148771085884</v>
      </c>
    </row>
    <row r="692" spans="1:26" x14ac:dyDescent="0.2">
      <c r="A692" t="s">
        <v>6</v>
      </c>
      <c r="B692" s="14">
        <v>691</v>
      </c>
      <c r="C692" s="14">
        <v>909</v>
      </c>
      <c r="D692" s="14">
        <v>1464</v>
      </c>
      <c r="E692" s="12">
        <v>145545</v>
      </c>
      <c r="F692">
        <v>20858.39</v>
      </c>
      <c r="G692">
        <v>0</v>
      </c>
      <c r="H692">
        <v>0</v>
      </c>
      <c r="I692">
        <v>0</v>
      </c>
      <c r="J692" s="5">
        <f t="shared" si="127"/>
        <v>0</v>
      </c>
      <c r="K692" t="e">
        <f t="shared" si="128"/>
        <v>#NUM!</v>
      </c>
      <c r="L692" t="e">
        <f t="shared" si="129"/>
        <v>#NUM!</v>
      </c>
      <c r="M692">
        <v>0</v>
      </c>
      <c r="N692">
        <v>0</v>
      </c>
      <c r="O692">
        <v>0</v>
      </c>
      <c r="P692" s="5">
        <f t="shared" si="130"/>
        <v>0</v>
      </c>
      <c r="Q692" t="e">
        <f t="shared" si="131"/>
        <v>#NUM!</v>
      </c>
      <c r="R692" t="e">
        <f t="shared" si="132"/>
        <v>#NUM!</v>
      </c>
      <c r="S692" s="5">
        <f t="shared" si="124"/>
        <v>0</v>
      </c>
      <c r="T692" s="3" t="e">
        <f t="shared" si="125"/>
        <v>#NUM!</v>
      </c>
      <c r="U692" s="3" t="e">
        <f t="shared" si="126"/>
        <v>#NUM!</v>
      </c>
      <c r="V692" t="s">
        <v>11</v>
      </c>
      <c r="W692" t="s">
        <v>12</v>
      </c>
      <c r="X692">
        <f t="shared" si="135"/>
        <v>325</v>
      </c>
      <c r="Y692" s="11" t="e">
        <f t="shared" si="133"/>
        <v>#NUM!</v>
      </c>
      <c r="Z692" s="3" t="e">
        <f t="shared" si="134"/>
        <v>#NUM!</v>
      </c>
    </row>
    <row r="693" spans="1:26" x14ac:dyDescent="0.2">
      <c r="A693" t="s">
        <v>6</v>
      </c>
      <c r="B693" s="14">
        <v>692</v>
      </c>
      <c r="C693" s="14">
        <v>908</v>
      </c>
      <c r="D693" s="14">
        <v>1465</v>
      </c>
      <c r="E693" s="12">
        <v>145857.4</v>
      </c>
      <c r="F693">
        <v>20824.810000000001</v>
      </c>
      <c r="G693">
        <v>4</v>
      </c>
      <c r="H693">
        <v>4</v>
      </c>
      <c r="I693">
        <v>4</v>
      </c>
      <c r="J693" s="5">
        <f t="shared" si="127"/>
        <v>1.3712022838745239</v>
      </c>
      <c r="K693">
        <f t="shared" si="128"/>
        <v>1.3862943611198906</v>
      </c>
      <c r="L693">
        <f t="shared" si="129"/>
        <v>0.31568793446276533</v>
      </c>
      <c r="M693">
        <v>126</v>
      </c>
      <c r="N693">
        <v>126</v>
      </c>
      <c r="O693">
        <v>126</v>
      </c>
      <c r="P693" s="5">
        <f t="shared" si="130"/>
        <v>302.52376852417859</v>
      </c>
      <c r="Q693">
        <f t="shared" si="131"/>
        <v>4.836281906951478</v>
      </c>
      <c r="R693">
        <f t="shared" si="132"/>
        <v>5.712159848017798</v>
      </c>
      <c r="S693" s="5">
        <f t="shared" si="124"/>
        <v>130</v>
      </c>
      <c r="T693" s="3">
        <f t="shared" si="125"/>
        <v>4.8675344504555822</v>
      </c>
      <c r="U693" s="3">
        <f t="shared" si="126"/>
        <v>6.0278477824805634</v>
      </c>
      <c r="V693" t="s">
        <v>11</v>
      </c>
      <c r="W693" t="s">
        <v>12</v>
      </c>
      <c r="X693">
        <f t="shared" si="135"/>
        <v>326</v>
      </c>
      <c r="Y693" s="11">
        <f t="shared" si="133"/>
        <v>-3.4499875458315872</v>
      </c>
      <c r="Z693" s="3">
        <f t="shared" si="134"/>
        <v>-5.3964719135550325</v>
      </c>
    </row>
    <row r="694" spans="1:26" x14ac:dyDescent="0.2">
      <c r="A694" t="s">
        <v>6</v>
      </c>
      <c r="B694" s="14">
        <v>693</v>
      </c>
      <c r="C694" s="14">
        <v>907</v>
      </c>
      <c r="D694" s="14">
        <v>1466</v>
      </c>
      <c r="E694" s="12">
        <v>146170.29999999999</v>
      </c>
      <c r="F694">
        <v>20792.3</v>
      </c>
      <c r="G694">
        <v>135</v>
      </c>
      <c r="H694">
        <v>135</v>
      </c>
      <c r="I694">
        <v>135</v>
      </c>
      <c r="J694" s="5">
        <f t="shared" si="127"/>
        <v>46.179011741783384</v>
      </c>
      <c r="K694">
        <f t="shared" si="128"/>
        <v>4.9052747784384296</v>
      </c>
      <c r="L694">
        <f t="shared" si="129"/>
        <v>3.8325254035627463</v>
      </c>
      <c r="M694">
        <v>47</v>
      </c>
      <c r="N694">
        <v>47</v>
      </c>
      <c r="O694">
        <v>47</v>
      </c>
      <c r="P694" s="5">
        <f t="shared" si="130"/>
        <v>113.022609331339</v>
      </c>
      <c r="Q694">
        <f t="shared" si="131"/>
        <v>3.8501476017100584</v>
      </c>
      <c r="R694">
        <f t="shared" si="132"/>
        <v>4.7275878812767127</v>
      </c>
      <c r="S694" s="5">
        <f t="shared" si="124"/>
        <v>182</v>
      </c>
      <c r="T694" s="3">
        <f t="shared" si="125"/>
        <v>5.2040066870767951</v>
      </c>
      <c r="U694" s="3">
        <f t="shared" si="126"/>
        <v>8.5601132848394599</v>
      </c>
      <c r="V694" t="s">
        <v>11</v>
      </c>
      <c r="W694" t="s">
        <v>12</v>
      </c>
      <c r="X694">
        <f t="shared" si="135"/>
        <v>327</v>
      </c>
      <c r="Y694" s="11">
        <f t="shared" si="133"/>
        <v>1.0551271767283712</v>
      </c>
      <c r="Z694" s="3">
        <f t="shared" si="134"/>
        <v>-0.89506247771396641</v>
      </c>
    </row>
    <row r="695" spans="1:26" x14ac:dyDescent="0.2">
      <c r="A695" t="s">
        <v>6</v>
      </c>
      <c r="B695" s="14">
        <v>694</v>
      </c>
      <c r="C695" s="14">
        <v>906</v>
      </c>
      <c r="D695" s="14">
        <v>1467</v>
      </c>
      <c r="E695" s="12">
        <v>146483.6</v>
      </c>
      <c r="F695">
        <v>20759.32</v>
      </c>
      <c r="G695">
        <v>1</v>
      </c>
      <c r="H695">
        <v>1</v>
      </c>
      <c r="I695">
        <v>1</v>
      </c>
      <c r="J695" s="5">
        <f t="shared" si="127"/>
        <v>0.34133513922377656</v>
      </c>
      <c r="K695">
        <f t="shared" si="128"/>
        <v>0</v>
      </c>
      <c r="L695">
        <f t="shared" si="129"/>
        <v>-1.0748904713701315</v>
      </c>
      <c r="M695">
        <v>3</v>
      </c>
      <c r="N695">
        <v>3</v>
      </c>
      <c r="O695">
        <v>3</v>
      </c>
      <c r="P695" s="5">
        <f t="shared" si="130"/>
        <v>7.2256702049970807</v>
      </c>
      <c r="Q695">
        <f t="shared" si="131"/>
        <v>1.0986122886681098</v>
      </c>
      <c r="R695">
        <f t="shared" si="132"/>
        <v>1.9776399916336855</v>
      </c>
      <c r="S695" s="5">
        <f t="shared" si="124"/>
        <v>4</v>
      </c>
      <c r="T695" s="3">
        <f t="shared" si="125"/>
        <v>1.3862943611198906</v>
      </c>
      <c r="U695" s="3">
        <f t="shared" si="126"/>
        <v>0.90274952026355404</v>
      </c>
      <c r="V695" t="s">
        <v>11</v>
      </c>
      <c r="W695" t="s">
        <v>12</v>
      </c>
      <c r="X695">
        <f t="shared" si="135"/>
        <v>328</v>
      </c>
      <c r="Y695" s="11">
        <f t="shared" si="133"/>
        <v>-1.0986122886681098</v>
      </c>
      <c r="Z695" s="3">
        <f t="shared" si="134"/>
        <v>-3.052530463003817</v>
      </c>
    </row>
    <row r="696" spans="1:26" x14ac:dyDescent="0.2">
      <c r="A696" t="s">
        <v>6</v>
      </c>
      <c r="B696" s="14">
        <v>695</v>
      </c>
      <c r="C696" s="14">
        <v>905</v>
      </c>
      <c r="D696" s="14">
        <v>1468</v>
      </c>
      <c r="E696" s="12">
        <v>146795.6</v>
      </c>
      <c r="F696">
        <v>20726.400000000001</v>
      </c>
      <c r="G696">
        <v>1</v>
      </c>
      <c r="H696">
        <v>1</v>
      </c>
      <c r="I696">
        <v>1</v>
      </c>
      <c r="J696" s="5">
        <f t="shared" si="127"/>
        <v>0.34060966404987614</v>
      </c>
      <c r="K696">
        <f t="shared" si="128"/>
        <v>0</v>
      </c>
      <c r="L696">
        <f t="shared" si="129"/>
        <v>-1.0770181375510337</v>
      </c>
      <c r="M696">
        <v>60</v>
      </c>
      <c r="N696">
        <v>60</v>
      </c>
      <c r="O696">
        <v>60</v>
      </c>
      <c r="P696" s="5">
        <f t="shared" si="130"/>
        <v>144.74293654469662</v>
      </c>
      <c r="Q696">
        <f t="shared" si="131"/>
        <v>4.0943445622221004</v>
      </c>
      <c r="R696">
        <f t="shared" si="132"/>
        <v>4.9749593176437861</v>
      </c>
      <c r="S696" s="5">
        <f t="shared" si="124"/>
        <v>61</v>
      </c>
      <c r="T696" s="3">
        <f t="shared" si="125"/>
        <v>4.1108738641733114</v>
      </c>
      <c r="U696" s="3">
        <f t="shared" si="126"/>
        <v>3.8979411800927526</v>
      </c>
      <c r="V696" t="s">
        <v>11</v>
      </c>
      <c r="W696" t="s">
        <v>12</v>
      </c>
      <c r="X696">
        <f t="shared" si="135"/>
        <v>329</v>
      </c>
      <c r="Y696" s="11">
        <f t="shared" si="133"/>
        <v>-4.0943445622221004</v>
      </c>
      <c r="Z696" s="3">
        <f t="shared" si="134"/>
        <v>-6.0519774551948196</v>
      </c>
    </row>
    <row r="697" spans="1:26" x14ac:dyDescent="0.2">
      <c r="A697" t="s">
        <v>6</v>
      </c>
      <c r="B697" s="14">
        <v>696</v>
      </c>
      <c r="C697" s="14">
        <v>904</v>
      </c>
      <c r="D697" s="14">
        <v>1469</v>
      </c>
      <c r="E697" s="12">
        <v>147108.1</v>
      </c>
      <c r="F697">
        <v>20696.45</v>
      </c>
      <c r="G697">
        <v>1</v>
      </c>
      <c r="H697">
        <v>1</v>
      </c>
      <c r="I697">
        <v>1</v>
      </c>
      <c r="J697" s="5">
        <f t="shared" si="127"/>
        <v>0.33988611096193888</v>
      </c>
      <c r="K697">
        <f t="shared" si="128"/>
        <v>0</v>
      </c>
      <c r="L697">
        <f t="shared" si="129"/>
        <v>-1.0791446852451643</v>
      </c>
      <c r="M697">
        <v>24</v>
      </c>
      <c r="N697">
        <v>24</v>
      </c>
      <c r="O697">
        <v>24</v>
      </c>
      <c r="P697" s="5">
        <f t="shared" si="130"/>
        <v>57.980958087014919</v>
      </c>
      <c r="Q697">
        <f t="shared" si="131"/>
        <v>3.1780538303479458</v>
      </c>
      <c r="R697">
        <f t="shared" si="132"/>
        <v>4.0601146477967012</v>
      </c>
      <c r="S697" s="5">
        <f t="shared" si="124"/>
        <v>25</v>
      </c>
      <c r="T697" s="3">
        <f t="shared" si="125"/>
        <v>3.2188758248682006</v>
      </c>
      <c r="U697" s="3">
        <f t="shared" si="126"/>
        <v>2.9809699625515371</v>
      </c>
      <c r="V697" t="s">
        <v>11</v>
      </c>
      <c r="W697" t="s">
        <v>12</v>
      </c>
      <c r="X697">
        <f t="shared" si="135"/>
        <v>330</v>
      </c>
      <c r="Y697" s="11">
        <f t="shared" si="133"/>
        <v>-3.1780538303479458</v>
      </c>
      <c r="Z697" s="3">
        <f t="shared" si="134"/>
        <v>-5.1392593330418652</v>
      </c>
    </row>
    <row r="698" spans="1:26" x14ac:dyDescent="0.2">
      <c r="A698" t="s">
        <v>6</v>
      </c>
      <c r="B698" s="14">
        <v>697</v>
      </c>
      <c r="C698" s="14">
        <v>903</v>
      </c>
      <c r="D698" s="14">
        <v>1470</v>
      </c>
      <c r="E698" s="12">
        <v>147419.29999999999</v>
      </c>
      <c r="F698">
        <v>20666.25</v>
      </c>
      <c r="G698">
        <v>3</v>
      </c>
      <c r="H698">
        <v>3</v>
      </c>
      <c r="I698">
        <v>3</v>
      </c>
      <c r="J698" s="5">
        <f t="shared" si="127"/>
        <v>1.0175058489627886</v>
      </c>
      <c r="K698">
        <f t="shared" si="128"/>
        <v>1.0986122886681098</v>
      </c>
      <c r="L698">
        <f t="shared" si="129"/>
        <v>1.7354386684468225E-2</v>
      </c>
      <c r="M698">
        <v>0</v>
      </c>
      <c r="N698">
        <v>0</v>
      </c>
      <c r="O698">
        <v>0</v>
      </c>
      <c r="P698" s="5">
        <f t="shared" si="130"/>
        <v>0</v>
      </c>
      <c r="Q698" t="e">
        <f t="shared" si="131"/>
        <v>#NUM!</v>
      </c>
      <c r="R698" t="e">
        <f t="shared" si="132"/>
        <v>#NUM!</v>
      </c>
      <c r="S698" s="5">
        <f t="shared" si="124"/>
        <v>3</v>
      </c>
      <c r="T698" s="3">
        <f t="shared" si="125"/>
        <v>1.0986122886681098</v>
      </c>
      <c r="U698" s="3" t="e">
        <f t="shared" si="126"/>
        <v>#NUM!</v>
      </c>
      <c r="V698" t="s">
        <v>11</v>
      </c>
      <c r="W698" t="s">
        <v>12</v>
      </c>
      <c r="X698">
        <f t="shared" si="135"/>
        <v>331</v>
      </c>
      <c r="Y698" s="11" t="e">
        <f t="shared" si="133"/>
        <v>#NUM!</v>
      </c>
      <c r="Z698" s="3" t="e">
        <f t="shared" si="134"/>
        <v>#NUM!</v>
      </c>
    </row>
    <row r="699" spans="1:26" x14ac:dyDescent="0.2">
      <c r="A699" t="s">
        <v>6</v>
      </c>
      <c r="B699" s="14">
        <v>698</v>
      </c>
      <c r="C699" s="14">
        <v>902</v>
      </c>
      <c r="D699" s="14">
        <v>1471</v>
      </c>
      <c r="E699" s="12">
        <v>147731.9</v>
      </c>
      <c r="F699">
        <v>20635.400000000001</v>
      </c>
      <c r="G699">
        <v>2</v>
      </c>
      <c r="H699">
        <v>2</v>
      </c>
      <c r="I699">
        <v>2</v>
      </c>
      <c r="J699" s="5">
        <f t="shared" si="127"/>
        <v>0.67690187427359971</v>
      </c>
      <c r="K699">
        <f t="shared" si="128"/>
        <v>0.69314718055994529</v>
      </c>
      <c r="L699">
        <f t="shared" si="129"/>
        <v>-0.39022895856374162</v>
      </c>
      <c r="M699">
        <v>79</v>
      </c>
      <c r="N699">
        <v>79</v>
      </c>
      <c r="O699">
        <v>79</v>
      </c>
      <c r="P699" s="5">
        <f t="shared" si="130"/>
        <v>191.41863012105409</v>
      </c>
      <c r="Q699">
        <f t="shared" si="131"/>
        <v>4.3694478524670215</v>
      </c>
      <c r="R699">
        <f t="shared" si="132"/>
        <v>5.2544628103376718</v>
      </c>
      <c r="S699" s="5">
        <f t="shared" si="124"/>
        <v>81</v>
      </c>
      <c r="T699" s="3">
        <f t="shared" si="125"/>
        <v>4.3944491546724391</v>
      </c>
      <c r="U699" s="3">
        <f t="shared" si="126"/>
        <v>4.8642338517739301</v>
      </c>
      <c r="V699" t="s">
        <v>11</v>
      </c>
      <c r="W699" t="s">
        <v>12</v>
      </c>
      <c r="X699">
        <f t="shared" si="135"/>
        <v>332</v>
      </c>
      <c r="Y699" s="11">
        <f t="shared" si="133"/>
        <v>-3.6763006719070761</v>
      </c>
      <c r="Z699" s="3">
        <f t="shared" si="134"/>
        <v>-5.6446917689014136</v>
      </c>
    </row>
    <row r="700" spans="1:26" x14ac:dyDescent="0.2">
      <c r="A700" t="s">
        <v>6</v>
      </c>
      <c r="B700" s="14">
        <v>699</v>
      </c>
      <c r="C700" s="14">
        <v>901</v>
      </c>
      <c r="D700" s="14">
        <v>1472</v>
      </c>
      <c r="E700" s="12">
        <v>148060.9</v>
      </c>
      <c r="F700">
        <v>20604.75</v>
      </c>
      <c r="G700">
        <v>5</v>
      </c>
      <c r="H700">
        <v>5</v>
      </c>
      <c r="I700">
        <v>5</v>
      </c>
      <c r="J700" s="5">
        <f t="shared" si="127"/>
        <v>1.6884943965624954</v>
      </c>
      <c r="K700">
        <f t="shared" si="128"/>
        <v>1.6094379124341003</v>
      </c>
      <c r="L700">
        <f t="shared" si="129"/>
        <v>0.52383724224899175</v>
      </c>
      <c r="M700">
        <v>30</v>
      </c>
      <c r="N700">
        <v>30</v>
      </c>
      <c r="O700">
        <v>30</v>
      </c>
      <c r="P700" s="5">
        <f t="shared" si="130"/>
        <v>72.798747861536782</v>
      </c>
      <c r="Q700">
        <f t="shared" si="131"/>
        <v>3.4011973816621555</v>
      </c>
      <c r="R700">
        <f t="shared" si="132"/>
        <v>4.2876987553505588</v>
      </c>
      <c r="S700" s="5">
        <f t="shared" si="124"/>
        <v>35</v>
      </c>
      <c r="T700" s="3">
        <f t="shared" si="125"/>
        <v>3.5553480614894135</v>
      </c>
      <c r="U700" s="3">
        <f t="shared" si="126"/>
        <v>4.8115359975995506</v>
      </c>
      <c r="V700" t="s">
        <v>11</v>
      </c>
      <c r="W700" t="s">
        <v>12</v>
      </c>
      <c r="X700">
        <f t="shared" si="135"/>
        <v>333</v>
      </c>
      <c r="Y700" s="11">
        <f t="shared" si="133"/>
        <v>-1.7917594692280552</v>
      </c>
      <c r="Z700" s="3">
        <f t="shared" si="134"/>
        <v>-3.7638615131015669</v>
      </c>
    </row>
    <row r="701" spans="1:26" x14ac:dyDescent="0.2">
      <c r="A701" t="s">
        <v>6</v>
      </c>
      <c r="B701" s="14">
        <v>700</v>
      </c>
      <c r="C701" s="14">
        <v>900</v>
      </c>
      <c r="D701" s="14">
        <v>1473</v>
      </c>
      <c r="E701" s="12">
        <v>148389.9</v>
      </c>
      <c r="F701">
        <v>20574.009999999998</v>
      </c>
      <c r="G701">
        <v>330</v>
      </c>
      <c r="H701">
        <v>330</v>
      </c>
      <c r="I701">
        <v>330</v>
      </c>
      <c r="J701" s="5">
        <f t="shared" si="127"/>
        <v>111.19355158268858</v>
      </c>
      <c r="K701">
        <f t="shared" si="128"/>
        <v>5.7990926544605257</v>
      </c>
      <c r="L701">
        <f t="shared" si="129"/>
        <v>4.7112723907707226</v>
      </c>
      <c r="M701">
        <v>9</v>
      </c>
      <c r="N701">
        <v>9</v>
      </c>
      <c r="O701">
        <v>9</v>
      </c>
      <c r="P701" s="5">
        <f t="shared" si="130"/>
        <v>21.872255335736689</v>
      </c>
      <c r="Q701">
        <f t="shared" si="131"/>
        <v>2.1972245773362196</v>
      </c>
      <c r="R701">
        <f t="shared" si="132"/>
        <v>3.0852189540052906</v>
      </c>
      <c r="S701" s="5">
        <f t="shared" si="124"/>
        <v>339</v>
      </c>
      <c r="T701" s="3">
        <f t="shared" si="125"/>
        <v>5.8260001073804499</v>
      </c>
      <c r="U701" s="3">
        <f t="shared" si="126"/>
        <v>7.7964913447760136</v>
      </c>
      <c r="V701" t="s">
        <v>11</v>
      </c>
      <c r="W701" t="s">
        <v>12</v>
      </c>
      <c r="X701">
        <f t="shared" si="135"/>
        <v>334</v>
      </c>
      <c r="Y701" s="11">
        <f t="shared" si="133"/>
        <v>3.6018680771243061</v>
      </c>
      <c r="Z701" s="3">
        <f t="shared" si="134"/>
        <v>1.626053436765432</v>
      </c>
    </row>
    <row r="702" spans="1:26" x14ac:dyDescent="0.2">
      <c r="A702" t="s">
        <v>6</v>
      </c>
      <c r="B702" s="14">
        <v>701</v>
      </c>
      <c r="C702" s="14">
        <v>899</v>
      </c>
      <c r="D702" s="14">
        <v>1474</v>
      </c>
      <c r="E702" s="12">
        <v>148717.29999999999</v>
      </c>
      <c r="F702">
        <v>20543.22</v>
      </c>
      <c r="G702">
        <v>0</v>
      </c>
      <c r="H702">
        <v>0</v>
      </c>
      <c r="I702">
        <v>0</v>
      </c>
      <c r="J702" s="5">
        <f t="shared" si="127"/>
        <v>0</v>
      </c>
      <c r="K702" t="e">
        <f t="shared" si="128"/>
        <v>#NUM!</v>
      </c>
      <c r="L702" t="e">
        <f t="shared" si="129"/>
        <v>#NUM!</v>
      </c>
      <c r="M702">
        <v>12</v>
      </c>
      <c r="N702">
        <v>12</v>
      </c>
      <c r="O702">
        <v>12</v>
      </c>
      <c r="P702" s="5">
        <f t="shared" si="130"/>
        <v>29.206716376497937</v>
      </c>
      <c r="Q702">
        <f t="shared" si="131"/>
        <v>2.4849066497880004</v>
      </c>
      <c r="R702">
        <f t="shared" si="132"/>
        <v>3.374398695719091</v>
      </c>
      <c r="S702" s="5">
        <f t="shared" si="124"/>
        <v>12</v>
      </c>
      <c r="T702" s="3">
        <f t="shared" si="125"/>
        <v>2.4849066497880004</v>
      </c>
      <c r="U702" s="3" t="e">
        <f t="shared" si="126"/>
        <v>#NUM!</v>
      </c>
      <c r="V702" t="s">
        <v>11</v>
      </c>
      <c r="W702" t="s">
        <v>12</v>
      </c>
      <c r="X702">
        <f t="shared" si="135"/>
        <v>335</v>
      </c>
      <c r="Y702" s="11" t="e">
        <f t="shared" si="133"/>
        <v>#NUM!</v>
      </c>
      <c r="Z702" s="3" t="e">
        <f t="shared" si="134"/>
        <v>#NUM!</v>
      </c>
    </row>
    <row r="703" spans="1:26" x14ac:dyDescent="0.2">
      <c r="A703" t="s">
        <v>6</v>
      </c>
      <c r="B703" s="14">
        <v>702</v>
      </c>
      <c r="C703" s="14">
        <v>898</v>
      </c>
      <c r="D703" s="14">
        <v>1475</v>
      </c>
      <c r="E703" s="12">
        <v>149041.60000000001</v>
      </c>
      <c r="F703">
        <v>20514.63</v>
      </c>
      <c r="G703">
        <v>0</v>
      </c>
      <c r="H703">
        <v>0</v>
      </c>
      <c r="I703">
        <v>0</v>
      </c>
      <c r="J703" s="5">
        <f t="shared" si="127"/>
        <v>0</v>
      </c>
      <c r="K703" t="e">
        <f t="shared" si="128"/>
        <v>#NUM!</v>
      </c>
      <c r="L703" t="e">
        <f t="shared" si="129"/>
        <v>#NUM!</v>
      </c>
      <c r="M703">
        <v>3</v>
      </c>
      <c r="N703">
        <v>3</v>
      </c>
      <c r="O703">
        <v>3</v>
      </c>
      <c r="P703" s="5">
        <f t="shared" si="130"/>
        <v>7.3118550029905478</v>
      </c>
      <c r="Q703">
        <f t="shared" si="131"/>
        <v>1.0986122886681098</v>
      </c>
      <c r="R703">
        <f t="shared" si="132"/>
        <v>1.9894970039484685</v>
      </c>
      <c r="S703" s="5">
        <f t="shared" si="124"/>
        <v>3</v>
      </c>
      <c r="T703" s="3">
        <f t="shared" si="125"/>
        <v>1.0986122886681098</v>
      </c>
      <c r="U703" s="3" t="e">
        <f t="shared" si="126"/>
        <v>#NUM!</v>
      </c>
      <c r="V703" t="s">
        <v>11</v>
      </c>
      <c r="W703" t="s">
        <v>12</v>
      </c>
      <c r="X703">
        <f t="shared" si="135"/>
        <v>336</v>
      </c>
      <c r="Y703" s="11" t="e">
        <f t="shared" si="133"/>
        <v>#NUM!</v>
      </c>
      <c r="Z703" s="3" t="e">
        <f t="shared" si="134"/>
        <v>#NUM!</v>
      </c>
    </row>
    <row r="704" spans="1:26" x14ac:dyDescent="0.2">
      <c r="A704" t="s">
        <v>6</v>
      </c>
      <c r="B704" s="14">
        <v>703</v>
      </c>
      <c r="C704" s="14">
        <v>897</v>
      </c>
      <c r="D704" s="14">
        <v>1476</v>
      </c>
      <c r="E704" s="12">
        <v>149366.20000000001</v>
      </c>
      <c r="F704">
        <v>20485.32</v>
      </c>
      <c r="G704">
        <v>0</v>
      </c>
      <c r="H704">
        <v>0</v>
      </c>
      <c r="I704">
        <v>0</v>
      </c>
      <c r="J704" s="5">
        <f t="shared" si="127"/>
        <v>0</v>
      </c>
      <c r="K704" t="e">
        <f t="shared" si="128"/>
        <v>#NUM!</v>
      </c>
      <c r="L704" t="e">
        <f t="shared" si="129"/>
        <v>#NUM!</v>
      </c>
      <c r="M704">
        <v>111</v>
      </c>
      <c r="N704">
        <v>111</v>
      </c>
      <c r="O704">
        <v>111</v>
      </c>
      <c r="P704" s="5">
        <f t="shared" si="130"/>
        <v>270.9257165619087</v>
      </c>
      <c r="Q704">
        <f t="shared" si="131"/>
        <v>4.7095302013123339</v>
      </c>
      <c r="R704">
        <f t="shared" si="132"/>
        <v>5.6018446746774213</v>
      </c>
      <c r="S704" s="5">
        <f t="shared" si="124"/>
        <v>111</v>
      </c>
      <c r="T704" s="3">
        <f t="shared" si="125"/>
        <v>4.7095302013123339</v>
      </c>
      <c r="U704" s="3" t="e">
        <f t="shared" si="126"/>
        <v>#NUM!</v>
      </c>
      <c r="V704" t="s">
        <v>11</v>
      </c>
      <c r="W704" t="s">
        <v>12</v>
      </c>
      <c r="X704">
        <f t="shared" si="135"/>
        <v>337</v>
      </c>
      <c r="Y704" s="11" t="e">
        <f t="shared" si="133"/>
        <v>#NUM!</v>
      </c>
      <c r="Z704" s="3" t="e">
        <f t="shared" si="134"/>
        <v>#NUM!</v>
      </c>
    </row>
    <row r="705" spans="1:26" x14ac:dyDescent="0.2">
      <c r="A705" t="s">
        <v>6</v>
      </c>
      <c r="B705" s="14">
        <v>704</v>
      </c>
      <c r="C705" s="14">
        <v>896</v>
      </c>
      <c r="D705" s="14">
        <v>1477</v>
      </c>
      <c r="E705" s="12">
        <v>149692.79999999999</v>
      </c>
      <c r="F705">
        <v>20455.96</v>
      </c>
      <c r="G705">
        <v>2</v>
      </c>
      <c r="H705">
        <v>2</v>
      </c>
      <c r="I705">
        <v>2</v>
      </c>
      <c r="J705" s="5">
        <f t="shared" si="127"/>
        <v>0.66803480194104192</v>
      </c>
      <c r="K705">
        <f t="shared" si="128"/>
        <v>0.69314718055994529</v>
      </c>
      <c r="L705">
        <f t="shared" si="129"/>
        <v>-0.4034150080884476</v>
      </c>
      <c r="M705">
        <v>28</v>
      </c>
      <c r="N705">
        <v>28</v>
      </c>
      <c r="O705">
        <v>28</v>
      </c>
      <c r="P705" s="5">
        <f t="shared" si="130"/>
        <v>68.439711458176504</v>
      </c>
      <c r="Q705">
        <f t="shared" si="131"/>
        <v>3.3322045101752038</v>
      </c>
      <c r="R705">
        <f t="shared" si="132"/>
        <v>4.2259532330328806</v>
      </c>
      <c r="S705" s="5">
        <f t="shared" si="124"/>
        <v>30</v>
      </c>
      <c r="T705" s="3">
        <f t="shared" si="125"/>
        <v>3.4011973816621555</v>
      </c>
      <c r="U705" s="3">
        <f t="shared" si="126"/>
        <v>3.8225382249444331</v>
      </c>
      <c r="V705" t="s">
        <v>11</v>
      </c>
      <c r="W705" t="s">
        <v>12</v>
      </c>
      <c r="X705">
        <f t="shared" si="135"/>
        <v>338</v>
      </c>
      <c r="Y705" s="11">
        <f t="shared" si="133"/>
        <v>-2.6390573296152584</v>
      </c>
      <c r="Z705" s="3">
        <f t="shared" si="134"/>
        <v>-4.6293682411213286</v>
      </c>
    </row>
    <row r="706" spans="1:26" x14ac:dyDescent="0.2">
      <c r="A706" t="s">
        <v>6</v>
      </c>
      <c r="B706" s="14">
        <v>705</v>
      </c>
      <c r="C706" s="14">
        <v>895</v>
      </c>
      <c r="D706" s="14">
        <v>1478</v>
      </c>
      <c r="E706" s="12">
        <v>150025.29999999999</v>
      </c>
      <c r="F706">
        <v>20426.689999999999</v>
      </c>
      <c r="G706">
        <v>1</v>
      </c>
      <c r="H706">
        <v>1</v>
      </c>
      <c r="I706">
        <v>1</v>
      </c>
      <c r="J706" s="5">
        <f t="shared" si="127"/>
        <v>0.33327712059232678</v>
      </c>
      <c r="K706">
        <f t="shared" si="128"/>
        <v>0</v>
      </c>
      <c r="L706">
        <f t="shared" si="129"/>
        <v>-1.0987809411121534</v>
      </c>
      <c r="M706">
        <v>64</v>
      </c>
      <c r="N706">
        <v>64</v>
      </c>
      <c r="O706">
        <v>64</v>
      </c>
      <c r="P706" s="5">
        <f t="shared" si="130"/>
        <v>156.65778449665609</v>
      </c>
      <c r="Q706">
        <f t="shared" si="131"/>
        <v>4.1588830833596715</v>
      </c>
      <c r="R706">
        <f t="shared" si="132"/>
        <v>5.0540637097265941</v>
      </c>
      <c r="S706" s="5">
        <f t="shared" ref="S706:S769" si="136">I706+O706</f>
        <v>65</v>
      </c>
      <c r="T706" s="3">
        <f t="shared" ref="T706:T769" si="137">LN(S706)</f>
        <v>4.1743872698956368</v>
      </c>
      <c r="U706" s="3">
        <f t="shared" ref="U706:U769" si="138">L706+R706</f>
        <v>3.9552827686144409</v>
      </c>
      <c r="V706" t="s">
        <v>11</v>
      </c>
      <c r="W706" t="s">
        <v>12</v>
      </c>
      <c r="X706">
        <f t="shared" si="135"/>
        <v>339</v>
      </c>
      <c r="Y706" s="11">
        <f t="shared" si="133"/>
        <v>-4.1588830833596715</v>
      </c>
      <c r="Z706" s="3">
        <f t="shared" si="134"/>
        <v>-6.1528446508387473</v>
      </c>
    </row>
    <row r="707" spans="1:26" x14ac:dyDescent="0.2">
      <c r="A707" t="s">
        <v>6</v>
      </c>
      <c r="B707" s="14">
        <v>706</v>
      </c>
      <c r="C707" s="14">
        <v>894</v>
      </c>
      <c r="D707" s="14">
        <v>1479</v>
      </c>
      <c r="E707" s="12">
        <v>150368.6</v>
      </c>
      <c r="F707">
        <v>20397.439999999999</v>
      </c>
      <c r="G707">
        <v>104</v>
      </c>
      <c r="H707">
        <v>104</v>
      </c>
      <c r="I707">
        <v>104</v>
      </c>
      <c r="J707" s="5">
        <f t="shared" ref="J707:J770" si="139">(I707/E707)*50000</f>
        <v>34.581687932187968</v>
      </c>
      <c r="K707">
        <f t="shared" ref="K707:K770" si="140">LN(I707)</f>
        <v>4.6443908991413725</v>
      </c>
      <c r="L707">
        <f t="shared" ref="L707:L770" si="141">LN(J707)</f>
        <v>3.5433242914463912</v>
      </c>
      <c r="M707">
        <v>358</v>
      </c>
      <c r="N707">
        <v>358</v>
      </c>
      <c r="O707">
        <v>358</v>
      </c>
      <c r="P707" s="5">
        <f t="shared" ref="P707:P770" si="142">(O707/F707)*50000</f>
        <v>877.56110570738292</v>
      </c>
      <c r="Q707">
        <f t="shared" ref="Q707:Q770" si="143">LN(O707)</f>
        <v>5.8805329864007003</v>
      </c>
      <c r="R707">
        <f t="shared" ref="R707:R770" si="144">LN(P707)</f>
        <v>6.7771465890493072</v>
      </c>
      <c r="S707" s="5">
        <f t="shared" si="136"/>
        <v>462</v>
      </c>
      <c r="T707" s="3">
        <f t="shared" si="137"/>
        <v>6.1355648910817386</v>
      </c>
      <c r="U707" s="3">
        <f t="shared" si="138"/>
        <v>10.320470880495698</v>
      </c>
      <c r="V707" t="s">
        <v>11</v>
      </c>
      <c r="W707" t="s">
        <v>12</v>
      </c>
      <c r="X707">
        <f t="shared" si="135"/>
        <v>340</v>
      </c>
      <c r="Y707" s="11">
        <f t="shared" ref="Y707:Y770" si="145">K707-Q707</f>
        <v>-1.2361420872593278</v>
      </c>
      <c r="Z707" s="3">
        <f t="shared" ref="Z707:Z770" si="146">L707-R707</f>
        <v>-3.2338222976029161</v>
      </c>
    </row>
    <row r="708" spans="1:26" x14ac:dyDescent="0.2">
      <c r="A708" t="s">
        <v>6</v>
      </c>
      <c r="B708" s="14">
        <v>707</v>
      </c>
      <c r="C708" s="14">
        <v>893</v>
      </c>
      <c r="D708" s="14">
        <v>1480</v>
      </c>
      <c r="E708" s="12">
        <v>150739.4</v>
      </c>
      <c r="F708">
        <v>20368.900000000001</v>
      </c>
      <c r="G708">
        <v>555</v>
      </c>
      <c r="H708">
        <v>555</v>
      </c>
      <c r="I708">
        <v>555</v>
      </c>
      <c r="J708" s="5">
        <f t="shared" si="139"/>
        <v>184.09254647424629</v>
      </c>
      <c r="K708">
        <f t="shared" si="140"/>
        <v>6.3189681137464344</v>
      </c>
      <c r="L708">
        <f t="shared" si="141"/>
        <v>5.2154386011307183</v>
      </c>
      <c r="M708">
        <v>85</v>
      </c>
      <c r="N708">
        <v>85</v>
      </c>
      <c r="O708">
        <v>85</v>
      </c>
      <c r="P708" s="5">
        <f t="shared" si="142"/>
        <v>208.65142447554848</v>
      </c>
      <c r="Q708">
        <f t="shared" si="143"/>
        <v>4.4426512564903167</v>
      </c>
      <c r="R708">
        <f t="shared" si="144"/>
        <v>5.3406650341196897</v>
      </c>
      <c r="S708" s="5">
        <f t="shared" si="136"/>
        <v>640</v>
      </c>
      <c r="T708" s="3">
        <f t="shared" si="137"/>
        <v>6.4614681763537174</v>
      </c>
      <c r="U708" s="3">
        <f t="shared" si="138"/>
        <v>10.556103635250409</v>
      </c>
      <c r="V708" t="s">
        <v>11</v>
      </c>
      <c r="W708" t="s">
        <v>12</v>
      </c>
      <c r="X708">
        <f t="shared" si="135"/>
        <v>341</v>
      </c>
      <c r="Y708" s="11">
        <f t="shared" si="145"/>
        <v>1.8763168572561177</v>
      </c>
      <c r="Z708" s="3">
        <f t="shared" si="146"/>
        <v>-0.1252264329889714</v>
      </c>
    </row>
    <row r="709" spans="1:26" x14ac:dyDescent="0.2">
      <c r="A709" t="s">
        <v>6</v>
      </c>
      <c r="B709" s="14">
        <v>708</v>
      </c>
      <c r="C709" s="14">
        <v>892</v>
      </c>
      <c r="D709" s="14">
        <v>1481</v>
      </c>
      <c r="E709" s="12">
        <v>151111.5</v>
      </c>
      <c r="F709">
        <v>20340.3</v>
      </c>
      <c r="G709">
        <v>9</v>
      </c>
      <c r="H709">
        <v>9</v>
      </c>
      <c r="I709">
        <v>9</v>
      </c>
      <c r="J709" s="5">
        <f t="shared" si="139"/>
        <v>2.9779335126711071</v>
      </c>
      <c r="K709">
        <f t="shared" si="140"/>
        <v>2.1972245773362196</v>
      </c>
      <c r="L709">
        <f t="shared" si="141"/>
        <v>1.0912296078443868</v>
      </c>
      <c r="M709">
        <v>3</v>
      </c>
      <c r="N709">
        <v>3</v>
      </c>
      <c r="O709">
        <v>3</v>
      </c>
      <c r="P709" s="5">
        <f t="shared" si="142"/>
        <v>7.3745224996681467</v>
      </c>
      <c r="Q709">
        <f t="shared" si="143"/>
        <v>1.0986122886681098</v>
      </c>
      <c r="R709">
        <f t="shared" si="144"/>
        <v>1.9980311543220743</v>
      </c>
      <c r="S709" s="5">
        <f t="shared" si="136"/>
        <v>12</v>
      </c>
      <c r="T709" s="3">
        <f t="shared" si="137"/>
        <v>2.4849066497880004</v>
      </c>
      <c r="U709" s="3">
        <f t="shared" si="138"/>
        <v>3.0892607621664609</v>
      </c>
      <c r="V709" t="s">
        <v>11</v>
      </c>
      <c r="W709" t="s">
        <v>12</v>
      </c>
      <c r="X709">
        <f t="shared" si="135"/>
        <v>342</v>
      </c>
      <c r="Y709" s="11">
        <f t="shared" si="145"/>
        <v>1.0986122886681098</v>
      </c>
      <c r="Z709" s="3">
        <f t="shared" si="146"/>
        <v>-0.90680154647768751</v>
      </c>
    </row>
    <row r="710" spans="1:26" x14ac:dyDescent="0.2">
      <c r="A710" t="s">
        <v>6</v>
      </c>
      <c r="B710" s="14">
        <v>709</v>
      </c>
      <c r="C710" s="14">
        <v>891</v>
      </c>
      <c r="D710" s="14">
        <v>1482</v>
      </c>
      <c r="E710" s="12">
        <v>151501.4</v>
      </c>
      <c r="F710">
        <v>20311.62</v>
      </c>
      <c r="G710">
        <v>2</v>
      </c>
      <c r="H710">
        <v>2</v>
      </c>
      <c r="I710">
        <v>2</v>
      </c>
      <c r="J710" s="5">
        <f t="shared" si="139"/>
        <v>0.66005990703716277</v>
      </c>
      <c r="K710">
        <f t="shared" si="140"/>
        <v>0.69314718055994529</v>
      </c>
      <c r="L710">
        <f t="shared" si="141"/>
        <v>-0.41542467984272768</v>
      </c>
      <c r="M710">
        <v>130</v>
      </c>
      <c r="N710">
        <v>130</v>
      </c>
      <c r="O710">
        <v>130</v>
      </c>
      <c r="P710" s="5">
        <f t="shared" si="142"/>
        <v>320.01386398524591</v>
      </c>
      <c r="Q710">
        <f t="shared" si="143"/>
        <v>4.8675344504555822</v>
      </c>
      <c r="R710">
        <f t="shared" si="144"/>
        <v>5.7683643198091668</v>
      </c>
      <c r="S710" s="5">
        <f t="shared" si="136"/>
        <v>132</v>
      </c>
      <c r="T710" s="3">
        <f t="shared" si="137"/>
        <v>4.8828019225863706</v>
      </c>
      <c r="U710" s="3">
        <f t="shared" si="138"/>
        <v>5.3529396399664391</v>
      </c>
      <c r="V710" t="s">
        <v>11</v>
      </c>
      <c r="W710" t="s">
        <v>12</v>
      </c>
      <c r="X710">
        <f t="shared" si="135"/>
        <v>343</v>
      </c>
      <c r="Y710" s="11">
        <f t="shared" si="145"/>
        <v>-4.1743872698956368</v>
      </c>
      <c r="Z710" s="3">
        <f t="shared" si="146"/>
        <v>-6.1837889996518944</v>
      </c>
    </row>
    <row r="711" spans="1:26" x14ac:dyDescent="0.2">
      <c r="A711" t="s">
        <v>6</v>
      </c>
      <c r="B711" s="14">
        <v>710</v>
      </c>
      <c r="C711" s="14">
        <v>890</v>
      </c>
      <c r="D711" s="14">
        <v>1483</v>
      </c>
      <c r="E711" s="12">
        <v>151919.5</v>
      </c>
      <c r="F711">
        <v>20284.18</v>
      </c>
      <c r="G711">
        <v>655</v>
      </c>
      <c r="H711">
        <v>655</v>
      </c>
      <c r="I711">
        <v>655</v>
      </c>
      <c r="J711" s="5">
        <f t="shared" si="139"/>
        <v>215.57469580929376</v>
      </c>
      <c r="K711">
        <f t="shared" si="140"/>
        <v>6.4846352356352517</v>
      </c>
      <c r="L711">
        <f t="shared" si="141"/>
        <v>5.3733074657706812</v>
      </c>
      <c r="M711">
        <v>20</v>
      </c>
      <c r="N711">
        <v>20</v>
      </c>
      <c r="O711">
        <v>20</v>
      </c>
      <c r="P711" s="5">
        <f t="shared" si="142"/>
        <v>49.299503356803179</v>
      </c>
      <c r="Q711">
        <f t="shared" si="143"/>
        <v>2.9957322735539909</v>
      </c>
      <c r="R711">
        <f t="shared" si="144"/>
        <v>3.8979140070993865</v>
      </c>
      <c r="S711" s="5">
        <f t="shared" si="136"/>
        <v>675</v>
      </c>
      <c r="T711" s="3">
        <f t="shared" si="137"/>
        <v>6.5147126908725301</v>
      </c>
      <c r="U711" s="3">
        <f t="shared" si="138"/>
        <v>9.2712214728700673</v>
      </c>
      <c r="V711" t="s">
        <v>11</v>
      </c>
      <c r="W711" t="s">
        <v>12</v>
      </c>
      <c r="X711">
        <f t="shared" si="135"/>
        <v>344</v>
      </c>
      <c r="Y711" s="11">
        <f t="shared" si="145"/>
        <v>3.4889029620812608</v>
      </c>
      <c r="Z711" s="3">
        <f t="shared" si="146"/>
        <v>1.4753934586712947</v>
      </c>
    </row>
    <row r="712" spans="1:26" x14ac:dyDescent="0.2">
      <c r="A712" t="s">
        <v>6</v>
      </c>
      <c r="B712" s="14">
        <v>711</v>
      </c>
      <c r="C712" s="14">
        <v>889</v>
      </c>
      <c r="D712" s="14">
        <v>1484</v>
      </c>
      <c r="E712" s="12">
        <v>152337.1</v>
      </c>
      <c r="F712">
        <v>20256.61</v>
      </c>
      <c r="G712">
        <v>4</v>
      </c>
      <c r="H712">
        <v>4</v>
      </c>
      <c r="I712">
        <v>4</v>
      </c>
      <c r="J712" s="5">
        <f t="shared" si="139"/>
        <v>1.3128778216206032</v>
      </c>
      <c r="K712">
        <f t="shared" si="140"/>
        <v>1.3862943611198906</v>
      </c>
      <c r="L712">
        <f t="shared" si="141"/>
        <v>0.27222153815061184</v>
      </c>
      <c r="M712">
        <v>4</v>
      </c>
      <c r="N712">
        <v>4</v>
      </c>
      <c r="O712">
        <v>4</v>
      </c>
      <c r="P712" s="5">
        <f t="shared" si="142"/>
        <v>9.8733203630814828</v>
      </c>
      <c r="Q712">
        <f t="shared" si="143"/>
        <v>1.3862943611198906</v>
      </c>
      <c r="R712">
        <f t="shared" si="144"/>
        <v>2.2898362065057394</v>
      </c>
      <c r="S712" s="5">
        <f t="shared" si="136"/>
        <v>8</v>
      </c>
      <c r="T712" s="3">
        <f t="shared" si="137"/>
        <v>2.0794415416798357</v>
      </c>
      <c r="U712" s="3">
        <f t="shared" si="138"/>
        <v>2.5620577446563511</v>
      </c>
      <c r="V712" t="s">
        <v>11</v>
      </c>
      <c r="W712" t="s">
        <v>12</v>
      </c>
      <c r="X712">
        <f t="shared" si="135"/>
        <v>345</v>
      </c>
      <c r="Y712" s="11">
        <f t="shared" si="145"/>
        <v>0</v>
      </c>
      <c r="Z712" s="3">
        <f t="shared" si="146"/>
        <v>-2.0176146683551277</v>
      </c>
    </row>
    <row r="713" spans="1:26" x14ac:dyDescent="0.2">
      <c r="A713" t="s">
        <v>6</v>
      </c>
      <c r="B713" s="14">
        <v>712</v>
      </c>
      <c r="C713" s="14">
        <v>888</v>
      </c>
      <c r="D713" s="14">
        <v>1485</v>
      </c>
      <c r="E713" s="12">
        <v>152754.4</v>
      </c>
      <c r="F713">
        <v>20229.189999999999</v>
      </c>
      <c r="G713">
        <v>1</v>
      </c>
      <c r="H713">
        <v>1</v>
      </c>
      <c r="I713">
        <v>1</v>
      </c>
      <c r="J713" s="5">
        <f t="shared" si="139"/>
        <v>0.32732281361453419</v>
      </c>
      <c r="K713">
        <f t="shared" si="140"/>
        <v>0</v>
      </c>
      <c r="L713">
        <f t="shared" si="141"/>
        <v>-1.1168083974460117</v>
      </c>
      <c r="M713">
        <v>4</v>
      </c>
      <c r="N713">
        <v>4</v>
      </c>
      <c r="O713">
        <v>4</v>
      </c>
      <c r="P713" s="5">
        <f t="shared" si="142"/>
        <v>9.8867033232670227</v>
      </c>
      <c r="Q713">
        <f t="shared" si="143"/>
        <v>1.3862943611198906</v>
      </c>
      <c r="R713">
        <f t="shared" si="144"/>
        <v>2.2911907557152165</v>
      </c>
      <c r="S713" s="5">
        <f t="shared" si="136"/>
        <v>5</v>
      </c>
      <c r="T713" s="3">
        <f t="shared" si="137"/>
        <v>1.6094379124341003</v>
      </c>
      <c r="U713" s="3">
        <f t="shared" si="138"/>
        <v>1.1743823582692048</v>
      </c>
      <c r="V713" t="s">
        <v>11</v>
      </c>
      <c r="W713" t="s">
        <v>12</v>
      </c>
      <c r="X713">
        <f t="shared" si="135"/>
        <v>346</v>
      </c>
      <c r="Y713" s="11">
        <f t="shared" si="145"/>
        <v>-1.3862943611198906</v>
      </c>
      <c r="Z713" s="3">
        <f t="shared" si="146"/>
        <v>-3.4079991531612279</v>
      </c>
    </row>
    <row r="714" spans="1:26" x14ac:dyDescent="0.2">
      <c r="A714" t="s">
        <v>6</v>
      </c>
      <c r="B714" s="14">
        <v>713</v>
      </c>
      <c r="C714" s="14">
        <v>887</v>
      </c>
      <c r="D714" s="14">
        <v>1486</v>
      </c>
      <c r="E714" s="12">
        <v>153175.70000000001</v>
      </c>
      <c r="F714">
        <v>20201.87</v>
      </c>
      <c r="G714">
        <v>286</v>
      </c>
      <c r="H714">
        <v>286</v>
      </c>
      <c r="I714">
        <v>286</v>
      </c>
      <c r="J714" s="5">
        <f t="shared" si="139"/>
        <v>93.356844460315827</v>
      </c>
      <c r="K714">
        <f t="shared" si="140"/>
        <v>5.6559918108198524</v>
      </c>
      <c r="L714">
        <f t="shared" si="141"/>
        <v>4.5364291877103753</v>
      </c>
      <c r="M714">
        <v>37</v>
      </c>
      <c r="N714">
        <v>37</v>
      </c>
      <c r="O714">
        <v>37</v>
      </c>
      <c r="P714" s="5">
        <f t="shared" si="142"/>
        <v>91.575680865187238</v>
      </c>
      <c r="Q714">
        <f t="shared" si="143"/>
        <v>3.6109179126442243</v>
      </c>
      <c r="R714">
        <f t="shared" si="144"/>
        <v>4.5171657436925177</v>
      </c>
      <c r="S714" s="5">
        <f t="shared" si="136"/>
        <v>323</v>
      </c>
      <c r="T714" s="3">
        <f t="shared" si="137"/>
        <v>5.7776523232226564</v>
      </c>
      <c r="U714" s="3">
        <f t="shared" si="138"/>
        <v>9.053594931402893</v>
      </c>
      <c r="V714" t="s">
        <v>11</v>
      </c>
      <c r="W714" t="s">
        <v>12</v>
      </c>
      <c r="X714">
        <f t="shared" si="135"/>
        <v>347</v>
      </c>
      <c r="Y714" s="11">
        <f t="shared" si="145"/>
        <v>2.045073898175628</v>
      </c>
      <c r="Z714" s="3">
        <f t="shared" si="146"/>
        <v>1.9263444017857623E-2</v>
      </c>
    </row>
    <row r="715" spans="1:26" x14ac:dyDescent="0.2">
      <c r="A715" t="s">
        <v>6</v>
      </c>
      <c r="B715" s="14">
        <v>714</v>
      </c>
      <c r="C715" s="14">
        <v>886</v>
      </c>
      <c r="D715" s="14">
        <v>1487</v>
      </c>
      <c r="E715" s="12">
        <v>153597</v>
      </c>
      <c r="F715">
        <v>20174.669999999998</v>
      </c>
      <c r="G715">
        <v>340</v>
      </c>
      <c r="H715">
        <v>340</v>
      </c>
      <c r="I715">
        <v>340</v>
      </c>
      <c r="J715" s="5">
        <f t="shared" si="139"/>
        <v>110.67924503733798</v>
      </c>
      <c r="K715">
        <f t="shared" si="140"/>
        <v>5.8289456176102075</v>
      </c>
      <c r="L715">
        <f t="shared" si="141"/>
        <v>4.7066363337655188</v>
      </c>
      <c r="M715">
        <v>55</v>
      </c>
      <c r="N715">
        <v>55</v>
      </c>
      <c r="O715">
        <v>55</v>
      </c>
      <c r="P715" s="5">
        <f t="shared" si="142"/>
        <v>136.30954062693468</v>
      </c>
      <c r="Q715">
        <f t="shared" si="143"/>
        <v>4.0073331852324712</v>
      </c>
      <c r="R715">
        <f t="shared" si="144"/>
        <v>4.9149283335157028</v>
      </c>
      <c r="S715" s="5">
        <f t="shared" si="136"/>
        <v>395</v>
      </c>
      <c r="T715" s="3">
        <f t="shared" si="137"/>
        <v>5.978885764901122</v>
      </c>
      <c r="U715" s="3">
        <f t="shared" si="138"/>
        <v>9.6215646672812216</v>
      </c>
      <c r="V715" t="s">
        <v>11</v>
      </c>
      <c r="W715" t="s">
        <v>12</v>
      </c>
      <c r="X715">
        <f t="shared" si="135"/>
        <v>348</v>
      </c>
      <c r="Y715" s="11">
        <f t="shared" si="145"/>
        <v>1.8216124323777363</v>
      </c>
      <c r="Z715" s="3">
        <f t="shared" si="146"/>
        <v>-0.20829199975018398</v>
      </c>
    </row>
    <row r="716" spans="1:26" x14ac:dyDescent="0.2">
      <c r="A716" t="s">
        <v>6</v>
      </c>
      <c r="B716" s="14">
        <v>715</v>
      </c>
      <c r="C716" s="14">
        <v>885</v>
      </c>
      <c r="D716" s="14">
        <v>1488</v>
      </c>
      <c r="E716" s="12">
        <v>154017.5</v>
      </c>
      <c r="F716">
        <v>20147.560000000001</v>
      </c>
      <c r="G716">
        <v>2</v>
      </c>
      <c r="H716">
        <v>2</v>
      </c>
      <c r="I716">
        <v>2</v>
      </c>
      <c r="J716" s="5">
        <f t="shared" si="139"/>
        <v>0.64927686788838934</v>
      </c>
      <c r="K716">
        <f t="shared" si="140"/>
        <v>0.69314718055994529</v>
      </c>
      <c r="L716">
        <f t="shared" si="141"/>
        <v>-0.43189604633305162</v>
      </c>
      <c r="M716">
        <v>13</v>
      </c>
      <c r="N716">
        <v>13</v>
      </c>
      <c r="O716">
        <v>13</v>
      </c>
      <c r="P716" s="5">
        <f t="shared" si="142"/>
        <v>32.261971176658612</v>
      </c>
      <c r="Q716">
        <f t="shared" si="143"/>
        <v>2.5649493574615367</v>
      </c>
      <c r="R716">
        <f t="shared" si="144"/>
        <v>3.4738891736406106</v>
      </c>
      <c r="S716" s="5">
        <f t="shared" si="136"/>
        <v>15</v>
      </c>
      <c r="T716" s="3">
        <f t="shared" si="137"/>
        <v>2.7080502011022101</v>
      </c>
      <c r="U716" s="3">
        <f t="shared" si="138"/>
        <v>3.0419931273075589</v>
      </c>
      <c r="V716" t="s">
        <v>11</v>
      </c>
      <c r="W716" t="s">
        <v>12</v>
      </c>
      <c r="X716">
        <f t="shared" si="135"/>
        <v>349</v>
      </c>
      <c r="Y716" s="11">
        <f t="shared" si="145"/>
        <v>-1.8718021769015913</v>
      </c>
      <c r="Z716" s="3">
        <f t="shared" si="146"/>
        <v>-3.9057852199736622</v>
      </c>
    </row>
    <row r="717" spans="1:26" x14ac:dyDescent="0.2">
      <c r="A717" t="s">
        <v>6</v>
      </c>
      <c r="B717" s="14">
        <v>716</v>
      </c>
      <c r="C717" s="14">
        <v>884</v>
      </c>
      <c r="D717" s="14">
        <v>1489</v>
      </c>
      <c r="E717" s="12">
        <v>154437.1</v>
      </c>
      <c r="F717">
        <v>20120.599999999999</v>
      </c>
      <c r="G717">
        <v>3</v>
      </c>
      <c r="H717">
        <v>3</v>
      </c>
      <c r="I717">
        <v>3</v>
      </c>
      <c r="J717" s="5">
        <f t="shared" si="139"/>
        <v>0.97126920927678639</v>
      </c>
      <c r="K717">
        <f t="shared" si="140"/>
        <v>1.0986122886681098</v>
      </c>
      <c r="L717">
        <f t="shared" si="141"/>
        <v>-2.9151599604702604E-2</v>
      </c>
      <c r="M717">
        <v>3</v>
      </c>
      <c r="N717">
        <v>3</v>
      </c>
      <c r="O717">
        <v>3</v>
      </c>
      <c r="P717" s="5">
        <f t="shared" si="142"/>
        <v>7.4550460721847269</v>
      </c>
      <c r="Q717">
        <f t="shared" si="143"/>
        <v>1.0986122886681098</v>
      </c>
      <c r="R717">
        <f t="shared" si="144"/>
        <v>2.0088911282357982</v>
      </c>
      <c r="S717" s="5">
        <f t="shared" si="136"/>
        <v>6</v>
      </c>
      <c r="T717" s="3">
        <f t="shared" si="137"/>
        <v>1.791759469228055</v>
      </c>
      <c r="U717" s="3">
        <f t="shared" si="138"/>
        <v>1.9797395286310955</v>
      </c>
      <c r="V717" t="s">
        <v>11</v>
      </c>
      <c r="W717" t="s">
        <v>12</v>
      </c>
      <c r="X717">
        <f t="shared" si="135"/>
        <v>350</v>
      </c>
      <c r="Y717" s="11">
        <f t="shared" si="145"/>
        <v>0</v>
      </c>
      <c r="Z717" s="3">
        <f t="shared" si="146"/>
        <v>-2.0380427278405007</v>
      </c>
    </row>
    <row r="718" spans="1:26" x14ac:dyDescent="0.2">
      <c r="A718" t="s">
        <v>6</v>
      </c>
      <c r="B718" s="14">
        <v>717</v>
      </c>
      <c r="C718" s="14">
        <v>883</v>
      </c>
      <c r="D718" s="14">
        <v>1490</v>
      </c>
      <c r="E718" s="12">
        <v>154855.9</v>
      </c>
      <c r="F718">
        <v>20093.53</v>
      </c>
      <c r="G718">
        <v>5</v>
      </c>
      <c r="H718">
        <v>5</v>
      </c>
      <c r="I718">
        <v>5</v>
      </c>
      <c r="J718" s="5">
        <f t="shared" si="139"/>
        <v>1.6144041008447207</v>
      </c>
      <c r="K718">
        <f t="shared" si="140"/>
        <v>1.6094379124341003</v>
      </c>
      <c r="L718">
        <f t="shared" si="141"/>
        <v>0.47896591078043366</v>
      </c>
      <c r="M718">
        <v>325</v>
      </c>
      <c r="N718">
        <v>325</v>
      </c>
      <c r="O718">
        <v>325</v>
      </c>
      <c r="P718" s="5">
        <f t="shared" si="142"/>
        <v>808.71803013208739</v>
      </c>
      <c r="Q718">
        <f t="shared" si="143"/>
        <v>5.7838251823297373</v>
      </c>
      <c r="R718">
        <f t="shared" si="144"/>
        <v>6.6954503150579994</v>
      </c>
      <c r="S718" s="5">
        <f t="shared" si="136"/>
        <v>330</v>
      </c>
      <c r="T718" s="3">
        <f t="shared" si="137"/>
        <v>5.7990926544605257</v>
      </c>
      <c r="U718" s="3">
        <f t="shared" si="138"/>
        <v>7.1744162258384332</v>
      </c>
      <c r="V718" t="s">
        <v>11</v>
      </c>
      <c r="W718" t="s">
        <v>12</v>
      </c>
      <c r="X718">
        <f t="shared" si="135"/>
        <v>351</v>
      </c>
      <c r="Y718" s="11">
        <f t="shared" si="145"/>
        <v>-4.1743872698956368</v>
      </c>
      <c r="Z718" s="3">
        <f t="shared" si="146"/>
        <v>-6.2164844042775655</v>
      </c>
    </row>
    <row r="719" spans="1:26" x14ac:dyDescent="0.2">
      <c r="A719" t="s">
        <v>6</v>
      </c>
      <c r="B719" s="14">
        <v>718</v>
      </c>
      <c r="C719" s="14">
        <v>882</v>
      </c>
      <c r="D719" s="14">
        <v>1491</v>
      </c>
      <c r="E719" s="12">
        <v>155274.4</v>
      </c>
      <c r="F719">
        <v>20066.09</v>
      </c>
      <c r="G719">
        <v>2</v>
      </c>
      <c r="H719">
        <v>2</v>
      </c>
      <c r="I719">
        <v>2</v>
      </c>
      <c r="J719" s="5">
        <f t="shared" si="139"/>
        <v>0.64402116511157026</v>
      </c>
      <c r="K719">
        <f t="shared" si="140"/>
        <v>0.69314718055994529</v>
      </c>
      <c r="L719">
        <f t="shared" si="141"/>
        <v>-0.4400236883377503</v>
      </c>
      <c r="M719">
        <v>66</v>
      </c>
      <c r="N719">
        <v>66</v>
      </c>
      <c r="O719">
        <v>66</v>
      </c>
      <c r="P719" s="5">
        <f t="shared" si="142"/>
        <v>164.45655331955552</v>
      </c>
      <c r="Q719">
        <f t="shared" si="143"/>
        <v>4.1896547420264252</v>
      </c>
      <c r="R719">
        <f t="shared" si="144"/>
        <v>5.1026464217623655</v>
      </c>
      <c r="S719" s="5">
        <f t="shared" si="136"/>
        <v>68</v>
      </c>
      <c r="T719" s="3">
        <f t="shared" si="137"/>
        <v>4.219507705176107</v>
      </c>
      <c r="U719" s="3">
        <f t="shared" si="138"/>
        <v>4.6626227334246151</v>
      </c>
      <c r="V719" t="s">
        <v>11</v>
      </c>
      <c r="W719" t="s">
        <v>12</v>
      </c>
      <c r="X719">
        <f t="shared" si="135"/>
        <v>352</v>
      </c>
      <c r="Y719" s="11">
        <f t="shared" si="145"/>
        <v>-3.4965075614664798</v>
      </c>
      <c r="Z719" s="3">
        <f t="shared" si="146"/>
        <v>-5.5426701101001159</v>
      </c>
    </row>
    <row r="720" spans="1:26" x14ac:dyDescent="0.2">
      <c r="A720" t="s">
        <v>6</v>
      </c>
      <c r="B720" s="14">
        <v>719</v>
      </c>
      <c r="C720" s="14">
        <v>881</v>
      </c>
      <c r="D720" s="14">
        <v>1492</v>
      </c>
      <c r="E720" s="12">
        <v>155692.20000000001</v>
      </c>
      <c r="F720">
        <v>20038.62</v>
      </c>
      <c r="G720">
        <v>0</v>
      </c>
      <c r="H720">
        <v>0</v>
      </c>
      <c r="I720">
        <v>0</v>
      </c>
      <c r="J720" s="5">
        <f t="shared" si="139"/>
        <v>0</v>
      </c>
      <c r="K720" t="e">
        <f t="shared" si="140"/>
        <v>#NUM!</v>
      </c>
      <c r="L720" t="e">
        <f t="shared" si="141"/>
        <v>#NUM!</v>
      </c>
      <c r="M720">
        <v>271</v>
      </c>
      <c r="N720">
        <v>271</v>
      </c>
      <c r="O720">
        <v>271</v>
      </c>
      <c r="P720" s="5">
        <f t="shared" si="142"/>
        <v>676.19426886681822</v>
      </c>
      <c r="Q720">
        <f t="shared" si="143"/>
        <v>5.602118820879701</v>
      </c>
      <c r="R720">
        <f t="shared" si="144"/>
        <v>6.5164804147377478</v>
      </c>
      <c r="S720" s="5">
        <f t="shared" si="136"/>
        <v>271</v>
      </c>
      <c r="T720" s="3">
        <f t="shared" si="137"/>
        <v>5.602118820879701</v>
      </c>
      <c r="U720" s="3" t="e">
        <f t="shared" si="138"/>
        <v>#NUM!</v>
      </c>
      <c r="V720" t="s">
        <v>11</v>
      </c>
      <c r="W720" t="s">
        <v>12</v>
      </c>
      <c r="X720">
        <f t="shared" si="135"/>
        <v>353</v>
      </c>
      <c r="Y720" s="11" t="e">
        <f t="shared" si="145"/>
        <v>#NUM!</v>
      </c>
      <c r="Z720" s="3" t="e">
        <f t="shared" si="146"/>
        <v>#NUM!</v>
      </c>
    </row>
    <row r="721" spans="1:26" x14ac:dyDescent="0.2">
      <c r="A721" t="s">
        <v>6</v>
      </c>
      <c r="B721" s="14">
        <v>720</v>
      </c>
      <c r="C721" s="14">
        <v>880</v>
      </c>
      <c r="D721" s="14">
        <v>1493</v>
      </c>
      <c r="E721" s="12">
        <v>156108.5</v>
      </c>
      <c r="F721">
        <v>20011.36</v>
      </c>
      <c r="G721">
        <v>145</v>
      </c>
      <c r="H721">
        <v>145</v>
      </c>
      <c r="I721">
        <v>145</v>
      </c>
      <c r="J721" s="5">
        <f t="shared" si="139"/>
        <v>46.442057927659292</v>
      </c>
      <c r="K721">
        <f t="shared" si="140"/>
        <v>4.9767337424205742</v>
      </c>
      <c r="L721">
        <f t="shared" si="141"/>
        <v>3.8382054695356222</v>
      </c>
      <c r="M721">
        <v>48</v>
      </c>
      <c r="N721">
        <v>48</v>
      </c>
      <c r="O721">
        <v>48</v>
      </c>
      <c r="P721" s="5">
        <f t="shared" si="142"/>
        <v>119.93187869290243</v>
      </c>
      <c r="Q721">
        <f t="shared" si="143"/>
        <v>3.8712010109078911</v>
      </c>
      <c r="R721">
        <f t="shared" si="144"/>
        <v>4.7869239040329887</v>
      </c>
      <c r="S721" s="5">
        <f t="shared" si="136"/>
        <v>193</v>
      </c>
      <c r="T721" s="3">
        <f t="shared" si="137"/>
        <v>5.2626901889048856</v>
      </c>
      <c r="U721" s="3">
        <f t="shared" si="138"/>
        <v>8.6251293735686119</v>
      </c>
      <c r="V721" t="s">
        <v>11</v>
      </c>
      <c r="W721" t="s">
        <v>12</v>
      </c>
      <c r="X721">
        <f t="shared" si="135"/>
        <v>354</v>
      </c>
      <c r="Y721" s="11">
        <f t="shared" si="145"/>
        <v>1.1055327315126831</v>
      </c>
      <c r="Z721" s="3">
        <f t="shared" si="146"/>
        <v>-0.94871843449736648</v>
      </c>
    </row>
    <row r="722" spans="1:26" x14ac:dyDescent="0.2">
      <c r="A722" t="s">
        <v>6</v>
      </c>
      <c r="B722" s="14">
        <v>721</v>
      </c>
      <c r="C722" s="14">
        <v>879</v>
      </c>
      <c r="D722" s="14">
        <v>1494</v>
      </c>
      <c r="E722" s="12">
        <v>156524.29999999999</v>
      </c>
      <c r="F722">
        <v>19987.8</v>
      </c>
      <c r="G722">
        <v>5</v>
      </c>
      <c r="H722">
        <v>5</v>
      </c>
      <c r="I722">
        <v>5</v>
      </c>
      <c r="J722" s="5">
        <f t="shared" si="139"/>
        <v>1.5971960903195221</v>
      </c>
      <c r="K722">
        <f t="shared" si="140"/>
        <v>1.6094379124341003</v>
      </c>
      <c r="L722">
        <f t="shared" si="141"/>
        <v>0.46824964836992511</v>
      </c>
      <c r="M722">
        <v>86</v>
      </c>
      <c r="N722">
        <v>86</v>
      </c>
      <c r="O722">
        <v>86</v>
      </c>
      <c r="P722" s="5">
        <f t="shared" si="142"/>
        <v>215.13123005033069</v>
      </c>
      <c r="Q722">
        <f t="shared" si="143"/>
        <v>4.4543472962535073</v>
      </c>
      <c r="R722">
        <f t="shared" si="144"/>
        <v>5.3712482142533577</v>
      </c>
      <c r="S722" s="5">
        <f t="shared" si="136"/>
        <v>91</v>
      </c>
      <c r="T722" s="3">
        <f t="shared" si="137"/>
        <v>4.5108595065168497</v>
      </c>
      <c r="U722" s="3">
        <f t="shared" si="138"/>
        <v>5.8394978626232827</v>
      </c>
      <c r="V722" t="s">
        <v>11</v>
      </c>
      <c r="W722" t="s">
        <v>12</v>
      </c>
      <c r="X722">
        <f t="shared" si="135"/>
        <v>355</v>
      </c>
      <c r="Y722" s="11">
        <f t="shared" si="145"/>
        <v>-2.8449093838194068</v>
      </c>
      <c r="Z722" s="3">
        <f t="shared" si="146"/>
        <v>-4.9029985658834327</v>
      </c>
    </row>
    <row r="723" spans="1:26" x14ac:dyDescent="0.2">
      <c r="A723" t="s">
        <v>6</v>
      </c>
      <c r="B723" s="14">
        <v>722</v>
      </c>
      <c r="C723" s="14">
        <v>878</v>
      </c>
      <c r="D723" s="14">
        <v>1495</v>
      </c>
      <c r="E723" s="12">
        <v>156941.20000000001</v>
      </c>
      <c r="F723">
        <v>19964.07</v>
      </c>
      <c r="G723">
        <v>1</v>
      </c>
      <c r="H723">
        <v>1</v>
      </c>
      <c r="I723">
        <v>1</v>
      </c>
      <c r="J723" s="5">
        <f t="shared" si="139"/>
        <v>0.31859065688295995</v>
      </c>
      <c r="K723">
        <f t="shared" si="140"/>
        <v>0</v>
      </c>
      <c r="L723">
        <f t="shared" si="141"/>
        <v>-1.1438482074761784</v>
      </c>
      <c r="M723">
        <v>24</v>
      </c>
      <c r="N723">
        <v>24</v>
      </c>
      <c r="O723">
        <v>24</v>
      </c>
      <c r="P723" s="5">
        <f t="shared" si="142"/>
        <v>60.107983993243863</v>
      </c>
      <c r="Q723">
        <f t="shared" si="143"/>
        <v>3.1780538303479458</v>
      </c>
      <c r="R723">
        <f t="shared" si="144"/>
        <v>4.0961426778635159</v>
      </c>
      <c r="S723" s="5">
        <f t="shared" si="136"/>
        <v>25</v>
      </c>
      <c r="T723" s="3">
        <f t="shared" si="137"/>
        <v>3.2188758248682006</v>
      </c>
      <c r="U723" s="3">
        <f t="shared" si="138"/>
        <v>2.9522944703873373</v>
      </c>
      <c r="V723" t="s">
        <v>11</v>
      </c>
      <c r="W723" t="s">
        <v>12</v>
      </c>
      <c r="X723">
        <f t="shared" si="135"/>
        <v>356</v>
      </c>
      <c r="Y723" s="11">
        <f t="shared" si="145"/>
        <v>-3.1780538303479458</v>
      </c>
      <c r="Z723" s="3">
        <f t="shared" si="146"/>
        <v>-5.2399908853396946</v>
      </c>
    </row>
    <row r="724" spans="1:26" x14ac:dyDescent="0.2">
      <c r="A724" t="s">
        <v>6</v>
      </c>
      <c r="B724" s="14">
        <v>723</v>
      </c>
      <c r="C724" s="14">
        <v>877</v>
      </c>
      <c r="D724" s="14">
        <v>1496</v>
      </c>
      <c r="E724" s="12">
        <v>157357.9</v>
      </c>
      <c r="F724">
        <v>19942.73</v>
      </c>
      <c r="G724">
        <v>1</v>
      </c>
      <c r="H724">
        <v>1</v>
      </c>
      <c r="I724">
        <v>1</v>
      </c>
      <c r="J724" s="5">
        <f t="shared" si="139"/>
        <v>0.31774699586102761</v>
      </c>
      <c r="K724">
        <f t="shared" si="140"/>
        <v>0</v>
      </c>
      <c r="L724">
        <f t="shared" si="141"/>
        <v>-1.1464998233678803</v>
      </c>
      <c r="M724">
        <v>0</v>
      </c>
      <c r="N724">
        <v>0</v>
      </c>
      <c r="O724">
        <v>0</v>
      </c>
      <c r="P724" s="5">
        <f t="shared" si="142"/>
        <v>0</v>
      </c>
      <c r="Q724" t="e">
        <f t="shared" si="143"/>
        <v>#NUM!</v>
      </c>
      <c r="R724" t="e">
        <f t="shared" si="144"/>
        <v>#NUM!</v>
      </c>
      <c r="S724" s="5">
        <f t="shared" si="136"/>
        <v>1</v>
      </c>
      <c r="T724" s="3">
        <f t="shared" si="137"/>
        <v>0</v>
      </c>
      <c r="U724" s="3" t="e">
        <f t="shared" si="138"/>
        <v>#NUM!</v>
      </c>
      <c r="V724" t="s">
        <v>11</v>
      </c>
      <c r="W724" t="s">
        <v>12</v>
      </c>
      <c r="X724">
        <f t="shared" si="135"/>
        <v>357</v>
      </c>
      <c r="Y724" s="11" t="e">
        <f t="shared" si="145"/>
        <v>#NUM!</v>
      </c>
      <c r="Z724" s="3" t="e">
        <f t="shared" si="146"/>
        <v>#NUM!</v>
      </c>
    </row>
    <row r="725" spans="1:26" x14ac:dyDescent="0.2">
      <c r="A725" t="s">
        <v>6</v>
      </c>
      <c r="B725" s="14">
        <v>724</v>
      </c>
      <c r="C725" s="14">
        <v>876</v>
      </c>
      <c r="D725" s="14">
        <v>1497</v>
      </c>
      <c r="E725" s="12">
        <v>157774.5</v>
      </c>
      <c r="F725">
        <v>19921.04</v>
      </c>
      <c r="G725">
        <v>1</v>
      </c>
      <c r="H725">
        <v>1</v>
      </c>
      <c r="I725">
        <v>1</v>
      </c>
      <c r="J725" s="5">
        <f t="shared" si="139"/>
        <v>0.31690799210265286</v>
      </c>
      <c r="K725">
        <f t="shared" si="140"/>
        <v>0</v>
      </c>
      <c r="L725">
        <f t="shared" si="141"/>
        <v>-1.1491437929672577</v>
      </c>
      <c r="M725">
        <v>0</v>
      </c>
      <c r="N725">
        <v>0</v>
      </c>
      <c r="O725">
        <v>0</v>
      </c>
      <c r="P725" s="5">
        <f t="shared" si="142"/>
        <v>0</v>
      </c>
      <c r="Q725" t="e">
        <f t="shared" si="143"/>
        <v>#NUM!</v>
      </c>
      <c r="R725" t="e">
        <f t="shared" si="144"/>
        <v>#NUM!</v>
      </c>
      <c r="S725" s="5">
        <f t="shared" si="136"/>
        <v>1</v>
      </c>
      <c r="T725" s="3">
        <f t="shared" si="137"/>
        <v>0</v>
      </c>
      <c r="U725" s="3" t="e">
        <f t="shared" si="138"/>
        <v>#NUM!</v>
      </c>
      <c r="V725" t="s">
        <v>11</v>
      </c>
      <c r="W725" t="s">
        <v>12</v>
      </c>
      <c r="X725">
        <f t="shared" si="135"/>
        <v>358</v>
      </c>
      <c r="Y725" s="11" t="e">
        <f t="shared" si="145"/>
        <v>#NUM!</v>
      </c>
      <c r="Z725" s="3" t="e">
        <f t="shared" si="146"/>
        <v>#NUM!</v>
      </c>
    </row>
    <row r="726" spans="1:26" x14ac:dyDescent="0.2">
      <c r="A726" t="s">
        <v>6</v>
      </c>
      <c r="B726" s="14">
        <v>725</v>
      </c>
      <c r="C726" s="14">
        <v>875</v>
      </c>
      <c r="D726" s="14">
        <v>1498</v>
      </c>
      <c r="E726" s="12">
        <v>158190.79999999999</v>
      </c>
      <c r="F726">
        <v>19899.87</v>
      </c>
      <c r="G726">
        <v>1</v>
      </c>
      <c r="H726">
        <v>1</v>
      </c>
      <c r="I726">
        <v>1</v>
      </c>
      <c r="J726" s="5">
        <f t="shared" si="139"/>
        <v>0.31607400683225573</v>
      </c>
      <c r="K726">
        <f t="shared" si="140"/>
        <v>0</v>
      </c>
      <c r="L726">
        <f t="shared" si="141"/>
        <v>-1.151778893979239</v>
      </c>
      <c r="M726">
        <v>17</v>
      </c>
      <c r="N726">
        <v>17</v>
      </c>
      <c r="O726">
        <v>17</v>
      </c>
      <c r="P726" s="5">
        <f t="shared" si="142"/>
        <v>42.713846874376564</v>
      </c>
      <c r="Q726">
        <f t="shared" si="143"/>
        <v>2.8332133440562162</v>
      </c>
      <c r="R726">
        <f t="shared" si="144"/>
        <v>3.7545231504385699</v>
      </c>
      <c r="S726" s="5">
        <f t="shared" si="136"/>
        <v>18</v>
      </c>
      <c r="T726" s="3">
        <f t="shared" si="137"/>
        <v>2.8903717578961645</v>
      </c>
      <c r="U726" s="3">
        <f t="shared" si="138"/>
        <v>2.6027442564593306</v>
      </c>
      <c r="V726" t="s">
        <v>11</v>
      </c>
      <c r="W726" t="s">
        <v>12</v>
      </c>
      <c r="X726">
        <f t="shared" si="135"/>
        <v>359</v>
      </c>
      <c r="Y726" s="11">
        <f t="shared" si="145"/>
        <v>-2.8332133440562162</v>
      </c>
      <c r="Z726" s="3">
        <f t="shared" si="146"/>
        <v>-4.9063020444178091</v>
      </c>
    </row>
    <row r="727" spans="1:26" x14ac:dyDescent="0.2">
      <c r="A727" t="s">
        <v>6</v>
      </c>
      <c r="B727" s="14">
        <v>726</v>
      </c>
      <c r="C727" s="14">
        <v>874</v>
      </c>
      <c r="D727" s="14">
        <v>1499</v>
      </c>
      <c r="E727" s="12">
        <v>158606.29999999999</v>
      </c>
      <c r="F727">
        <v>19878.54</v>
      </c>
      <c r="G727">
        <v>2</v>
      </c>
      <c r="H727">
        <v>2</v>
      </c>
      <c r="I727">
        <v>2</v>
      </c>
      <c r="J727" s="5">
        <f t="shared" si="139"/>
        <v>0.63049197919628674</v>
      </c>
      <c r="K727">
        <f t="shared" si="140"/>
        <v>0.69314718055994529</v>
      </c>
      <c r="L727">
        <f t="shared" si="141"/>
        <v>-0.46125484499624508</v>
      </c>
      <c r="M727">
        <v>4</v>
      </c>
      <c r="N727">
        <v>4</v>
      </c>
      <c r="O727">
        <v>4</v>
      </c>
      <c r="P727" s="5">
        <f t="shared" si="142"/>
        <v>10.061101066778544</v>
      </c>
      <c r="Q727">
        <f t="shared" si="143"/>
        <v>1.3862943611198906</v>
      </c>
      <c r="R727">
        <f t="shared" si="144"/>
        <v>2.3086766086603676</v>
      </c>
      <c r="S727" s="5">
        <f t="shared" si="136"/>
        <v>6</v>
      </c>
      <c r="T727" s="3">
        <f t="shared" si="137"/>
        <v>1.791759469228055</v>
      </c>
      <c r="U727" s="3">
        <f t="shared" si="138"/>
        <v>1.8474217636641226</v>
      </c>
      <c r="V727" t="s">
        <v>11</v>
      </c>
      <c r="W727" t="s">
        <v>12</v>
      </c>
      <c r="X727">
        <f t="shared" si="135"/>
        <v>360</v>
      </c>
      <c r="Y727" s="11">
        <f t="shared" si="145"/>
        <v>-0.69314718055994529</v>
      </c>
      <c r="Z727" s="3">
        <f t="shared" si="146"/>
        <v>-2.7699314536566129</v>
      </c>
    </row>
    <row r="728" spans="1:26" x14ac:dyDescent="0.2">
      <c r="A728" t="s">
        <v>6</v>
      </c>
      <c r="B728" s="14">
        <v>727</v>
      </c>
      <c r="C728" s="14">
        <v>873</v>
      </c>
      <c r="D728" s="14">
        <v>1500</v>
      </c>
      <c r="E728" s="12">
        <v>159022</v>
      </c>
      <c r="F728">
        <v>19857.18</v>
      </c>
      <c r="G728">
        <v>0</v>
      </c>
      <c r="H728">
        <v>0</v>
      </c>
      <c r="I728">
        <v>0</v>
      </c>
      <c r="J728" s="5">
        <f t="shared" si="139"/>
        <v>0</v>
      </c>
      <c r="K728" t="e">
        <f t="shared" si="140"/>
        <v>#NUM!</v>
      </c>
      <c r="L728" t="e">
        <f t="shared" si="141"/>
        <v>#NUM!</v>
      </c>
      <c r="M728">
        <v>0</v>
      </c>
      <c r="N728">
        <v>0</v>
      </c>
      <c r="O728">
        <v>0</v>
      </c>
      <c r="P728" s="5">
        <f t="shared" si="142"/>
        <v>0</v>
      </c>
      <c r="Q728" t="e">
        <f t="shared" si="143"/>
        <v>#NUM!</v>
      </c>
      <c r="R728" t="e">
        <f t="shared" si="144"/>
        <v>#NUM!</v>
      </c>
      <c r="S728" s="5">
        <f t="shared" si="136"/>
        <v>0</v>
      </c>
      <c r="T728" s="3" t="e">
        <f t="shared" si="137"/>
        <v>#NUM!</v>
      </c>
      <c r="U728" s="3" t="e">
        <f t="shared" si="138"/>
        <v>#NUM!</v>
      </c>
      <c r="V728" t="s">
        <v>11</v>
      </c>
      <c r="W728" t="s">
        <v>12</v>
      </c>
      <c r="X728">
        <f t="shared" si="135"/>
        <v>361</v>
      </c>
      <c r="Y728" s="11" t="e">
        <f t="shared" si="145"/>
        <v>#NUM!</v>
      </c>
      <c r="Z728" s="3" t="e">
        <f t="shared" si="146"/>
        <v>#NUM!</v>
      </c>
    </row>
    <row r="729" spans="1:26" x14ac:dyDescent="0.2">
      <c r="A729" t="s">
        <v>6</v>
      </c>
      <c r="B729" s="14">
        <v>728</v>
      </c>
      <c r="C729" s="14">
        <v>872</v>
      </c>
      <c r="D729" s="14">
        <v>1501</v>
      </c>
      <c r="E729" s="12">
        <v>159436.6</v>
      </c>
      <c r="F729">
        <v>19835.830000000002</v>
      </c>
      <c r="G729">
        <v>1</v>
      </c>
      <c r="H729">
        <v>1</v>
      </c>
      <c r="I729">
        <v>1</v>
      </c>
      <c r="J729" s="5">
        <f t="shared" si="139"/>
        <v>0.31360427906766702</v>
      </c>
      <c r="K729">
        <f t="shared" si="140"/>
        <v>0</v>
      </c>
      <c r="L729">
        <f t="shared" si="141"/>
        <v>-1.1596233456127931</v>
      </c>
      <c r="M729">
        <v>0</v>
      </c>
      <c r="N729">
        <v>0</v>
      </c>
      <c r="O729">
        <v>0</v>
      </c>
      <c r="P729" s="5">
        <f t="shared" si="142"/>
        <v>0</v>
      </c>
      <c r="Q729" t="e">
        <f t="shared" si="143"/>
        <v>#NUM!</v>
      </c>
      <c r="R729" t="e">
        <f t="shared" si="144"/>
        <v>#NUM!</v>
      </c>
      <c r="S729" s="5">
        <f t="shared" si="136"/>
        <v>1</v>
      </c>
      <c r="T729" s="3">
        <f t="shared" si="137"/>
        <v>0</v>
      </c>
      <c r="U729" s="3" t="e">
        <f t="shared" si="138"/>
        <v>#NUM!</v>
      </c>
      <c r="V729" t="s">
        <v>11</v>
      </c>
      <c r="W729" t="s">
        <v>12</v>
      </c>
      <c r="X729">
        <f t="shared" si="135"/>
        <v>362</v>
      </c>
      <c r="Y729" s="11" t="e">
        <f t="shared" si="145"/>
        <v>#NUM!</v>
      </c>
      <c r="Z729" s="3" t="e">
        <f t="shared" si="146"/>
        <v>#NUM!</v>
      </c>
    </row>
    <row r="730" spans="1:26" x14ac:dyDescent="0.2">
      <c r="A730" t="s">
        <v>6</v>
      </c>
      <c r="B730" s="14">
        <v>729</v>
      </c>
      <c r="C730" s="14">
        <v>871</v>
      </c>
      <c r="D730" s="14">
        <v>1502</v>
      </c>
      <c r="E730" s="12">
        <v>159849.5</v>
      </c>
      <c r="F730">
        <v>19814.560000000001</v>
      </c>
      <c r="G730">
        <v>1</v>
      </c>
      <c r="H730">
        <v>1</v>
      </c>
      <c r="I730">
        <v>1</v>
      </c>
      <c r="J730" s="5">
        <f t="shared" si="139"/>
        <v>0.31279422206513002</v>
      </c>
      <c r="K730">
        <f t="shared" si="140"/>
        <v>0</v>
      </c>
      <c r="L730">
        <f t="shared" si="141"/>
        <v>-1.1622097421403756</v>
      </c>
      <c r="M730">
        <v>0</v>
      </c>
      <c r="N730">
        <v>0</v>
      </c>
      <c r="O730">
        <v>0</v>
      </c>
      <c r="P730" s="5">
        <f t="shared" si="142"/>
        <v>0</v>
      </c>
      <c r="Q730" t="e">
        <f t="shared" si="143"/>
        <v>#NUM!</v>
      </c>
      <c r="R730" t="e">
        <f t="shared" si="144"/>
        <v>#NUM!</v>
      </c>
      <c r="S730" s="5">
        <f t="shared" si="136"/>
        <v>1</v>
      </c>
      <c r="T730" s="3">
        <f t="shared" si="137"/>
        <v>0</v>
      </c>
      <c r="U730" s="3" t="e">
        <f t="shared" si="138"/>
        <v>#NUM!</v>
      </c>
      <c r="V730" t="s">
        <v>11</v>
      </c>
      <c r="W730" t="s">
        <v>12</v>
      </c>
      <c r="X730">
        <f t="shared" si="135"/>
        <v>363</v>
      </c>
      <c r="Y730" s="11" t="e">
        <f t="shared" si="145"/>
        <v>#NUM!</v>
      </c>
      <c r="Z730" s="3" t="e">
        <f t="shared" si="146"/>
        <v>#NUM!</v>
      </c>
    </row>
    <row r="731" spans="1:26" x14ac:dyDescent="0.2">
      <c r="A731" t="s">
        <v>6</v>
      </c>
      <c r="B731" s="14">
        <v>730</v>
      </c>
      <c r="C731" s="14">
        <v>870</v>
      </c>
      <c r="D731" s="14">
        <v>1503</v>
      </c>
      <c r="E731" s="12">
        <v>160264.1</v>
      </c>
      <c r="F731">
        <v>19793.27</v>
      </c>
      <c r="G731">
        <v>1</v>
      </c>
      <c r="H731">
        <v>1</v>
      </c>
      <c r="I731">
        <v>1</v>
      </c>
      <c r="J731" s="5">
        <f t="shared" si="139"/>
        <v>0.31198502971033437</v>
      </c>
      <c r="K731">
        <f t="shared" si="140"/>
        <v>0</v>
      </c>
      <c r="L731">
        <f t="shared" si="141"/>
        <v>-1.1648000740214595</v>
      </c>
      <c r="M731">
        <v>0</v>
      </c>
      <c r="N731">
        <v>0</v>
      </c>
      <c r="O731">
        <v>0</v>
      </c>
      <c r="P731" s="5">
        <f t="shared" si="142"/>
        <v>0</v>
      </c>
      <c r="Q731" t="e">
        <f t="shared" si="143"/>
        <v>#NUM!</v>
      </c>
      <c r="R731" t="e">
        <f t="shared" si="144"/>
        <v>#NUM!</v>
      </c>
      <c r="S731" s="5">
        <f t="shared" si="136"/>
        <v>1</v>
      </c>
      <c r="T731" s="3">
        <f t="shared" si="137"/>
        <v>0</v>
      </c>
      <c r="U731" s="3" t="e">
        <f t="shared" si="138"/>
        <v>#NUM!</v>
      </c>
      <c r="V731" t="s">
        <v>11</v>
      </c>
      <c r="W731" t="s">
        <v>12</v>
      </c>
      <c r="X731">
        <f t="shared" si="135"/>
        <v>364</v>
      </c>
      <c r="Y731" s="11" t="e">
        <f t="shared" si="145"/>
        <v>#NUM!</v>
      </c>
      <c r="Z731" s="3" t="e">
        <f t="shared" si="146"/>
        <v>#NUM!</v>
      </c>
    </row>
    <row r="732" spans="1:26" x14ac:dyDescent="0.2">
      <c r="A732" t="s">
        <v>6</v>
      </c>
      <c r="B732" s="14">
        <v>731</v>
      </c>
      <c r="C732" s="14">
        <v>869</v>
      </c>
      <c r="D732" s="14">
        <v>1504</v>
      </c>
      <c r="E732" s="12">
        <v>160677.29999999999</v>
      </c>
      <c r="F732">
        <v>19771.990000000002</v>
      </c>
      <c r="G732">
        <v>0</v>
      </c>
      <c r="H732">
        <v>0</v>
      </c>
      <c r="I732">
        <v>0</v>
      </c>
      <c r="J732" s="5">
        <f t="shared" si="139"/>
        <v>0</v>
      </c>
      <c r="K732" t="e">
        <f t="shared" si="140"/>
        <v>#NUM!</v>
      </c>
      <c r="L732" t="e">
        <f t="shared" si="141"/>
        <v>#NUM!</v>
      </c>
      <c r="M732">
        <v>0</v>
      </c>
      <c r="N732">
        <v>0</v>
      </c>
      <c r="O732">
        <v>0</v>
      </c>
      <c r="P732" s="5">
        <f t="shared" si="142"/>
        <v>0</v>
      </c>
      <c r="Q732" t="e">
        <f t="shared" si="143"/>
        <v>#NUM!</v>
      </c>
      <c r="R732" t="e">
        <f t="shared" si="144"/>
        <v>#NUM!</v>
      </c>
      <c r="S732" s="5">
        <f t="shared" si="136"/>
        <v>0</v>
      </c>
      <c r="T732" s="3" t="e">
        <f t="shared" si="137"/>
        <v>#NUM!</v>
      </c>
      <c r="U732" s="3" t="e">
        <f t="shared" si="138"/>
        <v>#NUM!</v>
      </c>
      <c r="V732" t="s">
        <v>11</v>
      </c>
      <c r="W732" t="s">
        <v>12</v>
      </c>
      <c r="X732">
        <f t="shared" si="135"/>
        <v>365</v>
      </c>
      <c r="Y732" s="11" t="e">
        <f t="shared" si="145"/>
        <v>#NUM!</v>
      </c>
      <c r="Z732" s="3" t="e">
        <f t="shared" si="146"/>
        <v>#NUM!</v>
      </c>
    </row>
    <row r="733" spans="1:26" x14ac:dyDescent="0.2">
      <c r="A733" t="s">
        <v>6</v>
      </c>
      <c r="B733" s="14">
        <v>732</v>
      </c>
      <c r="C733" s="14">
        <v>868</v>
      </c>
      <c r="D733" s="14">
        <v>1505</v>
      </c>
      <c r="E733" s="12">
        <v>161089.79999999999</v>
      </c>
      <c r="F733">
        <v>19750.349999999999</v>
      </c>
      <c r="G733">
        <v>0</v>
      </c>
      <c r="H733">
        <v>0</v>
      </c>
      <c r="I733">
        <v>0</v>
      </c>
      <c r="J733" s="5">
        <f t="shared" si="139"/>
        <v>0</v>
      </c>
      <c r="K733" t="e">
        <f t="shared" si="140"/>
        <v>#NUM!</v>
      </c>
      <c r="L733" t="e">
        <f t="shared" si="141"/>
        <v>#NUM!</v>
      </c>
      <c r="M733">
        <v>0</v>
      </c>
      <c r="N733">
        <v>0</v>
      </c>
      <c r="O733">
        <v>0</v>
      </c>
      <c r="P733" s="5">
        <f t="shared" si="142"/>
        <v>0</v>
      </c>
      <c r="Q733" t="e">
        <f t="shared" si="143"/>
        <v>#NUM!</v>
      </c>
      <c r="R733" t="e">
        <f t="shared" si="144"/>
        <v>#NUM!</v>
      </c>
      <c r="S733" s="5">
        <f t="shared" si="136"/>
        <v>0</v>
      </c>
      <c r="T733" s="3" t="e">
        <f t="shared" si="137"/>
        <v>#NUM!</v>
      </c>
      <c r="U733" s="3" t="e">
        <f t="shared" si="138"/>
        <v>#NUM!</v>
      </c>
      <c r="V733" t="s">
        <v>11</v>
      </c>
      <c r="W733" t="s">
        <v>12</v>
      </c>
      <c r="X733">
        <f t="shared" si="135"/>
        <v>366</v>
      </c>
      <c r="Y733" s="11" t="e">
        <f t="shared" si="145"/>
        <v>#NUM!</v>
      </c>
      <c r="Z733" s="3" t="e">
        <f t="shared" si="146"/>
        <v>#NUM!</v>
      </c>
    </row>
    <row r="734" spans="1:26" x14ac:dyDescent="0.2">
      <c r="A734" t="s">
        <v>6</v>
      </c>
      <c r="B734" s="14">
        <v>733</v>
      </c>
      <c r="C734" s="14">
        <v>867</v>
      </c>
      <c r="D734" s="14">
        <v>1506</v>
      </c>
      <c r="E734" s="12">
        <v>161505.1</v>
      </c>
      <c r="F734">
        <v>19728.89</v>
      </c>
      <c r="G734">
        <v>1</v>
      </c>
      <c r="H734">
        <v>1</v>
      </c>
      <c r="I734">
        <v>1</v>
      </c>
      <c r="J734" s="5">
        <f t="shared" si="139"/>
        <v>0.30958774676465328</v>
      </c>
      <c r="K734">
        <f t="shared" si="140"/>
        <v>0</v>
      </c>
      <c r="L734">
        <f t="shared" si="141"/>
        <v>-1.172513715683329</v>
      </c>
      <c r="M734">
        <v>0</v>
      </c>
      <c r="N734">
        <v>0</v>
      </c>
      <c r="O734">
        <v>0</v>
      </c>
      <c r="P734" s="5">
        <f t="shared" si="142"/>
        <v>0</v>
      </c>
      <c r="Q734" t="e">
        <f t="shared" si="143"/>
        <v>#NUM!</v>
      </c>
      <c r="R734" t="e">
        <f t="shared" si="144"/>
        <v>#NUM!</v>
      </c>
      <c r="S734" s="5">
        <f t="shared" si="136"/>
        <v>1</v>
      </c>
      <c r="T734" s="3">
        <f t="shared" si="137"/>
        <v>0</v>
      </c>
      <c r="U734" s="3" t="e">
        <f t="shared" si="138"/>
        <v>#NUM!</v>
      </c>
      <c r="V734" t="s">
        <v>11</v>
      </c>
      <c r="W734" t="s">
        <v>12</v>
      </c>
      <c r="X734">
        <f t="shared" si="135"/>
        <v>367</v>
      </c>
      <c r="Y734" s="11" t="e">
        <f t="shared" si="145"/>
        <v>#NUM!</v>
      </c>
      <c r="Z734" s="3" t="e">
        <f t="shared" si="146"/>
        <v>#NUM!</v>
      </c>
    </row>
    <row r="735" spans="1:26" x14ac:dyDescent="0.2">
      <c r="A735" t="s">
        <v>6</v>
      </c>
      <c r="B735" s="14">
        <v>734</v>
      </c>
      <c r="C735" s="14">
        <v>866</v>
      </c>
      <c r="D735" s="14">
        <v>1507</v>
      </c>
      <c r="E735" s="12">
        <v>161927</v>
      </c>
      <c r="F735">
        <v>19707.27</v>
      </c>
      <c r="G735">
        <v>0</v>
      </c>
      <c r="H735">
        <v>0</v>
      </c>
      <c r="I735">
        <v>0</v>
      </c>
      <c r="J735" s="5">
        <f t="shared" si="139"/>
        <v>0</v>
      </c>
      <c r="K735" t="e">
        <f t="shared" si="140"/>
        <v>#NUM!</v>
      </c>
      <c r="L735" t="e">
        <f t="shared" si="141"/>
        <v>#NUM!</v>
      </c>
      <c r="M735">
        <v>0</v>
      </c>
      <c r="N735">
        <v>0</v>
      </c>
      <c r="O735">
        <v>0</v>
      </c>
      <c r="P735" s="5">
        <f t="shared" si="142"/>
        <v>0</v>
      </c>
      <c r="Q735" t="e">
        <f t="shared" si="143"/>
        <v>#NUM!</v>
      </c>
      <c r="R735" t="e">
        <f t="shared" si="144"/>
        <v>#NUM!</v>
      </c>
      <c r="S735" s="5">
        <f t="shared" si="136"/>
        <v>0</v>
      </c>
      <c r="T735" s="3" t="e">
        <f t="shared" si="137"/>
        <v>#NUM!</v>
      </c>
      <c r="U735" s="3" t="e">
        <f t="shared" si="138"/>
        <v>#NUM!</v>
      </c>
      <c r="V735" t="s">
        <v>11</v>
      </c>
      <c r="W735" t="s">
        <v>12</v>
      </c>
      <c r="X735">
        <f t="shared" si="135"/>
        <v>368</v>
      </c>
      <c r="Y735" s="11" t="e">
        <f t="shared" si="145"/>
        <v>#NUM!</v>
      </c>
      <c r="Z735" s="3" t="e">
        <f t="shared" si="146"/>
        <v>#NUM!</v>
      </c>
    </row>
    <row r="736" spans="1:26" x14ac:dyDescent="0.2">
      <c r="A736" t="s">
        <v>6</v>
      </c>
      <c r="B736" s="14">
        <v>735</v>
      </c>
      <c r="C736" s="14">
        <v>865</v>
      </c>
      <c r="D736" s="14">
        <v>1508</v>
      </c>
      <c r="E736" s="12">
        <v>162349.70000000001</v>
      </c>
      <c r="F736">
        <v>19685.2</v>
      </c>
      <c r="G736">
        <v>560</v>
      </c>
      <c r="H736">
        <v>560</v>
      </c>
      <c r="I736">
        <v>560</v>
      </c>
      <c r="J736" s="5">
        <f t="shared" si="139"/>
        <v>172.46721121135425</v>
      </c>
      <c r="K736">
        <f t="shared" si="140"/>
        <v>6.3279367837291947</v>
      </c>
      <c r="L736">
        <f t="shared" si="141"/>
        <v>5.1502071384697556</v>
      </c>
      <c r="M736">
        <v>0</v>
      </c>
      <c r="N736">
        <v>0</v>
      </c>
      <c r="O736">
        <v>0</v>
      </c>
      <c r="P736" s="5">
        <f t="shared" si="142"/>
        <v>0</v>
      </c>
      <c r="Q736" t="e">
        <f t="shared" si="143"/>
        <v>#NUM!</v>
      </c>
      <c r="R736" t="e">
        <f t="shared" si="144"/>
        <v>#NUM!</v>
      </c>
      <c r="S736" s="5">
        <f t="shared" si="136"/>
        <v>560</v>
      </c>
      <c r="T736" s="3">
        <f t="shared" si="137"/>
        <v>6.3279367837291947</v>
      </c>
      <c r="U736" s="3" t="e">
        <f t="shared" si="138"/>
        <v>#NUM!</v>
      </c>
      <c r="V736" t="s">
        <v>11</v>
      </c>
      <c r="W736" t="s">
        <v>12</v>
      </c>
      <c r="X736">
        <f t="shared" si="135"/>
        <v>369</v>
      </c>
      <c r="Y736" s="11" t="e">
        <f t="shared" si="145"/>
        <v>#NUM!</v>
      </c>
      <c r="Z736" s="3" t="e">
        <f t="shared" si="146"/>
        <v>#NUM!</v>
      </c>
    </row>
    <row r="737" spans="1:26" x14ac:dyDescent="0.2">
      <c r="A737" t="s">
        <v>6</v>
      </c>
      <c r="B737" s="14">
        <v>736</v>
      </c>
      <c r="C737" s="14">
        <v>864</v>
      </c>
      <c r="D737" s="14">
        <v>1509</v>
      </c>
      <c r="E737" s="12">
        <v>162771.70000000001</v>
      </c>
      <c r="F737">
        <v>19662.990000000002</v>
      </c>
      <c r="G737">
        <v>1</v>
      </c>
      <c r="H737">
        <v>1</v>
      </c>
      <c r="I737">
        <v>1</v>
      </c>
      <c r="J737" s="5">
        <f t="shared" si="139"/>
        <v>0.3071787048977187</v>
      </c>
      <c r="K737">
        <f t="shared" si="140"/>
        <v>0</v>
      </c>
      <c r="L737">
        <f t="shared" si="141"/>
        <v>-1.1803256001057671</v>
      </c>
      <c r="M737">
        <v>1</v>
      </c>
      <c r="N737">
        <v>1</v>
      </c>
      <c r="O737">
        <v>1</v>
      </c>
      <c r="P737" s="5">
        <f t="shared" si="142"/>
        <v>2.5428482646840584</v>
      </c>
      <c r="Q737">
        <f t="shared" si="143"/>
        <v>0</v>
      </c>
      <c r="R737">
        <f t="shared" si="144"/>
        <v>0.93328481682024966</v>
      </c>
      <c r="S737" s="5">
        <f t="shared" si="136"/>
        <v>2</v>
      </c>
      <c r="T737" s="3">
        <f t="shared" si="137"/>
        <v>0.69314718055994529</v>
      </c>
      <c r="U737" s="3">
        <f t="shared" si="138"/>
        <v>-0.24704078328551748</v>
      </c>
      <c r="V737" t="s">
        <v>11</v>
      </c>
      <c r="W737" t="s">
        <v>12</v>
      </c>
      <c r="X737">
        <f t="shared" si="135"/>
        <v>370</v>
      </c>
      <c r="Y737" s="11">
        <f t="shared" si="145"/>
        <v>0</v>
      </c>
      <c r="Z737" s="3">
        <f t="shared" si="146"/>
        <v>-2.1136104169260168</v>
      </c>
    </row>
    <row r="738" spans="1:26" x14ac:dyDescent="0.2">
      <c r="A738" t="s">
        <v>6</v>
      </c>
      <c r="B738" s="14">
        <v>737</v>
      </c>
      <c r="C738" s="14">
        <v>863</v>
      </c>
      <c r="D738" s="14">
        <v>1510</v>
      </c>
      <c r="E738" s="12">
        <v>163194.4</v>
      </c>
      <c r="F738">
        <v>19640.849999999999</v>
      </c>
      <c r="G738">
        <v>5</v>
      </c>
      <c r="H738">
        <v>5</v>
      </c>
      <c r="I738">
        <v>5</v>
      </c>
      <c r="J738" s="5">
        <f t="shared" si="139"/>
        <v>1.5319153108194887</v>
      </c>
      <c r="K738">
        <f t="shared" si="140"/>
        <v>1.6094379124341003</v>
      </c>
      <c r="L738">
        <f t="shared" si="141"/>
        <v>0.42651878964645923</v>
      </c>
      <c r="M738">
        <v>1</v>
      </c>
      <c r="N738">
        <v>1</v>
      </c>
      <c r="O738">
        <v>1</v>
      </c>
      <c r="P738" s="5">
        <f t="shared" si="142"/>
        <v>2.5457146712082217</v>
      </c>
      <c r="Q738">
        <f t="shared" si="143"/>
        <v>0</v>
      </c>
      <c r="R738">
        <f t="shared" si="144"/>
        <v>0.93441142441593283</v>
      </c>
      <c r="S738" s="5">
        <f t="shared" si="136"/>
        <v>6</v>
      </c>
      <c r="T738" s="3">
        <f t="shared" si="137"/>
        <v>1.791759469228055</v>
      </c>
      <c r="U738" s="3">
        <f t="shared" si="138"/>
        <v>1.360930214062392</v>
      </c>
      <c r="V738" t="s">
        <v>11</v>
      </c>
      <c r="W738" t="s">
        <v>12</v>
      </c>
      <c r="X738">
        <f t="shared" si="135"/>
        <v>371</v>
      </c>
      <c r="Y738" s="11">
        <f t="shared" si="145"/>
        <v>1.6094379124341003</v>
      </c>
      <c r="Z738" s="3">
        <f t="shared" si="146"/>
        <v>-0.50789263476947366</v>
      </c>
    </row>
    <row r="739" spans="1:26" x14ac:dyDescent="0.2">
      <c r="A739" t="s">
        <v>6</v>
      </c>
      <c r="B739" s="14">
        <v>738</v>
      </c>
      <c r="C739" s="14">
        <v>862</v>
      </c>
      <c r="D739" s="14">
        <v>1511</v>
      </c>
      <c r="E739" s="12">
        <v>163617.4</v>
      </c>
      <c r="F739">
        <v>19618.71</v>
      </c>
      <c r="G739">
        <v>1</v>
      </c>
      <c r="H739">
        <v>1</v>
      </c>
      <c r="I739">
        <v>1</v>
      </c>
      <c r="J739" s="5">
        <f t="shared" si="139"/>
        <v>0.30559097015354114</v>
      </c>
      <c r="K739">
        <f t="shared" si="140"/>
        <v>0</v>
      </c>
      <c r="L739">
        <f t="shared" si="141"/>
        <v>-1.1855077700532144</v>
      </c>
      <c r="M739">
        <v>1</v>
      </c>
      <c r="N739">
        <v>1</v>
      </c>
      <c r="O739">
        <v>1</v>
      </c>
      <c r="P739" s="5">
        <f t="shared" si="142"/>
        <v>2.5485875472954134</v>
      </c>
      <c r="Q739">
        <f t="shared" si="143"/>
        <v>0</v>
      </c>
      <c r="R739">
        <f t="shared" si="144"/>
        <v>0.9355393026879788</v>
      </c>
      <c r="S739" s="5">
        <f t="shared" si="136"/>
        <v>2</v>
      </c>
      <c r="T739" s="3">
        <f t="shared" si="137"/>
        <v>0.69314718055994529</v>
      </c>
      <c r="U739" s="3">
        <f t="shared" si="138"/>
        <v>-0.24996846736523559</v>
      </c>
      <c r="V739" t="s">
        <v>11</v>
      </c>
      <c r="W739" t="s">
        <v>12</v>
      </c>
      <c r="X739">
        <f t="shared" si="135"/>
        <v>372</v>
      </c>
      <c r="Y739" s="11">
        <f t="shared" si="145"/>
        <v>0</v>
      </c>
      <c r="Z739" s="3">
        <f t="shared" si="146"/>
        <v>-2.1210470727411934</v>
      </c>
    </row>
    <row r="740" spans="1:26" x14ac:dyDescent="0.2">
      <c r="A740" t="s">
        <v>6</v>
      </c>
      <c r="B740" s="14">
        <v>739</v>
      </c>
      <c r="C740" s="14">
        <v>861</v>
      </c>
      <c r="D740" s="14">
        <v>1512</v>
      </c>
      <c r="E740" s="12">
        <v>164040</v>
      </c>
      <c r="F740">
        <v>19596.310000000001</v>
      </c>
      <c r="G740">
        <v>1</v>
      </c>
      <c r="H740">
        <v>1</v>
      </c>
      <c r="I740">
        <v>1</v>
      </c>
      <c r="J740" s="5">
        <f t="shared" si="139"/>
        <v>0.30480370641306997</v>
      </c>
      <c r="K740">
        <f t="shared" si="140"/>
        <v>0</v>
      </c>
      <c r="L740">
        <f t="shared" si="141"/>
        <v>-1.1880872950957124</v>
      </c>
      <c r="M740">
        <v>84</v>
      </c>
      <c r="N740">
        <v>84</v>
      </c>
      <c r="O740">
        <v>84</v>
      </c>
      <c r="P740" s="5">
        <f t="shared" si="142"/>
        <v>214.32606444784756</v>
      </c>
      <c r="Q740">
        <f t="shared" si="143"/>
        <v>4.4308167988433134</v>
      </c>
      <c r="R740">
        <f t="shared" si="144"/>
        <v>5.3674985210652482</v>
      </c>
      <c r="S740" s="5">
        <f t="shared" si="136"/>
        <v>85</v>
      </c>
      <c r="T740" s="3">
        <f t="shared" si="137"/>
        <v>4.4426512564903167</v>
      </c>
      <c r="U740" s="3">
        <f t="shared" si="138"/>
        <v>4.1794112259695355</v>
      </c>
      <c r="V740" t="s">
        <v>11</v>
      </c>
      <c r="W740" t="s">
        <v>12</v>
      </c>
      <c r="X740">
        <f t="shared" si="135"/>
        <v>373</v>
      </c>
      <c r="Y740" s="11">
        <f t="shared" si="145"/>
        <v>-4.4308167988433134</v>
      </c>
      <c r="Z740" s="3">
        <f t="shared" si="146"/>
        <v>-6.5555858161609608</v>
      </c>
    </row>
    <row r="741" spans="1:26" x14ac:dyDescent="0.2">
      <c r="A741" t="s">
        <v>6</v>
      </c>
      <c r="B741" s="14">
        <v>740</v>
      </c>
      <c r="C741" s="14">
        <v>860</v>
      </c>
      <c r="D741" s="14">
        <v>1513</v>
      </c>
      <c r="E741" s="12">
        <v>164460.79999999999</v>
      </c>
      <c r="F741">
        <v>19573.91</v>
      </c>
      <c r="G741">
        <v>1</v>
      </c>
      <c r="H741">
        <v>1</v>
      </c>
      <c r="I741">
        <v>1</v>
      </c>
      <c r="J741" s="5">
        <f t="shared" si="139"/>
        <v>0.30402381600965095</v>
      </c>
      <c r="K741">
        <f t="shared" si="140"/>
        <v>0</v>
      </c>
      <c r="L741">
        <f t="shared" si="141"/>
        <v>-1.1906492385074907</v>
      </c>
      <c r="M741">
        <v>24</v>
      </c>
      <c r="N741">
        <v>24</v>
      </c>
      <c r="O741">
        <v>24</v>
      </c>
      <c r="P741" s="5">
        <f t="shared" si="142"/>
        <v>61.306095716185482</v>
      </c>
      <c r="Q741">
        <f t="shared" si="143"/>
        <v>3.1780538303479458</v>
      </c>
      <c r="R741">
        <f t="shared" si="144"/>
        <v>4.1158792787190723</v>
      </c>
      <c r="S741" s="5">
        <f t="shared" si="136"/>
        <v>25</v>
      </c>
      <c r="T741" s="3">
        <f t="shared" si="137"/>
        <v>3.2188758248682006</v>
      </c>
      <c r="U741" s="3">
        <f t="shared" si="138"/>
        <v>2.9252300402115816</v>
      </c>
      <c r="V741" t="s">
        <v>11</v>
      </c>
      <c r="W741" t="s">
        <v>12</v>
      </c>
      <c r="X741">
        <f t="shared" si="135"/>
        <v>374</v>
      </c>
      <c r="Y741" s="11">
        <f t="shared" si="145"/>
        <v>-3.1780538303479458</v>
      </c>
      <c r="Z741" s="3">
        <f t="shared" si="146"/>
        <v>-5.306528517226563</v>
      </c>
    </row>
    <row r="742" spans="1:26" x14ac:dyDescent="0.2">
      <c r="A742" t="s">
        <v>6</v>
      </c>
      <c r="B742" s="14">
        <v>741</v>
      </c>
      <c r="C742" s="14">
        <v>859</v>
      </c>
      <c r="D742" s="14">
        <v>1514</v>
      </c>
      <c r="E742" s="12">
        <v>164880.70000000001</v>
      </c>
      <c r="F742">
        <v>19551.47</v>
      </c>
      <c r="G742">
        <v>7</v>
      </c>
      <c r="H742">
        <v>7</v>
      </c>
      <c r="I742">
        <v>7</v>
      </c>
      <c r="J742" s="5">
        <f t="shared" si="139"/>
        <v>2.1227469315693099</v>
      </c>
      <c r="K742">
        <f t="shared" si="140"/>
        <v>1.9459101490553132</v>
      </c>
      <c r="L742">
        <f t="shared" si="141"/>
        <v>0.75271097239838025</v>
      </c>
      <c r="M742">
        <v>0</v>
      </c>
      <c r="N742">
        <v>0</v>
      </c>
      <c r="O742">
        <v>0</v>
      </c>
      <c r="P742" s="5">
        <f t="shared" si="142"/>
        <v>0</v>
      </c>
      <c r="Q742" t="e">
        <f t="shared" si="143"/>
        <v>#NUM!</v>
      </c>
      <c r="R742" t="e">
        <f t="shared" si="144"/>
        <v>#NUM!</v>
      </c>
      <c r="S742" s="5">
        <f t="shared" si="136"/>
        <v>7</v>
      </c>
      <c r="T742" s="3">
        <f t="shared" si="137"/>
        <v>1.9459101490553132</v>
      </c>
      <c r="U742" s="3" t="e">
        <f t="shared" si="138"/>
        <v>#NUM!</v>
      </c>
      <c r="V742" t="s">
        <v>11</v>
      </c>
      <c r="W742" t="s">
        <v>12</v>
      </c>
      <c r="X742">
        <f t="shared" si="135"/>
        <v>375</v>
      </c>
      <c r="Y742" s="11" t="e">
        <f t="shared" si="145"/>
        <v>#NUM!</v>
      </c>
      <c r="Z742" s="3" t="e">
        <f t="shared" si="146"/>
        <v>#NUM!</v>
      </c>
    </row>
    <row r="743" spans="1:26" x14ac:dyDescent="0.2">
      <c r="A743" t="s">
        <v>6</v>
      </c>
      <c r="B743" s="14">
        <v>742</v>
      </c>
      <c r="C743" s="14">
        <v>858</v>
      </c>
      <c r="D743" s="14">
        <v>1515</v>
      </c>
      <c r="E743" s="12">
        <v>165297.60000000001</v>
      </c>
      <c r="F743">
        <v>19528.400000000001</v>
      </c>
      <c r="G743">
        <v>0</v>
      </c>
      <c r="H743">
        <v>0</v>
      </c>
      <c r="I743">
        <v>0</v>
      </c>
      <c r="J743" s="5">
        <f t="shared" si="139"/>
        <v>0</v>
      </c>
      <c r="K743" t="e">
        <f t="shared" si="140"/>
        <v>#NUM!</v>
      </c>
      <c r="L743" t="e">
        <f t="shared" si="141"/>
        <v>#NUM!</v>
      </c>
      <c r="M743">
        <v>0</v>
      </c>
      <c r="N743">
        <v>0</v>
      </c>
      <c r="O743">
        <v>0</v>
      </c>
      <c r="P743" s="5">
        <f t="shared" si="142"/>
        <v>0</v>
      </c>
      <c r="Q743" t="e">
        <f t="shared" si="143"/>
        <v>#NUM!</v>
      </c>
      <c r="R743" t="e">
        <f t="shared" si="144"/>
        <v>#NUM!</v>
      </c>
      <c r="S743" s="5">
        <f t="shared" si="136"/>
        <v>0</v>
      </c>
      <c r="T743" s="3" t="e">
        <f t="shared" si="137"/>
        <v>#NUM!</v>
      </c>
      <c r="U743" s="3" t="e">
        <f t="shared" si="138"/>
        <v>#NUM!</v>
      </c>
      <c r="V743" t="s">
        <v>11</v>
      </c>
      <c r="W743" t="s">
        <v>12</v>
      </c>
      <c r="X743">
        <f t="shared" si="135"/>
        <v>376</v>
      </c>
      <c r="Y743" s="11" t="e">
        <f t="shared" si="145"/>
        <v>#NUM!</v>
      </c>
      <c r="Z743" s="3" t="e">
        <f t="shared" si="146"/>
        <v>#NUM!</v>
      </c>
    </row>
    <row r="744" spans="1:26" x14ac:dyDescent="0.2">
      <c r="A744" t="s">
        <v>6</v>
      </c>
      <c r="B744" s="14">
        <v>743</v>
      </c>
      <c r="C744" s="14">
        <v>857</v>
      </c>
      <c r="D744" s="14">
        <v>1516</v>
      </c>
      <c r="E744" s="12">
        <v>165718</v>
      </c>
      <c r="F744">
        <v>19506.64</v>
      </c>
      <c r="G744">
        <v>2</v>
      </c>
      <c r="H744">
        <v>2</v>
      </c>
      <c r="I744">
        <v>2</v>
      </c>
      <c r="J744" s="5">
        <f t="shared" si="139"/>
        <v>0.60343475060041762</v>
      </c>
      <c r="K744">
        <f t="shared" si="140"/>
        <v>0.69314718055994529</v>
      </c>
      <c r="L744">
        <f t="shared" si="141"/>
        <v>-0.5051173625989237</v>
      </c>
      <c r="M744">
        <v>0</v>
      </c>
      <c r="N744">
        <v>0</v>
      </c>
      <c r="O744">
        <v>0</v>
      </c>
      <c r="P744" s="5">
        <f t="shared" si="142"/>
        <v>0</v>
      </c>
      <c r="Q744" t="e">
        <f t="shared" si="143"/>
        <v>#NUM!</v>
      </c>
      <c r="R744" t="e">
        <f t="shared" si="144"/>
        <v>#NUM!</v>
      </c>
      <c r="S744" s="5">
        <f t="shared" si="136"/>
        <v>2</v>
      </c>
      <c r="T744" s="3">
        <f t="shared" si="137"/>
        <v>0.69314718055994529</v>
      </c>
      <c r="U744" s="3" t="e">
        <f t="shared" si="138"/>
        <v>#NUM!</v>
      </c>
      <c r="V744" t="s">
        <v>11</v>
      </c>
      <c r="W744" t="s">
        <v>12</v>
      </c>
      <c r="X744">
        <f t="shared" si="135"/>
        <v>377</v>
      </c>
      <c r="Y744" s="11" t="e">
        <f t="shared" si="145"/>
        <v>#NUM!</v>
      </c>
      <c r="Z744" s="3" t="e">
        <f t="shared" si="146"/>
        <v>#NUM!</v>
      </c>
    </row>
    <row r="745" spans="1:26" x14ac:dyDescent="0.2">
      <c r="A745" t="s">
        <v>6</v>
      </c>
      <c r="B745" s="14">
        <v>744</v>
      </c>
      <c r="C745" s="14">
        <v>856</v>
      </c>
      <c r="D745" s="14">
        <v>1517</v>
      </c>
      <c r="E745" s="12">
        <v>166148</v>
      </c>
      <c r="F745">
        <v>19484.439999999999</v>
      </c>
      <c r="G745">
        <v>213</v>
      </c>
      <c r="H745">
        <v>213</v>
      </c>
      <c r="I745">
        <v>213</v>
      </c>
      <c r="J745" s="5">
        <f t="shared" si="139"/>
        <v>64.099477574210937</v>
      </c>
      <c r="K745">
        <f t="shared" si="140"/>
        <v>5.3612921657094255</v>
      </c>
      <c r="L745">
        <f t="shared" si="141"/>
        <v>4.1604362137250952</v>
      </c>
      <c r="M745">
        <v>0</v>
      </c>
      <c r="N745">
        <v>0</v>
      </c>
      <c r="O745">
        <v>0</v>
      </c>
      <c r="P745" s="5">
        <f t="shared" si="142"/>
        <v>0</v>
      </c>
      <c r="Q745" t="e">
        <f t="shared" si="143"/>
        <v>#NUM!</v>
      </c>
      <c r="R745" t="e">
        <f t="shared" si="144"/>
        <v>#NUM!</v>
      </c>
      <c r="S745" s="5">
        <f t="shared" si="136"/>
        <v>213</v>
      </c>
      <c r="T745" s="3">
        <f t="shared" si="137"/>
        <v>5.3612921657094255</v>
      </c>
      <c r="U745" s="3" t="e">
        <f t="shared" si="138"/>
        <v>#NUM!</v>
      </c>
      <c r="V745" t="s">
        <v>11</v>
      </c>
      <c r="W745" t="s">
        <v>12</v>
      </c>
      <c r="X745">
        <f t="shared" si="135"/>
        <v>378</v>
      </c>
      <c r="Y745" s="11" t="e">
        <f t="shared" si="145"/>
        <v>#NUM!</v>
      </c>
      <c r="Z745" s="3" t="e">
        <f t="shared" si="146"/>
        <v>#NUM!</v>
      </c>
    </row>
    <row r="746" spans="1:26" x14ac:dyDescent="0.2">
      <c r="A746" t="s">
        <v>6</v>
      </c>
      <c r="B746" s="14">
        <v>745</v>
      </c>
      <c r="C746" s="14">
        <v>855</v>
      </c>
      <c r="D746" s="14">
        <v>1518</v>
      </c>
      <c r="E746" s="12">
        <v>166576.4</v>
      </c>
      <c r="F746">
        <v>19462.39</v>
      </c>
      <c r="G746">
        <v>1</v>
      </c>
      <c r="H746">
        <v>1</v>
      </c>
      <c r="I746">
        <v>1</v>
      </c>
      <c r="J746" s="5">
        <f t="shared" si="139"/>
        <v>0.30016256804685421</v>
      </c>
      <c r="K746">
        <f t="shared" si="140"/>
        <v>0</v>
      </c>
      <c r="L746">
        <f t="shared" si="141"/>
        <v>-1.2034310576076783</v>
      </c>
      <c r="M746">
        <v>0</v>
      </c>
      <c r="N746">
        <v>0</v>
      </c>
      <c r="O746">
        <v>0</v>
      </c>
      <c r="P746" s="5">
        <f t="shared" si="142"/>
        <v>0</v>
      </c>
      <c r="Q746" t="e">
        <f t="shared" si="143"/>
        <v>#NUM!</v>
      </c>
      <c r="R746" t="e">
        <f t="shared" si="144"/>
        <v>#NUM!</v>
      </c>
      <c r="S746" s="5">
        <f t="shared" si="136"/>
        <v>1</v>
      </c>
      <c r="T746" s="3">
        <f t="shared" si="137"/>
        <v>0</v>
      </c>
      <c r="U746" s="3" t="e">
        <f t="shared" si="138"/>
        <v>#NUM!</v>
      </c>
      <c r="V746" t="s">
        <v>11</v>
      </c>
      <c r="W746" t="s">
        <v>12</v>
      </c>
      <c r="X746">
        <f t="shared" si="135"/>
        <v>379</v>
      </c>
      <c r="Y746" s="11" t="e">
        <f t="shared" si="145"/>
        <v>#NUM!</v>
      </c>
      <c r="Z746" s="3" t="e">
        <f t="shared" si="146"/>
        <v>#NUM!</v>
      </c>
    </row>
    <row r="747" spans="1:26" x14ac:dyDescent="0.2">
      <c r="A747" t="s">
        <v>6</v>
      </c>
      <c r="B747" s="14">
        <v>746</v>
      </c>
      <c r="C747" s="14">
        <v>854</v>
      </c>
      <c r="D747" s="14">
        <v>1519</v>
      </c>
      <c r="E747" s="12">
        <v>167002.6</v>
      </c>
      <c r="F747">
        <v>19440.34</v>
      </c>
      <c r="G747">
        <v>2</v>
      </c>
      <c r="H747">
        <v>2</v>
      </c>
      <c r="I747">
        <v>2</v>
      </c>
      <c r="J747" s="5">
        <f t="shared" si="139"/>
        <v>0.59879307268270077</v>
      </c>
      <c r="K747">
        <f t="shared" si="140"/>
        <v>0.69314718055994529</v>
      </c>
      <c r="L747">
        <f t="shared" si="141"/>
        <v>-0.51283919516974563</v>
      </c>
      <c r="M747">
        <v>0</v>
      </c>
      <c r="N747">
        <v>0</v>
      </c>
      <c r="O747">
        <v>0</v>
      </c>
      <c r="P747" s="5">
        <f t="shared" si="142"/>
        <v>0</v>
      </c>
      <c r="Q747" t="e">
        <f t="shared" si="143"/>
        <v>#NUM!</v>
      </c>
      <c r="R747" t="e">
        <f t="shared" si="144"/>
        <v>#NUM!</v>
      </c>
      <c r="S747" s="5">
        <f t="shared" si="136"/>
        <v>2</v>
      </c>
      <c r="T747" s="3">
        <f t="shared" si="137"/>
        <v>0.69314718055994529</v>
      </c>
      <c r="U747" s="3" t="e">
        <f t="shared" si="138"/>
        <v>#NUM!</v>
      </c>
      <c r="V747" t="s">
        <v>11</v>
      </c>
      <c r="W747" t="s">
        <v>12</v>
      </c>
      <c r="X747">
        <f t="shared" si="135"/>
        <v>380</v>
      </c>
      <c r="Y747" s="11" t="e">
        <f t="shared" si="145"/>
        <v>#NUM!</v>
      </c>
      <c r="Z747" s="3" t="e">
        <f t="shared" si="146"/>
        <v>#NUM!</v>
      </c>
    </row>
    <row r="748" spans="1:26" x14ac:dyDescent="0.2">
      <c r="A748" t="s">
        <v>6</v>
      </c>
      <c r="B748" s="14">
        <v>747</v>
      </c>
      <c r="C748" s="14">
        <v>853</v>
      </c>
      <c r="D748" s="14">
        <v>1520</v>
      </c>
      <c r="E748" s="12">
        <v>167429.70000000001</v>
      </c>
      <c r="F748">
        <v>19418.09</v>
      </c>
      <c r="G748">
        <v>149</v>
      </c>
      <c r="H748">
        <v>149</v>
      </c>
      <c r="I748">
        <v>149</v>
      </c>
      <c r="J748" s="5">
        <f t="shared" si="139"/>
        <v>44.496287098406071</v>
      </c>
      <c r="K748">
        <f t="shared" si="140"/>
        <v>5.0039463059454592</v>
      </c>
      <c r="L748">
        <f t="shared" si="141"/>
        <v>3.7954057497003437</v>
      </c>
      <c r="M748">
        <v>1</v>
      </c>
      <c r="N748">
        <v>1</v>
      </c>
      <c r="O748">
        <v>1</v>
      </c>
      <c r="P748" s="5">
        <f t="shared" si="142"/>
        <v>2.5749185424519094</v>
      </c>
      <c r="Q748">
        <f t="shared" si="143"/>
        <v>0</v>
      </c>
      <c r="R748">
        <f t="shared" si="144"/>
        <v>0.94581789961607554</v>
      </c>
      <c r="S748" s="5">
        <f t="shared" si="136"/>
        <v>150</v>
      </c>
      <c r="T748" s="3">
        <f t="shared" si="137"/>
        <v>5.0106352940962555</v>
      </c>
      <c r="U748" s="3">
        <f t="shared" si="138"/>
        <v>4.741223649316419</v>
      </c>
      <c r="V748" t="s">
        <v>11</v>
      </c>
      <c r="W748" t="s">
        <v>12</v>
      </c>
      <c r="X748">
        <f t="shared" si="135"/>
        <v>381</v>
      </c>
      <c r="Y748" s="11">
        <f t="shared" si="145"/>
        <v>5.0039463059454592</v>
      </c>
      <c r="Z748" s="3">
        <f t="shared" si="146"/>
        <v>2.8495878500842684</v>
      </c>
    </row>
    <row r="749" spans="1:26" x14ac:dyDescent="0.2">
      <c r="A749" t="s">
        <v>6</v>
      </c>
      <c r="B749" s="14">
        <v>748</v>
      </c>
      <c r="C749" s="14">
        <v>852</v>
      </c>
      <c r="D749" s="14">
        <v>1521</v>
      </c>
      <c r="E749" s="12">
        <v>167855.7</v>
      </c>
      <c r="F749">
        <v>19395.849999999999</v>
      </c>
      <c r="G749">
        <v>1</v>
      </c>
      <c r="H749">
        <v>1</v>
      </c>
      <c r="I749">
        <v>1</v>
      </c>
      <c r="J749" s="5">
        <f t="shared" si="139"/>
        <v>0.2978749008821267</v>
      </c>
      <c r="K749">
        <f t="shared" si="140"/>
        <v>0</v>
      </c>
      <c r="L749">
        <f t="shared" si="141"/>
        <v>-1.2110816763131755</v>
      </c>
      <c r="M749">
        <v>0</v>
      </c>
      <c r="N749">
        <v>0</v>
      </c>
      <c r="O749">
        <v>0</v>
      </c>
      <c r="P749" s="5">
        <f t="shared" si="142"/>
        <v>0</v>
      </c>
      <c r="Q749" t="e">
        <f t="shared" si="143"/>
        <v>#NUM!</v>
      </c>
      <c r="R749" t="e">
        <f t="shared" si="144"/>
        <v>#NUM!</v>
      </c>
      <c r="S749" s="5">
        <f t="shared" si="136"/>
        <v>1</v>
      </c>
      <c r="T749" s="3">
        <f t="shared" si="137"/>
        <v>0</v>
      </c>
      <c r="U749" s="3" t="e">
        <f t="shared" si="138"/>
        <v>#NUM!</v>
      </c>
      <c r="V749" t="s">
        <v>11</v>
      </c>
      <c r="W749" t="s">
        <v>12</v>
      </c>
      <c r="X749">
        <f t="shared" si="135"/>
        <v>382</v>
      </c>
      <c r="Y749" s="11" t="e">
        <f t="shared" si="145"/>
        <v>#NUM!</v>
      </c>
      <c r="Z749" s="3" t="e">
        <f t="shared" si="146"/>
        <v>#NUM!</v>
      </c>
    </row>
    <row r="750" spans="1:26" x14ac:dyDescent="0.2">
      <c r="A750" t="s">
        <v>6</v>
      </c>
      <c r="B750" s="14">
        <v>749</v>
      </c>
      <c r="C750" s="14">
        <v>851</v>
      </c>
      <c r="D750" s="14">
        <v>1522</v>
      </c>
      <c r="E750" s="12">
        <v>168278.8</v>
      </c>
      <c r="F750">
        <v>19373.490000000002</v>
      </c>
      <c r="G750">
        <v>0</v>
      </c>
      <c r="H750">
        <v>0</v>
      </c>
      <c r="I750">
        <v>0</v>
      </c>
      <c r="J750" s="5">
        <f t="shared" si="139"/>
        <v>0</v>
      </c>
      <c r="K750" t="e">
        <f t="shared" si="140"/>
        <v>#NUM!</v>
      </c>
      <c r="L750" t="e">
        <f t="shared" si="141"/>
        <v>#NUM!</v>
      </c>
      <c r="M750">
        <v>0</v>
      </c>
      <c r="N750">
        <v>0</v>
      </c>
      <c r="O750">
        <v>0</v>
      </c>
      <c r="P750" s="5">
        <f t="shared" si="142"/>
        <v>0</v>
      </c>
      <c r="Q750" t="e">
        <f t="shared" si="143"/>
        <v>#NUM!</v>
      </c>
      <c r="R750" t="e">
        <f t="shared" si="144"/>
        <v>#NUM!</v>
      </c>
      <c r="S750" s="5">
        <f t="shared" si="136"/>
        <v>0</v>
      </c>
      <c r="T750" s="3" t="e">
        <f t="shared" si="137"/>
        <v>#NUM!</v>
      </c>
      <c r="U750" s="3" t="e">
        <f t="shared" si="138"/>
        <v>#NUM!</v>
      </c>
      <c r="V750" t="s">
        <v>11</v>
      </c>
      <c r="W750" t="s">
        <v>12</v>
      </c>
      <c r="X750">
        <f t="shared" si="135"/>
        <v>383</v>
      </c>
      <c r="Y750" s="11" t="e">
        <f t="shared" si="145"/>
        <v>#NUM!</v>
      </c>
      <c r="Z750" s="3" t="e">
        <f t="shared" si="146"/>
        <v>#NUM!</v>
      </c>
    </row>
    <row r="751" spans="1:26" x14ac:dyDescent="0.2">
      <c r="A751" t="s">
        <v>6</v>
      </c>
      <c r="B751" s="14">
        <v>750</v>
      </c>
      <c r="C751" s="14">
        <v>850</v>
      </c>
      <c r="D751" s="14">
        <v>1523</v>
      </c>
      <c r="E751" s="12">
        <v>168698.1</v>
      </c>
      <c r="F751">
        <v>19350.71</v>
      </c>
      <c r="G751">
        <v>4</v>
      </c>
      <c r="H751">
        <v>4</v>
      </c>
      <c r="I751">
        <v>4</v>
      </c>
      <c r="J751" s="5">
        <f t="shared" si="139"/>
        <v>1.1855498076149049</v>
      </c>
      <c r="K751">
        <f t="shared" si="140"/>
        <v>1.3862943611198906</v>
      </c>
      <c r="L751">
        <f t="shared" si="141"/>
        <v>0.17020663965586236</v>
      </c>
      <c r="M751">
        <v>0</v>
      </c>
      <c r="N751">
        <v>0</v>
      </c>
      <c r="O751">
        <v>0</v>
      </c>
      <c r="P751" s="5">
        <f t="shared" si="142"/>
        <v>0</v>
      </c>
      <c r="Q751" t="e">
        <f t="shared" si="143"/>
        <v>#NUM!</v>
      </c>
      <c r="R751" t="e">
        <f t="shared" si="144"/>
        <v>#NUM!</v>
      </c>
      <c r="S751" s="5">
        <f t="shared" si="136"/>
        <v>4</v>
      </c>
      <c r="T751" s="3">
        <f t="shared" si="137"/>
        <v>1.3862943611198906</v>
      </c>
      <c r="U751" s="3" t="e">
        <f t="shared" si="138"/>
        <v>#NUM!</v>
      </c>
      <c r="V751" t="s">
        <v>11</v>
      </c>
      <c r="W751" t="s">
        <v>12</v>
      </c>
      <c r="X751">
        <f t="shared" si="135"/>
        <v>384</v>
      </c>
      <c r="Y751" s="11" t="e">
        <f t="shared" si="145"/>
        <v>#NUM!</v>
      </c>
      <c r="Z751" s="3" t="e">
        <f t="shared" si="146"/>
        <v>#NUM!</v>
      </c>
    </row>
    <row r="752" spans="1:26" x14ac:dyDescent="0.2">
      <c r="A752" t="s">
        <v>6</v>
      </c>
      <c r="B752" s="14">
        <v>751</v>
      </c>
      <c r="C752" s="14">
        <v>849</v>
      </c>
      <c r="D752" s="14">
        <v>1524</v>
      </c>
      <c r="E752" s="12">
        <v>169117.7</v>
      </c>
      <c r="F752">
        <v>19327.830000000002</v>
      </c>
      <c r="G752">
        <v>1</v>
      </c>
      <c r="H752">
        <v>1</v>
      </c>
      <c r="I752">
        <v>1</v>
      </c>
      <c r="J752" s="5">
        <f t="shared" si="139"/>
        <v>0.29565208136108756</v>
      </c>
      <c r="K752">
        <f t="shared" si="140"/>
        <v>0</v>
      </c>
      <c r="L752">
        <f t="shared" si="141"/>
        <v>-1.218571916790518</v>
      </c>
      <c r="M752">
        <v>1</v>
      </c>
      <c r="N752">
        <v>1</v>
      </c>
      <c r="O752">
        <v>1</v>
      </c>
      <c r="P752" s="5">
        <f t="shared" si="142"/>
        <v>2.586943283338067</v>
      </c>
      <c r="Q752">
        <f t="shared" si="143"/>
        <v>0</v>
      </c>
      <c r="R752">
        <f t="shared" si="144"/>
        <v>0.9504769792442237</v>
      </c>
      <c r="S752" s="5">
        <f t="shared" si="136"/>
        <v>2</v>
      </c>
      <c r="T752" s="3">
        <f t="shared" si="137"/>
        <v>0.69314718055994529</v>
      </c>
      <c r="U752" s="3">
        <f t="shared" si="138"/>
        <v>-0.26809493754629432</v>
      </c>
      <c r="V752" t="s">
        <v>11</v>
      </c>
      <c r="W752" t="s">
        <v>12</v>
      </c>
      <c r="X752">
        <f t="shared" si="135"/>
        <v>385</v>
      </c>
      <c r="Y752" s="11">
        <f t="shared" si="145"/>
        <v>0</v>
      </c>
      <c r="Z752" s="3">
        <f t="shared" si="146"/>
        <v>-2.1690488960347416</v>
      </c>
    </row>
    <row r="753" spans="1:26" x14ac:dyDescent="0.2">
      <c r="A753" t="s">
        <v>6</v>
      </c>
      <c r="B753" s="14">
        <v>752</v>
      </c>
      <c r="C753" s="14">
        <v>848</v>
      </c>
      <c r="D753" s="14">
        <v>1525</v>
      </c>
      <c r="E753" s="12">
        <v>169542.3</v>
      </c>
      <c r="F753">
        <v>19305.080000000002</v>
      </c>
      <c r="G753">
        <v>132</v>
      </c>
      <c r="H753">
        <v>132</v>
      </c>
      <c r="I753">
        <v>132</v>
      </c>
      <c r="J753" s="5">
        <f t="shared" si="139"/>
        <v>38.928338237714129</v>
      </c>
      <c r="K753">
        <f t="shared" si="140"/>
        <v>4.8828019225863706</v>
      </c>
      <c r="L753">
        <f t="shared" si="141"/>
        <v>3.661722474806187</v>
      </c>
      <c r="M753">
        <v>1</v>
      </c>
      <c r="N753">
        <v>1</v>
      </c>
      <c r="O753">
        <v>1</v>
      </c>
      <c r="P753" s="5">
        <f t="shared" si="142"/>
        <v>2.5899918570656011</v>
      </c>
      <c r="Q753">
        <f t="shared" si="143"/>
        <v>0</v>
      </c>
      <c r="R753">
        <f t="shared" si="144"/>
        <v>0.95165473171638859</v>
      </c>
      <c r="S753" s="5">
        <f t="shared" si="136"/>
        <v>133</v>
      </c>
      <c r="T753" s="3">
        <f t="shared" si="137"/>
        <v>4.8903491282217537</v>
      </c>
      <c r="U753" s="3">
        <f t="shared" si="138"/>
        <v>4.6133772065225758</v>
      </c>
      <c r="V753" t="s">
        <v>11</v>
      </c>
      <c r="W753" t="s">
        <v>12</v>
      </c>
      <c r="X753">
        <f t="shared" ref="X753:X816" si="147">1+X752</f>
        <v>386</v>
      </c>
      <c r="Y753" s="11">
        <f t="shared" si="145"/>
        <v>4.8828019225863706</v>
      </c>
      <c r="Z753" s="3">
        <f t="shared" si="146"/>
        <v>2.7100677430897981</v>
      </c>
    </row>
    <row r="754" spans="1:26" x14ac:dyDescent="0.2">
      <c r="A754" t="s">
        <v>6</v>
      </c>
      <c r="B754" s="14">
        <v>753</v>
      </c>
      <c r="C754" s="14">
        <v>847</v>
      </c>
      <c r="D754" s="14">
        <v>1526</v>
      </c>
      <c r="E754" s="12">
        <v>169970.4</v>
      </c>
      <c r="F754">
        <v>19282.46</v>
      </c>
      <c r="G754">
        <v>0</v>
      </c>
      <c r="H754">
        <v>0</v>
      </c>
      <c r="I754">
        <v>0</v>
      </c>
      <c r="J754" s="5">
        <f t="shared" si="139"/>
        <v>0</v>
      </c>
      <c r="K754" t="e">
        <f t="shared" si="140"/>
        <v>#NUM!</v>
      </c>
      <c r="L754" t="e">
        <f t="shared" si="141"/>
        <v>#NUM!</v>
      </c>
      <c r="M754">
        <v>1</v>
      </c>
      <c r="N754">
        <v>1</v>
      </c>
      <c r="O754">
        <v>1</v>
      </c>
      <c r="P754" s="5">
        <f t="shared" si="142"/>
        <v>2.5930301424195874</v>
      </c>
      <c r="Q754">
        <f t="shared" si="143"/>
        <v>0</v>
      </c>
      <c r="R754">
        <f t="shared" si="144"/>
        <v>0.95282713102409111</v>
      </c>
      <c r="S754" s="5">
        <f t="shared" si="136"/>
        <v>1</v>
      </c>
      <c r="T754" s="3">
        <f t="shared" si="137"/>
        <v>0</v>
      </c>
      <c r="U754" s="3" t="e">
        <f t="shared" si="138"/>
        <v>#NUM!</v>
      </c>
      <c r="V754" t="s">
        <v>11</v>
      </c>
      <c r="W754" t="s">
        <v>12</v>
      </c>
      <c r="X754">
        <f t="shared" si="147"/>
        <v>387</v>
      </c>
      <c r="Y754" s="11" t="e">
        <f t="shared" si="145"/>
        <v>#NUM!</v>
      </c>
      <c r="Z754" s="3" t="e">
        <f t="shared" si="146"/>
        <v>#NUM!</v>
      </c>
    </row>
    <row r="755" spans="1:26" x14ac:dyDescent="0.2">
      <c r="A755" t="s">
        <v>6</v>
      </c>
      <c r="B755" s="14">
        <v>754</v>
      </c>
      <c r="C755" s="14">
        <v>846</v>
      </c>
      <c r="D755" s="14">
        <v>1527</v>
      </c>
      <c r="E755" s="12">
        <v>170406.5</v>
      </c>
      <c r="F755">
        <v>19259.77</v>
      </c>
      <c r="G755">
        <v>407</v>
      </c>
      <c r="H755">
        <v>407</v>
      </c>
      <c r="I755">
        <v>407</v>
      </c>
      <c r="J755" s="5">
        <f t="shared" si="139"/>
        <v>119.42032727624827</v>
      </c>
      <c r="K755">
        <f t="shared" si="140"/>
        <v>6.0088131854425946</v>
      </c>
      <c r="L755">
        <f t="shared" si="141"/>
        <v>4.7826494316631418</v>
      </c>
      <c r="M755">
        <v>0</v>
      </c>
      <c r="N755">
        <v>0</v>
      </c>
      <c r="O755">
        <v>0</v>
      </c>
      <c r="P755" s="5">
        <f t="shared" si="142"/>
        <v>0</v>
      </c>
      <c r="Q755" t="e">
        <f t="shared" si="143"/>
        <v>#NUM!</v>
      </c>
      <c r="R755" t="e">
        <f t="shared" si="144"/>
        <v>#NUM!</v>
      </c>
      <c r="S755" s="5">
        <f t="shared" si="136"/>
        <v>407</v>
      </c>
      <c r="T755" s="3">
        <f t="shared" si="137"/>
        <v>6.0088131854425946</v>
      </c>
      <c r="U755" s="3" t="e">
        <f t="shared" si="138"/>
        <v>#NUM!</v>
      </c>
      <c r="V755" t="s">
        <v>11</v>
      </c>
      <c r="W755" t="s">
        <v>12</v>
      </c>
      <c r="X755">
        <f t="shared" si="147"/>
        <v>388</v>
      </c>
      <c r="Y755" s="11" t="e">
        <f t="shared" si="145"/>
        <v>#NUM!</v>
      </c>
      <c r="Z755" s="3" t="e">
        <f t="shared" si="146"/>
        <v>#NUM!</v>
      </c>
    </row>
    <row r="756" spans="1:26" x14ac:dyDescent="0.2">
      <c r="A756" t="s">
        <v>6</v>
      </c>
      <c r="B756" s="14">
        <v>755</v>
      </c>
      <c r="C756" s="14">
        <v>845</v>
      </c>
      <c r="D756" s="14">
        <v>1528</v>
      </c>
      <c r="E756" s="12">
        <v>170842.4</v>
      </c>
      <c r="F756">
        <v>19237.09</v>
      </c>
      <c r="G756">
        <v>2</v>
      </c>
      <c r="H756">
        <v>2</v>
      </c>
      <c r="I756">
        <v>2</v>
      </c>
      <c r="J756" s="5">
        <f t="shared" si="139"/>
        <v>0.5853347880853933</v>
      </c>
      <c r="K756">
        <f t="shared" si="140"/>
        <v>0.69314718055994529</v>
      </c>
      <c r="L756">
        <f t="shared" si="141"/>
        <v>-0.53557130811876308</v>
      </c>
      <c r="M756">
        <v>4</v>
      </c>
      <c r="N756">
        <v>4</v>
      </c>
      <c r="O756">
        <v>4</v>
      </c>
      <c r="P756" s="5">
        <f t="shared" si="142"/>
        <v>10.396582851148484</v>
      </c>
      <c r="Q756">
        <f t="shared" si="143"/>
        <v>1.3862943611198906</v>
      </c>
      <c r="R756">
        <f t="shared" si="144"/>
        <v>2.3414771801507652</v>
      </c>
      <c r="S756" s="5">
        <f t="shared" si="136"/>
        <v>6</v>
      </c>
      <c r="T756" s="3">
        <f t="shared" si="137"/>
        <v>1.791759469228055</v>
      </c>
      <c r="U756" s="3">
        <f t="shared" si="138"/>
        <v>1.8059058720320023</v>
      </c>
      <c r="V756" t="s">
        <v>11</v>
      </c>
      <c r="W756" t="s">
        <v>12</v>
      </c>
      <c r="X756">
        <f t="shared" si="147"/>
        <v>389</v>
      </c>
      <c r="Y756" s="11">
        <f t="shared" si="145"/>
        <v>-0.69314718055994529</v>
      </c>
      <c r="Z756" s="3">
        <f t="shared" si="146"/>
        <v>-2.8770484882695282</v>
      </c>
    </row>
    <row r="757" spans="1:26" x14ac:dyDescent="0.2">
      <c r="A757" t="s">
        <v>6</v>
      </c>
      <c r="B757" s="14">
        <v>756</v>
      </c>
      <c r="C757" s="14">
        <v>844</v>
      </c>
      <c r="D757" s="14">
        <v>1529</v>
      </c>
      <c r="E757" s="12">
        <v>171279.5</v>
      </c>
      <c r="F757">
        <v>19214.509999999998</v>
      </c>
      <c r="G757">
        <v>4</v>
      </c>
      <c r="H757">
        <v>4</v>
      </c>
      <c r="I757">
        <v>4</v>
      </c>
      <c r="J757" s="5">
        <f t="shared" si="139"/>
        <v>1.1676820635277427</v>
      </c>
      <c r="K757">
        <f t="shared" si="140"/>
        <v>1.3862943611198906</v>
      </c>
      <c r="L757">
        <f t="shared" si="141"/>
        <v>0.15502064146750733</v>
      </c>
      <c r="M757">
        <v>4</v>
      </c>
      <c r="N757">
        <v>4</v>
      </c>
      <c r="O757">
        <v>4</v>
      </c>
      <c r="P757" s="5">
        <f t="shared" si="142"/>
        <v>10.408800432589747</v>
      </c>
      <c r="Q757">
        <f t="shared" si="143"/>
        <v>1.3862943611198906</v>
      </c>
      <c r="R757">
        <f t="shared" si="144"/>
        <v>2.3426516437671299</v>
      </c>
      <c r="S757" s="5">
        <f t="shared" si="136"/>
        <v>8</v>
      </c>
      <c r="T757" s="3">
        <f t="shared" si="137"/>
        <v>2.0794415416798357</v>
      </c>
      <c r="U757" s="3">
        <f t="shared" si="138"/>
        <v>2.4976722852346374</v>
      </c>
      <c r="V757" t="s">
        <v>11</v>
      </c>
      <c r="W757" t="s">
        <v>12</v>
      </c>
      <c r="X757">
        <f t="shared" si="147"/>
        <v>390</v>
      </c>
      <c r="Y757" s="11">
        <f t="shared" si="145"/>
        <v>0</v>
      </c>
      <c r="Z757" s="3">
        <f t="shared" si="146"/>
        <v>-2.1876310022996224</v>
      </c>
    </row>
    <row r="758" spans="1:26" x14ac:dyDescent="0.2">
      <c r="A758" t="s">
        <v>6</v>
      </c>
      <c r="B758" s="14">
        <v>757</v>
      </c>
      <c r="C758" s="14">
        <v>843</v>
      </c>
      <c r="D758" s="14">
        <v>1530</v>
      </c>
      <c r="E758" s="12">
        <v>171722.6</v>
      </c>
      <c r="F758">
        <v>19191.71</v>
      </c>
      <c r="G758">
        <v>110</v>
      </c>
      <c r="H758">
        <v>110</v>
      </c>
      <c r="I758">
        <v>110</v>
      </c>
      <c r="J758" s="5">
        <f t="shared" si="139"/>
        <v>32.028399290483605</v>
      </c>
      <c r="K758">
        <f t="shared" si="140"/>
        <v>4.7004803657924166</v>
      </c>
      <c r="L758">
        <f t="shared" si="141"/>
        <v>3.4666229870517347</v>
      </c>
      <c r="M758">
        <v>2</v>
      </c>
      <c r="N758">
        <v>2</v>
      </c>
      <c r="O758">
        <v>2</v>
      </c>
      <c r="P758" s="5">
        <f t="shared" si="142"/>
        <v>5.2105831111453851</v>
      </c>
      <c r="Q758">
        <f t="shared" si="143"/>
        <v>0.69314718055994529</v>
      </c>
      <c r="R758">
        <f t="shared" si="144"/>
        <v>1.6506917710275548</v>
      </c>
      <c r="S758" s="5">
        <f t="shared" si="136"/>
        <v>112</v>
      </c>
      <c r="T758" s="3">
        <f t="shared" si="137"/>
        <v>4.7184988712950942</v>
      </c>
      <c r="U758" s="3">
        <f t="shared" si="138"/>
        <v>5.1173147580792895</v>
      </c>
      <c r="V758" t="s">
        <v>11</v>
      </c>
      <c r="W758" t="s">
        <v>12</v>
      </c>
      <c r="X758">
        <f t="shared" si="147"/>
        <v>391</v>
      </c>
      <c r="Y758" s="11">
        <f t="shared" si="145"/>
        <v>4.0073331852324712</v>
      </c>
      <c r="Z758" s="3">
        <f t="shared" si="146"/>
        <v>1.8159312160241798</v>
      </c>
    </row>
    <row r="759" spans="1:26" x14ac:dyDescent="0.2">
      <c r="A759" t="s">
        <v>6</v>
      </c>
      <c r="B759" s="14">
        <v>758</v>
      </c>
      <c r="C759" s="14">
        <v>842</v>
      </c>
      <c r="D759" s="14">
        <v>1531</v>
      </c>
      <c r="E759" s="12">
        <v>172167.2</v>
      </c>
      <c r="F759">
        <v>19168.59</v>
      </c>
      <c r="G759">
        <v>712</v>
      </c>
      <c r="H759">
        <v>712</v>
      </c>
      <c r="I759">
        <v>712</v>
      </c>
      <c r="J759" s="5">
        <f t="shared" si="139"/>
        <v>206.77573893285128</v>
      </c>
      <c r="K759">
        <f t="shared" si="140"/>
        <v>6.5680779114119758</v>
      </c>
      <c r="L759">
        <f t="shared" si="141"/>
        <v>5.331634819179861</v>
      </c>
      <c r="M759">
        <v>146</v>
      </c>
      <c r="N759">
        <v>146</v>
      </c>
      <c r="O759">
        <v>146</v>
      </c>
      <c r="P759" s="5">
        <f t="shared" si="142"/>
        <v>380.83134961935122</v>
      </c>
      <c r="Q759">
        <f t="shared" si="143"/>
        <v>4.9836066217083363</v>
      </c>
      <c r="R759">
        <f t="shared" si="144"/>
        <v>5.9423566252097064</v>
      </c>
      <c r="S759" s="5">
        <f t="shared" si="136"/>
        <v>858</v>
      </c>
      <c r="T759" s="3">
        <f t="shared" si="137"/>
        <v>6.7546040994879624</v>
      </c>
      <c r="U759" s="3">
        <f t="shared" si="138"/>
        <v>11.273991444389567</v>
      </c>
      <c r="V759" t="s">
        <v>11</v>
      </c>
      <c r="W759" t="s">
        <v>12</v>
      </c>
      <c r="X759">
        <f t="shared" si="147"/>
        <v>392</v>
      </c>
      <c r="Y759" s="11">
        <f t="shared" si="145"/>
        <v>1.5844712897036395</v>
      </c>
      <c r="Z759" s="3">
        <f t="shared" si="146"/>
        <v>-0.61072180602984538</v>
      </c>
    </row>
    <row r="760" spans="1:26" x14ac:dyDescent="0.2">
      <c r="A760" t="s">
        <v>6</v>
      </c>
      <c r="B760" s="14">
        <v>759</v>
      </c>
      <c r="C760" s="14">
        <v>841</v>
      </c>
      <c r="D760" s="14">
        <v>1532</v>
      </c>
      <c r="E760" s="12">
        <v>172608.9</v>
      </c>
      <c r="F760">
        <v>19145.41</v>
      </c>
      <c r="G760">
        <v>277</v>
      </c>
      <c r="H760">
        <v>277</v>
      </c>
      <c r="I760">
        <v>277</v>
      </c>
      <c r="J760" s="5">
        <f t="shared" si="139"/>
        <v>80.239199716816458</v>
      </c>
      <c r="K760">
        <f t="shared" si="140"/>
        <v>5.6240175061873385</v>
      </c>
      <c r="L760">
        <f t="shared" si="141"/>
        <v>4.3850121699850062</v>
      </c>
      <c r="M760">
        <v>45</v>
      </c>
      <c r="N760">
        <v>45</v>
      </c>
      <c r="O760">
        <v>45</v>
      </c>
      <c r="P760" s="5">
        <f t="shared" si="142"/>
        <v>117.52164095728429</v>
      </c>
      <c r="Q760">
        <f t="shared" si="143"/>
        <v>3.8066624897703196</v>
      </c>
      <c r="R760">
        <f t="shared" si="144"/>
        <v>4.7666224949853282</v>
      </c>
      <c r="S760" s="5">
        <f t="shared" si="136"/>
        <v>322</v>
      </c>
      <c r="T760" s="3">
        <f t="shared" si="137"/>
        <v>5.7745515455444085</v>
      </c>
      <c r="U760" s="3">
        <f t="shared" si="138"/>
        <v>9.1516346649703344</v>
      </c>
      <c r="V760" t="s">
        <v>11</v>
      </c>
      <c r="W760" t="s">
        <v>12</v>
      </c>
      <c r="X760">
        <f t="shared" si="147"/>
        <v>393</v>
      </c>
      <c r="Y760" s="11">
        <f t="shared" si="145"/>
        <v>1.8173550164170189</v>
      </c>
      <c r="Z760" s="3">
        <f t="shared" si="146"/>
        <v>-0.38161032500032199</v>
      </c>
    </row>
    <row r="761" spans="1:26" x14ac:dyDescent="0.2">
      <c r="A761" t="s">
        <v>6</v>
      </c>
      <c r="B761" s="14">
        <v>760</v>
      </c>
      <c r="C761" s="14">
        <v>840</v>
      </c>
      <c r="D761" s="14">
        <v>1533</v>
      </c>
      <c r="E761" s="12">
        <v>173050.4</v>
      </c>
      <c r="F761">
        <v>19122.099999999999</v>
      </c>
      <c r="G761">
        <v>1</v>
      </c>
      <c r="H761">
        <v>1</v>
      </c>
      <c r="I761">
        <v>1</v>
      </c>
      <c r="J761" s="5">
        <f t="shared" si="139"/>
        <v>0.28893316629143878</v>
      </c>
      <c r="K761">
        <f t="shared" si="140"/>
        <v>0</v>
      </c>
      <c r="L761">
        <f t="shared" si="141"/>
        <v>-1.241559876121209</v>
      </c>
      <c r="M761">
        <v>5</v>
      </c>
      <c r="N761">
        <v>5</v>
      </c>
      <c r="O761">
        <v>5</v>
      </c>
      <c r="P761" s="5">
        <f t="shared" si="142"/>
        <v>13.073877869062498</v>
      </c>
      <c r="Q761">
        <f t="shared" si="143"/>
        <v>1.6094379124341003</v>
      </c>
      <c r="R761">
        <f t="shared" si="144"/>
        <v>2.5706161836341703</v>
      </c>
      <c r="S761" s="5">
        <f t="shared" si="136"/>
        <v>6</v>
      </c>
      <c r="T761" s="3">
        <f t="shared" si="137"/>
        <v>1.791759469228055</v>
      </c>
      <c r="U761" s="3">
        <f t="shared" si="138"/>
        <v>1.3290563075129613</v>
      </c>
      <c r="V761" t="s">
        <v>11</v>
      </c>
      <c r="W761" t="s">
        <v>12</v>
      </c>
      <c r="X761">
        <f t="shared" si="147"/>
        <v>394</v>
      </c>
      <c r="Y761" s="11">
        <f t="shared" si="145"/>
        <v>-1.6094379124341003</v>
      </c>
      <c r="Z761" s="3">
        <f t="shared" si="146"/>
        <v>-3.8121760597553793</v>
      </c>
    </row>
    <row r="762" spans="1:26" x14ac:dyDescent="0.2">
      <c r="A762" t="s">
        <v>6</v>
      </c>
      <c r="B762" s="14">
        <v>761</v>
      </c>
      <c r="C762" s="14">
        <v>839</v>
      </c>
      <c r="D762" s="14">
        <v>1534</v>
      </c>
      <c r="E762" s="12">
        <v>173491</v>
      </c>
      <c r="F762">
        <v>19099.060000000001</v>
      </c>
      <c r="G762">
        <v>20</v>
      </c>
      <c r="H762">
        <v>20</v>
      </c>
      <c r="I762">
        <v>20</v>
      </c>
      <c r="J762" s="5">
        <f t="shared" si="139"/>
        <v>5.7639877572900042</v>
      </c>
      <c r="K762">
        <f t="shared" si="140"/>
        <v>2.9957322735539909</v>
      </c>
      <c r="L762">
        <f t="shared" si="141"/>
        <v>1.7516295541395315</v>
      </c>
      <c r="M762">
        <v>4</v>
      </c>
      <c r="N762">
        <v>4</v>
      </c>
      <c r="O762">
        <v>4</v>
      </c>
      <c r="P762" s="5">
        <f t="shared" si="142"/>
        <v>10.471719550595683</v>
      </c>
      <c r="Q762">
        <f t="shared" si="143"/>
        <v>1.3862943611198906</v>
      </c>
      <c r="R762">
        <f t="shared" si="144"/>
        <v>2.3486782473662196</v>
      </c>
      <c r="S762" s="5">
        <f t="shared" si="136"/>
        <v>24</v>
      </c>
      <c r="T762" s="3">
        <f t="shared" si="137"/>
        <v>3.1780538303479458</v>
      </c>
      <c r="U762" s="3">
        <f t="shared" si="138"/>
        <v>4.1003078015057515</v>
      </c>
      <c r="V762" t="s">
        <v>11</v>
      </c>
      <c r="W762" t="s">
        <v>12</v>
      </c>
      <c r="X762">
        <f t="shared" si="147"/>
        <v>395</v>
      </c>
      <c r="Y762" s="11">
        <f t="shared" si="145"/>
        <v>1.6094379124341003</v>
      </c>
      <c r="Z762" s="3">
        <f t="shared" si="146"/>
        <v>-0.59704869322668808</v>
      </c>
    </row>
    <row r="763" spans="1:26" x14ac:dyDescent="0.2">
      <c r="A763" t="s">
        <v>6</v>
      </c>
      <c r="B763" s="14">
        <v>762</v>
      </c>
      <c r="C763" s="14">
        <v>838</v>
      </c>
      <c r="D763" s="14">
        <v>1535</v>
      </c>
      <c r="E763" s="12">
        <v>173933</v>
      </c>
      <c r="F763">
        <v>19076.14</v>
      </c>
      <c r="G763">
        <v>7</v>
      </c>
      <c r="H763">
        <v>7</v>
      </c>
      <c r="I763">
        <v>7</v>
      </c>
      <c r="J763" s="5">
        <f t="shared" si="139"/>
        <v>2.012269092121679</v>
      </c>
      <c r="K763">
        <f t="shared" si="140"/>
        <v>1.9459101490553132</v>
      </c>
      <c r="L763">
        <f t="shared" si="141"/>
        <v>0.69926298689385902</v>
      </c>
      <c r="M763">
        <v>20</v>
      </c>
      <c r="N763">
        <v>20</v>
      </c>
      <c r="O763">
        <v>20</v>
      </c>
      <c r="P763" s="5">
        <f t="shared" si="142"/>
        <v>52.421506657007136</v>
      </c>
      <c r="Q763">
        <f t="shared" si="143"/>
        <v>2.9957322735539909</v>
      </c>
      <c r="R763">
        <f t="shared" si="144"/>
        <v>3.9593169395082968</v>
      </c>
      <c r="S763" s="5">
        <f t="shared" si="136"/>
        <v>27</v>
      </c>
      <c r="T763" s="3">
        <f t="shared" si="137"/>
        <v>3.2958368660043291</v>
      </c>
      <c r="U763" s="3">
        <f t="shared" si="138"/>
        <v>4.6585799264021555</v>
      </c>
      <c r="V763" t="s">
        <v>11</v>
      </c>
      <c r="W763" t="s">
        <v>12</v>
      </c>
      <c r="X763">
        <f t="shared" si="147"/>
        <v>396</v>
      </c>
      <c r="Y763" s="11">
        <f t="shared" si="145"/>
        <v>-1.0498221244986776</v>
      </c>
      <c r="Z763" s="3">
        <f t="shared" si="146"/>
        <v>-3.2600539526144376</v>
      </c>
    </row>
    <row r="764" spans="1:26" x14ac:dyDescent="0.2">
      <c r="A764" t="s">
        <v>6</v>
      </c>
      <c r="B764" s="14">
        <v>763</v>
      </c>
      <c r="C764" s="14">
        <v>837</v>
      </c>
      <c r="D764" s="14">
        <v>1536</v>
      </c>
      <c r="E764" s="12">
        <v>174375.2</v>
      </c>
      <c r="F764">
        <v>19054.05</v>
      </c>
      <c r="G764">
        <v>2</v>
      </c>
      <c r="H764">
        <v>2</v>
      </c>
      <c r="I764">
        <v>2</v>
      </c>
      <c r="J764" s="5">
        <f t="shared" si="139"/>
        <v>0.57347604475865832</v>
      </c>
      <c r="K764">
        <f t="shared" si="140"/>
        <v>0.69314718055994529</v>
      </c>
      <c r="L764">
        <f t="shared" si="141"/>
        <v>-0.55603911354028601</v>
      </c>
      <c r="M764">
        <v>199</v>
      </c>
      <c r="N764">
        <v>199</v>
      </c>
      <c r="O764">
        <v>199</v>
      </c>
      <c r="P764" s="5">
        <f t="shared" si="142"/>
        <v>522.19869266638852</v>
      </c>
      <c r="Q764">
        <f t="shared" si="143"/>
        <v>5.2933048247244923</v>
      </c>
      <c r="R764">
        <f t="shared" si="144"/>
        <v>6.2580481527505745</v>
      </c>
      <c r="S764" s="5">
        <f t="shared" si="136"/>
        <v>201</v>
      </c>
      <c r="T764" s="3">
        <f t="shared" si="137"/>
        <v>5.3033049080590757</v>
      </c>
      <c r="U764" s="3">
        <f t="shared" si="138"/>
        <v>5.7020090392102887</v>
      </c>
      <c r="V764" t="s">
        <v>11</v>
      </c>
      <c r="W764" t="s">
        <v>12</v>
      </c>
      <c r="X764">
        <f t="shared" si="147"/>
        <v>397</v>
      </c>
      <c r="Y764" s="11">
        <f t="shared" si="145"/>
        <v>-4.6001576441645469</v>
      </c>
      <c r="Z764" s="3">
        <f t="shared" si="146"/>
        <v>-6.8140872662908603</v>
      </c>
    </row>
    <row r="765" spans="1:26" x14ac:dyDescent="0.2">
      <c r="A765" t="s">
        <v>6</v>
      </c>
      <c r="B765" s="14">
        <v>764</v>
      </c>
      <c r="C765" s="14">
        <v>836</v>
      </c>
      <c r="D765" s="14">
        <v>1537</v>
      </c>
      <c r="E765" s="12">
        <v>174824.7</v>
      </c>
      <c r="F765">
        <v>19032.11</v>
      </c>
      <c r="G765">
        <v>1</v>
      </c>
      <c r="H765">
        <v>1</v>
      </c>
      <c r="I765">
        <v>1</v>
      </c>
      <c r="J765" s="5">
        <f t="shared" si="139"/>
        <v>0.2860007767781097</v>
      </c>
      <c r="K765">
        <f t="shared" si="140"/>
        <v>0</v>
      </c>
      <c r="L765">
        <f t="shared" si="141"/>
        <v>-1.2517607521585963</v>
      </c>
      <c r="M765">
        <v>39</v>
      </c>
      <c r="N765">
        <v>39</v>
      </c>
      <c r="O765">
        <v>39</v>
      </c>
      <c r="P765" s="5">
        <f t="shared" si="142"/>
        <v>102.45842421045275</v>
      </c>
      <c r="Q765">
        <f t="shared" si="143"/>
        <v>3.6635616461296463</v>
      </c>
      <c r="R765">
        <f t="shared" si="144"/>
        <v>4.6294570988344521</v>
      </c>
      <c r="S765" s="5">
        <f t="shared" si="136"/>
        <v>40</v>
      </c>
      <c r="T765" s="3">
        <f t="shared" si="137"/>
        <v>3.6888794541139363</v>
      </c>
      <c r="U765" s="3">
        <f t="shared" si="138"/>
        <v>3.3776963466758558</v>
      </c>
      <c r="V765" t="s">
        <v>11</v>
      </c>
      <c r="W765" t="s">
        <v>12</v>
      </c>
      <c r="X765">
        <f t="shared" si="147"/>
        <v>398</v>
      </c>
      <c r="Y765" s="11">
        <f t="shared" si="145"/>
        <v>-3.6635616461296463</v>
      </c>
      <c r="Z765" s="3">
        <f t="shared" si="146"/>
        <v>-5.8812178509930479</v>
      </c>
    </row>
    <row r="766" spans="1:26" x14ac:dyDescent="0.2">
      <c r="A766" t="s">
        <v>6</v>
      </c>
      <c r="B766" s="14">
        <v>765</v>
      </c>
      <c r="C766" s="14">
        <v>835</v>
      </c>
      <c r="D766" s="14">
        <v>1538</v>
      </c>
      <c r="E766" s="12">
        <v>175295.9</v>
      </c>
      <c r="F766">
        <v>19010.27</v>
      </c>
      <c r="G766">
        <v>1698</v>
      </c>
      <c r="H766">
        <v>1698</v>
      </c>
      <c r="I766">
        <v>1698</v>
      </c>
      <c r="J766" s="5">
        <f t="shared" si="139"/>
        <v>484.32393455865196</v>
      </c>
      <c r="K766">
        <f t="shared" si="140"/>
        <v>7.4372063668712922</v>
      </c>
      <c r="L766">
        <f t="shared" si="141"/>
        <v>6.1827539691226612</v>
      </c>
      <c r="M766">
        <v>3</v>
      </c>
      <c r="N766">
        <v>3</v>
      </c>
      <c r="O766">
        <v>3</v>
      </c>
      <c r="P766" s="5">
        <f t="shared" si="142"/>
        <v>7.8904718344347549</v>
      </c>
      <c r="Q766">
        <f t="shared" si="143"/>
        <v>1.0986122886681098</v>
      </c>
      <c r="R766">
        <f t="shared" si="144"/>
        <v>2.0656559346457546</v>
      </c>
      <c r="S766" s="5">
        <f t="shared" si="136"/>
        <v>1701</v>
      </c>
      <c r="T766" s="3">
        <f t="shared" si="137"/>
        <v>7.4389715923958617</v>
      </c>
      <c r="U766" s="3">
        <f t="shared" si="138"/>
        <v>8.2484099037684153</v>
      </c>
      <c r="V766" t="s">
        <v>11</v>
      </c>
      <c r="W766" t="s">
        <v>12</v>
      </c>
      <c r="X766">
        <f t="shared" si="147"/>
        <v>399</v>
      </c>
      <c r="Y766" s="11">
        <f t="shared" si="145"/>
        <v>6.3385940782031822</v>
      </c>
      <c r="Z766" s="3">
        <f t="shared" si="146"/>
        <v>4.117098034476907</v>
      </c>
    </row>
    <row r="767" spans="1:26" x14ac:dyDescent="0.2">
      <c r="A767" t="s">
        <v>6</v>
      </c>
      <c r="B767" s="14">
        <v>766</v>
      </c>
      <c r="C767" s="14">
        <v>834</v>
      </c>
      <c r="D767" s="14">
        <v>1539</v>
      </c>
      <c r="E767" s="12">
        <v>175764.8</v>
      </c>
      <c r="F767">
        <v>18988.52</v>
      </c>
      <c r="G767">
        <v>10</v>
      </c>
      <c r="H767">
        <v>10</v>
      </c>
      <c r="I767">
        <v>10</v>
      </c>
      <c r="J767" s="5">
        <f t="shared" si="139"/>
        <v>2.8447106587894733</v>
      </c>
      <c r="K767">
        <f t="shared" si="140"/>
        <v>2.3025850929940459</v>
      </c>
      <c r="L767">
        <f t="shared" si="141"/>
        <v>1.0454613607506089</v>
      </c>
      <c r="M767">
        <v>3</v>
      </c>
      <c r="N767">
        <v>3</v>
      </c>
      <c r="O767">
        <v>3</v>
      </c>
      <c r="P767" s="5">
        <f t="shared" si="142"/>
        <v>7.8995098090846465</v>
      </c>
      <c r="Q767">
        <f t="shared" si="143"/>
        <v>1.0986122886681098</v>
      </c>
      <c r="R767">
        <f t="shared" si="144"/>
        <v>2.0668007080648709</v>
      </c>
      <c r="S767" s="5">
        <f t="shared" si="136"/>
        <v>13</v>
      </c>
      <c r="T767" s="3">
        <f t="shared" si="137"/>
        <v>2.5649493574615367</v>
      </c>
      <c r="U767" s="3">
        <f t="shared" si="138"/>
        <v>3.1122620688154798</v>
      </c>
      <c r="V767" t="s">
        <v>11</v>
      </c>
      <c r="W767" t="s">
        <v>12</v>
      </c>
      <c r="X767">
        <f t="shared" si="147"/>
        <v>400</v>
      </c>
      <c r="Y767" s="11">
        <f t="shared" si="145"/>
        <v>1.2039728043259361</v>
      </c>
      <c r="Z767" s="3">
        <f t="shared" si="146"/>
        <v>-1.021339347314262</v>
      </c>
    </row>
    <row r="768" spans="1:26" x14ac:dyDescent="0.2">
      <c r="A768" t="s">
        <v>6</v>
      </c>
      <c r="B768" s="14">
        <v>767</v>
      </c>
      <c r="C768" s="14">
        <v>833</v>
      </c>
      <c r="D768" s="14">
        <v>1540</v>
      </c>
      <c r="E768" s="12">
        <v>176232.9</v>
      </c>
      <c r="F768">
        <v>18967.02</v>
      </c>
      <c r="G768">
        <v>1</v>
      </c>
      <c r="H768">
        <v>1</v>
      </c>
      <c r="I768">
        <v>1</v>
      </c>
      <c r="J768" s="5">
        <f t="shared" si="139"/>
        <v>0.28371546969947159</v>
      </c>
      <c r="K768">
        <f t="shared" si="140"/>
        <v>0</v>
      </c>
      <c r="L768">
        <f t="shared" si="141"/>
        <v>-1.2597834102807677</v>
      </c>
      <c r="M768">
        <v>97</v>
      </c>
      <c r="N768">
        <v>97</v>
      </c>
      <c r="O768">
        <v>97</v>
      </c>
      <c r="P768" s="5">
        <f t="shared" si="142"/>
        <v>255.7070114335304</v>
      </c>
      <c r="Q768">
        <f t="shared" si="143"/>
        <v>4.5747109785033828</v>
      </c>
      <c r="R768">
        <f t="shared" si="144"/>
        <v>5.5440323024668849</v>
      </c>
      <c r="S768" s="5">
        <f t="shared" si="136"/>
        <v>98</v>
      </c>
      <c r="T768" s="3">
        <f t="shared" si="137"/>
        <v>4.5849674786705723</v>
      </c>
      <c r="U768" s="3">
        <f t="shared" si="138"/>
        <v>4.2842488921861168</v>
      </c>
      <c r="V768" t="s">
        <v>11</v>
      </c>
      <c r="W768" t="s">
        <v>12</v>
      </c>
      <c r="X768">
        <f t="shared" si="147"/>
        <v>401</v>
      </c>
      <c r="Y768" s="11">
        <f t="shared" si="145"/>
        <v>-4.5747109785033828</v>
      </c>
      <c r="Z768" s="3">
        <f t="shared" si="146"/>
        <v>-6.8038157127476531</v>
      </c>
    </row>
    <row r="769" spans="1:26" x14ac:dyDescent="0.2">
      <c r="A769" t="s">
        <v>6</v>
      </c>
      <c r="B769" s="14">
        <v>768</v>
      </c>
      <c r="C769" s="14">
        <v>832</v>
      </c>
      <c r="D769" s="14">
        <v>1541</v>
      </c>
      <c r="E769" s="12">
        <v>176698.8</v>
      </c>
      <c r="F769">
        <v>18945.91</v>
      </c>
      <c r="G769">
        <v>6</v>
      </c>
      <c r="H769">
        <v>6</v>
      </c>
      <c r="I769">
        <v>6</v>
      </c>
      <c r="J769" s="5">
        <f t="shared" si="139"/>
        <v>1.6978043993507597</v>
      </c>
      <c r="K769">
        <f t="shared" si="140"/>
        <v>1.791759469228055</v>
      </c>
      <c r="L769">
        <f t="shared" si="141"/>
        <v>0.52933588652508756</v>
      </c>
      <c r="M769">
        <v>27</v>
      </c>
      <c r="N769">
        <v>27</v>
      </c>
      <c r="O769">
        <v>27</v>
      </c>
      <c r="P769" s="5">
        <f t="shared" si="142"/>
        <v>71.255484693002344</v>
      </c>
      <c r="Q769">
        <f t="shared" si="143"/>
        <v>3.2958368660043291</v>
      </c>
      <c r="R769">
        <f t="shared" si="144"/>
        <v>4.2662717943334956</v>
      </c>
      <c r="S769" s="5">
        <f t="shared" si="136"/>
        <v>33</v>
      </c>
      <c r="T769" s="3">
        <f t="shared" si="137"/>
        <v>3.4965075614664802</v>
      </c>
      <c r="U769" s="3">
        <f t="shared" si="138"/>
        <v>4.7956076808585832</v>
      </c>
      <c r="V769" t="s">
        <v>11</v>
      </c>
      <c r="W769" t="s">
        <v>12</v>
      </c>
      <c r="X769">
        <f t="shared" si="147"/>
        <v>402</v>
      </c>
      <c r="Y769" s="11">
        <f t="shared" si="145"/>
        <v>-1.5040773967762742</v>
      </c>
      <c r="Z769" s="3">
        <f t="shared" si="146"/>
        <v>-3.7369359078084079</v>
      </c>
    </row>
    <row r="770" spans="1:26" x14ac:dyDescent="0.2">
      <c r="A770" t="s">
        <v>6</v>
      </c>
      <c r="B770" s="14">
        <v>769</v>
      </c>
      <c r="C770" s="14">
        <v>831</v>
      </c>
      <c r="D770" s="14">
        <v>1542</v>
      </c>
      <c r="E770" s="12">
        <v>177173</v>
      </c>
      <c r="F770">
        <v>18924.939999999999</v>
      </c>
      <c r="G770">
        <v>8</v>
      </c>
      <c r="H770">
        <v>8</v>
      </c>
      <c r="I770">
        <v>8</v>
      </c>
      <c r="J770" s="5">
        <f t="shared" si="139"/>
        <v>2.2576803463281649</v>
      </c>
      <c r="K770">
        <f t="shared" si="140"/>
        <v>2.0794415416798357</v>
      </c>
      <c r="L770">
        <f t="shared" si="141"/>
        <v>0.81433789074968033</v>
      </c>
      <c r="M770">
        <v>7</v>
      </c>
      <c r="N770">
        <v>7</v>
      </c>
      <c r="O770">
        <v>7</v>
      </c>
      <c r="P770" s="5">
        <f t="shared" si="142"/>
        <v>18.494114116081743</v>
      </c>
      <c r="Q770">
        <f t="shared" si="143"/>
        <v>1.9459101490553132</v>
      </c>
      <c r="R770">
        <f t="shared" si="144"/>
        <v>2.9174525255744839</v>
      </c>
      <c r="S770" s="5">
        <f t="shared" ref="S770:S833" si="148">I770+O770</f>
        <v>15</v>
      </c>
      <c r="T770" s="3">
        <f t="shared" ref="T770:T833" si="149">LN(S770)</f>
        <v>2.7080502011022101</v>
      </c>
      <c r="U770" s="3">
        <f t="shared" ref="U770:U833" si="150">L770+R770</f>
        <v>3.7317904163241642</v>
      </c>
      <c r="V770" t="s">
        <v>11</v>
      </c>
      <c r="W770" t="s">
        <v>12</v>
      </c>
      <c r="X770">
        <f t="shared" si="147"/>
        <v>403</v>
      </c>
      <c r="Y770" s="11">
        <f t="shared" si="145"/>
        <v>0.13353139262452252</v>
      </c>
      <c r="Z770" s="3">
        <f t="shared" si="146"/>
        <v>-2.1031146348248035</v>
      </c>
    </row>
    <row r="771" spans="1:26" x14ac:dyDescent="0.2">
      <c r="A771" t="s">
        <v>6</v>
      </c>
      <c r="B771" s="14">
        <v>770</v>
      </c>
      <c r="C771" s="14">
        <v>830</v>
      </c>
      <c r="D771" s="14">
        <v>1543</v>
      </c>
      <c r="E771" s="12">
        <v>177673.7</v>
      </c>
      <c r="F771">
        <v>18903.93</v>
      </c>
      <c r="G771">
        <v>345</v>
      </c>
      <c r="H771">
        <v>345</v>
      </c>
      <c r="I771">
        <v>345</v>
      </c>
      <c r="J771" s="5">
        <f t="shared" ref="J771:J834" si="151">(I771/E771)*50000</f>
        <v>97.088089008108682</v>
      </c>
      <c r="K771">
        <f t="shared" ref="K771:K834" si="152">LN(I771)</f>
        <v>5.8435444170313602</v>
      </c>
      <c r="L771">
        <f t="shared" ref="L771:L834" si="153">LN(J771)</f>
        <v>4.5756187005032984</v>
      </c>
      <c r="M771">
        <v>1064</v>
      </c>
      <c r="N771">
        <v>1064</v>
      </c>
      <c r="O771">
        <v>1064</v>
      </c>
      <c r="P771" s="5">
        <f t="shared" ref="P771:P834" si="154">(O771/F771)*50000</f>
        <v>2814.229633732245</v>
      </c>
      <c r="Q771">
        <f t="shared" ref="Q771:Q834" si="155">LN(O771)</f>
        <v>6.9697906699015899</v>
      </c>
      <c r="R771">
        <f t="shared" ref="R771:R834" si="156">LN(P771)</f>
        <v>7.942443838372002</v>
      </c>
      <c r="S771" s="5">
        <f t="shared" si="148"/>
        <v>1409</v>
      </c>
      <c r="T771" s="3">
        <f t="shared" si="149"/>
        <v>7.2506355118986798</v>
      </c>
      <c r="U771" s="3">
        <f t="shared" si="150"/>
        <v>12.5180625388753</v>
      </c>
      <c r="V771" t="s">
        <v>11</v>
      </c>
      <c r="W771" t="s">
        <v>12</v>
      </c>
      <c r="X771">
        <f t="shared" si="147"/>
        <v>404</v>
      </c>
      <c r="Y771" s="11">
        <f t="shared" ref="Y771:Y834" si="157">K771-Q771</f>
        <v>-1.1262462528702297</v>
      </c>
      <c r="Z771" s="3">
        <f t="shared" ref="Z771:Z834" si="158">L771-R771</f>
        <v>-3.3668251378687035</v>
      </c>
    </row>
    <row r="772" spans="1:26" x14ac:dyDescent="0.2">
      <c r="A772" t="s">
        <v>6</v>
      </c>
      <c r="B772" s="14">
        <v>771</v>
      </c>
      <c r="C772" s="14">
        <v>829</v>
      </c>
      <c r="D772" s="14">
        <v>1544</v>
      </c>
      <c r="E772" s="12">
        <v>178174.7</v>
      </c>
      <c r="F772">
        <v>18883.03</v>
      </c>
      <c r="G772">
        <v>27</v>
      </c>
      <c r="H772">
        <v>27</v>
      </c>
      <c r="I772">
        <v>27</v>
      </c>
      <c r="J772" s="5">
        <f t="shared" si="151"/>
        <v>7.5768332990037299</v>
      </c>
      <c r="K772">
        <f t="shared" si="152"/>
        <v>3.2958368660043291</v>
      </c>
      <c r="L772">
        <f t="shared" si="153"/>
        <v>2.0250953417838562</v>
      </c>
      <c r="M772">
        <v>317</v>
      </c>
      <c r="N772">
        <v>317</v>
      </c>
      <c r="O772">
        <v>317</v>
      </c>
      <c r="P772" s="5">
        <f t="shared" si="154"/>
        <v>839.37800236508656</v>
      </c>
      <c r="Q772">
        <f t="shared" si="155"/>
        <v>5.7589017738772803</v>
      </c>
      <c r="R772">
        <f t="shared" si="156"/>
        <v>6.7326611441766433</v>
      </c>
      <c r="S772" s="5">
        <f t="shared" si="148"/>
        <v>344</v>
      </c>
      <c r="T772" s="3">
        <f t="shared" si="149"/>
        <v>5.8406416573733981</v>
      </c>
      <c r="U772" s="3">
        <f t="shared" si="150"/>
        <v>8.757756485960499</v>
      </c>
      <c r="V772" t="s">
        <v>11</v>
      </c>
      <c r="W772" t="s">
        <v>12</v>
      </c>
      <c r="X772">
        <f t="shared" si="147"/>
        <v>405</v>
      </c>
      <c r="Y772" s="11">
        <f t="shared" si="157"/>
        <v>-2.4630649078729512</v>
      </c>
      <c r="Z772" s="3">
        <f t="shared" si="158"/>
        <v>-4.7075658023927875</v>
      </c>
    </row>
    <row r="773" spans="1:26" x14ac:dyDescent="0.2">
      <c r="A773" t="s">
        <v>6</v>
      </c>
      <c r="B773" s="14">
        <v>772</v>
      </c>
      <c r="C773" s="14">
        <v>828</v>
      </c>
      <c r="D773" s="14">
        <v>1545</v>
      </c>
      <c r="E773" s="12">
        <v>178675.4</v>
      </c>
      <c r="F773">
        <v>18862.16</v>
      </c>
      <c r="G773">
        <v>2</v>
      </c>
      <c r="H773">
        <v>2</v>
      </c>
      <c r="I773">
        <v>2</v>
      </c>
      <c r="J773" s="5">
        <f t="shared" si="151"/>
        <v>0.55967413533144461</v>
      </c>
      <c r="K773">
        <f t="shared" si="152"/>
        <v>0.69314718055994529</v>
      </c>
      <c r="L773">
        <f t="shared" si="153"/>
        <v>-0.58040056581699839</v>
      </c>
      <c r="M773">
        <v>17</v>
      </c>
      <c r="N773">
        <v>17</v>
      </c>
      <c r="O773">
        <v>17</v>
      </c>
      <c r="P773" s="5">
        <f t="shared" si="154"/>
        <v>45.063767882363415</v>
      </c>
      <c r="Q773">
        <f t="shared" si="155"/>
        <v>2.8332133440562162</v>
      </c>
      <c r="R773">
        <f t="shared" si="156"/>
        <v>3.8080785507350901</v>
      </c>
      <c r="S773" s="5">
        <f t="shared" si="148"/>
        <v>19</v>
      </c>
      <c r="T773" s="3">
        <f t="shared" si="149"/>
        <v>2.9444389791664403</v>
      </c>
      <c r="U773" s="3">
        <f t="shared" si="150"/>
        <v>3.2276779849180919</v>
      </c>
      <c r="V773" t="s">
        <v>11</v>
      </c>
      <c r="W773" t="s">
        <v>12</v>
      </c>
      <c r="X773">
        <f t="shared" si="147"/>
        <v>406</v>
      </c>
      <c r="Y773" s="11">
        <f t="shared" si="157"/>
        <v>-2.1400661634962708</v>
      </c>
      <c r="Z773" s="3">
        <f t="shared" si="158"/>
        <v>-4.3884791165520882</v>
      </c>
    </row>
    <row r="774" spans="1:26" x14ac:dyDescent="0.2">
      <c r="A774" t="s">
        <v>6</v>
      </c>
      <c r="B774" s="14">
        <v>773</v>
      </c>
      <c r="C774" s="14">
        <v>827</v>
      </c>
      <c r="D774" s="14">
        <v>1546</v>
      </c>
      <c r="E774" s="12">
        <v>179174.39999999999</v>
      </c>
      <c r="F774">
        <v>18841</v>
      </c>
      <c r="G774">
        <v>1</v>
      </c>
      <c r="H774">
        <v>1</v>
      </c>
      <c r="I774">
        <v>1</v>
      </c>
      <c r="J774" s="5">
        <f t="shared" si="151"/>
        <v>0.27905772253179029</v>
      </c>
      <c r="K774">
        <f t="shared" si="152"/>
        <v>0</v>
      </c>
      <c r="L774">
        <f t="shared" si="153"/>
        <v>-1.2763366277647732</v>
      </c>
      <c r="M774">
        <v>3</v>
      </c>
      <c r="N774">
        <v>3</v>
      </c>
      <c r="O774">
        <v>3</v>
      </c>
      <c r="P774" s="5">
        <f t="shared" si="154"/>
        <v>7.961360861950002</v>
      </c>
      <c r="Q774">
        <f t="shared" si="155"/>
        <v>1.0986122886681098</v>
      </c>
      <c r="R774">
        <f t="shared" si="156"/>
        <v>2.074599947800392</v>
      </c>
      <c r="S774" s="5">
        <f t="shared" si="148"/>
        <v>4</v>
      </c>
      <c r="T774" s="3">
        <f t="shared" si="149"/>
        <v>1.3862943611198906</v>
      </c>
      <c r="U774" s="3">
        <f t="shared" si="150"/>
        <v>0.79826332003561884</v>
      </c>
      <c r="V774" t="s">
        <v>11</v>
      </c>
      <c r="W774" t="s">
        <v>12</v>
      </c>
      <c r="X774">
        <f t="shared" si="147"/>
        <v>407</v>
      </c>
      <c r="Y774" s="11">
        <f t="shared" si="157"/>
        <v>-1.0986122886681098</v>
      </c>
      <c r="Z774" s="3">
        <f t="shared" si="158"/>
        <v>-3.3509365755651652</v>
      </c>
    </row>
    <row r="775" spans="1:26" x14ac:dyDescent="0.2">
      <c r="A775" t="s">
        <v>6</v>
      </c>
      <c r="B775" s="14">
        <v>774</v>
      </c>
      <c r="C775" s="14">
        <v>826</v>
      </c>
      <c r="D775" s="14">
        <v>1547</v>
      </c>
      <c r="E775" s="12">
        <v>179672.7</v>
      </c>
      <c r="F775">
        <v>18825.009999999998</v>
      </c>
      <c r="G775">
        <v>2</v>
      </c>
      <c r="H775">
        <v>2</v>
      </c>
      <c r="I775">
        <v>2</v>
      </c>
      <c r="J775" s="5">
        <f t="shared" si="151"/>
        <v>0.55656758094023184</v>
      </c>
      <c r="K775">
        <f t="shared" si="152"/>
        <v>0.69314718055994529</v>
      </c>
      <c r="L775">
        <f t="shared" si="153"/>
        <v>-0.58596667639398614</v>
      </c>
      <c r="M775">
        <v>6</v>
      </c>
      <c r="N775">
        <v>6</v>
      </c>
      <c r="O775">
        <v>6</v>
      </c>
      <c r="P775" s="5">
        <f t="shared" si="154"/>
        <v>15.936246514610087</v>
      </c>
      <c r="Q775">
        <f t="shared" si="155"/>
        <v>1.791759469228055</v>
      </c>
      <c r="R775">
        <f t="shared" si="156"/>
        <v>2.7685961697618855</v>
      </c>
      <c r="S775" s="5">
        <f t="shared" si="148"/>
        <v>8</v>
      </c>
      <c r="T775" s="3">
        <f t="shared" si="149"/>
        <v>2.0794415416798357</v>
      </c>
      <c r="U775" s="3">
        <f t="shared" si="150"/>
        <v>2.1826294933678994</v>
      </c>
      <c r="V775" t="s">
        <v>11</v>
      </c>
      <c r="W775" t="s">
        <v>12</v>
      </c>
      <c r="X775">
        <f t="shared" si="147"/>
        <v>408</v>
      </c>
      <c r="Y775" s="11">
        <f t="shared" si="157"/>
        <v>-1.0986122886681096</v>
      </c>
      <c r="Z775" s="3">
        <f t="shared" si="158"/>
        <v>-3.3545628461558716</v>
      </c>
    </row>
    <row r="776" spans="1:26" x14ac:dyDescent="0.2">
      <c r="A776" t="s">
        <v>6</v>
      </c>
      <c r="B776" s="14">
        <v>775</v>
      </c>
      <c r="C776" s="14">
        <v>825</v>
      </c>
      <c r="D776" s="14">
        <v>1548</v>
      </c>
      <c r="E776" s="12">
        <v>180169.7</v>
      </c>
      <c r="F776">
        <v>18810.61</v>
      </c>
      <c r="G776">
        <v>1</v>
      </c>
      <c r="H776">
        <v>1</v>
      </c>
      <c r="I776">
        <v>1</v>
      </c>
      <c r="J776" s="5">
        <f t="shared" si="151"/>
        <v>0.2775161417263835</v>
      </c>
      <c r="K776">
        <f t="shared" si="152"/>
        <v>0</v>
      </c>
      <c r="L776">
        <f t="shared" si="153"/>
        <v>-1.2818761791039988</v>
      </c>
      <c r="M776">
        <v>693</v>
      </c>
      <c r="N776">
        <v>693</v>
      </c>
      <c r="O776">
        <v>693</v>
      </c>
      <c r="P776" s="5">
        <f t="shared" si="154"/>
        <v>1842.0455264342834</v>
      </c>
      <c r="Q776">
        <f t="shared" si="155"/>
        <v>6.5410299991899032</v>
      </c>
      <c r="R776">
        <f t="shared" si="156"/>
        <v>7.518631932272192</v>
      </c>
      <c r="S776" s="5">
        <f t="shared" si="148"/>
        <v>694</v>
      </c>
      <c r="T776" s="3">
        <f t="shared" si="149"/>
        <v>6.5424719605068047</v>
      </c>
      <c r="U776" s="3">
        <f t="shared" si="150"/>
        <v>6.2367557531681932</v>
      </c>
      <c r="V776" t="s">
        <v>11</v>
      </c>
      <c r="W776" t="s">
        <v>12</v>
      </c>
      <c r="X776">
        <f t="shared" si="147"/>
        <v>409</v>
      </c>
      <c r="Y776" s="11">
        <f t="shared" si="157"/>
        <v>-6.5410299991899032</v>
      </c>
      <c r="Z776" s="3">
        <f t="shared" si="158"/>
        <v>-8.8005081113761907</v>
      </c>
    </row>
    <row r="777" spans="1:26" x14ac:dyDescent="0.2">
      <c r="A777" t="s">
        <v>6</v>
      </c>
      <c r="B777" s="14">
        <v>776</v>
      </c>
      <c r="C777" s="14">
        <v>824</v>
      </c>
      <c r="D777" s="14">
        <v>1549</v>
      </c>
      <c r="E777" s="12">
        <v>180663.7</v>
      </c>
      <c r="F777">
        <v>18796.080000000002</v>
      </c>
      <c r="G777">
        <v>290</v>
      </c>
      <c r="H777">
        <v>290</v>
      </c>
      <c r="I777">
        <v>290</v>
      </c>
      <c r="J777" s="5">
        <f t="shared" si="151"/>
        <v>80.259620499303395</v>
      </c>
      <c r="K777">
        <f t="shared" si="152"/>
        <v>5.6698809229805196</v>
      </c>
      <c r="L777">
        <f t="shared" si="153"/>
        <v>4.3852666364361568</v>
      </c>
      <c r="M777">
        <v>126</v>
      </c>
      <c r="N777">
        <v>126</v>
      </c>
      <c r="O777">
        <v>126</v>
      </c>
      <c r="P777" s="5">
        <f t="shared" si="154"/>
        <v>335.17627079688953</v>
      </c>
      <c r="Q777">
        <f t="shared" si="155"/>
        <v>4.836281906951478</v>
      </c>
      <c r="R777">
        <f t="shared" si="156"/>
        <v>5.8146565749233838</v>
      </c>
      <c r="S777" s="5">
        <f t="shared" si="148"/>
        <v>416</v>
      </c>
      <c r="T777" s="3">
        <f t="shared" si="149"/>
        <v>6.0306852602612633</v>
      </c>
      <c r="U777" s="3">
        <f t="shared" si="150"/>
        <v>10.19992321135954</v>
      </c>
      <c r="V777" t="s">
        <v>11</v>
      </c>
      <c r="W777" t="s">
        <v>12</v>
      </c>
      <c r="X777">
        <f t="shared" si="147"/>
        <v>410</v>
      </c>
      <c r="Y777" s="11">
        <f t="shared" si="157"/>
        <v>0.83359901602904163</v>
      </c>
      <c r="Z777" s="3">
        <f t="shared" si="158"/>
        <v>-1.4293899384872271</v>
      </c>
    </row>
    <row r="778" spans="1:26" x14ac:dyDescent="0.2">
      <c r="A778" t="s">
        <v>6</v>
      </c>
      <c r="B778" s="14">
        <v>777</v>
      </c>
      <c r="C778" s="14">
        <v>823</v>
      </c>
      <c r="D778" s="14">
        <v>1550</v>
      </c>
      <c r="E778" s="12">
        <v>181159.5</v>
      </c>
      <c r="F778">
        <v>18781.55</v>
      </c>
      <c r="G778">
        <v>6</v>
      </c>
      <c r="H778">
        <v>6</v>
      </c>
      <c r="I778">
        <v>6</v>
      </c>
      <c r="J778" s="5">
        <f t="shared" si="151"/>
        <v>1.6559992713603207</v>
      </c>
      <c r="K778">
        <f t="shared" si="152"/>
        <v>1.791759469228055</v>
      </c>
      <c r="L778">
        <f t="shared" si="153"/>
        <v>0.50440461596316477</v>
      </c>
      <c r="M778">
        <v>1</v>
      </c>
      <c r="N778">
        <v>1</v>
      </c>
      <c r="O778">
        <v>1</v>
      </c>
      <c r="P778" s="5">
        <f t="shared" si="154"/>
        <v>2.6621870931845346</v>
      </c>
      <c r="Q778">
        <f t="shared" si="155"/>
        <v>0</v>
      </c>
      <c r="R778">
        <f t="shared" si="156"/>
        <v>0.97914800044253414</v>
      </c>
      <c r="S778" s="5">
        <f t="shared" si="148"/>
        <v>7</v>
      </c>
      <c r="T778" s="3">
        <f t="shared" si="149"/>
        <v>1.9459101490553132</v>
      </c>
      <c r="U778" s="3">
        <f t="shared" si="150"/>
        <v>1.4835526164056989</v>
      </c>
      <c r="V778" t="s">
        <v>11</v>
      </c>
      <c r="W778" t="s">
        <v>12</v>
      </c>
      <c r="X778">
        <f t="shared" si="147"/>
        <v>411</v>
      </c>
      <c r="Y778" s="11">
        <f t="shared" si="157"/>
        <v>1.791759469228055</v>
      </c>
      <c r="Z778" s="3">
        <f t="shared" si="158"/>
        <v>-0.47474338447936937</v>
      </c>
    </row>
    <row r="779" spans="1:26" x14ac:dyDescent="0.2">
      <c r="A779" t="s">
        <v>6</v>
      </c>
      <c r="B779" s="14">
        <v>778</v>
      </c>
      <c r="C779" s="14">
        <v>822</v>
      </c>
      <c r="D779" s="14">
        <v>1551</v>
      </c>
      <c r="E779" s="12">
        <v>181652</v>
      </c>
      <c r="F779">
        <v>18766.86</v>
      </c>
      <c r="G779">
        <v>0</v>
      </c>
      <c r="H779">
        <v>0</v>
      </c>
      <c r="I779">
        <v>0</v>
      </c>
      <c r="J779" s="5">
        <f t="shared" si="151"/>
        <v>0</v>
      </c>
      <c r="K779" t="e">
        <f t="shared" si="152"/>
        <v>#NUM!</v>
      </c>
      <c r="L779" t="e">
        <f t="shared" si="153"/>
        <v>#NUM!</v>
      </c>
      <c r="M779">
        <v>2</v>
      </c>
      <c r="N779">
        <v>2</v>
      </c>
      <c r="O779">
        <v>2</v>
      </c>
      <c r="P779" s="5">
        <f t="shared" si="154"/>
        <v>5.3285419084492558</v>
      </c>
      <c r="Q779">
        <f t="shared" si="155"/>
        <v>0.69314718055994529</v>
      </c>
      <c r="R779">
        <f t="shared" si="156"/>
        <v>1.6730776376098022</v>
      </c>
      <c r="S779" s="5">
        <f t="shared" si="148"/>
        <v>2</v>
      </c>
      <c r="T779" s="3">
        <f t="shared" si="149"/>
        <v>0.69314718055994529</v>
      </c>
      <c r="U779" s="3" t="e">
        <f t="shared" si="150"/>
        <v>#NUM!</v>
      </c>
      <c r="V779" t="s">
        <v>11</v>
      </c>
      <c r="W779" t="s">
        <v>12</v>
      </c>
      <c r="X779">
        <f t="shared" si="147"/>
        <v>412</v>
      </c>
      <c r="Y779" s="11" t="e">
        <f t="shared" si="157"/>
        <v>#NUM!</v>
      </c>
      <c r="Z779" s="3" t="e">
        <f t="shared" si="158"/>
        <v>#NUM!</v>
      </c>
    </row>
    <row r="780" spans="1:26" x14ac:dyDescent="0.2">
      <c r="A780" t="s">
        <v>6</v>
      </c>
      <c r="B780" s="14">
        <v>779</v>
      </c>
      <c r="C780" s="14">
        <v>821</v>
      </c>
      <c r="D780" s="14">
        <v>1552</v>
      </c>
      <c r="E780" s="12">
        <v>182142.3</v>
      </c>
      <c r="F780">
        <v>18757.48</v>
      </c>
      <c r="G780">
        <v>1</v>
      </c>
      <c r="H780">
        <v>1</v>
      </c>
      <c r="I780">
        <v>1</v>
      </c>
      <c r="J780" s="5">
        <f t="shared" si="151"/>
        <v>0.27451064360118432</v>
      </c>
      <c r="K780">
        <f t="shared" si="152"/>
        <v>0</v>
      </c>
      <c r="L780">
        <f t="shared" si="153"/>
        <v>-1.2927652442808597</v>
      </c>
      <c r="M780">
        <v>0</v>
      </c>
      <c r="N780">
        <v>0</v>
      </c>
      <c r="O780">
        <v>0</v>
      </c>
      <c r="P780" s="5">
        <f t="shared" si="154"/>
        <v>0</v>
      </c>
      <c r="Q780" t="e">
        <f t="shared" si="155"/>
        <v>#NUM!</v>
      </c>
      <c r="R780" t="e">
        <f t="shared" si="156"/>
        <v>#NUM!</v>
      </c>
      <c r="S780" s="5">
        <f t="shared" si="148"/>
        <v>1</v>
      </c>
      <c r="T780" s="3">
        <f t="shared" si="149"/>
        <v>0</v>
      </c>
      <c r="U780" s="3" t="e">
        <f t="shared" si="150"/>
        <v>#NUM!</v>
      </c>
      <c r="V780" t="s">
        <v>11</v>
      </c>
      <c r="W780" t="s">
        <v>12</v>
      </c>
      <c r="X780">
        <f t="shared" si="147"/>
        <v>413</v>
      </c>
      <c r="Y780" s="11" t="e">
        <f t="shared" si="157"/>
        <v>#NUM!</v>
      </c>
      <c r="Z780" s="3" t="e">
        <f t="shared" si="158"/>
        <v>#NUM!</v>
      </c>
    </row>
    <row r="781" spans="1:26" x14ac:dyDescent="0.2">
      <c r="A781" t="s">
        <v>6</v>
      </c>
      <c r="B781" s="14">
        <v>780</v>
      </c>
      <c r="C781" s="14">
        <v>820</v>
      </c>
      <c r="D781" s="14">
        <v>1553</v>
      </c>
      <c r="E781" s="12">
        <v>182630.8</v>
      </c>
      <c r="F781">
        <v>18748.93</v>
      </c>
      <c r="G781">
        <v>1</v>
      </c>
      <c r="H781">
        <v>1</v>
      </c>
      <c r="I781">
        <v>1</v>
      </c>
      <c r="J781" s="5">
        <f t="shared" si="151"/>
        <v>0.27377638383010972</v>
      </c>
      <c r="K781">
        <f t="shared" si="152"/>
        <v>0</v>
      </c>
      <c r="L781">
        <f t="shared" si="153"/>
        <v>-1.2954436232075397</v>
      </c>
      <c r="M781">
        <v>1</v>
      </c>
      <c r="N781">
        <v>1</v>
      </c>
      <c r="O781">
        <v>1</v>
      </c>
      <c r="P781" s="5">
        <f t="shared" si="154"/>
        <v>2.6668188531292185</v>
      </c>
      <c r="Q781">
        <f t="shared" si="155"/>
        <v>0</v>
      </c>
      <c r="R781">
        <f t="shared" si="156"/>
        <v>0.98088632130675701</v>
      </c>
      <c r="S781" s="5">
        <f t="shared" si="148"/>
        <v>2</v>
      </c>
      <c r="T781" s="3">
        <f t="shared" si="149"/>
        <v>0.69314718055994529</v>
      </c>
      <c r="U781" s="3">
        <f t="shared" si="150"/>
        <v>-0.31455730190078268</v>
      </c>
      <c r="V781" t="s">
        <v>11</v>
      </c>
      <c r="W781" t="s">
        <v>12</v>
      </c>
      <c r="X781">
        <f t="shared" si="147"/>
        <v>414</v>
      </c>
      <c r="Y781" s="11">
        <f t="shared" si="157"/>
        <v>0</v>
      </c>
      <c r="Z781" s="3">
        <f t="shared" si="158"/>
        <v>-2.2763299445142966</v>
      </c>
    </row>
    <row r="782" spans="1:26" x14ac:dyDescent="0.2">
      <c r="A782" t="s">
        <v>6</v>
      </c>
      <c r="B782" s="14">
        <v>781</v>
      </c>
      <c r="C782" s="14">
        <v>819</v>
      </c>
      <c r="D782" s="14">
        <v>1554</v>
      </c>
      <c r="E782" s="12">
        <v>183118.2</v>
      </c>
      <c r="F782">
        <v>18740.189999999999</v>
      </c>
      <c r="G782">
        <v>1</v>
      </c>
      <c r="H782">
        <v>1</v>
      </c>
      <c r="I782">
        <v>1</v>
      </c>
      <c r="J782" s="5">
        <f t="shared" si="151"/>
        <v>0.2730476817705722</v>
      </c>
      <c r="K782">
        <f t="shared" si="152"/>
        <v>0</v>
      </c>
      <c r="L782">
        <f t="shared" si="153"/>
        <v>-1.2981088405479329</v>
      </c>
      <c r="M782">
        <v>0</v>
      </c>
      <c r="N782">
        <v>0</v>
      </c>
      <c r="O782">
        <v>0</v>
      </c>
      <c r="P782" s="5">
        <f t="shared" si="154"/>
        <v>0</v>
      </c>
      <c r="Q782" t="e">
        <f t="shared" si="155"/>
        <v>#NUM!</v>
      </c>
      <c r="R782" t="e">
        <f t="shared" si="156"/>
        <v>#NUM!</v>
      </c>
      <c r="S782" s="5">
        <f t="shared" si="148"/>
        <v>1</v>
      </c>
      <c r="T782" s="3">
        <f t="shared" si="149"/>
        <v>0</v>
      </c>
      <c r="U782" s="3" t="e">
        <f t="shared" si="150"/>
        <v>#NUM!</v>
      </c>
      <c r="V782" t="s">
        <v>11</v>
      </c>
      <c r="W782" t="s">
        <v>12</v>
      </c>
      <c r="X782">
        <f t="shared" si="147"/>
        <v>415</v>
      </c>
      <c r="Y782" s="11" t="e">
        <f t="shared" si="157"/>
        <v>#NUM!</v>
      </c>
      <c r="Z782" s="3" t="e">
        <f t="shared" si="158"/>
        <v>#NUM!</v>
      </c>
    </row>
    <row r="783" spans="1:26" x14ac:dyDescent="0.2">
      <c r="A783" t="s">
        <v>6</v>
      </c>
      <c r="B783" s="14">
        <v>782</v>
      </c>
      <c r="C783" s="14">
        <v>818</v>
      </c>
      <c r="D783" s="14">
        <v>1555</v>
      </c>
      <c r="E783" s="12">
        <v>183604.8</v>
      </c>
      <c r="F783">
        <v>18731.5</v>
      </c>
      <c r="G783">
        <v>1</v>
      </c>
      <c r="H783">
        <v>1</v>
      </c>
      <c r="I783">
        <v>1</v>
      </c>
      <c r="J783" s="5">
        <f t="shared" si="151"/>
        <v>0.27232403510147885</v>
      </c>
      <c r="K783">
        <f t="shared" si="152"/>
        <v>0</v>
      </c>
      <c r="L783">
        <f t="shared" si="153"/>
        <v>-1.3007626162073507</v>
      </c>
      <c r="M783">
        <v>0</v>
      </c>
      <c r="N783">
        <v>0</v>
      </c>
      <c r="O783">
        <v>0</v>
      </c>
      <c r="P783" s="5">
        <f t="shared" si="154"/>
        <v>0</v>
      </c>
      <c r="Q783" t="e">
        <f t="shared" si="155"/>
        <v>#NUM!</v>
      </c>
      <c r="R783" t="e">
        <f t="shared" si="156"/>
        <v>#NUM!</v>
      </c>
      <c r="S783" s="5">
        <f t="shared" si="148"/>
        <v>1</v>
      </c>
      <c r="T783" s="3">
        <f t="shared" si="149"/>
        <v>0</v>
      </c>
      <c r="U783" s="3" t="e">
        <f t="shared" si="150"/>
        <v>#NUM!</v>
      </c>
      <c r="V783" t="s">
        <v>11</v>
      </c>
      <c r="W783" t="s">
        <v>12</v>
      </c>
      <c r="X783">
        <f t="shared" si="147"/>
        <v>416</v>
      </c>
      <c r="Y783" s="11" t="e">
        <f t="shared" si="157"/>
        <v>#NUM!</v>
      </c>
      <c r="Z783" s="3" t="e">
        <f t="shared" si="158"/>
        <v>#NUM!</v>
      </c>
    </row>
    <row r="784" spans="1:26" x14ac:dyDescent="0.2">
      <c r="A784" t="s">
        <v>6</v>
      </c>
      <c r="B784" s="14">
        <v>783</v>
      </c>
      <c r="C784" s="14">
        <v>817</v>
      </c>
      <c r="D784" s="14">
        <v>1556</v>
      </c>
      <c r="E784" s="12">
        <v>184089.9</v>
      </c>
      <c r="F784">
        <v>18722.89</v>
      </c>
      <c r="G784">
        <v>221</v>
      </c>
      <c r="H784">
        <v>221</v>
      </c>
      <c r="I784">
        <v>221</v>
      </c>
      <c r="J784" s="5">
        <f t="shared" si="151"/>
        <v>60.025020384062351</v>
      </c>
      <c r="K784">
        <f t="shared" si="152"/>
        <v>5.3981627015177525</v>
      </c>
      <c r="L784">
        <f t="shared" si="153"/>
        <v>4.094761481700135</v>
      </c>
      <c r="M784">
        <v>30</v>
      </c>
      <c r="N784">
        <v>30</v>
      </c>
      <c r="O784">
        <v>30</v>
      </c>
      <c r="P784" s="5">
        <f t="shared" si="154"/>
        <v>80.115836817927146</v>
      </c>
      <c r="Q784">
        <f t="shared" si="155"/>
        <v>3.4011973816621555</v>
      </c>
      <c r="R784">
        <f t="shared" si="156"/>
        <v>4.3834735476143933</v>
      </c>
      <c r="S784" s="5">
        <f t="shared" si="148"/>
        <v>251</v>
      </c>
      <c r="T784" s="3">
        <f t="shared" si="149"/>
        <v>5.5254529391317835</v>
      </c>
      <c r="U784" s="3">
        <f t="shared" si="150"/>
        <v>8.4782350293145292</v>
      </c>
      <c r="V784" t="s">
        <v>11</v>
      </c>
      <c r="W784" t="s">
        <v>12</v>
      </c>
      <c r="X784">
        <f t="shared" si="147"/>
        <v>417</v>
      </c>
      <c r="Y784" s="11">
        <f t="shared" si="157"/>
        <v>1.996965319855597</v>
      </c>
      <c r="Z784" s="3">
        <f t="shared" si="158"/>
        <v>-0.28871206591425835</v>
      </c>
    </row>
    <row r="785" spans="1:26" x14ac:dyDescent="0.2">
      <c r="A785" t="s">
        <v>6</v>
      </c>
      <c r="B785" s="14">
        <v>784</v>
      </c>
      <c r="C785" s="14">
        <v>816</v>
      </c>
      <c r="D785" s="14">
        <v>1557</v>
      </c>
      <c r="E785" s="12">
        <v>184570.7</v>
      </c>
      <c r="F785">
        <v>18713.82</v>
      </c>
      <c r="G785">
        <v>1</v>
      </c>
      <c r="H785">
        <v>1</v>
      </c>
      <c r="I785">
        <v>1</v>
      </c>
      <c r="J785" s="5">
        <f t="shared" si="151"/>
        <v>0.27089890215510914</v>
      </c>
      <c r="K785">
        <f t="shared" si="152"/>
        <v>0</v>
      </c>
      <c r="L785">
        <f t="shared" si="153"/>
        <v>-1.3060095824828757</v>
      </c>
      <c r="M785">
        <v>7</v>
      </c>
      <c r="N785">
        <v>7</v>
      </c>
      <c r="O785">
        <v>7</v>
      </c>
      <c r="P785" s="5">
        <f t="shared" si="154"/>
        <v>18.702755503686582</v>
      </c>
      <c r="Q785">
        <f t="shared" si="155"/>
        <v>1.9459101490553132</v>
      </c>
      <c r="R785">
        <f t="shared" si="156"/>
        <v>2.9286708661434537</v>
      </c>
      <c r="S785" s="5">
        <f t="shared" si="148"/>
        <v>8</v>
      </c>
      <c r="T785" s="3">
        <f t="shared" si="149"/>
        <v>2.0794415416798357</v>
      </c>
      <c r="U785" s="3">
        <f t="shared" si="150"/>
        <v>1.622661283660578</v>
      </c>
      <c r="V785" t="s">
        <v>11</v>
      </c>
      <c r="W785" t="s">
        <v>12</v>
      </c>
      <c r="X785">
        <f t="shared" si="147"/>
        <v>418</v>
      </c>
      <c r="Y785" s="11">
        <f t="shared" si="157"/>
        <v>-1.9459101490553132</v>
      </c>
      <c r="Z785" s="3">
        <f t="shared" si="158"/>
        <v>-4.2346804486263299</v>
      </c>
    </row>
    <row r="786" spans="1:26" x14ac:dyDescent="0.2">
      <c r="A786" t="s">
        <v>6</v>
      </c>
      <c r="B786" s="14">
        <v>785</v>
      </c>
      <c r="C786" s="14">
        <v>815</v>
      </c>
      <c r="D786" s="14">
        <v>1558</v>
      </c>
      <c r="E786" s="12">
        <v>185050.2</v>
      </c>
      <c r="F786">
        <v>18704.849999999999</v>
      </c>
      <c r="G786">
        <v>6</v>
      </c>
      <c r="H786">
        <v>6</v>
      </c>
      <c r="I786">
        <v>6</v>
      </c>
      <c r="J786" s="5">
        <f t="shared" si="151"/>
        <v>1.6211817117733456</v>
      </c>
      <c r="K786">
        <f t="shared" si="152"/>
        <v>1.791759469228055</v>
      </c>
      <c r="L786">
        <f t="shared" si="153"/>
        <v>0.48315533503564401</v>
      </c>
      <c r="M786">
        <v>0</v>
      </c>
      <c r="N786">
        <v>0</v>
      </c>
      <c r="O786">
        <v>0</v>
      </c>
      <c r="P786" s="5">
        <f t="shared" si="154"/>
        <v>0</v>
      </c>
      <c r="Q786" t="e">
        <f t="shared" si="155"/>
        <v>#NUM!</v>
      </c>
      <c r="R786" t="e">
        <f t="shared" si="156"/>
        <v>#NUM!</v>
      </c>
      <c r="S786" s="5">
        <f t="shared" si="148"/>
        <v>6</v>
      </c>
      <c r="T786" s="3">
        <f t="shared" si="149"/>
        <v>1.791759469228055</v>
      </c>
      <c r="U786" s="3" t="e">
        <f t="shared" si="150"/>
        <v>#NUM!</v>
      </c>
      <c r="V786" t="s">
        <v>11</v>
      </c>
      <c r="W786" t="s">
        <v>12</v>
      </c>
      <c r="X786">
        <f t="shared" si="147"/>
        <v>419</v>
      </c>
      <c r="Y786" s="11" t="e">
        <f t="shared" si="157"/>
        <v>#NUM!</v>
      </c>
      <c r="Z786" s="3" t="e">
        <f t="shared" si="158"/>
        <v>#NUM!</v>
      </c>
    </row>
    <row r="787" spans="1:26" x14ac:dyDescent="0.2">
      <c r="A787" t="s">
        <v>6</v>
      </c>
      <c r="B787" s="14">
        <v>786</v>
      </c>
      <c r="C787" s="14">
        <v>814</v>
      </c>
      <c r="D787" s="14">
        <v>1559</v>
      </c>
      <c r="E787" s="12">
        <v>185528</v>
      </c>
      <c r="F787">
        <v>18695.63</v>
      </c>
      <c r="G787">
        <v>1</v>
      </c>
      <c r="H787">
        <v>1</v>
      </c>
      <c r="I787">
        <v>1</v>
      </c>
      <c r="J787" s="5">
        <f t="shared" si="151"/>
        <v>0.2695010995644862</v>
      </c>
      <c r="K787">
        <f t="shared" si="152"/>
        <v>0</v>
      </c>
      <c r="L787">
        <f t="shared" si="153"/>
        <v>-1.3111828086247621</v>
      </c>
      <c r="M787">
        <v>0</v>
      </c>
      <c r="N787">
        <v>0</v>
      </c>
      <c r="O787">
        <v>0</v>
      </c>
      <c r="P787" s="5">
        <f t="shared" si="154"/>
        <v>0</v>
      </c>
      <c r="Q787" t="e">
        <f t="shared" si="155"/>
        <v>#NUM!</v>
      </c>
      <c r="R787" t="e">
        <f t="shared" si="156"/>
        <v>#NUM!</v>
      </c>
      <c r="S787" s="5">
        <f t="shared" si="148"/>
        <v>1</v>
      </c>
      <c r="T787" s="3">
        <f t="shared" si="149"/>
        <v>0</v>
      </c>
      <c r="U787" s="3" t="e">
        <f t="shared" si="150"/>
        <v>#NUM!</v>
      </c>
      <c r="V787" t="s">
        <v>11</v>
      </c>
      <c r="W787" t="s">
        <v>12</v>
      </c>
      <c r="X787">
        <f t="shared" si="147"/>
        <v>420</v>
      </c>
      <c r="Y787" s="11" t="e">
        <f t="shared" si="157"/>
        <v>#NUM!</v>
      </c>
      <c r="Z787" s="3" t="e">
        <f t="shared" si="158"/>
        <v>#NUM!</v>
      </c>
    </row>
    <row r="788" spans="1:26" x14ac:dyDescent="0.2">
      <c r="A788" t="s">
        <v>6</v>
      </c>
      <c r="B788" s="14">
        <v>787</v>
      </c>
      <c r="C788" s="14">
        <v>813</v>
      </c>
      <c r="D788" s="14">
        <v>1560</v>
      </c>
      <c r="E788" s="12">
        <v>186004.7</v>
      </c>
      <c r="F788">
        <v>18686.61</v>
      </c>
      <c r="G788">
        <v>2</v>
      </c>
      <c r="H788">
        <v>2</v>
      </c>
      <c r="I788">
        <v>2</v>
      </c>
      <c r="J788" s="5">
        <f t="shared" si="151"/>
        <v>0.53762082355983476</v>
      </c>
      <c r="K788">
        <f t="shared" si="152"/>
        <v>0.69314718055994529</v>
      </c>
      <c r="L788">
        <f t="shared" si="153"/>
        <v>-0.62060175622306302</v>
      </c>
      <c r="M788">
        <v>0</v>
      </c>
      <c r="N788">
        <v>0</v>
      </c>
      <c r="O788">
        <v>0</v>
      </c>
      <c r="P788" s="5">
        <f t="shared" si="154"/>
        <v>0</v>
      </c>
      <c r="Q788" t="e">
        <f t="shared" si="155"/>
        <v>#NUM!</v>
      </c>
      <c r="R788" t="e">
        <f t="shared" si="156"/>
        <v>#NUM!</v>
      </c>
      <c r="S788" s="5">
        <f t="shared" si="148"/>
        <v>2</v>
      </c>
      <c r="T788" s="3">
        <f t="shared" si="149"/>
        <v>0.69314718055994529</v>
      </c>
      <c r="U788" s="3" t="e">
        <f t="shared" si="150"/>
        <v>#NUM!</v>
      </c>
      <c r="V788" t="s">
        <v>11</v>
      </c>
      <c r="W788" t="s">
        <v>12</v>
      </c>
      <c r="X788">
        <f t="shared" si="147"/>
        <v>421</v>
      </c>
      <c r="Y788" s="11" t="e">
        <f t="shared" si="157"/>
        <v>#NUM!</v>
      </c>
      <c r="Z788" s="3" t="e">
        <f t="shared" si="158"/>
        <v>#NUM!</v>
      </c>
    </row>
    <row r="789" spans="1:26" x14ac:dyDescent="0.2">
      <c r="A789" t="s">
        <v>6</v>
      </c>
      <c r="B789" s="14">
        <v>788</v>
      </c>
      <c r="C789" s="14">
        <v>812</v>
      </c>
      <c r="D789" s="14">
        <v>1561</v>
      </c>
      <c r="E789" s="12">
        <v>186480.8</v>
      </c>
      <c r="F789">
        <v>18677.259999999998</v>
      </c>
      <c r="G789">
        <v>1</v>
      </c>
      <c r="H789">
        <v>1</v>
      </c>
      <c r="I789">
        <v>1</v>
      </c>
      <c r="J789" s="5">
        <f t="shared" si="151"/>
        <v>0.26812411787165219</v>
      </c>
      <c r="K789">
        <f t="shared" si="152"/>
        <v>0</v>
      </c>
      <c r="L789">
        <f t="shared" si="153"/>
        <v>-1.3163052792944436</v>
      </c>
      <c r="M789">
        <v>0</v>
      </c>
      <c r="N789">
        <v>0</v>
      </c>
      <c r="O789">
        <v>0</v>
      </c>
      <c r="P789" s="5">
        <f t="shared" si="154"/>
        <v>0</v>
      </c>
      <c r="Q789" t="e">
        <f t="shared" si="155"/>
        <v>#NUM!</v>
      </c>
      <c r="R789" t="e">
        <f t="shared" si="156"/>
        <v>#NUM!</v>
      </c>
      <c r="S789" s="5">
        <f t="shared" si="148"/>
        <v>1</v>
      </c>
      <c r="T789" s="3">
        <f t="shared" si="149"/>
        <v>0</v>
      </c>
      <c r="U789" s="3" t="e">
        <f t="shared" si="150"/>
        <v>#NUM!</v>
      </c>
      <c r="V789" t="s">
        <v>11</v>
      </c>
      <c r="W789" t="s">
        <v>12</v>
      </c>
      <c r="X789">
        <f t="shared" si="147"/>
        <v>422</v>
      </c>
      <c r="Y789" s="11" t="e">
        <f t="shared" si="157"/>
        <v>#NUM!</v>
      </c>
      <c r="Z789" s="3" t="e">
        <f t="shared" si="158"/>
        <v>#NUM!</v>
      </c>
    </row>
    <row r="790" spans="1:26" x14ac:dyDescent="0.2">
      <c r="A790" t="s">
        <v>6</v>
      </c>
      <c r="B790" s="14">
        <v>789</v>
      </c>
      <c r="C790" s="14">
        <v>811</v>
      </c>
      <c r="D790" s="14">
        <v>1562</v>
      </c>
      <c r="E790" s="12">
        <v>186955.2</v>
      </c>
      <c r="F790">
        <v>18667.91</v>
      </c>
      <c r="G790">
        <v>0</v>
      </c>
      <c r="H790">
        <v>0</v>
      </c>
      <c r="I790">
        <v>0</v>
      </c>
      <c r="J790" s="5">
        <f t="shared" si="151"/>
        <v>0</v>
      </c>
      <c r="K790" t="e">
        <f t="shared" si="152"/>
        <v>#NUM!</v>
      </c>
      <c r="L790" t="e">
        <f t="shared" si="153"/>
        <v>#NUM!</v>
      </c>
      <c r="M790">
        <v>0</v>
      </c>
      <c r="N790">
        <v>0</v>
      </c>
      <c r="O790">
        <v>0</v>
      </c>
      <c r="P790" s="5">
        <f t="shared" si="154"/>
        <v>0</v>
      </c>
      <c r="Q790" t="e">
        <f t="shared" si="155"/>
        <v>#NUM!</v>
      </c>
      <c r="R790" t="e">
        <f t="shared" si="156"/>
        <v>#NUM!</v>
      </c>
      <c r="S790" s="5">
        <f t="shared" si="148"/>
        <v>0</v>
      </c>
      <c r="T790" s="3" t="e">
        <f t="shared" si="149"/>
        <v>#NUM!</v>
      </c>
      <c r="U790" s="3" t="e">
        <f t="shared" si="150"/>
        <v>#NUM!</v>
      </c>
      <c r="V790" t="s">
        <v>11</v>
      </c>
      <c r="W790" t="s">
        <v>12</v>
      </c>
      <c r="X790">
        <f t="shared" si="147"/>
        <v>423</v>
      </c>
      <c r="Y790" s="11" t="e">
        <f t="shared" si="157"/>
        <v>#NUM!</v>
      </c>
      <c r="Z790" s="3" t="e">
        <f t="shared" si="158"/>
        <v>#NUM!</v>
      </c>
    </row>
    <row r="791" spans="1:26" x14ac:dyDescent="0.2">
      <c r="A791" t="s">
        <v>6</v>
      </c>
      <c r="B791" s="14">
        <v>790</v>
      </c>
      <c r="C791" s="14">
        <v>810</v>
      </c>
      <c r="D791" s="14">
        <v>1563</v>
      </c>
      <c r="E791" s="12">
        <v>187428.1</v>
      </c>
      <c r="F791">
        <v>18658.759999999998</v>
      </c>
      <c r="G791">
        <v>0</v>
      </c>
      <c r="H791">
        <v>0</v>
      </c>
      <c r="I791">
        <v>0</v>
      </c>
      <c r="J791" s="5">
        <f t="shared" si="151"/>
        <v>0</v>
      </c>
      <c r="K791" t="e">
        <f t="shared" si="152"/>
        <v>#NUM!</v>
      </c>
      <c r="L791" t="e">
        <f t="shared" si="153"/>
        <v>#NUM!</v>
      </c>
      <c r="M791">
        <v>0</v>
      </c>
      <c r="N791">
        <v>0</v>
      </c>
      <c r="O791">
        <v>0</v>
      </c>
      <c r="P791" s="5">
        <f t="shared" si="154"/>
        <v>0</v>
      </c>
      <c r="Q791" t="e">
        <f t="shared" si="155"/>
        <v>#NUM!</v>
      </c>
      <c r="R791" t="e">
        <f t="shared" si="156"/>
        <v>#NUM!</v>
      </c>
      <c r="S791" s="5">
        <f t="shared" si="148"/>
        <v>0</v>
      </c>
      <c r="T791" s="3" t="e">
        <f t="shared" si="149"/>
        <v>#NUM!</v>
      </c>
      <c r="U791" s="3" t="e">
        <f t="shared" si="150"/>
        <v>#NUM!</v>
      </c>
      <c r="V791" t="s">
        <v>11</v>
      </c>
      <c r="W791" t="s">
        <v>12</v>
      </c>
      <c r="X791">
        <f t="shared" si="147"/>
        <v>424</v>
      </c>
      <c r="Y791" s="11" t="e">
        <f t="shared" si="157"/>
        <v>#NUM!</v>
      </c>
      <c r="Z791" s="3" t="e">
        <f t="shared" si="158"/>
        <v>#NUM!</v>
      </c>
    </row>
    <row r="792" spans="1:26" x14ac:dyDescent="0.2">
      <c r="A792" t="s">
        <v>6</v>
      </c>
      <c r="B792" s="14">
        <v>791</v>
      </c>
      <c r="C792" s="14">
        <v>809</v>
      </c>
      <c r="D792" s="14">
        <v>1564</v>
      </c>
      <c r="E792" s="12">
        <v>187898</v>
      </c>
      <c r="F792">
        <v>18649.259999999998</v>
      </c>
      <c r="G792">
        <v>5</v>
      </c>
      <c r="H792">
        <v>5</v>
      </c>
      <c r="I792">
        <v>5</v>
      </c>
      <c r="J792" s="5">
        <f t="shared" si="151"/>
        <v>1.3305091060043215</v>
      </c>
      <c r="K792">
        <f t="shared" si="152"/>
        <v>1.6094379124341003</v>
      </c>
      <c r="L792">
        <f t="shared" si="153"/>
        <v>0.28556165545902706</v>
      </c>
      <c r="M792">
        <v>41</v>
      </c>
      <c r="N792">
        <v>41</v>
      </c>
      <c r="O792">
        <v>41</v>
      </c>
      <c r="P792" s="5">
        <f t="shared" si="154"/>
        <v>109.92393263861409</v>
      </c>
      <c r="Q792">
        <f t="shared" si="155"/>
        <v>3.713572066704308</v>
      </c>
      <c r="R792">
        <f t="shared" si="156"/>
        <v>4.6997886051140156</v>
      </c>
      <c r="S792" s="5">
        <f t="shared" si="148"/>
        <v>46</v>
      </c>
      <c r="T792" s="3">
        <f t="shared" si="149"/>
        <v>3.8286413964890951</v>
      </c>
      <c r="U792" s="3">
        <f t="shared" si="150"/>
        <v>4.9853502605730426</v>
      </c>
      <c r="V792" t="s">
        <v>11</v>
      </c>
      <c r="W792" t="s">
        <v>12</v>
      </c>
      <c r="X792">
        <f t="shared" si="147"/>
        <v>425</v>
      </c>
      <c r="Y792" s="11">
        <f t="shared" si="157"/>
        <v>-2.1041341542702074</v>
      </c>
      <c r="Z792" s="3">
        <f t="shared" si="158"/>
        <v>-4.4142269496549886</v>
      </c>
    </row>
    <row r="793" spans="1:26" x14ac:dyDescent="0.2">
      <c r="A793" t="s">
        <v>6</v>
      </c>
      <c r="B793" s="14">
        <v>792</v>
      </c>
      <c r="C793" s="14">
        <v>808</v>
      </c>
      <c r="D793" s="14">
        <v>1565</v>
      </c>
      <c r="E793" s="12">
        <v>188366.6</v>
      </c>
      <c r="F793">
        <v>18639.919999999998</v>
      </c>
      <c r="G793">
        <v>1</v>
      </c>
      <c r="H793">
        <v>1</v>
      </c>
      <c r="I793">
        <v>1</v>
      </c>
      <c r="J793" s="5">
        <f t="shared" si="151"/>
        <v>0.2654398391222223</v>
      </c>
      <c r="K793">
        <f t="shared" si="152"/>
        <v>0</v>
      </c>
      <c r="L793">
        <f t="shared" si="153"/>
        <v>-1.3263670586198191</v>
      </c>
      <c r="M793">
        <v>4</v>
      </c>
      <c r="N793">
        <v>4</v>
      </c>
      <c r="O793">
        <v>4</v>
      </c>
      <c r="P793" s="5">
        <f t="shared" si="154"/>
        <v>10.729659783947572</v>
      </c>
      <c r="Q793">
        <f t="shared" si="155"/>
        <v>1.3862943611198906</v>
      </c>
      <c r="R793">
        <f t="shared" si="156"/>
        <v>2.3730118491452954</v>
      </c>
      <c r="S793" s="5">
        <f t="shared" si="148"/>
        <v>5</v>
      </c>
      <c r="T793" s="3">
        <f t="shared" si="149"/>
        <v>1.6094379124341003</v>
      </c>
      <c r="U793" s="3">
        <f t="shared" si="150"/>
        <v>1.0466447905254763</v>
      </c>
      <c r="V793" t="s">
        <v>11</v>
      </c>
      <c r="W793" t="s">
        <v>12</v>
      </c>
      <c r="X793">
        <f t="shared" si="147"/>
        <v>426</v>
      </c>
      <c r="Y793" s="11">
        <f t="shared" si="157"/>
        <v>-1.3862943611198906</v>
      </c>
      <c r="Z793" s="3">
        <f t="shared" si="158"/>
        <v>-3.6993789077651145</v>
      </c>
    </row>
    <row r="794" spans="1:26" x14ac:dyDescent="0.2">
      <c r="A794" t="s">
        <v>6</v>
      </c>
      <c r="B794" s="14">
        <v>793</v>
      </c>
      <c r="C794" s="14">
        <v>807</v>
      </c>
      <c r="D794" s="14">
        <v>1566</v>
      </c>
      <c r="E794" s="12">
        <v>188832.1</v>
      </c>
      <c r="F794">
        <v>18630.599999999999</v>
      </c>
      <c r="G794">
        <v>0</v>
      </c>
      <c r="H794">
        <v>0</v>
      </c>
      <c r="I794">
        <v>0</v>
      </c>
      <c r="J794" s="5">
        <f t="shared" si="151"/>
        <v>0</v>
      </c>
      <c r="K794" t="e">
        <f t="shared" si="152"/>
        <v>#NUM!</v>
      </c>
      <c r="L794" t="e">
        <f t="shared" si="153"/>
        <v>#NUM!</v>
      </c>
      <c r="M794">
        <v>0</v>
      </c>
      <c r="N794">
        <v>0</v>
      </c>
      <c r="O794">
        <v>0</v>
      </c>
      <c r="P794" s="5">
        <f t="shared" si="154"/>
        <v>0</v>
      </c>
      <c r="Q794" t="e">
        <f t="shared" si="155"/>
        <v>#NUM!</v>
      </c>
      <c r="R794" t="e">
        <f t="shared" si="156"/>
        <v>#NUM!</v>
      </c>
      <c r="S794" s="5">
        <f t="shared" si="148"/>
        <v>0</v>
      </c>
      <c r="T794" s="3" t="e">
        <f t="shared" si="149"/>
        <v>#NUM!</v>
      </c>
      <c r="U794" s="3" t="e">
        <f t="shared" si="150"/>
        <v>#NUM!</v>
      </c>
      <c r="V794" t="s">
        <v>11</v>
      </c>
      <c r="W794" t="s">
        <v>12</v>
      </c>
      <c r="X794">
        <f t="shared" si="147"/>
        <v>427</v>
      </c>
      <c r="Y794" s="11" t="e">
        <f t="shared" si="157"/>
        <v>#NUM!</v>
      </c>
      <c r="Z794" s="3" t="e">
        <f t="shared" si="158"/>
        <v>#NUM!</v>
      </c>
    </row>
    <row r="795" spans="1:26" x14ac:dyDescent="0.2">
      <c r="A795" t="s">
        <v>6</v>
      </c>
      <c r="B795" s="14">
        <v>794</v>
      </c>
      <c r="C795" s="14">
        <v>806</v>
      </c>
      <c r="D795" s="14">
        <v>1567</v>
      </c>
      <c r="E795" s="12">
        <v>189295.7</v>
      </c>
      <c r="F795">
        <v>18621.32</v>
      </c>
      <c r="G795">
        <v>0</v>
      </c>
      <c r="H795">
        <v>0</v>
      </c>
      <c r="I795">
        <v>0</v>
      </c>
      <c r="J795" s="5">
        <f t="shared" si="151"/>
        <v>0</v>
      </c>
      <c r="K795" t="e">
        <f t="shared" si="152"/>
        <v>#NUM!</v>
      </c>
      <c r="L795" t="e">
        <f t="shared" si="153"/>
        <v>#NUM!</v>
      </c>
      <c r="M795">
        <v>0</v>
      </c>
      <c r="N795">
        <v>0</v>
      </c>
      <c r="O795">
        <v>0</v>
      </c>
      <c r="P795" s="5">
        <f t="shared" si="154"/>
        <v>0</v>
      </c>
      <c r="Q795" t="e">
        <f t="shared" si="155"/>
        <v>#NUM!</v>
      </c>
      <c r="R795" t="e">
        <f t="shared" si="156"/>
        <v>#NUM!</v>
      </c>
      <c r="S795" s="5">
        <f t="shared" si="148"/>
        <v>0</v>
      </c>
      <c r="T795" s="3" t="e">
        <f t="shared" si="149"/>
        <v>#NUM!</v>
      </c>
      <c r="U795" s="3" t="e">
        <f t="shared" si="150"/>
        <v>#NUM!</v>
      </c>
      <c r="V795" t="s">
        <v>11</v>
      </c>
      <c r="W795" t="s">
        <v>12</v>
      </c>
      <c r="X795">
        <f t="shared" si="147"/>
        <v>428</v>
      </c>
      <c r="Y795" s="11" t="e">
        <f t="shared" si="157"/>
        <v>#NUM!</v>
      </c>
      <c r="Z795" s="3" t="e">
        <f t="shared" si="158"/>
        <v>#NUM!</v>
      </c>
    </row>
    <row r="796" spans="1:26" x14ac:dyDescent="0.2">
      <c r="A796" t="s">
        <v>6</v>
      </c>
      <c r="B796" s="14">
        <v>795</v>
      </c>
      <c r="C796" s="14">
        <v>805</v>
      </c>
      <c r="D796" s="14">
        <v>1568</v>
      </c>
      <c r="E796" s="12">
        <v>189755.7</v>
      </c>
      <c r="F796">
        <v>18611.939999999999</v>
      </c>
      <c r="G796">
        <v>0</v>
      </c>
      <c r="H796">
        <v>0</v>
      </c>
      <c r="I796">
        <v>0</v>
      </c>
      <c r="J796" s="5">
        <f t="shared" si="151"/>
        <v>0</v>
      </c>
      <c r="K796" t="e">
        <f t="shared" si="152"/>
        <v>#NUM!</v>
      </c>
      <c r="L796" t="e">
        <f t="shared" si="153"/>
        <v>#NUM!</v>
      </c>
      <c r="M796">
        <v>0</v>
      </c>
      <c r="N796">
        <v>0</v>
      </c>
      <c r="O796">
        <v>0</v>
      </c>
      <c r="P796" s="5">
        <f t="shared" si="154"/>
        <v>0</v>
      </c>
      <c r="Q796" t="e">
        <f t="shared" si="155"/>
        <v>#NUM!</v>
      </c>
      <c r="R796" t="e">
        <f t="shared" si="156"/>
        <v>#NUM!</v>
      </c>
      <c r="S796" s="5">
        <f t="shared" si="148"/>
        <v>0</v>
      </c>
      <c r="T796" s="3" t="e">
        <f t="shared" si="149"/>
        <v>#NUM!</v>
      </c>
      <c r="U796" s="3" t="e">
        <f t="shared" si="150"/>
        <v>#NUM!</v>
      </c>
      <c r="V796" t="s">
        <v>11</v>
      </c>
      <c r="W796" t="s">
        <v>12</v>
      </c>
      <c r="X796">
        <f t="shared" si="147"/>
        <v>429</v>
      </c>
      <c r="Y796" s="11" t="e">
        <f t="shared" si="157"/>
        <v>#NUM!</v>
      </c>
      <c r="Z796" s="3" t="e">
        <f t="shared" si="158"/>
        <v>#NUM!</v>
      </c>
    </row>
    <row r="797" spans="1:26" x14ac:dyDescent="0.2">
      <c r="A797" t="s">
        <v>6</v>
      </c>
      <c r="B797" s="14">
        <v>796</v>
      </c>
      <c r="C797" s="14">
        <v>804</v>
      </c>
      <c r="D797" s="14">
        <v>1569</v>
      </c>
      <c r="E797" s="12">
        <v>190214.7</v>
      </c>
      <c r="F797">
        <v>18602.669999999998</v>
      </c>
      <c r="G797">
        <v>2</v>
      </c>
      <c r="H797">
        <v>2</v>
      </c>
      <c r="I797">
        <v>2</v>
      </c>
      <c r="J797" s="5">
        <f t="shared" si="151"/>
        <v>0.5257217239256482</v>
      </c>
      <c r="K797">
        <f t="shared" si="152"/>
        <v>0.69314718055994529</v>
      </c>
      <c r="L797">
        <f t="shared" si="153"/>
        <v>-0.64298324820295327</v>
      </c>
      <c r="M797">
        <v>0</v>
      </c>
      <c r="N797">
        <v>0</v>
      </c>
      <c r="O797">
        <v>0</v>
      </c>
      <c r="P797" s="5">
        <f t="shared" si="154"/>
        <v>0</v>
      </c>
      <c r="Q797" t="e">
        <f t="shared" si="155"/>
        <v>#NUM!</v>
      </c>
      <c r="R797" t="e">
        <f t="shared" si="156"/>
        <v>#NUM!</v>
      </c>
      <c r="S797" s="5">
        <f t="shared" si="148"/>
        <v>2</v>
      </c>
      <c r="T797" s="3">
        <f t="shared" si="149"/>
        <v>0.69314718055994529</v>
      </c>
      <c r="U797" s="3" t="e">
        <f t="shared" si="150"/>
        <v>#NUM!</v>
      </c>
      <c r="V797" t="s">
        <v>11</v>
      </c>
      <c r="W797" t="s">
        <v>12</v>
      </c>
      <c r="X797">
        <f t="shared" si="147"/>
        <v>430</v>
      </c>
      <c r="Y797" s="11" t="e">
        <f t="shared" si="157"/>
        <v>#NUM!</v>
      </c>
      <c r="Z797" s="3" t="e">
        <f t="shared" si="158"/>
        <v>#NUM!</v>
      </c>
    </row>
    <row r="798" spans="1:26" x14ac:dyDescent="0.2">
      <c r="A798" t="s">
        <v>6</v>
      </c>
      <c r="B798" s="14">
        <v>797</v>
      </c>
      <c r="C798" s="14">
        <v>803</v>
      </c>
      <c r="D798" s="14">
        <v>1570</v>
      </c>
      <c r="E798" s="12">
        <v>190673.1</v>
      </c>
      <c r="F798">
        <v>18593.41</v>
      </c>
      <c r="G798">
        <v>1</v>
      </c>
      <c r="H798">
        <v>1</v>
      </c>
      <c r="I798">
        <v>1</v>
      </c>
      <c r="J798" s="5">
        <f t="shared" si="151"/>
        <v>0.26222891430411527</v>
      </c>
      <c r="K798">
        <f t="shared" si="152"/>
        <v>0</v>
      </c>
      <c r="L798">
        <f t="shared" si="153"/>
        <v>-1.3385374379730599</v>
      </c>
      <c r="M798">
        <v>0</v>
      </c>
      <c r="N798">
        <v>0</v>
      </c>
      <c r="O798">
        <v>0</v>
      </c>
      <c r="P798" s="5">
        <f t="shared" si="154"/>
        <v>0</v>
      </c>
      <c r="Q798" t="e">
        <f t="shared" si="155"/>
        <v>#NUM!</v>
      </c>
      <c r="R798" t="e">
        <f t="shared" si="156"/>
        <v>#NUM!</v>
      </c>
      <c r="S798" s="5">
        <f t="shared" si="148"/>
        <v>1</v>
      </c>
      <c r="T798" s="3">
        <f t="shared" si="149"/>
        <v>0</v>
      </c>
      <c r="U798" s="3" t="e">
        <f t="shared" si="150"/>
        <v>#NUM!</v>
      </c>
      <c r="V798" t="s">
        <v>11</v>
      </c>
      <c r="W798" t="s">
        <v>12</v>
      </c>
      <c r="X798">
        <f t="shared" si="147"/>
        <v>431</v>
      </c>
      <c r="Y798" s="11" t="e">
        <f t="shared" si="157"/>
        <v>#NUM!</v>
      </c>
      <c r="Z798" s="3" t="e">
        <f t="shared" si="158"/>
        <v>#NUM!</v>
      </c>
    </row>
    <row r="799" spans="1:26" x14ac:dyDescent="0.2">
      <c r="A799" t="s">
        <v>6</v>
      </c>
      <c r="B799" s="14">
        <v>798</v>
      </c>
      <c r="C799" s="14">
        <v>802</v>
      </c>
      <c r="D799" s="14">
        <v>1571</v>
      </c>
      <c r="E799" s="12">
        <v>191130.1</v>
      </c>
      <c r="F799">
        <v>18584.04</v>
      </c>
      <c r="G799">
        <v>0</v>
      </c>
      <c r="H799">
        <v>0</v>
      </c>
      <c r="I799">
        <v>0</v>
      </c>
      <c r="J799" s="5">
        <f t="shared" si="151"/>
        <v>0</v>
      </c>
      <c r="K799" t="e">
        <f t="shared" si="152"/>
        <v>#NUM!</v>
      </c>
      <c r="L799" t="e">
        <f t="shared" si="153"/>
        <v>#NUM!</v>
      </c>
      <c r="M799">
        <v>0</v>
      </c>
      <c r="N799">
        <v>0</v>
      </c>
      <c r="O799">
        <v>0</v>
      </c>
      <c r="P799" s="5">
        <f t="shared" si="154"/>
        <v>0</v>
      </c>
      <c r="Q799" t="e">
        <f t="shared" si="155"/>
        <v>#NUM!</v>
      </c>
      <c r="R799" t="e">
        <f t="shared" si="156"/>
        <v>#NUM!</v>
      </c>
      <c r="S799" s="5">
        <f t="shared" si="148"/>
        <v>0</v>
      </c>
      <c r="T799" s="3" t="e">
        <f t="shared" si="149"/>
        <v>#NUM!</v>
      </c>
      <c r="U799" s="3" t="e">
        <f t="shared" si="150"/>
        <v>#NUM!</v>
      </c>
      <c r="V799" t="s">
        <v>11</v>
      </c>
      <c r="W799" t="s">
        <v>12</v>
      </c>
      <c r="X799">
        <f t="shared" si="147"/>
        <v>432</v>
      </c>
      <c r="Y799" s="11" t="e">
        <f t="shared" si="157"/>
        <v>#NUM!</v>
      </c>
      <c r="Z799" s="3" t="e">
        <f t="shared" si="158"/>
        <v>#NUM!</v>
      </c>
    </row>
    <row r="800" spans="1:26" x14ac:dyDescent="0.2">
      <c r="A800" t="s">
        <v>6</v>
      </c>
      <c r="B800" s="14">
        <v>799</v>
      </c>
      <c r="C800" s="14">
        <v>801</v>
      </c>
      <c r="D800" s="14">
        <v>1572</v>
      </c>
      <c r="E800" s="12">
        <v>191586.1</v>
      </c>
      <c r="F800">
        <v>18575.63</v>
      </c>
      <c r="G800">
        <v>0</v>
      </c>
      <c r="H800">
        <v>0</v>
      </c>
      <c r="I800">
        <v>0</v>
      </c>
      <c r="J800" s="5">
        <f t="shared" si="151"/>
        <v>0</v>
      </c>
      <c r="K800" t="e">
        <f t="shared" si="152"/>
        <v>#NUM!</v>
      </c>
      <c r="L800" t="e">
        <f t="shared" si="153"/>
        <v>#NUM!</v>
      </c>
      <c r="M800">
        <v>0</v>
      </c>
      <c r="N800">
        <v>0</v>
      </c>
      <c r="O800">
        <v>0</v>
      </c>
      <c r="P800" s="5">
        <f t="shared" si="154"/>
        <v>0</v>
      </c>
      <c r="Q800" t="e">
        <f t="shared" si="155"/>
        <v>#NUM!</v>
      </c>
      <c r="R800" t="e">
        <f t="shared" si="156"/>
        <v>#NUM!</v>
      </c>
      <c r="S800" s="5">
        <f t="shared" si="148"/>
        <v>0</v>
      </c>
      <c r="T800" s="3" t="e">
        <f t="shared" si="149"/>
        <v>#NUM!</v>
      </c>
      <c r="U800" s="3" t="e">
        <f t="shared" si="150"/>
        <v>#NUM!</v>
      </c>
      <c r="V800" t="s">
        <v>11</v>
      </c>
      <c r="W800" t="s">
        <v>12</v>
      </c>
      <c r="X800">
        <f t="shared" si="147"/>
        <v>433</v>
      </c>
      <c r="Y800" s="11" t="e">
        <f t="shared" si="157"/>
        <v>#NUM!</v>
      </c>
      <c r="Z800" s="3" t="e">
        <f t="shared" si="158"/>
        <v>#NUM!</v>
      </c>
    </row>
    <row r="801" spans="1:26" x14ac:dyDescent="0.2">
      <c r="A801" t="s">
        <v>6</v>
      </c>
      <c r="B801" s="14">
        <v>800</v>
      </c>
      <c r="C801" s="14">
        <v>800</v>
      </c>
      <c r="D801" s="14">
        <v>1573</v>
      </c>
      <c r="E801" s="12">
        <v>192050.7</v>
      </c>
      <c r="F801">
        <v>18567.23</v>
      </c>
      <c r="G801">
        <v>0</v>
      </c>
      <c r="H801">
        <v>0</v>
      </c>
      <c r="I801">
        <v>0</v>
      </c>
      <c r="J801" s="5">
        <f t="shared" si="151"/>
        <v>0</v>
      </c>
      <c r="K801" t="e">
        <f t="shared" si="152"/>
        <v>#NUM!</v>
      </c>
      <c r="L801" t="e">
        <f t="shared" si="153"/>
        <v>#NUM!</v>
      </c>
      <c r="M801">
        <v>0</v>
      </c>
      <c r="N801">
        <v>0</v>
      </c>
      <c r="O801">
        <v>0</v>
      </c>
      <c r="P801" s="5">
        <f t="shared" si="154"/>
        <v>0</v>
      </c>
      <c r="Q801" t="e">
        <f t="shared" si="155"/>
        <v>#NUM!</v>
      </c>
      <c r="R801" t="e">
        <f t="shared" si="156"/>
        <v>#NUM!</v>
      </c>
      <c r="S801" s="5">
        <f t="shared" si="148"/>
        <v>0</v>
      </c>
      <c r="T801" s="3" t="e">
        <f t="shared" si="149"/>
        <v>#NUM!</v>
      </c>
      <c r="U801" s="3" t="e">
        <f t="shared" si="150"/>
        <v>#NUM!</v>
      </c>
      <c r="V801" t="s">
        <v>11</v>
      </c>
      <c r="W801" t="s">
        <v>12</v>
      </c>
      <c r="X801">
        <f t="shared" si="147"/>
        <v>434</v>
      </c>
      <c r="Y801" s="11" t="e">
        <f t="shared" si="157"/>
        <v>#NUM!</v>
      </c>
      <c r="Z801" s="3" t="e">
        <f t="shared" si="158"/>
        <v>#NUM!</v>
      </c>
    </row>
    <row r="802" spans="1:26" x14ac:dyDescent="0.2">
      <c r="A802" t="s">
        <v>6</v>
      </c>
      <c r="B802" s="14">
        <v>801</v>
      </c>
      <c r="C802" s="14">
        <v>799</v>
      </c>
      <c r="D802" s="14">
        <v>1574</v>
      </c>
      <c r="E802" s="12">
        <v>192515.3</v>
      </c>
      <c r="F802">
        <v>18558.560000000001</v>
      </c>
      <c r="G802">
        <v>0</v>
      </c>
      <c r="H802">
        <v>0</v>
      </c>
      <c r="I802">
        <v>0</v>
      </c>
      <c r="J802" s="5">
        <f t="shared" si="151"/>
        <v>0</v>
      </c>
      <c r="K802" t="e">
        <f t="shared" si="152"/>
        <v>#NUM!</v>
      </c>
      <c r="L802" t="e">
        <f t="shared" si="153"/>
        <v>#NUM!</v>
      </c>
      <c r="M802">
        <v>0</v>
      </c>
      <c r="N802">
        <v>0</v>
      </c>
      <c r="O802">
        <v>0</v>
      </c>
      <c r="P802" s="5">
        <f t="shared" si="154"/>
        <v>0</v>
      </c>
      <c r="Q802" t="e">
        <f t="shared" si="155"/>
        <v>#NUM!</v>
      </c>
      <c r="R802" t="e">
        <f t="shared" si="156"/>
        <v>#NUM!</v>
      </c>
      <c r="S802" s="5">
        <f t="shared" si="148"/>
        <v>0</v>
      </c>
      <c r="T802" s="3" t="e">
        <f t="shared" si="149"/>
        <v>#NUM!</v>
      </c>
      <c r="U802" s="3" t="e">
        <f t="shared" si="150"/>
        <v>#NUM!</v>
      </c>
      <c r="V802" t="s">
        <v>11</v>
      </c>
      <c r="W802" t="s">
        <v>12</v>
      </c>
      <c r="X802">
        <f t="shared" si="147"/>
        <v>435</v>
      </c>
      <c r="Y802" s="11" t="e">
        <f t="shared" si="157"/>
        <v>#NUM!</v>
      </c>
      <c r="Z802" s="3" t="e">
        <f t="shared" si="158"/>
        <v>#NUM!</v>
      </c>
    </row>
    <row r="803" spans="1:26" x14ac:dyDescent="0.2">
      <c r="A803" t="s">
        <v>6</v>
      </c>
      <c r="B803" s="14">
        <v>802</v>
      </c>
      <c r="C803" s="14">
        <v>798</v>
      </c>
      <c r="D803" s="14">
        <v>1575</v>
      </c>
      <c r="E803" s="12">
        <v>192979.20000000001</v>
      </c>
      <c r="F803">
        <v>18549.87</v>
      </c>
      <c r="G803">
        <v>1</v>
      </c>
      <c r="H803">
        <v>1</v>
      </c>
      <c r="I803">
        <v>1</v>
      </c>
      <c r="J803" s="5">
        <f t="shared" si="151"/>
        <v>0.25909528073491855</v>
      </c>
      <c r="K803">
        <f t="shared" si="152"/>
        <v>0</v>
      </c>
      <c r="L803">
        <f t="shared" si="153"/>
        <v>-1.3505594056481927</v>
      </c>
      <c r="M803">
        <v>0</v>
      </c>
      <c r="N803">
        <v>0</v>
      </c>
      <c r="O803">
        <v>0</v>
      </c>
      <c r="P803" s="5">
        <f t="shared" si="154"/>
        <v>0</v>
      </c>
      <c r="Q803" t="e">
        <f t="shared" si="155"/>
        <v>#NUM!</v>
      </c>
      <c r="R803" t="e">
        <f t="shared" si="156"/>
        <v>#NUM!</v>
      </c>
      <c r="S803" s="5">
        <f t="shared" si="148"/>
        <v>1</v>
      </c>
      <c r="T803" s="3">
        <f t="shared" si="149"/>
        <v>0</v>
      </c>
      <c r="U803" s="3" t="e">
        <f t="shared" si="150"/>
        <v>#NUM!</v>
      </c>
      <c r="V803" t="s">
        <v>11</v>
      </c>
      <c r="W803" t="s">
        <v>12</v>
      </c>
      <c r="X803">
        <f t="shared" si="147"/>
        <v>436</v>
      </c>
      <c r="Y803" s="11" t="e">
        <f t="shared" si="157"/>
        <v>#NUM!</v>
      </c>
      <c r="Z803" s="3" t="e">
        <f t="shared" si="158"/>
        <v>#NUM!</v>
      </c>
    </row>
    <row r="804" spans="1:26" x14ac:dyDescent="0.2">
      <c r="A804" t="s">
        <v>6</v>
      </c>
      <c r="B804" s="14">
        <v>803</v>
      </c>
      <c r="C804" s="14">
        <v>797</v>
      </c>
      <c r="D804" s="14">
        <v>1576</v>
      </c>
      <c r="E804" s="12">
        <v>193443.5</v>
      </c>
      <c r="F804">
        <v>18541.27</v>
      </c>
      <c r="G804">
        <v>0</v>
      </c>
      <c r="H804">
        <v>0</v>
      </c>
      <c r="I804">
        <v>0</v>
      </c>
      <c r="J804" s="5">
        <f t="shared" si="151"/>
        <v>0</v>
      </c>
      <c r="K804" t="e">
        <f t="shared" si="152"/>
        <v>#NUM!</v>
      </c>
      <c r="L804" t="e">
        <f t="shared" si="153"/>
        <v>#NUM!</v>
      </c>
      <c r="M804">
        <v>1</v>
      </c>
      <c r="N804">
        <v>1</v>
      </c>
      <c r="O804">
        <v>1</v>
      </c>
      <c r="P804" s="5">
        <f t="shared" si="154"/>
        <v>2.6966869044029886</v>
      </c>
      <c r="Q804">
        <f t="shared" si="155"/>
        <v>0</v>
      </c>
      <c r="R804">
        <f t="shared" si="156"/>
        <v>0.9920239470971175</v>
      </c>
      <c r="S804" s="5">
        <f t="shared" si="148"/>
        <v>1</v>
      </c>
      <c r="T804" s="3">
        <f t="shared" si="149"/>
        <v>0</v>
      </c>
      <c r="U804" s="3" t="e">
        <f t="shared" si="150"/>
        <v>#NUM!</v>
      </c>
      <c r="V804" t="s">
        <v>11</v>
      </c>
      <c r="W804" t="s">
        <v>12</v>
      </c>
      <c r="X804">
        <f t="shared" si="147"/>
        <v>437</v>
      </c>
      <c r="Y804" s="11" t="e">
        <f t="shared" si="157"/>
        <v>#NUM!</v>
      </c>
      <c r="Z804" s="3" t="e">
        <f t="shared" si="158"/>
        <v>#NUM!</v>
      </c>
    </row>
    <row r="805" spans="1:26" x14ac:dyDescent="0.2">
      <c r="A805" t="s">
        <v>6</v>
      </c>
      <c r="B805" s="14">
        <v>804</v>
      </c>
      <c r="C805" s="14">
        <v>796</v>
      </c>
      <c r="D805" s="14">
        <v>1577</v>
      </c>
      <c r="E805" s="12">
        <v>193908.1</v>
      </c>
      <c r="F805">
        <v>18532.96</v>
      </c>
      <c r="G805">
        <v>0</v>
      </c>
      <c r="H805">
        <v>0</v>
      </c>
      <c r="I805">
        <v>0</v>
      </c>
      <c r="J805" s="5">
        <f t="shared" si="151"/>
        <v>0</v>
      </c>
      <c r="K805" t="e">
        <f t="shared" si="152"/>
        <v>#NUM!</v>
      </c>
      <c r="L805" t="e">
        <f t="shared" si="153"/>
        <v>#NUM!</v>
      </c>
      <c r="M805">
        <v>1</v>
      </c>
      <c r="N805">
        <v>1</v>
      </c>
      <c r="O805">
        <v>1</v>
      </c>
      <c r="P805" s="5">
        <f t="shared" si="154"/>
        <v>2.6978960727266452</v>
      </c>
      <c r="Q805">
        <f t="shared" si="155"/>
        <v>0</v>
      </c>
      <c r="R805">
        <f t="shared" si="156"/>
        <v>0.99247223692750208</v>
      </c>
      <c r="S805" s="5">
        <f t="shared" si="148"/>
        <v>1</v>
      </c>
      <c r="T805" s="3">
        <f t="shared" si="149"/>
        <v>0</v>
      </c>
      <c r="U805" s="3" t="e">
        <f t="shared" si="150"/>
        <v>#NUM!</v>
      </c>
      <c r="V805" t="s">
        <v>11</v>
      </c>
      <c r="W805" t="s">
        <v>12</v>
      </c>
      <c r="X805">
        <f t="shared" si="147"/>
        <v>438</v>
      </c>
      <c r="Y805" s="11" t="e">
        <f t="shared" si="157"/>
        <v>#NUM!</v>
      </c>
      <c r="Z805" s="3" t="e">
        <f t="shared" si="158"/>
        <v>#NUM!</v>
      </c>
    </row>
    <row r="806" spans="1:26" x14ac:dyDescent="0.2">
      <c r="A806" t="s">
        <v>6</v>
      </c>
      <c r="B806" s="14">
        <v>805</v>
      </c>
      <c r="C806" s="14">
        <v>795</v>
      </c>
      <c r="D806" s="14">
        <v>1578</v>
      </c>
      <c r="E806" s="12">
        <v>194369.4</v>
      </c>
      <c r="F806">
        <v>18523.46</v>
      </c>
      <c r="G806">
        <v>180</v>
      </c>
      <c r="H806">
        <v>180</v>
      </c>
      <c r="I806">
        <v>180</v>
      </c>
      <c r="J806" s="5">
        <f t="shared" si="151"/>
        <v>46.303584823537037</v>
      </c>
      <c r="K806">
        <f t="shared" si="152"/>
        <v>5.1929568508902104</v>
      </c>
      <c r="L806">
        <f t="shared" si="153"/>
        <v>3.8352193840892714</v>
      </c>
      <c r="M806">
        <v>7</v>
      </c>
      <c r="N806">
        <v>7</v>
      </c>
      <c r="O806">
        <v>7</v>
      </c>
      <c r="P806" s="5">
        <f t="shared" si="154"/>
        <v>18.894958069388768</v>
      </c>
      <c r="Q806">
        <f t="shared" si="155"/>
        <v>1.9459101490553132</v>
      </c>
      <c r="R806">
        <f t="shared" si="156"/>
        <v>2.9388951176610578</v>
      </c>
      <c r="S806" s="5">
        <f t="shared" si="148"/>
        <v>187</v>
      </c>
      <c r="T806" s="3">
        <f t="shared" si="149"/>
        <v>5.2311086168545868</v>
      </c>
      <c r="U806" s="3">
        <f t="shared" si="150"/>
        <v>6.7741145017503293</v>
      </c>
      <c r="V806" t="s">
        <v>11</v>
      </c>
      <c r="W806" t="s">
        <v>12</v>
      </c>
      <c r="X806">
        <f t="shared" si="147"/>
        <v>439</v>
      </c>
      <c r="Y806" s="11">
        <f t="shared" si="157"/>
        <v>3.247046701834897</v>
      </c>
      <c r="Z806" s="3">
        <f t="shared" si="158"/>
        <v>0.89632426642821361</v>
      </c>
    </row>
    <row r="807" spans="1:26" x14ac:dyDescent="0.2">
      <c r="A807" t="s">
        <v>6</v>
      </c>
      <c r="B807" s="14">
        <v>806</v>
      </c>
      <c r="C807" s="14">
        <v>794</v>
      </c>
      <c r="D807" s="14">
        <v>1579</v>
      </c>
      <c r="E807" s="12">
        <v>194829</v>
      </c>
      <c r="F807">
        <v>18514.03</v>
      </c>
      <c r="G807">
        <v>1</v>
      </c>
      <c r="H807">
        <v>1</v>
      </c>
      <c r="I807">
        <v>1</v>
      </c>
      <c r="J807" s="5">
        <f t="shared" si="151"/>
        <v>0.25663530583229399</v>
      </c>
      <c r="K807">
        <f t="shared" si="152"/>
        <v>0</v>
      </c>
      <c r="L807">
        <f t="shared" si="153"/>
        <v>-1.3600992453367053</v>
      </c>
      <c r="M807">
        <v>1</v>
      </c>
      <c r="N807">
        <v>1</v>
      </c>
      <c r="O807">
        <v>1</v>
      </c>
      <c r="P807" s="5">
        <f t="shared" si="154"/>
        <v>2.7006545846582295</v>
      </c>
      <c r="Q807">
        <f t="shared" si="155"/>
        <v>0</v>
      </c>
      <c r="R807">
        <f t="shared" si="156"/>
        <v>0.99349418238906295</v>
      </c>
      <c r="S807" s="5">
        <f t="shared" si="148"/>
        <v>2</v>
      </c>
      <c r="T807" s="3">
        <f t="shared" si="149"/>
        <v>0.69314718055994529</v>
      </c>
      <c r="U807" s="3">
        <f t="shared" si="150"/>
        <v>-0.36660506294764239</v>
      </c>
      <c r="V807" t="s">
        <v>11</v>
      </c>
      <c r="W807" t="s">
        <v>12</v>
      </c>
      <c r="X807">
        <f t="shared" si="147"/>
        <v>440</v>
      </c>
      <c r="Y807" s="11">
        <f t="shared" si="157"/>
        <v>0</v>
      </c>
      <c r="Z807" s="3">
        <f t="shared" si="158"/>
        <v>-2.3535934277257682</v>
      </c>
    </row>
    <row r="808" spans="1:26" x14ac:dyDescent="0.2">
      <c r="A808" t="s">
        <v>6</v>
      </c>
      <c r="B808" s="14">
        <v>807</v>
      </c>
      <c r="C808" s="14">
        <v>793</v>
      </c>
      <c r="D808" s="14">
        <v>1580</v>
      </c>
      <c r="E808" s="12">
        <v>195287.8</v>
      </c>
      <c r="F808">
        <v>18503.919999999998</v>
      </c>
      <c r="G808">
        <v>1</v>
      </c>
      <c r="H808">
        <v>1</v>
      </c>
      <c r="I808">
        <v>1</v>
      </c>
      <c r="J808" s="5">
        <f t="shared" si="151"/>
        <v>0.25603237887876251</v>
      </c>
      <c r="K808">
        <f t="shared" si="152"/>
        <v>0</v>
      </c>
      <c r="L808">
        <f t="shared" si="153"/>
        <v>-1.3624513625053287</v>
      </c>
      <c r="M808">
        <v>0</v>
      </c>
      <c r="N808">
        <v>0</v>
      </c>
      <c r="O808">
        <v>0</v>
      </c>
      <c r="P808" s="5">
        <f t="shared" si="154"/>
        <v>0</v>
      </c>
      <c r="Q808" t="e">
        <f t="shared" si="155"/>
        <v>#NUM!</v>
      </c>
      <c r="R808" t="e">
        <f t="shared" si="156"/>
        <v>#NUM!</v>
      </c>
      <c r="S808" s="5">
        <f t="shared" si="148"/>
        <v>1</v>
      </c>
      <c r="T808" s="3">
        <f t="shared" si="149"/>
        <v>0</v>
      </c>
      <c r="U808" s="3" t="e">
        <f t="shared" si="150"/>
        <v>#NUM!</v>
      </c>
      <c r="V808" t="s">
        <v>11</v>
      </c>
      <c r="W808" t="s">
        <v>12</v>
      </c>
      <c r="X808">
        <f t="shared" si="147"/>
        <v>441</v>
      </c>
      <c r="Y808" s="11" t="e">
        <f t="shared" si="157"/>
        <v>#NUM!</v>
      </c>
      <c r="Z808" s="3" t="e">
        <f t="shared" si="158"/>
        <v>#NUM!</v>
      </c>
    </row>
    <row r="809" spans="1:26" x14ac:dyDescent="0.2">
      <c r="A809" t="s">
        <v>6</v>
      </c>
      <c r="B809" s="14">
        <v>808</v>
      </c>
      <c r="C809" s="14">
        <v>792</v>
      </c>
      <c r="D809" s="14">
        <v>1581</v>
      </c>
      <c r="E809" s="12">
        <v>195748.4</v>
      </c>
      <c r="F809">
        <v>18493.77</v>
      </c>
      <c r="G809">
        <v>1</v>
      </c>
      <c r="H809">
        <v>1</v>
      </c>
      <c r="I809">
        <v>1</v>
      </c>
      <c r="J809" s="5">
        <f t="shared" si="151"/>
        <v>0.25542992944003629</v>
      </c>
      <c r="K809">
        <f t="shared" si="152"/>
        <v>0</v>
      </c>
      <c r="L809">
        <f t="shared" si="153"/>
        <v>-1.3648071557184294</v>
      </c>
      <c r="M809">
        <v>97</v>
      </c>
      <c r="N809">
        <v>97</v>
      </c>
      <c r="O809">
        <v>97</v>
      </c>
      <c r="P809" s="5">
        <f t="shared" si="154"/>
        <v>262.25047678218124</v>
      </c>
      <c r="Q809">
        <f t="shared" si="155"/>
        <v>4.5747109785033828</v>
      </c>
      <c r="R809">
        <f t="shared" si="156"/>
        <v>5.5693000653192959</v>
      </c>
      <c r="S809" s="5">
        <f t="shared" si="148"/>
        <v>98</v>
      </c>
      <c r="T809" s="3">
        <f t="shared" si="149"/>
        <v>4.5849674786705723</v>
      </c>
      <c r="U809" s="3">
        <f t="shared" si="150"/>
        <v>4.2044929096008667</v>
      </c>
      <c r="V809" t="s">
        <v>11</v>
      </c>
      <c r="W809" t="s">
        <v>12</v>
      </c>
      <c r="X809">
        <f t="shared" si="147"/>
        <v>442</v>
      </c>
      <c r="Y809" s="11">
        <f t="shared" si="157"/>
        <v>-4.5747109785033828</v>
      </c>
      <c r="Z809" s="3">
        <f t="shared" si="158"/>
        <v>-6.934107221037725</v>
      </c>
    </row>
    <row r="810" spans="1:26" x14ac:dyDescent="0.2">
      <c r="A810" t="s">
        <v>6</v>
      </c>
      <c r="B810" s="14">
        <v>809</v>
      </c>
      <c r="C810" s="14">
        <v>791</v>
      </c>
      <c r="D810" s="14">
        <v>1582</v>
      </c>
      <c r="E810" s="12">
        <v>196217.8</v>
      </c>
      <c r="F810">
        <v>18483.62</v>
      </c>
      <c r="G810">
        <v>1</v>
      </c>
      <c r="H810">
        <v>1</v>
      </c>
      <c r="I810">
        <v>1</v>
      </c>
      <c r="J810" s="5">
        <f t="shared" si="151"/>
        <v>0.2548188798365898</v>
      </c>
      <c r="K810">
        <f t="shared" si="152"/>
        <v>0</v>
      </c>
      <c r="L810">
        <f t="shared" si="153"/>
        <v>-1.3672022613392401</v>
      </c>
      <c r="M810">
        <v>56</v>
      </c>
      <c r="N810">
        <v>56</v>
      </c>
      <c r="O810">
        <v>56</v>
      </c>
      <c r="P810" s="5">
        <f t="shared" si="154"/>
        <v>151.48547741189228</v>
      </c>
      <c r="Q810">
        <f t="shared" si="155"/>
        <v>4.0253516907351496</v>
      </c>
      <c r="R810">
        <f t="shared" si="156"/>
        <v>5.0204897616873101</v>
      </c>
      <c r="S810" s="5">
        <f t="shared" si="148"/>
        <v>57</v>
      </c>
      <c r="T810" s="3">
        <f t="shared" si="149"/>
        <v>4.0430512678345503</v>
      </c>
      <c r="U810" s="3">
        <f t="shared" si="150"/>
        <v>3.6532875003480703</v>
      </c>
      <c r="V810" t="s">
        <v>11</v>
      </c>
      <c r="W810" t="s">
        <v>12</v>
      </c>
      <c r="X810">
        <f t="shared" si="147"/>
        <v>443</v>
      </c>
      <c r="Y810" s="11">
        <f t="shared" si="157"/>
        <v>-4.0253516907351496</v>
      </c>
      <c r="Z810" s="3">
        <f t="shared" si="158"/>
        <v>-6.3876920230265499</v>
      </c>
    </row>
    <row r="811" spans="1:26" x14ac:dyDescent="0.2">
      <c r="A811" t="s">
        <v>6</v>
      </c>
      <c r="B811" s="14">
        <v>810</v>
      </c>
      <c r="C811" s="14">
        <v>790</v>
      </c>
      <c r="D811" s="14">
        <v>1583</v>
      </c>
      <c r="E811" s="12">
        <v>196688.5</v>
      </c>
      <c r="F811">
        <v>18473.36</v>
      </c>
      <c r="G811">
        <v>2</v>
      </c>
      <c r="H811">
        <v>2</v>
      </c>
      <c r="I811">
        <v>2</v>
      </c>
      <c r="J811" s="5">
        <f t="shared" si="151"/>
        <v>0.50841813324114016</v>
      </c>
      <c r="K811">
        <f t="shared" si="152"/>
        <v>0.69314718055994529</v>
      </c>
      <c r="L811">
        <f t="shared" si="153"/>
        <v>-0.67645107303079122</v>
      </c>
      <c r="M811">
        <v>97</v>
      </c>
      <c r="N811">
        <v>97</v>
      </c>
      <c r="O811">
        <v>97</v>
      </c>
      <c r="P811" s="5">
        <f t="shared" si="154"/>
        <v>262.54022007907599</v>
      </c>
      <c r="Q811">
        <f t="shared" si="155"/>
        <v>4.5747109785033828</v>
      </c>
      <c r="R811">
        <f t="shared" si="156"/>
        <v>5.5704042896436539</v>
      </c>
      <c r="S811" s="5">
        <f t="shared" si="148"/>
        <v>99</v>
      </c>
      <c r="T811" s="3">
        <f t="shared" si="149"/>
        <v>4.5951198501345898</v>
      </c>
      <c r="U811" s="3">
        <f t="shared" si="150"/>
        <v>4.8939532166128625</v>
      </c>
      <c r="V811" t="s">
        <v>11</v>
      </c>
      <c r="W811" t="s">
        <v>12</v>
      </c>
      <c r="X811">
        <f t="shared" si="147"/>
        <v>444</v>
      </c>
      <c r="Y811" s="11">
        <f t="shared" si="157"/>
        <v>-3.8815637979434374</v>
      </c>
      <c r="Z811" s="3">
        <f t="shared" si="158"/>
        <v>-6.2468553626744452</v>
      </c>
    </row>
    <row r="812" spans="1:26" x14ac:dyDescent="0.2">
      <c r="A812" t="s">
        <v>6</v>
      </c>
      <c r="B812" s="14">
        <v>811</v>
      </c>
      <c r="C812" s="14">
        <v>789</v>
      </c>
      <c r="D812" s="14">
        <v>1584</v>
      </c>
      <c r="E812" s="12">
        <v>197166.4</v>
      </c>
      <c r="F812">
        <v>18462.91</v>
      </c>
      <c r="G812">
        <v>0</v>
      </c>
      <c r="H812">
        <v>0</v>
      </c>
      <c r="I812">
        <v>0</v>
      </c>
      <c r="J812" s="5">
        <f t="shared" si="151"/>
        <v>0</v>
      </c>
      <c r="K812" t="e">
        <f t="shared" si="152"/>
        <v>#NUM!</v>
      </c>
      <c r="L812" t="e">
        <f t="shared" si="153"/>
        <v>#NUM!</v>
      </c>
      <c r="M812">
        <v>15</v>
      </c>
      <c r="N812">
        <v>15</v>
      </c>
      <c r="O812">
        <v>15</v>
      </c>
      <c r="P812" s="5">
        <f t="shared" si="154"/>
        <v>40.621982125244614</v>
      </c>
      <c r="Q812">
        <f t="shared" si="155"/>
        <v>2.7080502011022101</v>
      </c>
      <c r="R812">
        <f t="shared" si="156"/>
        <v>3.7043093517427241</v>
      </c>
      <c r="S812" s="5">
        <f t="shared" si="148"/>
        <v>15</v>
      </c>
      <c r="T812" s="3">
        <f t="shared" si="149"/>
        <v>2.7080502011022101</v>
      </c>
      <c r="U812" s="3" t="e">
        <f t="shared" si="150"/>
        <v>#NUM!</v>
      </c>
      <c r="V812" t="s">
        <v>11</v>
      </c>
      <c r="W812" t="s">
        <v>12</v>
      </c>
      <c r="X812">
        <f t="shared" si="147"/>
        <v>445</v>
      </c>
      <c r="Y812" s="11" t="e">
        <f t="shared" si="157"/>
        <v>#NUM!</v>
      </c>
      <c r="Z812" s="3" t="e">
        <f t="shared" si="158"/>
        <v>#NUM!</v>
      </c>
    </row>
    <row r="813" spans="1:26" x14ac:dyDescent="0.2">
      <c r="A813" t="s">
        <v>6</v>
      </c>
      <c r="B813" s="14">
        <v>812</v>
      </c>
      <c r="C813" s="14">
        <v>788</v>
      </c>
      <c r="D813" s="14">
        <v>1585</v>
      </c>
      <c r="E813" s="12">
        <v>197641.4</v>
      </c>
      <c r="F813">
        <v>18452.61</v>
      </c>
      <c r="G813">
        <v>0</v>
      </c>
      <c r="H813">
        <v>0</v>
      </c>
      <c r="I813">
        <v>0</v>
      </c>
      <c r="J813" s="5">
        <f t="shared" si="151"/>
        <v>0</v>
      </c>
      <c r="K813" t="e">
        <f t="shared" si="152"/>
        <v>#NUM!</v>
      </c>
      <c r="L813" t="e">
        <f t="shared" si="153"/>
        <v>#NUM!</v>
      </c>
      <c r="M813">
        <v>0</v>
      </c>
      <c r="N813">
        <v>0</v>
      </c>
      <c r="O813">
        <v>0</v>
      </c>
      <c r="P813" s="5">
        <f t="shared" si="154"/>
        <v>0</v>
      </c>
      <c r="Q813" t="e">
        <f t="shared" si="155"/>
        <v>#NUM!</v>
      </c>
      <c r="R813" t="e">
        <f t="shared" si="156"/>
        <v>#NUM!</v>
      </c>
      <c r="S813" s="5">
        <f t="shared" si="148"/>
        <v>0</v>
      </c>
      <c r="T813" s="3" t="e">
        <f t="shared" si="149"/>
        <v>#NUM!</v>
      </c>
      <c r="U813" s="3" t="e">
        <f t="shared" si="150"/>
        <v>#NUM!</v>
      </c>
      <c r="V813" t="s">
        <v>11</v>
      </c>
      <c r="W813" t="s">
        <v>12</v>
      </c>
      <c r="X813">
        <f t="shared" si="147"/>
        <v>446</v>
      </c>
      <c r="Y813" s="11" t="e">
        <f t="shared" si="157"/>
        <v>#NUM!</v>
      </c>
      <c r="Z813" s="3" t="e">
        <f t="shared" si="158"/>
        <v>#NUM!</v>
      </c>
    </row>
    <row r="814" spans="1:26" x14ac:dyDescent="0.2">
      <c r="A814" t="s">
        <v>6</v>
      </c>
      <c r="B814" s="14">
        <v>813</v>
      </c>
      <c r="C814" s="14">
        <v>787</v>
      </c>
      <c r="D814" s="14">
        <v>1586</v>
      </c>
      <c r="E814" s="12">
        <v>198111.1</v>
      </c>
      <c r="F814">
        <v>18442.21</v>
      </c>
      <c r="G814">
        <v>2</v>
      </c>
      <c r="H814">
        <v>2</v>
      </c>
      <c r="I814">
        <v>2</v>
      </c>
      <c r="J814" s="5">
        <f t="shared" si="151"/>
        <v>0.50476727452424419</v>
      </c>
      <c r="K814">
        <f t="shared" si="152"/>
        <v>0.69314718055994529</v>
      </c>
      <c r="L814">
        <f t="shared" si="153"/>
        <v>-0.68365779845357855</v>
      </c>
      <c r="M814">
        <v>0</v>
      </c>
      <c r="N814">
        <v>0</v>
      </c>
      <c r="O814">
        <v>0</v>
      </c>
      <c r="P814" s="5">
        <f t="shared" si="154"/>
        <v>0</v>
      </c>
      <c r="Q814" t="e">
        <f t="shared" si="155"/>
        <v>#NUM!</v>
      </c>
      <c r="R814" t="e">
        <f t="shared" si="156"/>
        <v>#NUM!</v>
      </c>
      <c r="S814" s="5">
        <f t="shared" si="148"/>
        <v>2</v>
      </c>
      <c r="T814" s="3">
        <f t="shared" si="149"/>
        <v>0.69314718055994529</v>
      </c>
      <c r="U814" s="3" t="e">
        <f t="shared" si="150"/>
        <v>#NUM!</v>
      </c>
      <c r="V814" t="s">
        <v>11</v>
      </c>
      <c r="W814" t="s">
        <v>12</v>
      </c>
      <c r="X814">
        <f t="shared" si="147"/>
        <v>447</v>
      </c>
      <c r="Y814" s="11" t="e">
        <f t="shared" si="157"/>
        <v>#NUM!</v>
      </c>
      <c r="Z814" s="3" t="e">
        <f t="shared" si="158"/>
        <v>#NUM!</v>
      </c>
    </row>
    <row r="815" spans="1:26" x14ac:dyDescent="0.2">
      <c r="A815" t="s">
        <v>6</v>
      </c>
      <c r="B815" s="14">
        <v>814</v>
      </c>
      <c r="C815" s="14">
        <v>786</v>
      </c>
      <c r="D815" s="14">
        <v>1587</v>
      </c>
      <c r="E815" s="12">
        <v>198579.7</v>
      </c>
      <c r="F815">
        <v>18432.39</v>
      </c>
      <c r="G815">
        <v>0</v>
      </c>
      <c r="H815">
        <v>0</v>
      </c>
      <c r="I815">
        <v>0</v>
      </c>
      <c r="J815" s="5">
        <f t="shared" si="151"/>
        <v>0</v>
      </c>
      <c r="K815" t="e">
        <f t="shared" si="152"/>
        <v>#NUM!</v>
      </c>
      <c r="L815" t="e">
        <f t="shared" si="153"/>
        <v>#NUM!</v>
      </c>
      <c r="M815">
        <v>0</v>
      </c>
      <c r="N815">
        <v>0</v>
      </c>
      <c r="O815">
        <v>0</v>
      </c>
      <c r="P815" s="5">
        <f t="shared" si="154"/>
        <v>0</v>
      </c>
      <c r="Q815" t="e">
        <f t="shared" si="155"/>
        <v>#NUM!</v>
      </c>
      <c r="R815" t="e">
        <f t="shared" si="156"/>
        <v>#NUM!</v>
      </c>
      <c r="S815" s="5">
        <f t="shared" si="148"/>
        <v>0</v>
      </c>
      <c r="T815" s="3" t="e">
        <f t="shared" si="149"/>
        <v>#NUM!</v>
      </c>
      <c r="U815" s="3" t="e">
        <f t="shared" si="150"/>
        <v>#NUM!</v>
      </c>
      <c r="V815" t="s">
        <v>11</v>
      </c>
      <c r="W815" t="s">
        <v>12</v>
      </c>
      <c r="X815">
        <f t="shared" si="147"/>
        <v>448</v>
      </c>
      <c r="Y815" s="11" t="e">
        <f t="shared" si="157"/>
        <v>#NUM!</v>
      </c>
      <c r="Z815" s="3" t="e">
        <f t="shared" si="158"/>
        <v>#NUM!</v>
      </c>
    </row>
    <row r="816" spans="1:26" x14ac:dyDescent="0.2">
      <c r="A816" t="s">
        <v>6</v>
      </c>
      <c r="B816" s="14">
        <v>815</v>
      </c>
      <c r="C816" s="14">
        <v>785</v>
      </c>
      <c r="D816" s="14">
        <v>1588</v>
      </c>
      <c r="E816" s="12">
        <v>199044.8</v>
      </c>
      <c r="F816">
        <v>18422.05</v>
      </c>
      <c r="G816">
        <v>0</v>
      </c>
      <c r="H816">
        <v>0</v>
      </c>
      <c r="I816">
        <v>0</v>
      </c>
      <c r="J816" s="5">
        <f t="shared" si="151"/>
        <v>0</v>
      </c>
      <c r="K816" t="e">
        <f t="shared" si="152"/>
        <v>#NUM!</v>
      </c>
      <c r="L816" t="e">
        <f t="shared" si="153"/>
        <v>#NUM!</v>
      </c>
      <c r="M816">
        <v>0</v>
      </c>
      <c r="N816">
        <v>0</v>
      </c>
      <c r="O816">
        <v>0</v>
      </c>
      <c r="P816" s="5">
        <f t="shared" si="154"/>
        <v>0</v>
      </c>
      <c r="Q816" t="e">
        <f t="shared" si="155"/>
        <v>#NUM!</v>
      </c>
      <c r="R816" t="e">
        <f t="shared" si="156"/>
        <v>#NUM!</v>
      </c>
      <c r="S816" s="5">
        <f t="shared" si="148"/>
        <v>0</v>
      </c>
      <c r="T816" s="3" t="e">
        <f t="shared" si="149"/>
        <v>#NUM!</v>
      </c>
      <c r="U816" s="3" t="e">
        <f t="shared" si="150"/>
        <v>#NUM!</v>
      </c>
      <c r="V816" t="s">
        <v>11</v>
      </c>
      <c r="W816" t="s">
        <v>12</v>
      </c>
      <c r="X816">
        <f t="shared" si="147"/>
        <v>449</v>
      </c>
      <c r="Y816" s="11" t="e">
        <f t="shared" si="157"/>
        <v>#NUM!</v>
      </c>
      <c r="Z816" s="3" t="e">
        <f t="shared" si="158"/>
        <v>#NUM!</v>
      </c>
    </row>
    <row r="817" spans="1:26" x14ac:dyDescent="0.2">
      <c r="A817" t="s">
        <v>6</v>
      </c>
      <c r="B817" s="14">
        <v>816</v>
      </c>
      <c r="C817" s="14">
        <v>784</v>
      </c>
      <c r="D817" s="14">
        <v>1589</v>
      </c>
      <c r="E817" s="12">
        <v>199506.6</v>
      </c>
      <c r="F817">
        <v>18411.560000000001</v>
      </c>
      <c r="G817">
        <v>103</v>
      </c>
      <c r="H817">
        <v>103</v>
      </c>
      <c r="I817">
        <v>103</v>
      </c>
      <c r="J817" s="5">
        <f t="shared" si="151"/>
        <v>25.813682354368225</v>
      </c>
      <c r="K817">
        <f t="shared" si="152"/>
        <v>4.6347289882296359</v>
      </c>
      <c r="L817">
        <f t="shared" si="153"/>
        <v>3.2509046751683175</v>
      </c>
      <c r="M817">
        <v>0</v>
      </c>
      <c r="N817">
        <v>0</v>
      </c>
      <c r="O817">
        <v>0</v>
      </c>
      <c r="P817" s="5">
        <f t="shared" si="154"/>
        <v>0</v>
      </c>
      <c r="Q817" t="e">
        <f t="shared" si="155"/>
        <v>#NUM!</v>
      </c>
      <c r="R817" t="e">
        <f t="shared" si="156"/>
        <v>#NUM!</v>
      </c>
      <c r="S817" s="5">
        <f t="shared" si="148"/>
        <v>103</v>
      </c>
      <c r="T817" s="3">
        <f t="shared" si="149"/>
        <v>4.6347289882296359</v>
      </c>
      <c r="U817" s="3" t="e">
        <f t="shared" si="150"/>
        <v>#NUM!</v>
      </c>
      <c r="V817" t="s">
        <v>11</v>
      </c>
      <c r="W817" t="s">
        <v>12</v>
      </c>
      <c r="X817">
        <f t="shared" ref="X817:X880" si="159">1+X816</f>
        <v>450</v>
      </c>
      <c r="Y817" s="11" t="e">
        <f t="shared" si="157"/>
        <v>#NUM!</v>
      </c>
      <c r="Z817" s="3" t="e">
        <f t="shared" si="158"/>
        <v>#NUM!</v>
      </c>
    </row>
    <row r="818" spans="1:26" x14ac:dyDescent="0.2">
      <c r="A818" t="s">
        <v>6</v>
      </c>
      <c r="B818" s="14">
        <v>817</v>
      </c>
      <c r="C818" s="14">
        <v>783</v>
      </c>
      <c r="D818" s="14">
        <v>1590</v>
      </c>
      <c r="E818" s="12">
        <v>199958.6</v>
      </c>
      <c r="F818">
        <v>18400.93</v>
      </c>
      <c r="G818">
        <v>1</v>
      </c>
      <c r="H818">
        <v>1</v>
      </c>
      <c r="I818">
        <v>1</v>
      </c>
      <c r="J818" s="5">
        <f t="shared" si="151"/>
        <v>0.25005176071446789</v>
      </c>
      <c r="K818">
        <f t="shared" si="152"/>
        <v>0</v>
      </c>
      <c r="L818">
        <f t="shared" si="153"/>
        <v>-1.3860873396924336</v>
      </c>
      <c r="M818">
        <v>1</v>
      </c>
      <c r="N818">
        <v>1</v>
      </c>
      <c r="O818">
        <v>1</v>
      </c>
      <c r="P818" s="5">
        <f t="shared" si="154"/>
        <v>2.7172539648811225</v>
      </c>
      <c r="Q818">
        <f t="shared" si="155"/>
        <v>0</v>
      </c>
      <c r="R818">
        <f t="shared" si="156"/>
        <v>0.99962179861222367</v>
      </c>
      <c r="S818" s="5">
        <f t="shared" si="148"/>
        <v>2</v>
      </c>
      <c r="T818" s="3">
        <f t="shared" si="149"/>
        <v>0.69314718055994529</v>
      </c>
      <c r="U818" s="3">
        <f t="shared" si="150"/>
        <v>-0.38646554108020992</v>
      </c>
      <c r="V818" t="s">
        <v>11</v>
      </c>
      <c r="W818" t="s">
        <v>12</v>
      </c>
      <c r="X818">
        <f t="shared" si="159"/>
        <v>451</v>
      </c>
      <c r="Y818" s="11">
        <f t="shared" si="157"/>
        <v>0</v>
      </c>
      <c r="Z818" s="3">
        <f t="shared" si="158"/>
        <v>-2.3857091383046574</v>
      </c>
    </row>
    <row r="819" spans="1:26" x14ac:dyDescent="0.2">
      <c r="A819" t="s">
        <v>6</v>
      </c>
      <c r="B819" s="14">
        <v>818</v>
      </c>
      <c r="C819" s="14">
        <v>782</v>
      </c>
      <c r="D819" s="14">
        <v>1591</v>
      </c>
      <c r="E819" s="12">
        <v>200410.3</v>
      </c>
      <c r="F819">
        <v>18389.93</v>
      </c>
      <c r="G819">
        <v>1</v>
      </c>
      <c r="H819">
        <v>1</v>
      </c>
      <c r="I819">
        <v>1</v>
      </c>
      <c r="J819" s="5">
        <f t="shared" si="151"/>
        <v>0.24948817500896911</v>
      </c>
      <c r="K819">
        <f t="shared" si="152"/>
        <v>0</v>
      </c>
      <c r="L819">
        <f t="shared" si="153"/>
        <v>-1.3883437596673613</v>
      </c>
      <c r="M819">
        <v>0</v>
      </c>
      <c r="N819">
        <v>0</v>
      </c>
      <c r="O819">
        <v>0</v>
      </c>
      <c r="P819" s="5">
        <f t="shared" si="154"/>
        <v>0</v>
      </c>
      <c r="Q819" t="e">
        <f t="shared" si="155"/>
        <v>#NUM!</v>
      </c>
      <c r="R819" t="e">
        <f t="shared" si="156"/>
        <v>#NUM!</v>
      </c>
      <c r="S819" s="5">
        <f t="shared" si="148"/>
        <v>1</v>
      </c>
      <c r="T819" s="3">
        <f t="shared" si="149"/>
        <v>0</v>
      </c>
      <c r="U819" s="3" t="e">
        <f t="shared" si="150"/>
        <v>#NUM!</v>
      </c>
      <c r="V819" t="s">
        <v>11</v>
      </c>
      <c r="W819" t="s">
        <v>12</v>
      </c>
      <c r="X819">
        <f t="shared" si="159"/>
        <v>452</v>
      </c>
      <c r="Y819" s="11" t="e">
        <f t="shared" si="157"/>
        <v>#NUM!</v>
      </c>
      <c r="Z819" s="3" t="e">
        <f t="shared" si="158"/>
        <v>#NUM!</v>
      </c>
    </row>
    <row r="820" spans="1:26" x14ac:dyDescent="0.2">
      <c r="A820" t="s">
        <v>6</v>
      </c>
      <c r="B820" s="14">
        <v>819</v>
      </c>
      <c r="C820" s="14">
        <v>781</v>
      </c>
      <c r="D820" s="14">
        <v>1592</v>
      </c>
      <c r="E820" s="12">
        <v>200859.9</v>
      </c>
      <c r="F820">
        <v>18379.18</v>
      </c>
      <c r="G820">
        <v>0</v>
      </c>
      <c r="H820">
        <v>2</v>
      </c>
      <c r="I820">
        <v>0</v>
      </c>
      <c r="J820" s="5">
        <f t="shared" si="151"/>
        <v>0</v>
      </c>
      <c r="K820" t="e">
        <f t="shared" si="152"/>
        <v>#NUM!</v>
      </c>
      <c r="L820" t="e">
        <f t="shared" si="153"/>
        <v>#NUM!</v>
      </c>
      <c r="M820">
        <v>0</v>
      </c>
      <c r="N820">
        <v>0</v>
      </c>
      <c r="O820">
        <v>0</v>
      </c>
      <c r="P820" s="5">
        <f t="shared" si="154"/>
        <v>0</v>
      </c>
      <c r="Q820" t="e">
        <f t="shared" si="155"/>
        <v>#NUM!</v>
      </c>
      <c r="R820" t="e">
        <f t="shared" si="156"/>
        <v>#NUM!</v>
      </c>
      <c r="S820" s="5">
        <f t="shared" si="148"/>
        <v>0</v>
      </c>
      <c r="T820" s="3" t="e">
        <f t="shared" si="149"/>
        <v>#NUM!</v>
      </c>
      <c r="U820" s="3" t="e">
        <f t="shared" si="150"/>
        <v>#NUM!</v>
      </c>
      <c r="V820" t="s">
        <v>11</v>
      </c>
      <c r="W820" t="s">
        <v>12</v>
      </c>
      <c r="X820">
        <f t="shared" si="159"/>
        <v>453</v>
      </c>
      <c r="Y820" s="11" t="e">
        <f t="shared" si="157"/>
        <v>#NUM!</v>
      </c>
      <c r="Z820" s="3" t="e">
        <f t="shared" si="158"/>
        <v>#NUM!</v>
      </c>
    </row>
    <row r="821" spans="1:26" x14ac:dyDescent="0.2">
      <c r="A821" t="s">
        <v>6</v>
      </c>
      <c r="B821" s="14">
        <v>820</v>
      </c>
      <c r="C821" s="14">
        <v>780</v>
      </c>
      <c r="D821" s="14">
        <v>1593</v>
      </c>
      <c r="E821" s="12">
        <v>201307.8</v>
      </c>
      <c r="F821">
        <v>18368.12</v>
      </c>
      <c r="G821">
        <v>4</v>
      </c>
      <c r="H821">
        <v>4</v>
      </c>
      <c r="I821">
        <v>4</v>
      </c>
      <c r="J821" s="5">
        <f t="shared" si="151"/>
        <v>0.99350348073944483</v>
      </c>
      <c r="K821">
        <f t="shared" si="152"/>
        <v>1.3862943611198906</v>
      </c>
      <c r="L821">
        <f t="shared" si="153"/>
        <v>-6.5177134841281799E-3</v>
      </c>
      <c r="M821">
        <v>1</v>
      </c>
      <c r="N821">
        <v>1</v>
      </c>
      <c r="O821">
        <v>1</v>
      </c>
      <c r="P821" s="5">
        <f t="shared" si="154"/>
        <v>2.7221076517357248</v>
      </c>
      <c r="Q821">
        <f t="shared" si="155"/>
        <v>0</v>
      </c>
      <c r="R821">
        <f t="shared" si="156"/>
        <v>1.0014064522112855</v>
      </c>
      <c r="S821" s="5">
        <f t="shared" si="148"/>
        <v>5</v>
      </c>
      <c r="T821" s="3">
        <f t="shared" si="149"/>
        <v>1.6094379124341003</v>
      </c>
      <c r="U821" s="3">
        <f t="shared" si="150"/>
        <v>0.99488873872715733</v>
      </c>
      <c r="V821" t="s">
        <v>11</v>
      </c>
      <c r="W821" t="s">
        <v>12</v>
      </c>
      <c r="X821">
        <f t="shared" si="159"/>
        <v>454</v>
      </c>
      <c r="Y821" s="11">
        <f t="shared" si="157"/>
        <v>1.3862943611198906</v>
      </c>
      <c r="Z821" s="3">
        <f t="shared" si="158"/>
        <v>-1.0079241656954137</v>
      </c>
    </row>
    <row r="822" spans="1:26" x14ac:dyDescent="0.2">
      <c r="A822" t="s">
        <v>6</v>
      </c>
      <c r="B822" s="14">
        <v>821</v>
      </c>
      <c r="C822" s="14">
        <v>779</v>
      </c>
      <c r="D822" s="14">
        <v>1594</v>
      </c>
      <c r="E822" s="12">
        <v>201754.6</v>
      </c>
      <c r="F822">
        <v>18357.060000000001</v>
      </c>
      <c r="G822">
        <v>0</v>
      </c>
      <c r="H822">
        <v>0</v>
      </c>
      <c r="I822">
        <v>0</v>
      </c>
      <c r="J822" s="5">
        <f t="shared" si="151"/>
        <v>0</v>
      </c>
      <c r="K822" t="e">
        <f t="shared" si="152"/>
        <v>#NUM!</v>
      </c>
      <c r="L822" t="e">
        <f t="shared" si="153"/>
        <v>#NUM!</v>
      </c>
      <c r="M822">
        <v>0</v>
      </c>
      <c r="N822">
        <v>0</v>
      </c>
      <c r="O822">
        <v>0</v>
      </c>
      <c r="P822" s="5">
        <f t="shared" si="154"/>
        <v>0</v>
      </c>
      <c r="Q822" t="e">
        <f t="shared" si="155"/>
        <v>#NUM!</v>
      </c>
      <c r="R822" t="e">
        <f t="shared" si="156"/>
        <v>#NUM!</v>
      </c>
      <c r="S822" s="5">
        <f t="shared" si="148"/>
        <v>0</v>
      </c>
      <c r="T822" s="3" t="e">
        <f t="shared" si="149"/>
        <v>#NUM!</v>
      </c>
      <c r="U822" s="3" t="e">
        <f t="shared" si="150"/>
        <v>#NUM!</v>
      </c>
      <c r="V822" t="s">
        <v>11</v>
      </c>
      <c r="W822" t="s">
        <v>12</v>
      </c>
      <c r="X822">
        <f t="shared" si="159"/>
        <v>455</v>
      </c>
      <c r="Y822" s="11" t="e">
        <f t="shared" si="157"/>
        <v>#NUM!</v>
      </c>
      <c r="Z822" s="3" t="e">
        <f t="shared" si="158"/>
        <v>#NUM!</v>
      </c>
    </row>
    <row r="823" spans="1:26" x14ac:dyDescent="0.2">
      <c r="A823" t="s">
        <v>6</v>
      </c>
      <c r="B823" s="14">
        <v>822</v>
      </c>
      <c r="C823" s="14">
        <v>778</v>
      </c>
      <c r="D823" s="14">
        <v>1595</v>
      </c>
      <c r="E823" s="12">
        <v>202198</v>
      </c>
      <c r="F823">
        <v>18345.650000000001</v>
      </c>
      <c r="G823">
        <v>142</v>
      </c>
      <c r="H823">
        <v>142</v>
      </c>
      <c r="I823">
        <v>142</v>
      </c>
      <c r="J823" s="5">
        <f t="shared" si="151"/>
        <v>35.11409608403644</v>
      </c>
      <c r="K823">
        <f t="shared" si="152"/>
        <v>4.9558270576012609</v>
      </c>
      <c r="L823">
        <f t="shared" si="153"/>
        <v>3.5586026476887889</v>
      </c>
      <c r="M823">
        <v>1</v>
      </c>
      <c r="N823">
        <v>1</v>
      </c>
      <c r="O823">
        <v>1</v>
      </c>
      <c r="P823" s="5">
        <f t="shared" si="154"/>
        <v>2.7254417259677362</v>
      </c>
      <c r="Q823">
        <f t="shared" si="155"/>
        <v>0</v>
      </c>
      <c r="R823">
        <f t="shared" si="156"/>
        <v>1.0026305162507796</v>
      </c>
      <c r="S823" s="5">
        <f t="shared" si="148"/>
        <v>143</v>
      </c>
      <c r="T823" s="3">
        <f t="shared" si="149"/>
        <v>4.962844630259907</v>
      </c>
      <c r="U823" s="3">
        <f t="shared" si="150"/>
        <v>4.5612331639395682</v>
      </c>
      <c r="V823" t="s">
        <v>11</v>
      </c>
      <c r="W823" t="s">
        <v>12</v>
      </c>
      <c r="X823">
        <f t="shared" si="159"/>
        <v>456</v>
      </c>
      <c r="Y823" s="11">
        <f t="shared" si="157"/>
        <v>4.9558270576012609</v>
      </c>
      <c r="Z823" s="3">
        <f t="shared" si="158"/>
        <v>2.5559721314380095</v>
      </c>
    </row>
    <row r="824" spans="1:26" x14ac:dyDescent="0.2">
      <c r="A824" t="s">
        <v>6</v>
      </c>
      <c r="B824" s="14">
        <v>823</v>
      </c>
      <c r="C824" s="14">
        <v>777</v>
      </c>
      <c r="D824" s="14">
        <v>1596</v>
      </c>
      <c r="E824" s="12">
        <v>202639.7</v>
      </c>
      <c r="F824">
        <v>18334.189999999999</v>
      </c>
      <c r="G824">
        <v>0</v>
      </c>
      <c r="H824">
        <v>0</v>
      </c>
      <c r="I824">
        <v>0</v>
      </c>
      <c r="J824" s="5">
        <f t="shared" si="151"/>
        <v>0</v>
      </c>
      <c r="K824" t="e">
        <f t="shared" si="152"/>
        <v>#NUM!</v>
      </c>
      <c r="L824" t="e">
        <f t="shared" si="153"/>
        <v>#NUM!</v>
      </c>
      <c r="M824">
        <v>0</v>
      </c>
      <c r="N824">
        <v>0</v>
      </c>
      <c r="O824">
        <v>0</v>
      </c>
      <c r="P824" s="5">
        <f t="shared" si="154"/>
        <v>0</v>
      </c>
      <c r="Q824" t="e">
        <f t="shared" si="155"/>
        <v>#NUM!</v>
      </c>
      <c r="R824" t="e">
        <f t="shared" si="156"/>
        <v>#NUM!</v>
      </c>
      <c r="S824" s="5">
        <f t="shared" si="148"/>
        <v>0</v>
      </c>
      <c r="T824" s="3" t="e">
        <f t="shared" si="149"/>
        <v>#NUM!</v>
      </c>
      <c r="U824" s="3" t="e">
        <f t="shared" si="150"/>
        <v>#NUM!</v>
      </c>
      <c r="V824" t="s">
        <v>11</v>
      </c>
      <c r="W824" t="s">
        <v>12</v>
      </c>
      <c r="X824">
        <f t="shared" si="159"/>
        <v>457</v>
      </c>
      <c r="Y824" s="11" t="e">
        <f t="shared" si="157"/>
        <v>#NUM!</v>
      </c>
      <c r="Z824" s="3" t="e">
        <f t="shared" si="158"/>
        <v>#NUM!</v>
      </c>
    </row>
    <row r="825" spans="1:26" x14ac:dyDescent="0.2">
      <c r="A825" t="s">
        <v>6</v>
      </c>
      <c r="B825" s="14">
        <v>824</v>
      </c>
      <c r="C825" s="14">
        <v>776</v>
      </c>
      <c r="D825" s="14">
        <v>1597</v>
      </c>
      <c r="E825" s="12">
        <v>203082.9</v>
      </c>
      <c r="F825">
        <v>18322.37</v>
      </c>
      <c r="G825">
        <v>1</v>
      </c>
      <c r="H825">
        <v>1</v>
      </c>
      <c r="I825">
        <v>1</v>
      </c>
      <c r="J825" s="5">
        <f t="shared" si="151"/>
        <v>0.24620487495500606</v>
      </c>
      <c r="K825">
        <f t="shared" si="152"/>
        <v>0</v>
      </c>
      <c r="L825">
        <f t="shared" si="153"/>
        <v>-1.4015912646357533</v>
      </c>
      <c r="M825">
        <v>1</v>
      </c>
      <c r="N825">
        <v>1</v>
      </c>
      <c r="O825">
        <v>1</v>
      </c>
      <c r="P825" s="5">
        <f t="shared" si="154"/>
        <v>2.7289046122308416</v>
      </c>
      <c r="Q825">
        <f t="shared" si="155"/>
        <v>0</v>
      </c>
      <c r="R825">
        <f t="shared" si="156"/>
        <v>1.0039002877370993</v>
      </c>
      <c r="S825" s="5">
        <f t="shared" si="148"/>
        <v>2</v>
      </c>
      <c r="T825" s="3">
        <f t="shared" si="149"/>
        <v>0.69314718055994529</v>
      </c>
      <c r="U825" s="3">
        <f t="shared" si="150"/>
        <v>-0.39769097689865407</v>
      </c>
      <c r="V825" t="s">
        <v>11</v>
      </c>
      <c r="W825" t="s">
        <v>12</v>
      </c>
      <c r="X825">
        <f t="shared" si="159"/>
        <v>458</v>
      </c>
      <c r="Y825" s="11">
        <f t="shared" si="157"/>
        <v>0</v>
      </c>
      <c r="Z825" s="3">
        <f t="shared" si="158"/>
        <v>-2.4054915523728528</v>
      </c>
    </row>
    <row r="826" spans="1:26" x14ac:dyDescent="0.2">
      <c r="A826" t="s">
        <v>6</v>
      </c>
      <c r="B826" s="14">
        <v>825</v>
      </c>
      <c r="C826" s="14">
        <v>775</v>
      </c>
      <c r="D826" s="14">
        <v>1598</v>
      </c>
      <c r="E826" s="12">
        <v>203539.5</v>
      </c>
      <c r="F826">
        <v>18310.330000000002</v>
      </c>
      <c r="G826">
        <v>1056</v>
      </c>
      <c r="H826">
        <v>1056</v>
      </c>
      <c r="I826">
        <v>1056</v>
      </c>
      <c r="J826" s="5">
        <f t="shared" si="151"/>
        <v>259.40910732314859</v>
      </c>
      <c r="K826">
        <f t="shared" si="152"/>
        <v>6.9622434642662068</v>
      </c>
      <c r="L826">
        <f t="shared" si="153"/>
        <v>5.5584063804531878</v>
      </c>
      <c r="M826">
        <v>0</v>
      </c>
      <c r="N826">
        <v>0</v>
      </c>
      <c r="O826">
        <v>0</v>
      </c>
      <c r="P826" s="5">
        <f t="shared" si="154"/>
        <v>0</v>
      </c>
      <c r="Q826" t="e">
        <f t="shared" si="155"/>
        <v>#NUM!</v>
      </c>
      <c r="R826" t="e">
        <f t="shared" si="156"/>
        <v>#NUM!</v>
      </c>
      <c r="S826" s="5">
        <f t="shared" si="148"/>
        <v>1056</v>
      </c>
      <c r="T826" s="3">
        <f t="shared" si="149"/>
        <v>6.9622434642662068</v>
      </c>
      <c r="U826" s="3" t="e">
        <f t="shared" si="150"/>
        <v>#NUM!</v>
      </c>
      <c r="V826" t="s">
        <v>11</v>
      </c>
      <c r="W826" t="s">
        <v>12</v>
      </c>
      <c r="X826">
        <f t="shared" si="159"/>
        <v>459</v>
      </c>
      <c r="Y826" s="11" t="e">
        <f t="shared" si="157"/>
        <v>#NUM!</v>
      </c>
      <c r="Z826" s="3" t="e">
        <f t="shared" si="158"/>
        <v>#NUM!</v>
      </c>
    </row>
    <row r="827" spans="1:26" x14ac:dyDescent="0.2">
      <c r="A827" t="s">
        <v>6</v>
      </c>
      <c r="B827" s="14">
        <v>826</v>
      </c>
      <c r="C827" s="14">
        <v>774</v>
      </c>
      <c r="D827" s="14">
        <v>1599</v>
      </c>
      <c r="E827" s="12">
        <v>203995.1</v>
      </c>
      <c r="F827">
        <v>18298.38</v>
      </c>
      <c r="G827">
        <v>3</v>
      </c>
      <c r="H827">
        <v>3</v>
      </c>
      <c r="I827">
        <v>3</v>
      </c>
      <c r="J827" s="5">
        <f t="shared" si="151"/>
        <v>0.73531177954764593</v>
      </c>
      <c r="K827">
        <f t="shared" si="152"/>
        <v>1.0986122886681098</v>
      </c>
      <c r="L827">
        <f t="shared" si="153"/>
        <v>-0.30746067985164222</v>
      </c>
      <c r="M827">
        <v>1</v>
      </c>
      <c r="N827">
        <v>1</v>
      </c>
      <c r="O827">
        <v>1</v>
      </c>
      <c r="P827" s="5">
        <f t="shared" si="154"/>
        <v>2.7324823290367779</v>
      </c>
      <c r="Q827">
        <f t="shared" si="155"/>
        <v>0</v>
      </c>
      <c r="R827">
        <f t="shared" si="156"/>
        <v>1.0052104740894674</v>
      </c>
      <c r="S827" s="5">
        <f t="shared" si="148"/>
        <v>4</v>
      </c>
      <c r="T827" s="3">
        <f t="shared" si="149"/>
        <v>1.3862943611198906</v>
      </c>
      <c r="U827" s="3">
        <f t="shared" si="150"/>
        <v>0.69774979423782524</v>
      </c>
      <c r="V827" t="s">
        <v>11</v>
      </c>
      <c r="W827" t="s">
        <v>12</v>
      </c>
      <c r="X827">
        <f t="shared" si="159"/>
        <v>460</v>
      </c>
      <c r="Y827" s="11">
        <f t="shared" si="157"/>
        <v>1.0986122886681098</v>
      </c>
      <c r="Z827" s="3">
        <f t="shared" si="158"/>
        <v>-1.3126711539411096</v>
      </c>
    </row>
    <row r="828" spans="1:26" x14ac:dyDescent="0.2">
      <c r="A828" t="s">
        <v>6</v>
      </c>
      <c r="B828" s="14">
        <v>827</v>
      </c>
      <c r="C828" s="14">
        <v>773</v>
      </c>
      <c r="D828" s="14">
        <v>1600</v>
      </c>
      <c r="E828" s="12">
        <v>204448.8</v>
      </c>
      <c r="F828">
        <v>18285.89</v>
      </c>
      <c r="G828">
        <v>1</v>
      </c>
      <c r="H828">
        <v>1</v>
      </c>
      <c r="I828">
        <v>1</v>
      </c>
      <c r="J828" s="5">
        <f t="shared" si="151"/>
        <v>0.24456000719984664</v>
      </c>
      <c r="K828">
        <f t="shared" si="152"/>
        <v>0</v>
      </c>
      <c r="L828">
        <f t="shared" si="153"/>
        <v>-1.4082945719595574</v>
      </c>
      <c r="M828">
        <v>67</v>
      </c>
      <c r="N828">
        <v>67</v>
      </c>
      <c r="O828">
        <v>67</v>
      </c>
      <c r="P828" s="5">
        <f t="shared" si="154"/>
        <v>183.20136454938753</v>
      </c>
      <c r="Q828">
        <f t="shared" si="155"/>
        <v>4.2046926193909657</v>
      </c>
      <c r="R828">
        <f t="shared" si="156"/>
        <v>5.2105859006259783</v>
      </c>
      <c r="S828" s="5">
        <f t="shared" si="148"/>
        <v>68</v>
      </c>
      <c r="T828" s="3">
        <f t="shared" si="149"/>
        <v>4.219507705176107</v>
      </c>
      <c r="U828" s="3">
        <f t="shared" si="150"/>
        <v>3.8022913286664206</v>
      </c>
      <c r="V828" t="s">
        <v>11</v>
      </c>
      <c r="W828" t="s">
        <v>12</v>
      </c>
      <c r="X828">
        <f t="shared" si="159"/>
        <v>461</v>
      </c>
      <c r="Y828" s="11">
        <f t="shared" si="157"/>
        <v>-4.2046926193909657</v>
      </c>
      <c r="Z828" s="3">
        <f t="shared" si="158"/>
        <v>-6.6188804725855359</v>
      </c>
    </row>
    <row r="829" spans="1:26" x14ac:dyDescent="0.2">
      <c r="A829" t="s">
        <v>6</v>
      </c>
      <c r="B829" s="14">
        <v>828</v>
      </c>
      <c r="C829" s="14">
        <v>772</v>
      </c>
      <c r="D829" s="14">
        <v>1601</v>
      </c>
      <c r="E829" s="12">
        <v>204902.5</v>
      </c>
      <c r="F829">
        <v>18273.2</v>
      </c>
      <c r="G829">
        <v>1</v>
      </c>
      <c r="H829">
        <v>1</v>
      </c>
      <c r="I829">
        <v>1</v>
      </c>
      <c r="J829" s="5">
        <f t="shared" si="151"/>
        <v>0.24401849660204245</v>
      </c>
      <c r="K829">
        <f t="shared" si="152"/>
        <v>0</v>
      </c>
      <c r="L829">
        <f t="shared" si="153"/>
        <v>-1.4105112508159701</v>
      </c>
      <c r="M829">
        <v>12</v>
      </c>
      <c r="N829">
        <v>12</v>
      </c>
      <c r="O829">
        <v>12</v>
      </c>
      <c r="P829" s="5">
        <f t="shared" si="154"/>
        <v>32.83497143357485</v>
      </c>
      <c r="Q829">
        <f t="shared" si="155"/>
        <v>2.4849066497880004</v>
      </c>
      <c r="R829">
        <f t="shared" si="156"/>
        <v>3.4914941496433145</v>
      </c>
      <c r="S829" s="5">
        <f t="shared" si="148"/>
        <v>13</v>
      </c>
      <c r="T829" s="3">
        <f t="shared" si="149"/>
        <v>2.5649493574615367</v>
      </c>
      <c r="U829" s="3">
        <f t="shared" si="150"/>
        <v>2.0809828988273447</v>
      </c>
      <c r="V829" t="s">
        <v>11</v>
      </c>
      <c r="W829" t="s">
        <v>12</v>
      </c>
      <c r="X829">
        <f t="shared" si="159"/>
        <v>462</v>
      </c>
      <c r="Y829" s="11">
        <f t="shared" si="157"/>
        <v>-2.4849066497880004</v>
      </c>
      <c r="Z829" s="3">
        <f t="shared" si="158"/>
        <v>-4.9020054004592843</v>
      </c>
    </row>
    <row r="830" spans="1:26" x14ac:dyDescent="0.2">
      <c r="A830" t="s">
        <v>6</v>
      </c>
      <c r="B830" s="14">
        <v>829</v>
      </c>
      <c r="C830" s="14">
        <v>771</v>
      </c>
      <c r="D830" s="14">
        <v>1602</v>
      </c>
      <c r="E830" s="12">
        <v>205353.1</v>
      </c>
      <c r="F830">
        <v>18260.48</v>
      </c>
      <c r="G830">
        <v>2</v>
      </c>
      <c r="H830">
        <v>2</v>
      </c>
      <c r="I830">
        <v>2</v>
      </c>
      <c r="J830" s="5">
        <f t="shared" si="151"/>
        <v>0.48696610861973838</v>
      </c>
      <c r="K830">
        <f t="shared" si="152"/>
        <v>0.69314718055994529</v>
      </c>
      <c r="L830">
        <f t="shared" si="153"/>
        <v>-0.71956075047778845</v>
      </c>
      <c r="M830">
        <v>0</v>
      </c>
      <c r="N830">
        <v>0</v>
      </c>
      <c r="O830">
        <v>0</v>
      </c>
      <c r="P830" s="5">
        <f t="shared" si="154"/>
        <v>0</v>
      </c>
      <c r="Q830" t="e">
        <f t="shared" si="155"/>
        <v>#NUM!</v>
      </c>
      <c r="R830" t="e">
        <f t="shared" si="156"/>
        <v>#NUM!</v>
      </c>
      <c r="S830" s="5">
        <f t="shared" si="148"/>
        <v>2</v>
      </c>
      <c r="T830" s="3">
        <f t="shared" si="149"/>
        <v>0.69314718055994529</v>
      </c>
      <c r="U830" s="3" t="e">
        <f t="shared" si="150"/>
        <v>#NUM!</v>
      </c>
      <c r="V830" t="s">
        <v>11</v>
      </c>
      <c r="W830" t="s">
        <v>12</v>
      </c>
      <c r="X830">
        <f t="shared" si="159"/>
        <v>463</v>
      </c>
      <c r="Y830" s="11" t="e">
        <f t="shared" si="157"/>
        <v>#NUM!</v>
      </c>
      <c r="Z830" s="3" t="e">
        <f t="shared" si="158"/>
        <v>#NUM!</v>
      </c>
    </row>
    <row r="831" spans="1:26" x14ac:dyDescent="0.2">
      <c r="A831" t="s">
        <v>6</v>
      </c>
      <c r="B831" s="14">
        <v>830</v>
      </c>
      <c r="C831" s="14">
        <v>770</v>
      </c>
      <c r="D831" s="14">
        <v>1603</v>
      </c>
      <c r="E831" s="12">
        <v>205801.60000000001</v>
      </c>
      <c r="F831">
        <v>18247.68</v>
      </c>
      <c r="G831">
        <v>1</v>
      </c>
      <c r="H831">
        <v>1</v>
      </c>
      <c r="I831">
        <v>1</v>
      </c>
      <c r="J831" s="5">
        <f t="shared" si="151"/>
        <v>0.24295243574393979</v>
      </c>
      <c r="K831">
        <f t="shared" si="152"/>
        <v>0</v>
      </c>
      <c r="L831">
        <f t="shared" si="153"/>
        <v>-1.4148895924799685</v>
      </c>
      <c r="M831">
        <v>76</v>
      </c>
      <c r="N831">
        <v>76</v>
      </c>
      <c r="O831">
        <v>76</v>
      </c>
      <c r="P831" s="5">
        <f t="shared" si="154"/>
        <v>208.2456509539843</v>
      </c>
      <c r="Q831">
        <f t="shared" si="155"/>
        <v>4.3307333402863311</v>
      </c>
      <c r="R831">
        <f t="shared" si="156"/>
        <v>5.3387183970544978</v>
      </c>
      <c r="S831" s="5">
        <f t="shared" si="148"/>
        <v>77</v>
      </c>
      <c r="T831" s="3">
        <f t="shared" si="149"/>
        <v>4.3438054218536841</v>
      </c>
      <c r="U831" s="3">
        <f t="shared" si="150"/>
        <v>3.9238288045745291</v>
      </c>
      <c r="V831" t="s">
        <v>11</v>
      </c>
      <c r="W831" t="s">
        <v>12</v>
      </c>
      <c r="X831">
        <f t="shared" si="159"/>
        <v>464</v>
      </c>
      <c r="Y831" s="11">
        <f t="shared" si="157"/>
        <v>-4.3307333402863311</v>
      </c>
      <c r="Z831" s="3">
        <f t="shared" si="158"/>
        <v>-6.7536079895344665</v>
      </c>
    </row>
    <row r="832" spans="1:26" x14ac:dyDescent="0.2">
      <c r="A832" t="s">
        <v>6</v>
      </c>
      <c r="B832" s="14">
        <v>831</v>
      </c>
      <c r="C832" s="14">
        <v>769</v>
      </c>
      <c r="D832" s="14">
        <v>1604</v>
      </c>
      <c r="E832" s="12">
        <v>206259.9</v>
      </c>
      <c r="F832">
        <v>18235.28</v>
      </c>
      <c r="G832">
        <v>2</v>
      </c>
      <c r="H832">
        <v>2</v>
      </c>
      <c r="I832">
        <v>2</v>
      </c>
      <c r="J832" s="5">
        <f t="shared" si="151"/>
        <v>0.4848252132382494</v>
      </c>
      <c r="K832">
        <f t="shared" si="152"/>
        <v>0.69314718055994529</v>
      </c>
      <c r="L832">
        <f t="shared" si="153"/>
        <v>-0.72396683807473594</v>
      </c>
      <c r="M832">
        <v>15</v>
      </c>
      <c r="N832">
        <v>15</v>
      </c>
      <c r="O832">
        <v>15</v>
      </c>
      <c r="P832" s="5">
        <f t="shared" si="154"/>
        <v>41.129064099920598</v>
      </c>
      <c r="Q832">
        <f t="shared" si="155"/>
        <v>2.7080502011022101</v>
      </c>
      <c r="R832">
        <f t="shared" si="156"/>
        <v>3.7167150273012286</v>
      </c>
      <c r="S832" s="5">
        <f t="shared" si="148"/>
        <v>17</v>
      </c>
      <c r="T832" s="3">
        <f t="shared" si="149"/>
        <v>2.8332133440562162</v>
      </c>
      <c r="U832" s="3">
        <f t="shared" si="150"/>
        <v>2.9927481892264929</v>
      </c>
      <c r="V832" t="s">
        <v>11</v>
      </c>
      <c r="W832" t="s">
        <v>12</v>
      </c>
      <c r="X832">
        <f t="shared" si="159"/>
        <v>465</v>
      </c>
      <c r="Y832" s="11">
        <f t="shared" si="157"/>
        <v>-2.0149030205422647</v>
      </c>
      <c r="Z832" s="3">
        <f t="shared" si="158"/>
        <v>-4.4406818653759643</v>
      </c>
    </row>
    <row r="833" spans="1:26" x14ac:dyDescent="0.2">
      <c r="A833" t="s">
        <v>6</v>
      </c>
      <c r="B833" s="14">
        <v>832</v>
      </c>
      <c r="C833" s="14">
        <v>768</v>
      </c>
      <c r="D833" s="14">
        <v>1605</v>
      </c>
      <c r="E833" s="12">
        <v>206715.3</v>
      </c>
      <c r="F833">
        <v>18222.63</v>
      </c>
      <c r="G833">
        <v>4</v>
      </c>
      <c r="H833">
        <v>4</v>
      </c>
      <c r="I833">
        <v>4</v>
      </c>
      <c r="J833" s="5">
        <f t="shared" si="151"/>
        <v>0.96751425753197773</v>
      </c>
      <c r="K833">
        <f t="shared" si="152"/>
        <v>1.3862943611198906</v>
      </c>
      <c r="L833">
        <f t="shared" si="153"/>
        <v>-3.3025117719620405E-2</v>
      </c>
      <c r="M833">
        <v>0</v>
      </c>
      <c r="N833">
        <v>0</v>
      </c>
      <c r="O833">
        <v>0</v>
      </c>
      <c r="P833" s="5">
        <f t="shared" si="154"/>
        <v>0</v>
      </c>
      <c r="Q833" t="e">
        <f t="shared" si="155"/>
        <v>#NUM!</v>
      </c>
      <c r="R833" t="e">
        <f t="shared" si="156"/>
        <v>#NUM!</v>
      </c>
      <c r="S833" s="5">
        <f t="shared" si="148"/>
        <v>4</v>
      </c>
      <c r="T833" s="3">
        <f t="shared" si="149"/>
        <v>1.3862943611198906</v>
      </c>
      <c r="U833" s="3" t="e">
        <f t="shared" si="150"/>
        <v>#NUM!</v>
      </c>
      <c r="V833" t="s">
        <v>11</v>
      </c>
      <c r="W833" t="s">
        <v>12</v>
      </c>
      <c r="X833">
        <f t="shared" si="159"/>
        <v>466</v>
      </c>
      <c r="Y833" s="11" t="e">
        <f t="shared" si="157"/>
        <v>#NUM!</v>
      </c>
      <c r="Z833" s="3" t="e">
        <f t="shared" si="158"/>
        <v>#NUM!</v>
      </c>
    </row>
    <row r="834" spans="1:26" x14ac:dyDescent="0.2">
      <c r="A834" t="s">
        <v>6</v>
      </c>
      <c r="B834" s="14">
        <v>833</v>
      </c>
      <c r="C834" s="14">
        <v>767</v>
      </c>
      <c r="D834" s="14">
        <v>1606</v>
      </c>
      <c r="E834" s="12">
        <v>207169</v>
      </c>
      <c r="F834">
        <v>18209.759999999998</v>
      </c>
      <c r="G834">
        <v>2</v>
      </c>
      <c r="H834">
        <v>2</v>
      </c>
      <c r="I834">
        <v>2</v>
      </c>
      <c r="J834" s="5">
        <f t="shared" si="151"/>
        <v>0.48269770091085051</v>
      </c>
      <c r="K834">
        <f t="shared" si="152"/>
        <v>0.69314718055994529</v>
      </c>
      <c r="L834">
        <f t="shared" si="153"/>
        <v>-0.72836469930434689</v>
      </c>
      <c r="M834">
        <v>0</v>
      </c>
      <c r="N834">
        <v>0</v>
      </c>
      <c r="O834">
        <v>0</v>
      </c>
      <c r="P834" s="5">
        <f t="shared" si="154"/>
        <v>0</v>
      </c>
      <c r="Q834" t="e">
        <f t="shared" si="155"/>
        <v>#NUM!</v>
      </c>
      <c r="R834" t="e">
        <f t="shared" si="156"/>
        <v>#NUM!</v>
      </c>
      <c r="S834" s="5">
        <f t="shared" ref="S834:S897" si="160">I834+O834</f>
        <v>2</v>
      </c>
      <c r="T834" s="3">
        <f t="shared" ref="T834:T897" si="161">LN(S834)</f>
        <v>0.69314718055994529</v>
      </c>
      <c r="U834" s="3" t="e">
        <f t="shared" ref="U834:U897" si="162">L834+R834</f>
        <v>#NUM!</v>
      </c>
      <c r="V834" t="s">
        <v>11</v>
      </c>
      <c r="W834" t="s">
        <v>12</v>
      </c>
      <c r="X834">
        <f t="shared" si="159"/>
        <v>467</v>
      </c>
      <c r="Y834" s="11" t="e">
        <f t="shared" si="157"/>
        <v>#NUM!</v>
      </c>
      <c r="Z834" s="3" t="e">
        <f t="shared" si="158"/>
        <v>#NUM!</v>
      </c>
    </row>
    <row r="835" spans="1:26" x14ac:dyDescent="0.2">
      <c r="A835" t="s">
        <v>6</v>
      </c>
      <c r="B835" s="14">
        <v>834</v>
      </c>
      <c r="C835" s="14">
        <v>766</v>
      </c>
      <c r="D835" s="14">
        <v>1607</v>
      </c>
      <c r="E835" s="12">
        <v>207624.3</v>
      </c>
      <c r="F835">
        <v>18197.64</v>
      </c>
      <c r="G835">
        <v>359</v>
      </c>
      <c r="H835">
        <v>359</v>
      </c>
      <c r="I835">
        <v>359</v>
      </c>
      <c r="J835" s="5">
        <f t="shared" ref="J835:J898" si="163">(I835/E835)*50000</f>
        <v>86.454234884837661</v>
      </c>
      <c r="K835">
        <f t="shared" ref="K835:K898" si="164">LN(I835)</f>
        <v>5.8833223884882786</v>
      </c>
      <c r="L835">
        <f t="shared" ref="L835:L898" si="165">LN(J835)</f>
        <v>4.4596151974516234</v>
      </c>
      <c r="M835">
        <v>0</v>
      </c>
      <c r="N835">
        <v>0</v>
      </c>
      <c r="O835">
        <v>0</v>
      </c>
      <c r="P835" s="5">
        <f t="shared" ref="P835:P898" si="166">(O835/F835)*50000</f>
        <v>0</v>
      </c>
      <c r="Q835" t="e">
        <f t="shared" ref="Q835:Q898" si="167">LN(O835)</f>
        <v>#NUM!</v>
      </c>
      <c r="R835" t="e">
        <f t="shared" ref="R835:R898" si="168">LN(P835)</f>
        <v>#NUM!</v>
      </c>
      <c r="S835" s="5">
        <f t="shared" si="160"/>
        <v>359</v>
      </c>
      <c r="T835" s="3">
        <f t="shared" si="161"/>
        <v>5.8833223884882786</v>
      </c>
      <c r="U835" s="3" t="e">
        <f t="shared" si="162"/>
        <v>#NUM!</v>
      </c>
      <c r="V835" t="s">
        <v>11</v>
      </c>
      <c r="W835" t="s">
        <v>12</v>
      </c>
      <c r="X835">
        <f t="shared" si="159"/>
        <v>468</v>
      </c>
      <c r="Y835" s="11" t="e">
        <f t="shared" ref="Y835:Y898" si="169">K835-Q835</f>
        <v>#NUM!</v>
      </c>
      <c r="Z835" s="3" t="e">
        <f t="shared" ref="Z835:Z898" si="170">L835-R835</f>
        <v>#NUM!</v>
      </c>
    </row>
    <row r="836" spans="1:26" x14ac:dyDescent="0.2">
      <c r="A836" t="s">
        <v>6</v>
      </c>
      <c r="B836" s="14">
        <v>835</v>
      </c>
      <c r="C836" s="14">
        <v>765</v>
      </c>
      <c r="D836" s="14">
        <v>1608</v>
      </c>
      <c r="E836" s="12">
        <v>208079.5</v>
      </c>
      <c r="F836">
        <v>18185.38</v>
      </c>
      <c r="G836">
        <v>3</v>
      </c>
      <c r="H836">
        <v>3</v>
      </c>
      <c r="I836">
        <v>3</v>
      </c>
      <c r="J836" s="5">
        <f t="shared" si="163"/>
        <v>0.72087831814282521</v>
      </c>
      <c r="K836">
        <f t="shared" si="164"/>
        <v>1.0986122886681098</v>
      </c>
      <c r="L836">
        <f t="shared" si="165"/>
        <v>-0.32728492411930027</v>
      </c>
      <c r="M836">
        <v>1</v>
      </c>
      <c r="N836">
        <v>1</v>
      </c>
      <c r="O836">
        <v>1</v>
      </c>
      <c r="P836" s="5">
        <f t="shared" si="166"/>
        <v>2.749461380515557</v>
      </c>
      <c r="Q836">
        <f t="shared" si="167"/>
        <v>0</v>
      </c>
      <c r="R836">
        <f t="shared" si="168"/>
        <v>1.0114050308643794</v>
      </c>
      <c r="S836" s="5">
        <f t="shared" si="160"/>
        <v>4</v>
      </c>
      <c r="T836" s="3">
        <f t="shared" si="161"/>
        <v>1.3862943611198906</v>
      </c>
      <c r="U836" s="3">
        <f t="shared" si="162"/>
        <v>0.68412010674507906</v>
      </c>
      <c r="V836" t="s">
        <v>11</v>
      </c>
      <c r="W836" t="s">
        <v>12</v>
      </c>
      <c r="X836">
        <f t="shared" si="159"/>
        <v>469</v>
      </c>
      <c r="Y836" s="11">
        <f t="shared" si="169"/>
        <v>1.0986122886681098</v>
      </c>
      <c r="Z836" s="3">
        <f t="shared" si="170"/>
        <v>-1.3386899549836797</v>
      </c>
    </row>
    <row r="837" spans="1:26" x14ac:dyDescent="0.2">
      <c r="A837" t="s">
        <v>6</v>
      </c>
      <c r="B837" s="14">
        <v>836</v>
      </c>
      <c r="C837" s="14">
        <v>764</v>
      </c>
      <c r="D837" s="14">
        <v>1609</v>
      </c>
      <c r="E837" s="12">
        <v>208533.9</v>
      </c>
      <c r="F837">
        <v>18173.16</v>
      </c>
      <c r="G837">
        <v>1</v>
      </c>
      <c r="H837">
        <v>1</v>
      </c>
      <c r="I837">
        <v>1</v>
      </c>
      <c r="J837" s="5">
        <f t="shared" si="163"/>
        <v>0.23976916942521098</v>
      </c>
      <c r="K837">
        <f t="shared" si="164"/>
        <v>0</v>
      </c>
      <c r="L837">
        <f t="shared" si="165"/>
        <v>-1.4280786125224578</v>
      </c>
      <c r="M837">
        <v>2</v>
      </c>
      <c r="N837">
        <v>2</v>
      </c>
      <c r="O837">
        <v>2</v>
      </c>
      <c r="P837" s="5">
        <f t="shared" si="166"/>
        <v>5.5026203478096267</v>
      </c>
      <c r="Q837">
        <f t="shared" si="167"/>
        <v>0.69314718055994529</v>
      </c>
      <c r="R837">
        <f t="shared" si="168"/>
        <v>1.7052244056576535</v>
      </c>
      <c r="S837" s="5">
        <f t="shared" si="160"/>
        <v>3</v>
      </c>
      <c r="T837" s="3">
        <f t="shared" si="161"/>
        <v>1.0986122886681098</v>
      </c>
      <c r="U837" s="3">
        <f t="shared" si="162"/>
        <v>0.27714579313519572</v>
      </c>
      <c r="V837" t="s">
        <v>11</v>
      </c>
      <c r="W837" t="s">
        <v>12</v>
      </c>
      <c r="X837">
        <f t="shared" si="159"/>
        <v>470</v>
      </c>
      <c r="Y837" s="11">
        <f t="shared" si="169"/>
        <v>-0.69314718055994529</v>
      </c>
      <c r="Z837" s="3">
        <f t="shared" si="170"/>
        <v>-3.1333030181801114</v>
      </c>
    </row>
    <row r="838" spans="1:26" x14ac:dyDescent="0.2">
      <c r="A838" t="s">
        <v>6</v>
      </c>
      <c r="B838" s="14">
        <v>837</v>
      </c>
      <c r="C838" s="14">
        <v>763</v>
      </c>
      <c r="D838" s="14">
        <v>1610</v>
      </c>
      <c r="E838" s="12">
        <v>208988.1</v>
      </c>
      <c r="F838">
        <v>18160.95</v>
      </c>
      <c r="G838">
        <v>3</v>
      </c>
      <c r="H838">
        <v>3</v>
      </c>
      <c r="I838">
        <v>3</v>
      </c>
      <c r="J838" s="5">
        <f t="shared" si="163"/>
        <v>0.7177442160582348</v>
      </c>
      <c r="K838">
        <f t="shared" si="164"/>
        <v>1.0986122886681098</v>
      </c>
      <c r="L838">
        <f t="shared" si="165"/>
        <v>-0.33164201844849434</v>
      </c>
      <c r="M838">
        <v>1</v>
      </c>
      <c r="N838">
        <v>1</v>
      </c>
      <c r="O838">
        <v>1</v>
      </c>
      <c r="P838" s="5">
        <f t="shared" si="166"/>
        <v>2.753159939320355</v>
      </c>
      <c r="Q838">
        <f t="shared" si="167"/>
        <v>0</v>
      </c>
      <c r="R838">
        <f t="shared" si="168"/>
        <v>1.0127493208479339</v>
      </c>
      <c r="S838" s="5">
        <f t="shared" si="160"/>
        <v>4</v>
      </c>
      <c r="T838" s="3">
        <f t="shared" si="161"/>
        <v>1.3862943611198906</v>
      </c>
      <c r="U838" s="3">
        <f t="shared" si="162"/>
        <v>0.68110730239943962</v>
      </c>
      <c r="V838" t="s">
        <v>11</v>
      </c>
      <c r="W838" t="s">
        <v>12</v>
      </c>
      <c r="X838">
        <f t="shared" si="159"/>
        <v>471</v>
      </c>
      <c r="Y838" s="11">
        <f t="shared" si="169"/>
        <v>1.0986122886681098</v>
      </c>
      <c r="Z838" s="3">
        <f t="shared" si="170"/>
        <v>-1.3443913392964282</v>
      </c>
    </row>
    <row r="839" spans="1:26" x14ac:dyDescent="0.2">
      <c r="A839" t="s">
        <v>6</v>
      </c>
      <c r="B839" s="14">
        <v>838</v>
      </c>
      <c r="C839" s="14">
        <v>762</v>
      </c>
      <c r="D839" s="14">
        <v>1611</v>
      </c>
      <c r="E839" s="12">
        <v>209440.7</v>
      </c>
      <c r="F839">
        <v>18148.509999999998</v>
      </c>
      <c r="G839">
        <v>1</v>
      </c>
      <c r="H839">
        <v>1</v>
      </c>
      <c r="I839">
        <v>1</v>
      </c>
      <c r="J839" s="5">
        <f t="shared" si="163"/>
        <v>0.23873105848099246</v>
      </c>
      <c r="K839">
        <f t="shared" si="164"/>
        <v>0</v>
      </c>
      <c r="L839">
        <f t="shared" si="165"/>
        <v>-1.4324176389738479</v>
      </c>
      <c r="M839">
        <v>0</v>
      </c>
      <c r="N839">
        <v>0</v>
      </c>
      <c r="O839">
        <v>0</v>
      </c>
      <c r="P839" s="5">
        <f t="shared" si="166"/>
        <v>0</v>
      </c>
      <c r="Q839" t="e">
        <f t="shared" si="167"/>
        <v>#NUM!</v>
      </c>
      <c r="R839" t="e">
        <f t="shared" si="168"/>
        <v>#NUM!</v>
      </c>
      <c r="S839" s="5">
        <f t="shared" si="160"/>
        <v>1</v>
      </c>
      <c r="T839" s="3">
        <f t="shared" si="161"/>
        <v>0</v>
      </c>
      <c r="U839" s="3" t="e">
        <f t="shared" si="162"/>
        <v>#NUM!</v>
      </c>
      <c r="V839" t="s">
        <v>11</v>
      </c>
      <c r="W839" t="s">
        <v>12</v>
      </c>
      <c r="X839">
        <f t="shared" si="159"/>
        <v>472</v>
      </c>
      <c r="Y839" s="11" t="e">
        <f t="shared" si="169"/>
        <v>#NUM!</v>
      </c>
      <c r="Z839" s="3" t="e">
        <f t="shared" si="170"/>
        <v>#NUM!</v>
      </c>
    </row>
    <row r="840" spans="1:26" x14ac:dyDescent="0.2">
      <c r="A840" t="s">
        <v>6</v>
      </c>
      <c r="B840" s="14">
        <v>839</v>
      </c>
      <c r="C840" s="14">
        <v>761</v>
      </c>
      <c r="D840" s="14">
        <v>1612</v>
      </c>
      <c r="E840" s="12">
        <v>209891.1</v>
      </c>
      <c r="F840">
        <v>18135.919999999998</v>
      </c>
      <c r="G840">
        <v>1</v>
      </c>
      <c r="H840">
        <v>1</v>
      </c>
      <c r="I840">
        <v>1</v>
      </c>
      <c r="J840" s="5">
        <f t="shared" si="163"/>
        <v>0.23821877154391013</v>
      </c>
      <c r="K840">
        <f t="shared" si="164"/>
        <v>0</v>
      </c>
      <c r="L840">
        <f t="shared" si="165"/>
        <v>-1.4345658193560857</v>
      </c>
      <c r="M840">
        <v>77</v>
      </c>
      <c r="N840">
        <v>77</v>
      </c>
      <c r="O840">
        <v>77</v>
      </c>
      <c r="P840" s="5">
        <f t="shared" si="166"/>
        <v>212.28589451210638</v>
      </c>
      <c r="Q840">
        <f t="shared" si="167"/>
        <v>4.3438054218536841</v>
      </c>
      <c r="R840">
        <f t="shared" si="168"/>
        <v>5.3579339252023432</v>
      </c>
      <c r="S840" s="5">
        <f t="shared" si="160"/>
        <v>78</v>
      </c>
      <c r="T840" s="3">
        <f t="shared" si="161"/>
        <v>4.3567088266895917</v>
      </c>
      <c r="U840" s="3">
        <f t="shared" si="162"/>
        <v>3.9233681058462575</v>
      </c>
      <c r="V840" t="s">
        <v>11</v>
      </c>
      <c r="W840" t="s">
        <v>12</v>
      </c>
      <c r="X840">
        <f t="shared" si="159"/>
        <v>473</v>
      </c>
      <c r="Y840" s="11">
        <f t="shared" si="169"/>
        <v>-4.3438054218536841</v>
      </c>
      <c r="Z840" s="3">
        <f t="shared" si="170"/>
        <v>-6.7924997445584285</v>
      </c>
    </row>
    <row r="841" spans="1:26" x14ac:dyDescent="0.2">
      <c r="A841" t="s">
        <v>6</v>
      </c>
      <c r="B841" s="14">
        <v>840</v>
      </c>
      <c r="C841" s="14">
        <v>760</v>
      </c>
      <c r="D841" s="14">
        <v>1613</v>
      </c>
      <c r="E841" s="12">
        <v>210338.2</v>
      </c>
      <c r="F841">
        <v>18123.150000000001</v>
      </c>
      <c r="G841">
        <v>103</v>
      </c>
      <c r="H841">
        <v>103</v>
      </c>
      <c r="I841">
        <v>103</v>
      </c>
      <c r="J841" s="5">
        <f t="shared" si="163"/>
        <v>24.484378015976173</v>
      </c>
      <c r="K841">
        <f t="shared" si="164"/>
        <v>4.6347289882296359</v>
      </c>
      <c r="L841">
        <f t="shared" si="165"/>
        <v>3.1980352821759679</v>
      </c>
      <c r="M841">
        <v>11</v>
      </c>
      <c r="N841">
        <v>11</v>
      </c>
      <c r="O841">
        <v>11</v>
      </c>
      <c r="P841" s="5">
        <f t="shared" si="166"/>
        <v>30.347925167534338</v>
      </c>
      <c r="Q841">
        <f t="shared" si="167"/>
        <v>2.3978952727983707</v>
      </c>
      <c r="R841">
        <f t="shared" si="168"/>
        <v>3.4127281516606867</v>
      </c>
      <c r="S841" s="5">
        <f t="shared" si="160"/>
        <v>114</v>
      </c>
      <c r="T841" s="3">
        <f t="shared" si="161"/>
        <v>4.7361984483944957</v>
      </c>
      <c r="U841" s="3">
        <f t="shared" si="162"/>
        <v>6.6107634338366541</v>
      </c>
      <c r="V841" t="s">
        <v>11</v>
      </c>
      <c r="W841" t="s">
        <v>12</v>
      </c>
      <c r="X841">
        <f t="shared" si="159"/>
        <v>474</v>
      </c>
      <c r="Y841" s="11">
        <f t="shared" si="169"/>
        <v>2.2368337154312652</v>
      </c>
      <c r="Z841" s="3">
        <f t="shared" si="170"/>
        <v>-0.21469286948471877</v>
      </c>
    </row>
    <row r="842" spans="1:26" x14ac:dyDescent="0.2">
      <c r="A842" t="s">
        <v>6</v>
      </c>
      <c r="B842" s="14">
        <v>841</v>
      </c>
      <c r="C842" s="14">
        <v>759</v>
      </c>
      <c r="D842" s="14">
        <v>1614</v>
      </c>
      <c r="E842" s="12">
        <v>210782.7</v>
      </c>
      <c r="F842">
        <v>18110.099999999999</v>
      </c>
      <c r="G842">
        <v>1</v>
      </c>
      <c r="H842">
        <v>1</v>
      </c>
      <c r="I842">
        <v>1</v>
      </c>
      <c r="J842" s="5">
        <f t="shared" si="163"/>
        <v>0.2372111183697713</v>
      </c>
      <c r="K842">
        <f t="shared" si="164"/>
        <v>0</v>
      </c>
      <c r="L842">
        <f t="shared" si="165"/>
        <v>-1.4388047395600778</v>
      </c>
      <c r="M842">
        <v>1</v>
      </c>
      <c r="N842">
        <v>1</v>
      </c>
      <c r="O842">
        <v>1</v>
      </c>
      <c r="P842" s="5">
        <f t="shared" si="166"/>
        <v>2.7608903319142359</v>
      </c>
      <c r="Q842">
        <f t="shared" si="167"/>
        <v>0</v>
      </c>
      <c r="R842">
        <f t="shared" si="168"/>
        <v>1.0155532117369153</v>
      </c>
      <c r="S842" s="5">
        <f t="shared" si="160"/>
        <v>2</v>
      </c>
      <c r="T842" s="3">
        <f t="shared" si="161"/>
        <v>0.69314718055994529</v>
      </c>
      <c r="U842" s="3">
        <f t="shared" si="162"/>
        <v>-0.42325152782316255</v>
      </c>
      <c r="V842" t="s">
        <v>11</v>
      </c>
      <c r="W842" t="s">
        <v>12</v>
      </c>
      <c r="X842">
        <f t="shared" si="159"/>
        <v>475</v>
      </c>
      <c r="Y842" s="11">
        <f t="shared" si="169"/>
        <v>0</v>
      </c>
      <c r="Z842" s="3">
        <f t="shared" si="170"/>
        <v>-2.4543579512969931</v>
      </c>
    </row>
    <row r="843" spans="1:26" x14ac:dyDescent="0.2">
      <c r="A843" t="s">
        <v>6</v>
      </c>
      <c r="B843" s="14">
        <v>842</v>
      </c>
      <c r="C843" s="14">
        <v>758</v>
      </c>
      <c r="D843" s="14">
        <v>1615</v>
      </c>
      <c r="E843" s="12">
        <v>211224.8</v>
      </c>
      <c r="F843">
        <v>18096.93</v>
      </c>
      <c r="G843">
        <v>0</v>
      </c>
      <c r="H843">
        <v>0</v>
      </c>
      <c r="I843">
        <v>0</v>
      </c>
      <c r="J843" s="5">
        <f t="shared" si="163"/>
        <v>0</v>
      </c>
      <c r="K843" t="e">
        <f t="shared" si="164"/>
        <v>#NUM!</v>
      </c>
      <c r="L843" t="e">
        <f t="shared" si="165"/>
        <v>#NUM!</v>
      </c>
      <c r="M843">
        <v>45</v>
      </c>
      <c r="N843">
        <v>45</v>
      </c>
      <c r="O843">
        <v>45</v>
      </c>
      <c r="P843" s="5">
        <f t="shared" si="166"/>
        <v>124.33048036324392</v>
      </c>
      <c r="Q843">
        <f t="shared" si="167"/>
        <v>3.8066624897703196</v>
      </c>
      <c r="R843">
        <f t="shared" si="168"/>
        <v>4.8229431845723099</v>
      </c>
      <c r="S843" s="5">
        <f t="shared" si="160"/>
        <v>45</v>
      </c>
      <c r="T843" s="3">
        <f t="shared" si="161"/>
        <v>3.8066624897703196</v>
      </c>
      <c r="U843" s="3" t="e">
        <f t="shared" si="162"/>
        <v>#NUM!</v>
      </c>
      <c r="V843" t="s">
        <v>11</v>
      </c>
      <c r="W843" t="s">
        <v>12</v>
      </c>
      <c r="X843">
        <f t="shared" si="159"/>
        <v>476</v>
      </c>
      <c r="Y843" s="11" t="e">
        <f t="shared" si="169"/>
        <v>#NUM!</v>
      </c>
      <c r="Z843" s="3" t="e">
        <f t="shared" si="170"/>
        <v>#NUM!</v>
      </c>
    </row>
    <row r="844" spans="1:26" x14ac:dyDescent="0.2">
      <c r="A844" t="s">
        <v>6</v>
      </c>
      <c r="B844" s="14">
        <v>843</v>
      </c>
      <c r="C844" s="14">
        <v>757</v>
      </c>
      <c r="D844" s="14">
        <v>1616</v>
      </c>
      <c r="E844" s="12">
        <v>211666.1</v>
      </c>
      <c r="F844">
        <v>18084.669999999998</v>
      </c>
      <c r="G844">
        <v>451</v>
      </c>
      <c r="H844">
        <v>451</v>
      </c>
      <c r="I844">
        <v>451</v>
      </c>
      <c r="J844" s="5">
        <f t="shared" si="163"/>
        <v>106.53571828460012</v>
      </c>
      <c r="K844">
        <f t="shared" si="164"/>
        <v>6.1114673395026786</v>
      </c>
      <c r="L844">
        <f t="shared" si="165"/>
        <v>4.6684803118751805</v>
      </c>
      <c r="M844">
        <v>10</v>
      </c>
      <c r="N844">
        <v>10</v>
      </c>
      <c r="O844">
        <v>10</v>
      </c>
      <c r="P844" s="5">
        <f t="shared" si="166"/>
        <v>27.647725946893143</v>
      </c>
      <c r="Q844">
        <f t="shared" si="167"/>
        <v>2.3025850929940459</v>
      </c>
      <c r="R844">
        <f t="shared" si="168"/>
        <v>3.319543480350772</v>
      </c>
      <c r="S844" s="5">
        <f t="shared" si="160"/>
        <v>461</v>
      </c>
      <c r="T844" s="3">
        <f t="shared" si="161"/>
        <v>6.1333980429966486</v>
      </c>
      <c r="U844" s="3">
        <f t="shared" si="162"/>
        <v>7.9880237922259525</v>
      </c>
      <c r="V844" t="s">
        <v>11</v>
      </c>
      <c r="W844" t="s">
        <v>12</v>
      </c>
      <c r="X844">
        <f t="shared" si="159"/>
        <v>477</v>
      </c>
      <c r="Y844" s="11">
        <f t="shared" si="169"/>
        <v>3.8088822465086327</v>
      </c>
      <c r="Z844" s="3">
        <f t="shared" si="170"/>
        <v>1.3489368315244086</v>
      </c>
    </row>
    <row r="845" spans="1:26" x14ac:dyDescent="0.2">
      <c r="A845" t="s">
        <v>6</v>
      </c>
      <c r="B845" s="14">
        <v>844</v>
      </c>
      <c r="C845" s="14">
        <v>756</v>
      </c>
      <c r="D845" s="14">
        <v>1617</v>
      </c>
      <c r="E845" s="12">
        <v>212107</v>
      </c>
      <c r="F845">
        <v>18072.29</v>
      </c>
      <c r="G845">
        <v>0</v>
      </c>
      <c r="H845">
        <v>0</v>
      </c>
      <c r="I845">
        <v>0</v>
      </c>
      <c r="J845" s="5">
        <f t="shared" si="163"/>
        <v>0</v>
      </c>
      <c r="K845" t="e">
        <f t="shared" si="164"/>
        <v>#NUM!</v>
      </c>
      <c r="L845" t="e">
        <f t="shared" si="165"/>
        <v>#NUM!</v>
      </c>
      <c r="M845">
        <v>0</v>
      </c>
      <c r="N845">
        <v>0</v>
      </c>
      <c r="O845">
        <v>0</v>
      </c>
      <c r="P845" s="5">
        <f t="shared" si="166"/>
        <v>0</v>
      </c>
      <c r="Q845" t="e">
        <f t="shared" si="167"/>
        <v>#NUM!</v>
      </c>
      <c r="R845" t="e">
        <f t="shared" si="168"/>
        <v>#NUM!</v>
      </c>
      <c r="S845" s="5">
        <f t="shared" si="160"/>
        <v>0</v>
      </c>
      <c r="T845" s="3" t="e">
        <f t="shared" si="161"/>
        <v>#NUM!</v>
      </c>
      <c r="U845" s="3" t="e">
        <f t="shared" si="162"/>
        <v>#NUM!</v>
      </c>
      <c r="V845" t="s">
        <v>11</v>
      </c>
      <c r="W845" t="s">
        <v>12</v>
      </c>
      <c r="X845">
        <f t="shared" si="159"/>
        <v>478</v>
      </c>
      <c r="Y845" s="11" t="e">
        <f t="shared" si="169"/>
        <v>#NUM!</v>
      </c>
      <c r="Z845" s="3" t="e">
        <f t="shared" si="170"/>
        <v>#NUM!</v>
      </c>
    </row>
    <row r="846" spans="1:26" x14ac:dyDescent="0.2">
      <c r="A846" t="s">
        <v>6</v>
      </c>
      <c r="B846" s="14">
        <v>845</v>
      </c>
      <c r="C846" s="14">
        <v>755</v>
      </c>
      <c r="D846" s="14">
        <v>1618</v>
      </c>
      <c r="E846" s="12">
        <v>212548.6</v>
      </c>
      <c r="F846">
        <v>18059.27</v>
      </c>
      <c r="G846">
        <v>0</v>
      </c>
      <c r="H846">
        <v>0</v>
      </c>
      <c r="I846">
        <v>0</v>
      </c>
      <c r="J846" s="5">
        <f t="shared" si="163"/>
        <v>0</v>
      </c>
      <c r="K846" t="e">
        <f t="shared" si="164"/>
        <v>#NUM!</v>
      </c>
      <c r="L846" t="e">
        <f t="shared" si="165"/>
        <v>#NUM!</v>
      </c>
      <c r="M846">
        <v>3</v>
      </c>
      <c r="N846">
        <v>3</v>
      </c>
      <c r="O846">
        <v>3</v>
      </c>
      <c r="P846" s="5">
        <f t="shared" si="166"/>
        <v>8.3059835751943467</v>
      </c>
      <c r="Q846">
        <f t="shared" si="167"/>
        <v>1.0986122886681098</v>
      </c>
      <c r="R846">
        <f t="shared" si="168"/>
        <v>2.1169761677438506</v>
      </c>
      <c r="S846" s="5">
        <f t="shared" si="160"/>
        <v>3</v>
      </c>
      <c r="T846" s="3">
        <f t="shared" si="161"/>
        <v>1.0986122886681098</v>
      </c>
      <c r="U846" s="3" t="e">
        <f t="shared" si="162"/>
        <v>#NUM!</v>
      </c>
      <c r="V846" t="s">
        <v>11</v>
      </c>
      <c r="W846" t="s">
        <v>12</v>
      </c>
      <c r="X846">
        <f t="shared" si="159"/>
        <v>479</v>
      </c>
      <c r="Y846" s="11" t="e">
        <f t="shared" si="169"/>
        <v>#NUM!</v>
      </c>
      <c r="Z846" s="3" t="e">
        <f t="shared" si="170"/>
        <v>#NUM!</v>
      </c>
    </row>
    <row r="847" spans="1:26" x14ac:dyDescent="0.2">
      <c r="A847" t="s">
        <v>6</v>
      </c>
      <c r="B847" s="14">
        <v>846</v>
      </c>
      <c r="C847" s="14">
        <v>754</v>
      </c>
      <c r="D847" s="14">
        <v>1619</v>
      </c>
      <c r="E847" s="12">
        <v>212993.8</v>
      </c>
      <c r="F847">
        <v>18046.41</v>
      </c>
      <c r="G847">
        <v>1</v>
      </c>
      <c r="H847">
        <v>1</v>
      </c>
      <c r="I847">
        <v>1</v>
      </c>
      <c r="J847" s="5">
        <f t="shared" si="163"/>
        <v>0.2347486170958967</v>
      </c>
      <c r="K847">
        <f t="shared" si="164"/>
        <v>0</v>
      </c>
      <c r="L847">
        <f t="shared" si="165"/>
        <v>-1.4492400518764128</v>
      </c>
      <c r="M847">
        <v>2</v>
      </c>
      <c r="N847">
        <v>2</v>
      </c>
      <c r="O847">
        <v>2</v>
      </c>
      <c r="P847" s="5">
        <f t="shared" si="166"/>
        <v>5.5412683187404035</v>
      </c>
      <c r="Q847">
        <f t="shared" si="167"/>
        <v>0.69314718055994529</v>
      </c>
      <c r="R847">
        <f t="shared" si="168"/>
        <v>1.7122234129575906</v>
      </c>
      <c r="S847" s="5">
        <f t="shared" si="160"/>
        <v>3</v>
      </c>
      <c r="T847" s="3">
        <f t="shared" si="161"/>
        <v>1.0986122886681098</v>
      </c>
      <c r="U847" s="3">
        <f t="shared" si="162"/>
        <v>0.26298336108117781</v>
      </c>
      <c r="V847" t="s">
        <v>11</v>
      </c>
      <c r="W847" t="s">
        <v>12</v>
      </c>
      <c r="X847">
        <f t="shared" si="159"/>
        <v>480</v>
      </c>
      <c r="Y847" s="11">
        <f t="shared" si="169"/>
        <v>-0.69314718055994529</v>
      </c>
      <c r="Z847" s="3">
        <f t="shared" si="170"/>
        <v>-3.1614634648340036</v>
      </c>
    </row>
    <row r="848" spans="1:26" x14ac:dyDescent="0.2">
      <c r="A848" t="s">
        <v>6</v>
      </c>
      <c r="B848" s="14">
        <v>847</v>
      </c>
      <c r="C848" s="14">
        <v>753</v>
      </c>
      <c r="D848" s="14">
        <v>1620</v>
      </c>
      <c r="E848" s="12">
        <v>213435.1</v>
      </c>
      <c r="F848">
        <v>18033.55</v>
      </c>
      <c r="G848">
        <v>3</v>
      </c>
      <c r="H848">
        <v>3</v>
      </c>
      <c r="I848">
        <v>3</v>
      </c>
      <c r="J848" s="5">
        <f t="shared" si="163"/>
        <v>0.70278974732834476</v>
      </c>
      <c r="K848">
        <f t="shared" si="164"/>
        <v>1.0986122886681098</v>
      </c>
      <c r="L848">
        <f t="shared" si="165"/>
        <v>-0.35269751109611669</v>
      </c>
      <c r="M848">
        <v>0</v>
      </c>
      <c r="N848">
        <v>0</v>
      </c>
      <c r="O848">
        <v>0</v>
      </c>
      <c r="P848" s="5">
        <f t="shared" si="166"/>
        <v>0</v>
      </c>
      <c r="Q848" t="e">
        <f t="shared" si="167"/>
        <v>#NUM!</v>
      </c>
      <c r="R848" t="e">
        <f t="shared" si="168"/>
        <v>#NUM!</v>
      </c>
      <c r="S848" s="5">
        <f t="shared" si="160"/>
        <v>3</v>
      </c>
      <c r="T848" s="3">
        <f t="shared" si="161"/>
        <v>1.0986122886681098</v>
      </c>
      <c r="U848" s="3" t="e">
        <f t="shared" si="162"/>
        <v>#NUM!</v>
      </c>
      <c r="V848" t="s">
        <v>11</v>
      </c>
      <c r="W848" t="s">
        <v>12</v>
      </c>
      <c r="X848">
        <f t="shared" si="159"/>
        <v>481</v>
      </c>
      <c r="Y848" s="11" t="e">
        <f t="shared" si="169"/>
        <v>#NUM!</v>
      </c>
      <c r="Z848" s="3" t="e">
        <f t="shared" si="170"/>
        <v>#NUM!</v>
      </c>
    </row>
    <row r="849" spans="1:26" x14ac:dyDescent="0.2">
      <c r="A849" t="s">
        <v>6</v>
      </c>
      <c r="B849" s="14">
        <v>848</v>
      </c>
      <c r="C849" s="14">
        <v>752</v>
      </c>
      <c r="D849" s="14">
        <v>1621</v>
      </c>
      <c r="E849" s="12">
        <v>213872.6</v>
      </c>
      <c r="F849">
        <v>18020.5</v>
      </c>
      <c r="G849">
        <v>3</v>
      </c>
      <c r="H849">
        <v>3</v>
      </c>
      <c r="I849">
        <v>3</v>
      </c>
      <c r="J849" s="5">
        <f t="shared" si="163"/>
        <v>0.70135211336094483</v>
      </c>
      <c r="K849">
        <f t="shared" si="164"/>
        <v>1.0986122886681098</v>
      </c>
      <c r="L849">
        <f t="shared" si="165"/>
        <v>-0.35474521654525004</v>
      </c>
      <c r="M849">
        <v>273</v>
      </c>
      <c r="N849">
        <v>273</v>
      </c>
      <c r="O849">
        <v>273</v>
      </c>
      <c r="P849" s="5">
        <f t="shared" si="166"/>
        <v>757.47065841680308</v>
      </c>
      <c r="Q849">
        <f t="shared" si="167"/>
        <v>5.6094717951849598</v>
      </c>
      <c r="R849">
        <f t="shared" si="168"/>
        <v>6.6299848018700178</v>
      </c>
      <c r="S849" s="5">
        <f t="shared" si="160"/>
        <v>276</v>
      </c>
      <c r="T849" s="3">
        <f t="shared" si="161"/>
        <v>5.6204008657171496</v>
      </c>
      <c r="U849" s="3">
        <f t="shared" si="162"/>
        <v>6.2752395853247673</v>
      </c>
      <c r="V849" t="s">
        <v>11</v>
      </c>
      <c r="W849" t="s">
        <v>12</v>
      </c>
      <c r="X849">
        <f t="shared" si="159"/>
        <v>482</v>
      </c>
      <c r="Y849" s="11">
        <f t="shared" si="169"/>
        <v>-4.5108595065168497</v>
      </c>
      <c r="Z849" s="3">
        <f t="shared" si="170"/>
        <v>-6.9847300184152683</v>
      </c>
    </row>
    <row r="850" spans="1:26" x14ac:dyDescent="0.2">
      <c r="A850" t="s">
        <v>6</v>
      </c>
      <c r="B850" s="14">
        <v>849</v>
      </c>
      <c r="C850" s="14">
        <v>751</v>
      </c>
      <c r="D850" s="14">
        <v>1622</v>
      </c>
      <c r="E850" s="12">
        <v>214308.8</v>
      </c>
      <c r="F850">
        <v>18007.57</v>
      </c>
      <c r="G850">
        <v>265</v>
      </c>
      <c r="H850">
        <v>265</v>
      </c>
      <c r="I850">
        <v>265</v>
      </c>
      <c r="J850" s="5">
        <f t="shared" si="163"/>
        <v>61.82667253981171</v>
      </c>
      <c r="K850">
        <f t="shared" si="164"/>
        <v>5.579729825986222</v>
      </c>
      <c r="L850">
        <f t="shared" si="165"/>
        <v>4.1243348658488657</v>
      </c>
      <c r="M850">
        <v>44</v>
      </c>
      <c r="N850">
        <v>44</v>
      </c>
      <c r="O850">
        <v>44</v>
      </c>
      <c r="P850" s="5">
        <f t="shared" si="166"/>
        <v>122.17084259564172</v>
      </c>
      <c r="Q850">
        <f t="shared" si="167"/>
        <v>3.784189633918261</v>
      </c>
      <c r="R850">
        <f t="shared" si="168"/>
        <v>4.8054204143033878</v>
      </c>
      <c r="S850" s="5">
        <f t="shared" si="160"/>
        <v>309</v>
      </c>
      <c r="T850" s="3">
        <f t="shared" si="161"/>
        <v>5.7333412768977459</v>
      </c>
      <c r="U850" s="3">
        <f t="shared" si="162"/>
        <v>8.9297552801522535</v>
      </c>
      <c r="V850" t="s">
        <v>11</v>
      </c>
      <c r="W850" t="s">
        <v>12</v>
      </c>
      <c r="X850">
        <f t="shared" si="159"/>
        <v>483</v>
      </c>
      <c r="Y850" s="11">
        <f t="shared" si="169"/>
        <v>1.795540192067961</v>
      </c>
      <c r="Z850" s="3">
        <f t="shared" si="170"/>
        <v>-0.68108554845452218</v>
      </c>
    </row>
    <row r="851" spans="1:26" x14ac:dyDescent="0.2">
      <c r="A851" t="s">
        <v>6</v>
      </c>
      <c r="B851" s="14">
        <v>850</v>
      </c>
      <c r="C851" s="14">
        <v>750</v>
      </c>
      <c r="D851" s="14">
        <v>1623</v>
      </c>
      <c r="E851" s="12">
        <v>214744.2</v>
      </c>
      <c r="F851">
        <v>17994.599999999999</v>
      </c>
      <c r="G851">
        <v>2</v>
      </c>
      <c r="H851">
        <v>2</v>
      </c>
      <c r="I851">
        <v>2</v>
      </c>
      <c r="J851" s="5">
        <f t="shared" si="163"/>
        <v>0.46567031845330398</v>
      </c>
      <c r="K851">
        <f t="shared" si="164"/>
        <v>0.69314718055994529</v>
      </c>
      <c r="L851">
        <f t="shared" si="165"/>
        <v>-0.76427736636253629</v>
      </c>
      <c r="M851">
        <v>0</v>
      </c>
      <c r="N851">
        <v>0</v>
      </c>
      <c r="O851">
        <v>0</v>
      </c>
      <c r="P851" s="5">
        <f t="shared" si="166"/>
        <v>0</v>
      </c>
      <c r="Q851" t="e">
        <f t="shared" si="167"/>
        <v>#NUM!</v>
      </c>
      <c r="R851" t="e">
        <f t="shared" si="168"/>
        <v>#NUM!</v>
      </c>
      <c r="S851" s="5">
        <f t="shared" si="160"/>
        <v>2</v>
      </c>
      <c r="T851" s="3">
        <f t="shared" si="161"/>
        <v>0.69314718055994529</v>
      </c>
      <c r="U851" s="3" t="e">
        <f t="shared" si="162"/>
        <v>#NUM!</v>
      </c>
      <c r="V851" t="s">
        <v>11</v>
      </c>
      <c r="W851" t="s">
        <v>12</v>
      </c>
      <c r="X851">
        <f t="shared" si="159"/>
        <v>484</v>
      </c>
      <c r="Y851" s="11" t="e">
        <f t="shared" si="169"/>
        <v>#NUM!</v>
      </c>
      <c r="Z851" s="3" t="e">
        <f t="shared" si="170"/>
        <v>#NUM!</v>
      </c>
    </row>
    <row r="852" spans="1:26" x14ac:dyDescent="0.2">
      <c r="A852" t="s">
        <v>6</v>
      </c>
      <c r="B852" s="14">
        <v>851</v>
      </c>
      <c r="C852" s="14">
        <v>749</v>
      </c>
      <c r="D852" s="14">
        <v>1624</v>
      </c>
      <c r="E852" s="12">
        <v>215182.7</v>
      </c>
      <c r="F852">
        <v>17981.64</v>
      </c>
      <c r="G852">
        <v>115</v>
      </c>
      <c r="H852">
        <v>115</v>
      </c>
      <c r="I852">
        <v>115</v>
      </c>
      <c r="J852" s="5">
        <f t="shared" si="163"/>
        <v>26.721479003655961</v>
      </c>
      <c r="K852">
        <f t="shared" si="164"/>
        <v>4.7449321283632502</v>
      </c>
      <c r="L852">
        <f t="shared" si="165"/>
        <v>3.2854676990698155</v>
      </c>
      <c r="M852">
        <v>0</v>
      </c>
      <c r="N852">
        <v>0</v>
      </c>
      <c r="O852">
        <v>0</v>
      </c>
      <c r="P852" s="5">
        <f t="shared" si="166"/>
        <v>0</v>
      </c>
      <c r="Q852" t="e">
        <f t="shared" si="167"/>
        <v>#NUM!</v>
      </c>
      <c r="R852" t="e">
        <f t="shared" si="168"/>
        <v>#NUM!</v>
      </c>
      <c r="S852" s="5">
        <f t="shared" si="160"/>
        <v>115</v>
      </c>
      <c r="T852" s="3">
        <f t="shared" si="161"/>
        <v>4.7449321283632502</v>
      </c>
      <c r="U852" s="3" t="e">
        <f t="shared" si="162"/>
        <v>#NUM!</v>
      </c>
      <c r="V852" t="s">
        <v>11</v>
      </c>
      <c r="W852" t="s">
        <v>12</v>
      </c>
      <c r="X852">
        <f t="shared" si="159"/>
        <v>485</v>
      </c>
      <c r="Y852" s="11" t="e">
        <f t="shared" si="169"/>
        <v>#NUM!</v>
      </c>
      <c r="Z852" s="3" t="e">
        <f t="shared" si="170"/>
        <v>#NUM!</v>
      </c>
    </row>
    <row r="853" spans="1:26" x14ac:dyDescent="0.2">
      <c r="A853" t="s">
        <v>6</v>
      </c>
      <c r="B853" s="14">
        <v>852</v>
      </c>
      <c r="C853" s="14">
        <v>748</v>
      </c>
      <c r="D853" s="14">
        <v>1625</v>
      </c>
      <c r="E853" s="12">
        <v>215618.3</v>
      </c>
      <c r="F853">
        <v>17972.86</v>
      </c>
      <c r="G853">
        <v>49</v>
      </c>
      <c r="H853">
        <v>49</v>
      </c>
      <c r="I853">
        <v>49</v>
      </c>
      <c r="J853" s="5">
        <f t="shared" si="163"/>
        <v>11.362671906790844</v>
      </c>
      <c r="K853">
        <f t="shared" si="164"/>
        <v>3.8918202981106265</v>
      </c>
      <c r="L853">
        <f t="shared" si="165"/>
        <v>2.4303335886996758</v>
      </c>
      <c r="M853">
        <v>0</v>
      </c>
      <c r="N853">
        <v>0</v>
      </c>
      <c r="O853">
        <v>0</v>
      </c>
      <c r="P853" s="5">
        <f t="shared" si="166"/>
        <v>0</v>
      </c>
      <c r="Q853" t="e">
        <f t="shared" si="167"/>
        <v>#NUM!</v>
      </c>
      <c r="R853" t="e">
        <f t="shared" si="168"/>
        <v>#NUM!</v>
      </c>
      <c r="S853" s="5">
        <f t="shared" si="160"/>
        <v>49</v>
      </c>
      <c r="T853" s="3">
        <f t="shared" si="161"/>
        <v>3.8918202981106265</v>
      </c>
      <c r="U853" s="3" t="e">
        <f t="shared" si="162"/>
        <v>#NUM!</v>
      </c>
      <c r="V853" t="s">
        <v>11</v>
      </c>
      <c r="W853" t="s">
        <v>12</v>
      </c>
      <c r="X853">
        <f t="shared" si="159"/>
        <v>486</v>
      </c>
      <c r="Y853" s="11" t="e">
        <f t="shared" si="169"/>
        <v>#NUM!</v>
      </c>
      <c r="Z853" s="3" t="e">
        <f t="shared" si="170"/>
        <v>#NUM!</v>
      </c>
    </row>
    <row r="854" spans="1:26" x14ac:dyDescent="0.2">
      <c r="A854" t="s">
        <v>6</v>
      </c>
      <c r="B854" s="14">
        <v>853</v>
      </c>
      <c r="C854" s="14">
        <v>747</v>
      </c>
      <c r="D854" s="14">
        <v>1626</v>
      </c>
      <c r="E854" s="12">
        <v>216046.3</v>
      </c>
      <c r="F854">
        <v>17963.88</v>
      </c>
      <c r="G854">
        <v>4</v>
      </c>
      <c r="H854">
        <v>4</v>
      </c>
      <c r="I854">
        <v>4</v>
      </c>
      <c r="J854" s="5">
        <f t="shared" si="163"/>
        <v>0.92572749452316483</v>
      </c>
      <c r="K854">
        <f t="shared" si="164"/>
        <v>1.3862943611198906</v>
      </c>
      <c r="L854">
        <f t="shared" si="165"/>
        <v>-7.7175370017904241E-2</v>
      </c>
      <c r="M854">
        <v>0</v>
      </c>
      <c r="N854">
        <v>0</v>
      </c>
      <c r="O854">
        <v>0</v>
      </c>
      <c r="P854" s="5">
        <f t="shared" si="166"/>
        <v>0</v>
      </c>
      <c r="Q854" t="e">
        <f t="shared" si="167"/>
        <v>#NUM!</v>
      </c>
      <c r="R854" t="e">
        <f t="shared" si="168"/>
        <v>#NUM!</v>
      </c>
      <c r="S854" s="5">
        <f t="shared" si="160"/>
        <v>4</v>
      </c>
      <c r="T854" s="3">
        <f t="shared" si="161"/>
        <v>1.3862943611198906</v>
      </c>
      <c r="U854" s="3" t="e">
        <f t="shared" si="162"/>
        <v>#NUM!</v>
      </c>
      <c r="V854" t="s">
        <v>11</v>
      </c>
      <c r="W854" t="s">
        <v>12</v>
      </c>
      <c r="X854">
        <f t="shared" si="159"/>
        <v>487</v>
      </c>
      <c r="Y854" s="11" t="e">
        <f t="shared" si="169"/>
        <v>#NUM!</v>
      </c>
      <c r="Z854" s="3" t="e">
        <f t="shared" si="170"/>
        <v>#NUM!</v>
      </c>
    </row>
    <row r="855" spans="1:26" x14ac:dyDescent="0.2">
      <c r="A855" t="s">
        <v>6</v>
      </c>
      <c r="B855" s="14">
        <v>854</v>
      </c>
      <c r="C855" s="14">
        <v>746</v>
      </c>
      <c r="D855" s="14">
        <v>1627</v>
      </c>
      <c r="E855" s="12">
        <v>216483.4</v>
      </c>
      <c r="F855">
        <v>17954.82</v>
      </c>
      <c r="G855">
        <v>73</v>
      </c>
      <c r="H855">
        <v>73</v>
      </c>
      <c r="I855">
        <v>73</v>
      </c>
      <c r="J855" s="5">
        <f t="shared" si="163"/>
        <v>16.860415163472119</v>
      </c>
      <c r="K855">
        <f t="shared" si="164"/>
        <v>4.290459441148391</v>
      </c>
      <c r="L855">
        <f t="shared" si="165"/>
        <v>2.824968576438518</v>
      </c>
      <c r="M855">
        <v>0</v>
      </c>
      <c r="N855">
        <v>0</v>
      </c>
      <c r="O855">
        <v>0</v>
      </c>
      <c r="P855" s="5">
        <f t="shared" si="166"/>
        <v>0</v>
      </c>
      <c r="Q855" t="e">
        <f t="shared" si="167"/>
        <v>#NUM!</v>
      </c>
      <c r="R855" t="e">
        <f t="shared" si="168"/>
        <v>#NUM!</v>
      </c>
      <c r="S855" s="5">
        <f t="shared" si="160"/>
        <v>73</v>
      </c>
      <c r="T855" s="3">
        <f t="shared" si="161"/>
        <v>4.290459441148391</v>
      </c>
      <c r="U855" s="3" t="e">
        <f t="shared" si="162"/>
        <v>#NUM!</v>
      </c>
      <c r="V855" t="s">
        <v>11</v>
      </c>
      <c r="W855" t="s">
        <v>12</v>
      </c>
      <c r="X855">
        <f t="shared" si="159"/>
        <v>488</v>
      </c>
      <c r="Y855" s="11" t="e">
        <f t="shared" si="169"/>
        <v>#NUM!</v>
      </c>
      <c r="Z855" s="3" t="e">
        <f t="shared" si="170"/>
        <v>#NUM!</v>
      </c>
    </row>
    <row r="856" spans="1:26" x14ac:dyDescent="0.2">
      <c r="A856" t="s">
        <v>6</v>
      </c>
      <c r="B856" s="14">
        <v>855</v>
      </c>
      <c r="C856" s="14">
        <v>745</v>
      </c>
      <c r="D856" s="14">
        <v>1628</v>
      </c>
      <c r="E856" s="12">
        <v>216919.1</v>
      </c>
      <c r="F856">
        <v>17945.82</v>
      </c>
      <c r="G856">
        <v>459</v>
      </c>
      <c r="H856">
        <v>459</v>
      </c>
      <c r="I856">
        <v>459</v>
      </c>
      <c r="J856" s="5">
        <f t="shared" si="163"/>
        <v>105.7998120036456</v>
      </c>
      <c r="K856">
        <f t="shared" si="164"/>
        <v>6.1290502100605453</v>
      </c>
      <c r="L856">
        <f t="shared" si="165"/>
        <v>4.6615487425194599</v>
      </c>
      <c r="M856">
        <v>0</v>
      </c>
      <c r="N856">
        <v>0</v>
      </c>
      <c r="O856">
        <v>0</v>
      </c>
      <c r="P856" s="5">
        <f t="shared" si="166"/>
        <v>0</v>
      </c>
      <c r="Q856" t="e">
        <f t="shared" si="167"/>
        <v>#NUM!</v>
      </c>
      <c r="R856" t="e">
        <f t="shared" si="168"/>
        <v>#NUM!</v>
      </c>
      <c r="S856" s="5">
        <f t="shared" si="160"/>
        <v>459</v>
      </c>
      <c r="T856" s="3">
        <f t="shared" si="161"/>
        <v>6.1290502100605453</v>
      </c>
      <c r="U856" s="3" t="e">
        <f t="shared" si="162"/>
        <v>#NUM!</v>
      </c>
      <c r="V856" t="s">
        <v>11</v>
      </c>
      <c r="W856" t="s">
        <v>12</v>
      </c>
      <c r="X856">
        <f t="shared" si="159"/>
        <v>489</v>
      </c>
      <c r="Y856" s="11" t="e">
        <f t="shared" si="169"/>
        <v>#NUM!</v>
      </c>
      <c r="Z856" s="3" t="e">
        <f t="shared" si="170"/>
        <v>#NUM!</v>
      </c>
    </row>
    <row r="857" spans="1:26" x14ac:dyDescent="0.2">
      <c r="A857" t="s">
        <v>6</v>
      </c>
      <c r="B857" s="14">
        <v>856</v>
      </c>
      <c r="C857" s="14">
        <v>744</v>
      </c>
      <c r="D857" s="14">
        <v>1629</v>
      </c>
      <c r="E857" s="12">
        <v>217349.8</v>
      </c>
      <c r="F857">
        <v>17936.830000000002</v>
      </c>
      <c r="G857">
        <v>1</v>
      </c>
      <c r="H857">
        <v>1</v>
      </c>
      <c r="I857">
        <v>1</v>
      </c>
      <c r="J857" s="5">
        <f t="shared" si="163"/>
        <v>0.2300439199852036</v>
      </c>
      <c r="K857">
        <f t="shared" si="164"/>
        <v>0</v>
      </c>
      <c r="L857">
        <f t="shared" si="165"/>
        <v>-1.4694850318313983</v>
      </c>
      <c r="M857">
        <v>8</v>
      </c>
      <c r="N857">
        <v>8</v>
      </c>
      <c r="O857">
        <v>8</v>
      </c>
      <c r="P857" s="5">
        <f t="shared" si="166"/>
        <v>22.300484533777706</v>
      </c>
      <c r="Q857">
        <f t="shared" si="167"/>
        <v>2.0794415416798357</v>
      </c>
      <c r="R857">
        <f t="shared" si="168"/>
        <v>3.1046084062021184</v>
      </c>
      <c r="S857" s="5">
        <f t="shared" si="160"/>
        <v>9</v>
      </c>
      <c r="T857" s="3">
        <f t="shared" si="161"/>
        <v>2.1972245773362196</v>
      </c>
      <c r="U857" s="3">
        <f t="shared" si="162"/>
        <v>1.6351233743707201</v>
      </c>
      <c r="V857" t="s">
        <v>11</v>
      </c>
      <c r="W857" t="s">
        <v>12</v>
      </c>
      <c r="X857">
        <f t="shared" si="159"/>
        <v>490</v>
      </c>
      <c r="Y857" s="11">
        <f t="shared" si="169"/>
        <v>-2.0794415416798357</v>
      </c>
      <c r="Z857" s="3">
        <f t="shared" si="170"/>
        <v>-4.5740934380335165</v>
      </c>
    </row>
    <row r="858" spans="1:26" x14ac:dyDescent="0.2">
      <c r="A858" t="s">
        <v>6</v>
      </c>
      <c r="B858" s="14">
        <v>857</v>
      </c>
      <c r="C858" s="14">
        <v>743</v>
      </c>
      <c r="D858" s="14">
        <v>1630</v>
      </c>
      <c r="E858" s="12">
        <v>217778.1</v>
      </c>
      <c r="F858">
        <v>17930.98</v>
      </c>
      <c r="G858">
        <v>90</v>
      </c>
      <c r="H858">
        <v>90</v>
      </c>
      <c r="I858">
        <v>90</v>
      </c>
      <c r="J858" s="5">
        <f t="shared" si="163"/>
        <v>20.663234732969016</v>
      </c>
      <c r="K858">
        <f t="shared" si="164"/>
        <v>4.499809670330265</v>
      </c>
      <c r="L858">
        <f t="shared" si="165"/>
        <v>3.0283560212793255</v>
      </c>
      <c r="M858">
        <v>5</v>
      </c>
      <c r="N858">
        <v>5</v>
      </c>
      <c r="O858">
        <v>5</v>
      </c>
      <c r="P858" s="5">
        <f t="shared" si="166"/>
        <v>13.942350055602093</v>
      </c>
      <c r="Q858">
        <f t="shared" si="167"/>
        <v>1.6094379124341003</v>
      </c>
      <c r="R858">
        <f t="shared" si="168"/>
        <v>2.6349309747394023</v>
      </c>
      <c r="S858" s="5">
        <f t="shared" si="160"/>
        <v>95</v>
      </c>
      <c r="T858" s="3">
        <f t="shared" si="161"/>
        <v>4.5538768916005408</v>
      </c>
      <c r="U858" s="3">
        <f t="shared" si="162"/>
        <v>5.6632869960187282</v>
      </c>
      <c r="V858" t="s">
        <v>11</v>
      </c>
      <c r="W858" t="s">
        <v>12</v>
      </c>
      <c r="X858">
        <f t="shared" si="159"/>
        <v>491</v>
      </c>
      <c r="Y858" s="11">
        <f t="shared" si="169"/>
        <v>2.8903717578961645</v>
      </c>
      <c r="Z858" s="3">
        <f t="shared" si="170"/>
        <v>0.39342504653992316</v>
      </c>
    </row>
    <row r="859" spans="1:26" x14ac:dyDescent="0.2">
      <c r="A859" t="s">
        <v>6</v>
      </c>
      <c r="B859" s="14">
        <v>858</v>
      </c>
      <c r="C859" s="14">
        <v>742</v>
      </c>
      <c r="D859" s="14">
        <v>1631</v>
      </c>
      <c r="E859" s="12">
        <v>218205.3</v>
      </c>
      <c r="F859">
        <v>17922.45</v>
      </c>
      <c r="G859">
        <v>2</v>
      </c>
      <c r="H859">
        <v>2</v>
      </c>
      <c r="I859">
        <v>2</v>
      </c>
      <c r="J859" s="5">
        <f t="shared" si="163"/>
        <v>0.45828401051670153</v>
      </c>
      <c r="K859">
        <f t="shared" si="164"/>
        <v>0.69314718055994529</v>
      </c>
      <c r="L859">
        <f t="shared" si="165"/>
        <v>-0.78026617675842014</v>
      </c>
      <c r="M859">
        <v>4</v>
      </c>
      <c r="N859">
        <v>4</v>
      </c>
      <c r="O859">
        <v>4</v>
      </c>
      <c r="P859" s="5">
        <f t="shared" si="166"/>
        <v>11.159188615395774</v>
      </c>
      <c r="Q859">
        <f t="shared" si="167"/>
        <v>1.3862943611198906</v>
      </c>
      <c r="R859">
        <f t="shared" si="168"/>
        <v>2.4122632495964087</v>
      </c>
      <c r="S859" s="5">
        <f t="shared" si="160"/>
        <v>6</v>
      </c>
      <c r="T859" s="3">
        <f t="shared" si="161"/>
        <v>1.791759469228055</v>
      </c>
      <c r="U859" s="3">
        <f t="shared" si="162"/>
        <v>1.6319970728379887</v>
      </c>
      <c r="V859" t="s">
        <v>11</v>
      </c>
      <c r="W859" t="s">
        <v>12</v>
      </c>
      <c r="X859">
        <f t="shared" si="159"/>
        <v>492</v>
      </c>
      <c r="Y859" s="11">
        <f t="shared" si="169"/>
        <v>-0.69314718055994529</v>
      </c>
      <c r="Z859" s="3">
        <f t="shared" si="170"/>
        <v>-3.1925294263548287</v>
      </c>
    </row>
    <row r="860" spans="1:26" x14ac:dyDescent="0.2">
      <c r="A860" t="s">
        <v>6</v>
      </c>
      <c r="B860" s="14">
        <v>859</v>
      </c>
      <c r="C860" s="14">
        <v>741</v>
      </c>
      <c r="D860" s="14">
        <v>1632</v>
      </c>
      <c r="E860" s="12">
        <v>218632</v>
      </c>
      <c r="F860">
        <v>17913.82</v>
      </c>
      <c r="G860">
        <v>1</v>
      </c>
      <c r="H860">
        <v>1</v>
      </c>
      <c r="I860">
        <v>1</v>
      </c>
      <c r="J860" s="5">
        <f t="shared" si="163"/>
        <v>0.2286947930769512</v>
      </c>
      <c r="K860">
        <f t="shared" si="164"/>
        <v>0</v>
      </c>
      <c r="L860">
        <f t="shared" si="165"/>
        <v>-1.4753669456942147</v>
      </c>
      <c r="M860">
        <v>2</v>
      </c>
      <c r="N860">
        <v>2</v>
      </c>
      <c r="O860">
        <v>2</v>
      </c>
      <c r="P860" s="5">
        <f t="shared" si="166"/>
        <v>5.5822822826175544</v>
      </c>
      <c r="Q860">
        <f t="shared" si="167"/>
        <v>0.69314718055994529</v>
      </c>
      <c r="R860">
        <f t="shared" si="168"/>
        <v>1.7195977039927146</v>
      </c>
      <c r="S860" s="5">
        <f t="shared" si="160"/>
        <v>3</v>
      </c>
      <c r="T860" s="3">
        <f t="shared" si="161"/>
        <v>1.0986122886681098</v>
      </c>
      <c r="U860" s="3">
        <f t="shared" si="162"/>
        <v>0.24423075829849994</v>
      </c>
      <c r="V860" t="s">
        <v>11</v>
      </c>
      <c r="W860" t="s">
        <v>12</v>
      </c>
      <c r="X860">
        <f t="shared" si="159"/>
        <v>493</v>
      </c>
      <c r="Y860" s="11">
        <f t="shared" si="169"/>
        <v>-0.69314718055994529</v>
      </c>
      <c r="Z860" s="3">
        <f t="shared" si="170"/>
        <v>-3.1949646496869293</v>
      </c>
    </row>
    <row r="861" spans="1:26" x14ac:dyDescent="0.2">
      <c r="A861" t="s">
        <v>6</v>
      </c>
      <c r="B861" s="14">
        <v>860</v>
      </c>
      <c r="C861" s="14">
        <v>740</v>
      </c>
      <c r="D861" s="14">
        <v>1633</v>
      </c>
      <c r="E861" s="12">
        <v>219058.4</v>
      </c>
      <c r="F861">
        <v>17905.91</v>
      </c>
      <c r="G861">
        <v>2</v>
      </c>
      <c r="H861">
        <v>2</v>
      </c>
      <c r="I861">
        <v>2</v>
      </c>
      <c r="J861" s="5">
        <f t="shared" si="163"/>
        <v>0.45649927142716284</v>
      </c>
      <c r="K861">
        <f t="shared" si="164"/>
        <v>0.69314718055994529</v>
      </c>
      <c r="L861">
        <f t="shared" si="165"/>
        <v>-0.78416817494584024</v>
      </c>
      <c r="M861">
        <v>101</v>
      </c>
      <c r="N861">
        <v>101</v>
      </c>
      <c r="O861">
        <v>101</v>
      </c>
      <c r="P861" s="5">
        <f t="shared" si="166"/>
        <v>282.02978793035373</v>
      </c>
      <c r="Q861">
        <f t="shared" si="167"/>
        <v>4.6151205168412597</v>
      </c>
      <c r="R861">
        <f t="shared" si="168"/>
        <v>5.6420126963182575</v>
      </c>
      <c r="S861" s="5">
        <f t="shared" si="160"/>
        <v>103</v>
      </c>
      <c r="T861" s="3">
        <f t="shared" si="161"/>
        <v>4.6347289882296359</v>
      </c>
      <c r="U861" s="3">
        <f t="shared" si="162"/>
        <v>4.8578445213724173</v>
      </c>
      <c r="V861" t="s">
        <v>11</v>
      </c>
      <c r="W861" t="s">
        <v>12</v>
      </c>
      <c r="X861">
        <f t="shared" si="159"/>
        <v>494</v>
      </c>
      <c r="Y861" s="11">
        <f t="shared" si="169"/>
        <v>-3.9219733362813143</v>
      </c>
      <c r="Z861" s="3">
        <f t="shared" si="170"/>
        <v>-6.4261808712640978</v>
      </c>
    </row>
    <row r="862" spans="1:26" x14ac:dyDescent="0.2">
      <c r="A862" t="s">
        <v>6</v>
      </c>
      <c r="B862" s="14">
        <v>861</v>
      </c>
      <c r="C862" s="14">
        <v>739</v>
      </c>
      <c r="D862" s="14">
        <v>1634</v>
      </c>
      <c r="E862" s="12">
        <v>219483.9</v>
      </c>
      <c r="F862">
        <v>17897.59</v>
      </c>
      <c r="G862">
        <v>10</v>
      </c>
      <c r="H862">
        <v>10</v>
      </c>
      <c r="I862">
        <v>10</v>
      </c>
      <c r="J862" s="5">
        <f t="shared" si="163"/>
        <v>2.2780714211839688</v>
      </c>
      <c r="K862">
        <f t="shared" si="164"/>
        <v>2.3025850929940459</v>
      </c>
      <c r="L862">
        <f t="shared" si="165"/>
        <v>0.82332921711646223</v>
      </c>
      <c r="M862">
        <v>17</v>
      </c>
      <c r="N862">
        <v>17</v>
      </c>
      <c r="O862">
        <v>17</v>
      </c>
      <c r="P862" s="5">
        <f t="shared" si="166"/>
        <v>47.492427751445867</v>
      </c>
      <c r="Q862">
        <f t="shared" si="167"/>
        <v>2.8332133440562162</v>
      </c>
      <c r="R862">
        <f t="shared" si="168"/>
        <v>3.8605702825735184</v>
      </c>
      <c r="S862" s="5">
        <f t="shared" si="160"/>
        <v>27</v>
      </c>
      <c r="T862" s="3">
        <f t="shared" si="161"/>
        <v>3.2958368660043291</v>
      </c>
      <c r="U862" s="3">
        <f t="shared" si="162"/>
        <v>4.6838994996899803</v>
      </c>
      <c r="V862" t="s">
        <v>11</v>
      </c>
      <c r="W862" t="s">
        <v>12</v>
      </c>
      <c r="X862">
        <f t="shared" si="159"/>
        <v>495</v>
      </c>
      <c r="Y862" s="11">
        <f t="shared" si="169"/>
        <v>-0.53062825106217026</v>
      </c>
      <c r="Z862" s="3">
        <f t="shared" si="170"/>
        <v>-3.0372410654570561</v>
      </c>
    </row>
    <row r="863" spans="1:26" x14ac:dyDescent="0.2">
      <c r="A863" t="s">
        <v>6</v>
      </c>
      <c r="B863" s="14">
        <v>862</v>
      </c>
      <c r="C863" s="14">
        <v>738</v>
      </c>
      <c r="D863" s="14">
        <v>1635</v>
      </c>
      <c r="E863" s="12">
        <v>219908.2</v>
      </c>
      <c r="F863">
        <v>17889.29</v>
      </c>
      <c r="G863">
        <v>2</v>
      </c>
      <c r="H863">
        <v>2</v>
      </c>
      <c r="I863">
        <v>2</v>
      </c>
      <c r="J863" s="5">
        <f t="shared" si="163"/>
        <v>0.45473520314385724</v>
      </c>
      <c r="K863">
        <f t="shared" si="164"/>
        <v>0.69314718055994529</v>
      </c>
      <c r="L863">
        <f t="shared" si="165"/>
        <v>-0.78804000055450751</v>
      </c>
      <c r="M863">
        <v>52</v>
      </c>
      <c r="N863">
        <v>52</v>
      </c>
      <c r="O863">
        <v>52</v>
      </c>
      <c r="P863" s="5">
        <f t="shared" si="166"/>
        <v>145.3383560778544</v>
      </c>
      <c r="Q863">
        <f t="shared" si="167"/>
        <v>3.9512437185814275</v>
      </c>
      <c r="R863">
        <f t="shared" si="168"/>
        <v>4.9790645142524586</v>
      </c>
      <c r="S863" s="5">
        <f t="shared" si="160"/>
        <v>54</v>
      </c>
      <c r="T863" s="3">
        <f t="shared" si="161"/>
        <v>3.9889840465642745</v>
      </c>
      <c r="U863" s="3">
        <f t="shared" si="162"/>
        <v>4.1910245136979514</v>
      </c>
      <c r="V863" t="s">
        <v>11</v>
      </c>
      <c r="W863" t="s">
        <v>12</v>
      </c>
      <c r="X863">
        <f t="shared" si="159"/>
        <v>496</v>
      </c>
      <c r="Y863" s="11">
        <f t="shared" si="169"/>
        <v>-3.2580965380214821</v>
      </c>
      <c r="Z863" s="3">
        <f t="shared" si="170"/>
        <v>-5.7671045148069657</v>
      </c>
    </row>
    <row r="864" spans="1:26" x14ac:dyDescent="0.2">
      <c r="A864" t="s">
        <v>6</v>
      </c>
      <c r="B864" s="14">
        <v>863</v>
      </c>
      <c r="C864" s="14">
        <v>737</v>
      </c>
      <c r="D864" s="14">
        <v>1636</v>
      </c>
      <c r="E864" s="12">
        <v>220332</v>
      </c>
      <c r="F864">
        <v>17880.849999999999</v>
      </c>
      <c r="G864">
        <v>336</v>
      </c>
      <c r="H864">
        <v>336</v>
      </c>
      <c r="I864">
        <v>336</v>
      </c>
      <c r="J864" s="5">
        <f t="shared" si="163"/>
        <v>76.248570339306141</v>
      </c>
      <c r="K864">
        <f t="shared" si="164"/>
        <v>5.8171111599632042</v>
      </c>
      <c r="L864">
        <f t="shared" si="165"/>
        <v>4.3339986656632998</v>
      </c>
      <c r="M864">
        <v>11</v>
      </c>
      <c r="N864">
        <v>11</v>
      </c>
      <c r="O864">
        <v>11</v>
      </c>
      <c r="P864" s="5">
        <f t="shared" si="166"/>
        <v>30.75916413369611</v>
      </c>
      <c r="Q864">
        <f t="shared" si="167"/>
        <v>2.3978952727983707</v>
      </c>
      <c r="R864">
        <f t="shared" si="168"/>
        <v>3.4261879704612102</v>
      </c>
      <c r="S864" s="5">
        <f t="shared" si="160"/>
        <v>347</v>
      </c>
      <c r="T864" s="3">
        <f t="shared" si="161"/>
        <v>5.8493247799468593</v>
      </c>
      <c r="U864" s="3">
        <f t="shared" si="162"/>
        <v>7.7601866361245104</v>
      </c>
      <c r="V864" t="s">
        <v>11</v>
      </c>
      <c r="W864" t="s">
        <v>12</v>
      </c>
      <c r="X864">
        <f t="shared" si="159"/>
        <v>497</v>
      </c>
      <c r="Y864" s="11">
        <f t="shared" si="169"/>
        <v>3.4192158871648335</v>
      </c>
      <c r="Z864" s="3">
        <f t="shared" si="170"/>
        <v>0.90781069520208968</v>
      </c>
    </row>
    <row r="865" spans="1:26" x14ac:dyDescent="0.2">
      <c r="A865" t="s">
        <v>6</v>
      </c>
      <c r="B865" s="14">
        <v>864</v>
      </c>
      <c r="C865" s="14">
        <v>736</v>
      </c>
      <c r="D865" s="14">
        <v>1637</v>
      </c>
      <c r="E865" s="12">
        <v>220764.6</v>
      </c>
      <c r="F865">
        <v>17874.28</v>
      </c>
      <c r="G865">
        <v>1</v>
      </c>
      <c r="H865">
        <v>1</v>
      </c>
      <c r="I865">
        <v>1</v>
      </c>
      <c r="J865" s="5">
        <f t="shared" si="163"/>
        <v>0.22648558691022022</v>
      </c>
      <c r="K865">
        <f t="shared" si="164"/>
        <v>0</v>
      </c>
      <c r="L865">
        <f t="shared" si="165"/>
        <v>-1.4850739700342366</v>
      </c>
      <c r="M865">
        <v>0</v>
      </c>
      <c r="N865">
        <v>0</v>
      </c>
      <c r="O865">
        <v>0</v>
      </c>
      <c r="P865" s="5">
        <f t="shared" si="166"/>
        <v>0</v>
      </c>
      <c r="Q865" t="e">
        <f t="shared" si="167"/>
        <v>#NUM!</v>
      </c>
      <c r="R865" t="e">
        <f t="shared" si="168"/>
        <v>#NUM!</v>
      </c>
      <c r="S865" s="5">
        <f t="shared" si="160"/>
        <v>1</v>
      </c>
      <c r="T865" s="3">
        <f t="shared" si="161"/>
        <v>0</v>
      </c>
      <c r="U865" s="3" t="e">
        <f t="shared" si="162"/>
        <v>#NUM!</v>
      </c>
      <c r="V865" t="s">
        <v>11</v>
      </c>
      <c r="W865" t="s">
        <v>12</v>
      </c>
      <c r="X865">
        <f t="shared" si="159"/>
        <v>498</v>
      </c>
      <c r="Y865" s="11" t="e">
        <f t="shared" si="169"/>
        <v>#NUM!</v>
      </c>
      <c r="Z865" s="3" t="e">
        <f t="shared" si="170"/>
        <v>#NUM!</v>
      </c>
    </row>
    <row r="866" spans="1:26" x14ac:dyDescent="0.2">
      <c r="A866" t="s">
        <v>6</v>
      </c>
      <c r="B866" s="14">
        <v>865</v>
      </c>
      <c r="C866" s="14">
        <v>735</v>
      </c>
      <c r="D866" s="14">
        <v>1638</v>
      </c>
      <c r="E866" s="12">
        <v>221195.9</v>
      </c>
      <c r="F866">
        <v>17867.5</v>
      </c>
      <c r="G866">
        <v>1</v>
      </c>
      <c r="H866">
        <v>1</v>
      </c>
      <c r="I866">
        <v>1</v>
      </c>
      <c r="J866" s="5">
        <f t="shared" si="163"/>
        <v>0.22604397278611404</v>
      </c>
      <c r="K866">
        <f t="shared" si="164"/>
        <v>0</v>
      </c>
      <c r="L866">
        <f t="shared" si="165"/>
        <v>-1.4870257287860473</v>
      </c>
      <c r="M866">
        <v>1</v>
      </c>
      <c r="N866">
        <v>1</v>
      </c>
      <c r="O866">
        <v>1</v>
      </c>
      <c r="P866" s="5">
        <f t="shared" si="166"/>
        <v>2.7983769413740029</v>
      </c>
      <c r="Q866">
        <f t="shared" si="167"/>
        <v>0</v>
      </c>
      <c r="R866">
        <f t="shared" si="168"/>
        <v>1.0290395853161491</v>
      </c>
      <c r="S866" s="5">
        <f t="shared" si="160"/>
        <v>2</v>
      </c>
      <c r="T866" s="3">
        <f t="shared" si="161"/>
        <v>0.69314718055994529</v>
      </c>
      <c r="U866" s="3">
        <f t="shared" si="162"/>
        <v>-0.45798614346989819</v>
      </c>
      <c r="V866" t="s">
        <v>11</v>
      </c>
      <c r="W866" t="s">
        <v>12</v>
      </c>
      <c r="X866">
        <f t="shared" si="159"/>
        <v>499</v>
      </c>
      <c r="Y866" s="11">
        <f t="shared" si="169"/>
        <v>0</v>
      </c>
      <c r="Z866" s="3">
        <f t="shared" si="170"/>
        <v>-2.5160653141021965</v>
      </c>
    </row>
    <row r="867" spans="1:26" x14ac:dyDescent="0.2">
      <c r="A867" t="s">
        <v>6</v>
      </c>
      <c r="B867" s="14">
        <v>866</v>
      </c>
      <c r="C867" s="14">
        <v>734</v>
      </c>
      <c r="D867" s="14">
        <v>1639</v>
      </c>
      <c r="E867" s="12">
        <v>221626.2</v>
      </c>
      <c r="F867">
        <v>17860.79</v>
      </c>
      <c r="G867">
        <v>0</v>
      </c>
      <c r="H867">
        <v>0</v>
      </c>
      <c r="I867">
        <v>0</v>
      </c>
      <c r="J867" s="5">
        <f t="shared" si="163"/>
        <v>0</v>
      </c>
      <c r="K867" t="e">
        <f t="shared" si="164"/>
        <v>#NUM!</v>
      </c>
      <c r="L867" t="e">
        <f t="shared" si="165"/>
        <v>#NUM!</v>
      </c>
      <c r="M867">
        <v>1</v>
      </c>
      <c r="N867">
        <v>1</v>
      </c>
      <c r="O867">
        <v>1</v>
      </c>
      <c r="P867" s="5">
        <f t="shared" si="166"/>
        <v>2.799428244775287</v>
      </c>
      <c r="Q867">
        <f t="shared" si="167"/>
        <v>0</v>
      </c>
      <c r="R867">
        <f t="shared" si="168"/>
        <v>1.0294151980353075</v>
      </c>
      <c r="S867" s="5">
        <f t="shared" si="160"/>
        <v>1</v>
      </c>
      <c r="T867" s="3">
        <f t="shared" si="161"/>
        <v>0</v>
      </c>
      <c r="U867" s="3" t="e">
        <f t="shared" si="162"/>
        <v>#NUM!</v>
      </c>
      <c r="V867" t="s">
        <v>11</v>
      </c>
      <c r="W867" t="s">
        <v>12</v>
      </c>
      <c r="X867">
        <f t="shared" si="159"/>
        <v>500</v>
      </c>
      <c r="Y867" s="11" t="e">
        <f t="shared" si="169"/>
        <v>#NUM!</v>
      </c>
      <c r="Z867" s="3" t="e">
        <f t="shared" si="170"/>
        <v>#NUM!</v>
      </c>
    </row>
    <row r="868" spans="1:26" x14ac:dyDescent="0.2">
      <c r="A868" t="s">
        <v>6</v>
      </c>
      <c r="B868" s="14">
        <v>867</v>
      </c>
      <c r="C868" s="14">
        <v>733</v>
      </c>
      <c r="D868" s="14">
        <v>1640</v>
      </c>
      <c r="E868" s="12">
        <v>222053.2</v>
      </c>
      <c r="F868">
        <v>17854.02</v>
      </c>
      <c r="G868">
        <v>2</v>
      </c>
      <c r="H868">
        <v>2</v>
      </c>
      <c r="I868">
        <v>2</v>
      </c>
      <c r="J868" s="5">
        <f t="shared" si="163"/>
        <v>0.45034253052872014</v>
      </c>
      <c r="K868">
        <f t="shared" si="164"/>
        <v>0.69314718055994529</v>
      </c>
      <c r="L868">
        <f t="shared" si="165"/>
        <v>-0.79774680681483578</v>
      </c>
      <c r="M868">
        <v>0</v>
      </c>
      <c r="N868">
        <v>0</v>
      </c>
      <c r="O868">
        <v>0</v>
      </c>
      <c r="P868" s="5">
        <f t="shared" si="166"/>
        <v>0</v>
      </c>
      <c r="Q868" t="e">
        <f t="shared" si="167"/>
        <v>#NUM!</v>
      </c>
      <c r="R868" t="e">
        <f t="shared" si="168"/>
        <v>#NUM!</v>
      </c>
      <c r="S868" s="5">
        <f t="shared" si="160"/>
        <v>2</v>
      </c>
      <c r="T868" s="3">
        <f t="shared" si="161"/>
        <v>0.69314718055994529</v>
      </c>
      <c r="U868" s="3" t="e">
        <f t="shared" si="162"/>
        <v>#NUM!</v>
      </c>
      <c r="V868" t="s">
        <v>11</v>
      </c>
      <c r="W868" t="s">
        <v>12</v>
      </c>
      <c r="X868">
        <f t="shared" si="159"/>
        <v>501</v>
      </c>
      <c r="Y868" s="11" t="e">
        <f t="shared" si="169"/>
        <v>#NUM!</v>
      </c>
      <c r="Z868" s="3" t="e">
        <f t="shared" si="170"/>
        <v>#NUM!</v>
      </c>
    </row>
    <row r="869" spans="1:26" x14ac:dyDescent="0.2">
      <c r="A869" t="s">
        <v>6</v>
      </c>
      <c r="B869" s="14">
        <v>868</v>
      </c>
      <c r="C869" s="14">
        <v>732</v>
      </c>
      <c r="D869" s="14">
        <v>1641</v>
      </c>
      <c r="E869" s="12">
        <v>222481.8</v>
      </c>
      <c r="F869">
        <v>17847.02</v>
      </c>
      <c r="G869">
        <v>13</v>
      </c>
      <c r="H869">
        <v>13</v>
      </c>
      <c r="I869">
        <v>13</v>
      </c>
      <c r="J869" s="5">
        <f t="shared" si="163"/>
        <v>2.9215872938820162</v>
      </c>
      <c r="K869">
        <f t="shared" si="164"/>
        <v>2.5649493574615367</v>
      </c>
      <c r="L869">
        <f t="shared" si="165"/>
        <v>1.0721270623818155</v>
      </c>
      <c r="M869">
        <v>104</v>
      </c>
      <c r="N869">
        <v>104</v>
      </c>
      <c r="O869">
        <v>104</v>
      </c>
      <c r="P869" s="5">
        <f t="shared" si="166"/>
        <v>291.3651690870521</v>
      </c>
      <c r="Q869">
        <f t="shared" si="167"/>
        <v>4.6443908991413725</v>
      </c>
      <c r="R869">
        <f t="shared" si="168"/>
        <v>5.6745773570597473</v>
      </c>
      <c r="S869" s="5">
        <f t="shared" si="160"/>
        <v>117</v>
      </c>
      <c r="T869" s="3">
        <f t="shared" si="161"/>
        <v>4.7621739347977563</v>
      </c>
      <c r="U869" s="3">
        <f t="shared" si="162"/>
        <v>6.7467044194415626</v>
      </c>
      <c r="V869" t="s">
        <v>11</v>
      </c>
      <c r="W869" t="s">
        <v>12</v>
      </c>
      <c r="X869">
        <f t="shared" si="159"/>
        <v>502</v>
      </c>
      <c r="Y869" s="11">
        <f t="shared" si="169"/>
        <v>-2.0794415416798357</v>
      </c>
      <c r="Z869" s="3">
        <f t="shared" si="170"/>
        <v>-4.602450294677932</v>
      </c>
    </row>
    <row r="870" spans="1:26" x14ac:dyDescent="0.2">
      <c r="A870" t="s">
        <v>6</v>
      </c>
      <c r="B870" s="14">
        <v>869</v>
      </c>
      <c r="C870" s="14">
        <v>731</v>
      </c>
      <c r="D870" s="14">
        <v>1642</v>
      </c>
      <c r="E870" s="12">
        <v>222910.7</v>
      </c>
      <c r="F870">
        <v>17840.900000000001</v>
      </c>
      <c r="G870">
        <v>0</v>
      </c>
      <c r="H870">
        <v>0</v>
      </c>
      <c r="I870">
        <v>0</v>
      </c>
      <c r="J870" s="5">
        <f t="shared" si="163"/>
        <v>0</v>
      </c>
      <c r="K870" t="e">
        <f t="shared" si="164"/>
        <v>#NUM!</v>
      </c>
      <c r="L870" t="e">
        <f t="shared" si="165"/>
        <v>#NUM!</v>
      </c>
      <c r="M870">
        <v>71</v>
      </c>
      <c r="N870">
        <v>71</v>
      </c>
      <c r="O870">
        <v>71</v>
      </c>
      <c r="P870" s="5">
        <f t="shared" si="166"/>
        <v>198.98099311133404</v>
      </c>
      <c r="Q870">
        <f t="shared" si="167"/>
        <v>4.2626798770413155</v>
      </c>
      <c r="R870">
        <f t="shared" si="168"/>
        <v>5.2932093081595841</v>
      </c>
      <c r="S870" s="5">
        <f t="shared" si="160"/>
        <v>71</v>
      </c>
      <c r="T870" s="3">
        <f t="shared" si="161"/>
        <v>4.2626798770413155</v>
      </c>
      <c r="U870" s="3" t="e">
        <f t="shared" si="162"/>
        <v>#NUM!</v>
      </c>
      <c r="V870" t="s">
        <v>11</v>
      </c>
      <c r="W870" t="s">
        <v>12</v>
      </c>
      <c r="X870">
        <f t="shared" si="159"/>
        <v>503</v>
      </c>
      <c r="Y870" s="11" t="e">
        <f t="shared" si="169"/>
        <v>#NUM!</v>
      </c>
      <c r="Z870" s="3" t="e">
        <f t="shared" si="170"/>
        <v>#NUM!</v>
      </c>
    </row>
    <row r="871" spans="1:26" x14ac:dyDescent="0.2">
      <c r="A871" t="s">
        <v>6</v>
      </c>
      <c r="B871" s="14">
        <v>870</v>
      </c>
      <c r="C871" s="14">
        <v>730</v>
      </c>
      <c r="D871" s="14">
        <v>1643</v>
      </c>
      <c r="E871" s="12">
        <v>223338.5</v>
      </c>
      <c r="F871">
        <v>17834.73</v>
      </c>
      <c r="G871">
        <v>0</v>
      </c>
      <c r="H871">
        <v>0</v>
      </c>
      <c r="I871">
        <v>0</v>
      </c>
      <c r="J871" s="5">
        <f t="shared" si="163"/>
        <v>0</v>
      </c>
      <c r="K871" t="e">
        <f t="shared" si="164"/>
        <v>#NUM!</v>
      </c>
      <c r="L871" t="e">
        <f t="shared" si="165"/>
        <v>#NUM!</v>
      </c>
      <c r="M871">
        <v>10</v>
      </c>
      <c r="N871">
        <v>10</v>
      </c>
      <c r="O871">
        <v>10</v>
      </c>
      <c r="P871" s="5">
        <f t="shared" si="166"/>
        <v>28.035187524565831</v>
      </c>
      <c r="Q871">
        <f t="shared" si="167"/>
        <v>2.3025850929940459</v>
      </c>
      <c r="R871">
        <f t="shared" si="168"/>
        <v>3.3334604184980066</v>
      </c>
      <c r="S871" s="5">
        <f t="shared" si="160"/>
        <v>10</v>
      </c>
      <c r="T871" s="3">
        <f t="shared" si="161"/>
        <v>2.3025850929940459</v>
      </c>
      <c r="U871" s="3" t="e">
        <f t="shared" si="162"/>
        <v>#NUM!</v>
      </c>
      <c r="V871" t="s">
        <v>11</v>
      </c>
      <c r="W871" t="s">
        <v>12</v>
      </c>
      <c r="X871">
        <f t="shared" si="159"/>
        <v>504</v>
      </c>
      <c r="Y871" s="11" t="e">
        <f t="shared" si="169"/>
        <v>#NUM!</v>
      </c>
      <c r="Z871" s="3" t="e">
        <f t="shared" si="170"/>
        <v>#NUM!</v>
      </c>
    </row>
    <row r="872" spans="1:26" x14ac:dyDescent="0.2">
      <c r="A872" t="s">
        <v>6</v>
      </c>
      <c r="B872" s="14">
        <v>871</v>
      </c>
      <c r="C872" s="14">
        <v>729</v>
      </c>
      <c r="D872" s="14">
        <v>1644</v>
      </c>
      <c r="E872" s="12">
        <v>223767.9</v>
      </c>
      <c r="F872">
        <v>17828.07</v>
      </c>
      <c r="G872">
        <v>202</v>
      </c>
      <c r="H872">
        <v>202</v>
      </c>
      <c r="I872">
        <v>202</v>
      </c>
      <c r="J872" s="5">
        <f t="shared" si="163"/>
        <v>45.136053920155661</v>
      </c>
      <c r="K872">
        <f t="shared" si="164"/>
        <v>5.3082676974012051</v>
      </c>
      <c r="L872">
        <f t="shared" si="165"/>
        <v>3.8096813488742156</v>
      </c>
      <c r="M872">
        <v>1</v>
      </c>
      <c r="N872">
        <v>1</v>
      </c>
      <c r="O872">
        <v>1</v>
      </c>
      <c r="P872" s="5">
        <f t="shared" si="166"/>
        <v>2.8045660579075582</v>
      </c>
      <c r="Q872">
        <f t="shared" si="167"/>
        <v>0</v>
      </c>
      <c r="R872">
        <f t="shared" si="168"/>
        <v>1.0312488239436473</v>
      </c>
      <c r="S872" s="5">
        <f t="shared" si="160"/>
        <v>203</v>
      </c>
      <c r="T872" s="3">
        <f t="shared" si="161"/>
        <v>5.3132059790417872</v>
      </c>
      <c r="U872" s="3">
        <f t="shared" si="162"/>
        <v>4.8409301728178633</v>
      </c>
      <c r="V872" t="s">
        <v>11</v>
      </c>
      <c r="W872" t="s">
        <v>12</v>
      </c>
      <c r="X872">
        <f t="shared" si="159"/>
        <v>505</v>
      </c>
      <c r="Y872" s="11">
        <f t="shared" si="169"/>
        <v>5.3082676974012051</v>
      </c>
      <c r="Z872" s="3">
        <f t="shared" si="170"/>
        <v>2.7784325249305684</v>
      </c>
    </row>
    <row r="873" spans="1:26" x14ac:dyDescent="0.2">
      <c r="A873" t="s">
        <v>6</v>
      </c>
      <c r="B873" s="14">
        <v>872</v>
      </c>
      <c r="C873" s="14">
        <v>728</v>
      </c>
      <c r="D873" s="14">
        <v>1645</v>
      </c>
      <c r="E873" s="12">
        <v>224195.9</v>
      </c>
      <c r="F873">
        <v>17821.43</v>
      </c>
      <c r="G873">
        <v>0</v>
      </c>
      <c r="H873">
        <v>0</v>
      </c>
      <c r="I873">
        <v>0</v>
      </c>
      <c r="J873" s="5">
        <f t="shared" si="163"/>
        <v>0</v>
      </c>
      <c r="K873" t="e">
        <f t="shared" si="164"/>
        <v>#NUM!</v>
      </c>
      <c r="L873" t="e">
        <f t="shared" si="165"/>
        <v>#NUM!</v>
      </c>
      <c r="M873">
        <v>0</v>
      </c>
      <c r="N873">
        <v>0</v>
      </c>
      <c r="O873">
        <v>0</v>
      </c>
      <c r="P873" s="5">
        <f t="shared" si="166"/>
        <v>0</v>
      </c>
      <c r="Q873" t="e">
        <f t="shared" si="167"/>
        <v>#NUM!</v>
      </c>
      <c r="R873" t="e">
        <f t="shared" si="168"/>
        <v>#NUM!</v>
      </c>
      <c r="S873" s="5">
        <f t="shared" si="160"/>
        <v>0</v>
      </c>
      <c r="T873" s="3" t="e">
        <f t="shared" si="161"/>
        <v>#NUM!</v>
      </c>
      <c r="U873" s="3" t="e">
        <f t="shared" si="162"/>
        <v>#NUM!</v>
      </c>
      <c r="V873" t="s">
        <v>11</v>
      </c>
      <c r="W873" t="s">
        <v>12</v>
      </c>
      <c r="X873">
        <f t="shared" si="159"/>
        <v>506</v>
      </c>
      <c r="Y873" s="11" t="e">
        <f t="shared" si="169"/>
        <v>#NUM!</v>
      </c>
      <c r="Z873" s="3" t="e">
        <f t="shared" si="170"/>
        <v>#NUM!</v>
      </c>
    </row>
    <row r="874" spans="1:26" x14ac:dyDescent="0.2">
      <c r="A874" t="s">
        <v>6</v>
      </c>
      <c r="B874" s="14">
        <v>873</v>
      </c>
      <c r="C874" s="14">
        <v>727</v>
      </c>
      <c r="D874" s="14">
        <v>1646</v>
      </c>
      <c r="E874" s="12">
        <v>224622.7</v>
      </c>
      <c r="F874">
        <v>17814.87</v>
      </c>
      <c r="G874">
        <v>0</v>
      </c>
      <c r="H874">
        <v>0</v>
      </c>
      <c r="I874">
        <v>0</v>
      </c>
      <c r="J874" s="5">
        <f t="shared" si="163"/>
        <v>0</v>
      </c>
      <c r="K874" t="e">
        <f t="shared" si="164"/>
        <v>#NUM!</v>
      </c>
      <c r="L874" t="e">
        <f t="shared" si="165"/>
        <v>#NUM!</v>
      </c>
      <c r="M874">
        <v>0</v>
      </c>
      <c r="N874">
        <v>0</v>
      </c>
      <c r="O874">
        <v>0</v>
      </c>
      <c r="P874" s="5">
        <f t="shared" si="166"/>
        <v>0</v>
      </c>
      <c r="Q874" t="e">
        <f t="shared" si="167"/>
        <v>#NUM!</v>
      </c>
      <c r="R874" t="e">
        <f t="shared" si="168"/>
        <v>#NUM!</v>
      </c>
      <c r="S874" s="5">
        <f t="shared" si="160"/>
        <v>0</v>
      </c>
      <c r="T874" s="3" t="e">
        <f t="shared" si="161"/>
        <v>#NUM!</v>
      </c>
      <c r="U874" s="3" t="e">
        <f t="shared" si="162"/>
        <v>#NUM!</v>
      </c>
      <c r="V874" t="s">
        <v>11</v>
      </c>
      <c r="W874" t="s">
        <v>12</v>
      </c>
      <c r="X874">
        <f t="shared" si="159"/>
        <v>507</v>
      </c>
      <c r="Y874" s="11" t="e">
        <f t="shared" si="169"/>
        <v>#NUM!</v>
      </c>
      <c r="Z874" s="3" t="e">
        <f t="shared" si="170"/>
        <v>#NUM!</v>
      </c>
    </row>
    <row r="875" spans="1:26" x14ac:dyDescent="0.2">
      <c r="A875" t="s">
        <v>6</v>
      </c>
      <c r="B875" s="14">
        <v>874</v>
      </c>
      <c r="C875" s="14">
        <v>726</v>
      </c>
      <c r="D875" s="14">
        <v>1647</v>
      </c>
      <c r="E875" s="12">
        <v>225048.4</v>
      </c>
      <c r="F875">
        <v>17808.400000000001</v>
      </c>
      <c r="G875">
        <v>211</v>
      </c>
      <c r="H875">
        <v>211</v>
      </c>
      <c r="I875">
        <v>211</v>
      </c>
      <c r="J875" s="5">
        <f t="shared" si="163"/>
        <v>46.878804737114329</v>
      </c>
      <c r="K875">
        <f t="shared" si="164"/>
        <v>5.3518581334760666</v>
      </c>
      <c r="L875">
        <f t="shared" si="165"/>
        <v>3.8475656487217589</v>
      </c>
      <c r="M875">
        <v>0</v>
      </c>
      <c r="N875">
        <v>0</v>
      </c>
      <c r="O875">
        <v>0</v>
      </c>
      <c r="P875" s="5">
        <f t="shared" si="166"/>
        <v>0</v>
      </c>
      <c r="Q875" t="e">
        <f t="shared" si="167"/>
        <v>#NUM!</v>
      </c>
      <c r="R875" t="e">
        <f t="shared" si="168"/>
        <v>#NUM!</v>
      </c>
      <c r="S875" s="5">
        <f t="shared" si="160"/>
        <v>211</v>
      </c>
      <c r="T875" s="3">
        <f t="shared" si="161"/>
        <v>5.3518581334760666</v>
      </c>
      <c r="U875" s="3" t="e">
        <f t="shared" si="162"/>
        <v>#NUM!</v>
      </c>
      <c r="V875" t="s">
        <v>11</v>
      </c>
      <c r="W875" t="s">
        <v>12</v>
      </c>
      <c r="X875">
        <f t="shared" si="159"/>
        <v>508</v>
      </c>
      <c r="Y875" s="11" t="e">
        <f t="shared" si="169"/>
        <v>#NUM!</v>
      </c>
      <c r="Z875" s="3" t="e">
        <f t="shared" si="170"/>
        <v>#NUM!</v>
      </c>
    </row>
    <row r="876" spans="1:26" x14ac:dyDescent="0.2">
      <c r="A876" t="s">
        <v>6</v>
      </c>
      <c r="B876" s="14">
        <v>875</v>
      </c>
      <c r="C876" s="14">
        <v>725</v>
      </c>
      <c r="D876" s="14">
        <v>1648</v>
      </c>
      <c r="E876" s="12">
        <v>225471.8</v>
      </c>
      <c r="F876">
        <v>17801.87</v>
      </c>
      <c r="G876">
        <v>3</v>
      </c>
      <c r="H876">
        <v>3</v>
      </c>
      <c r="I876">
        <v>3</v>
      </c>
      <c r="J876" s="5">
        <f t="shared" si="163"/>
        <v>0.66527166590234355</v>
      </c>
      <c r="K876">
        <f t="shared" si="164"/>
        <v>1.0986122886681098</v>
      </c>
      <c r="L876">
        <f t="shared" si="165"/>
        <v>-0.40755980159402205</v>
      </c>
      <c r="M876">
        <v>0</v>
      </c>
      <c r="N876">
        <v>0</v>
      </c>
      <c r="O876">
        <v>0</v>
      </c>
      <c r="P876" s="5">
        <f t="shared" si="166"/>
        <v>0</v>
      </c>
      <c r="Q876" t="e">
        <f t="shared" si="167"/>
        <v>#NUM!</v>
      </c>
      <c r="R876" t="e">
        <f t="shared" si="168"/>
        <v>#NUM!</v>
      </c>
      <c r="S876" s="5">
        <f t="shared" si="160"/>
        <v>3</v>
      </c>
      <c r="T876" s="3">
        <f t="shared" si="161"/>
        <v>1.0986122886681098</v>
      </c>
      <c r="U876" s="3" t="e">
        <f t="shared" si="162"/>
        <v>#NUM!</v>
      </c>
      <c r="V876" t="s">
        <v>11</v>
      </c>
      <c r="W876" t="s">
        <v>12</v>
      </c>
      <c r="X876">
        <f t="shared" si="159"/>
        <v>509</v>
      </c>
      <c r="Y876" s="11" t="e">
        <f t="shared" si="169"/>
        <v>#NUM!</v>
      </c>
      <c r="Z876" s="3" t="e">
        <f t="shared" si="170"/>
        <v>#NUM!</v>
      </c>
    </row>
    <row r="877" spans="1:26" x14ac:dyDescent="0.2">
      <c r="A877" t="s">
        <v>6</v>
      </c>
      <c r="B877" s="14">
        <v>876</v>
      </c>
      <c r="C877" s="14">
        <v>724</v>
      </c>
      <c r="D877" s="14">
        <v>1649</v>
      </c>
      <c r="E877" s="12">
        <v>225896.3</v>
      </c>
      <c r="F877">
        <v>17795.02</v>
      </c>
      <c r="G877">
        <v>1</v>
      </c>
      <c r="H877">
        <v>1</v>
      </c>
      <c r="I877">
        <v>1</v>
      </c>
      <c r="J877" s="5">
        <f t="shared" si="163"/>
        <v>0.22134050004360409</v>
      </c>
      <c r="K877">
        <f t="shared" si="164"/>
        <v>0</v>
      </c>
      <c r="L877">
        <f t="shared" si="165"/>
        <v>-1.5080530389829458</v>
      </c>
      <c r="M877">
        <v>16</v>
      </c>
      <c r="N877">
        <v>16</v>
      </c>
      <c r="O877">
        <v>16</v>
      </c>
      <c r="P877" s="5">
        <f t="shared" si="166"/>
        <v>44.956397913573568</v>
      </c>
      <c r="Q877">
        <f t="shared" si="167"/>
        <v>2.7725887222397811</v>
      </c>
      <c r="R877">
        <f t="shared" si="168"/>
        <v>3.805693084795192</v>
      </c>
      <c r="S877" s="5">
        <f t="shared" si="160"/>
        <v>17</v>
      </c>
      <c r="T877" s="3">
        <f t="shared" si="161"/>
        <v>2.8332133440562162</v>
      </c>
      <c r="U877" s="3">
        <f t="shared" si="162"/>
        <v>2.2976400458122459</v>
      </c>
      <c r="V877" t="s">
        <v>11</v>
      </c>
      <c r="W877" t="s">
        <v>12</v>
      </c>
      <c r="X877">
        <f t="shared" si="159"/>
        <v>510</v>
      </c>
      <c r="Y877" s="11">
        <f t="shared" si="169"/>
        <v>-2.7725887222397811</v>
      </c>
      <c r="Z877" s="3">
        <f t="shared" si="170"/>
        <v>-5.313746123778138</v>
      </c>
    </row>
    <row r="878" spans="1:26" x14ac:dyDescent="0.2">
      <c r="A878" t="s">
        <v>6</v>
      </c>
      <c r="B878" s="14">
        <v>877</v>
      </c>
      <c r="C878" s="14">
        <v>723</v>
      </c>
      <c r="D878" s="14">
        <v>1650</v>
      </c>
      <c r="E878" s="12">
        <v>226320.4</v>
      </c>
      <c r="F878">
        <v>17788.009999999998</v>
      </c>
      <c r="G878">
        <v>3</v>
      </c>
      <c r="H878">
        <v>3</v>
      </c>
      <c r="I878">
        <v>3</v>
      </c>
      <c r="J878" s="5">
        <f t="shared" si="163"/>
        <v>0.66277719551573788</v>
      </c>
      <c r="K878">
        <f t="shared" si="164"/>
        <v>1.0986122886681098</v>
      </c>
      <c r="L878">
        <f t="shared" si="165"/>
        <v>-0.41131640030447253</v>
      </c>
      <c r="M878">
        <v>73</v>
      </c>
      <c r="N878">
        <v>73</v>
      </c>
      <c r="O878">
        <v>73</v>
      </c>
      <c r="P878" s="5">
        <f t="shared" si="166"/>
        <v>205.19439779941658</v>
      </c>
      <c r="Q878">
        <f t="shared" si="167"/>
        <v>4.290459441148391</v>
      </c>
      <c r="R878">
        <f t="shared" si="168"/>
        <v>5.3239578117514972</v>
      </c>
      <c r="S878" s="5">
        <f t="shared" si="160"/>
        <v>76</v>
      </c>
      <c r="T878" s="3">
        <f t="shared" si="161"/>
        <v>4.3307333402863311</v>
      </c>
      <c r="U878" s="3">
        <f t="shared" si="162"/>
        <v>4.9126414114470247</v>
      </c>
      <c r="V878" t="s">
        <v>11</v>
      </c>
      <c r="W878" t="s">
        <v>12</v>
      </c>
      <c r="X878">
        <f t="shared" si="159"/>
        <v>511</v>
      </c>
      <c r="Y878" s="11">
        <f t="shared" si="169"/>
        <v>-3.1918471524802809</v>
      </c>
      <c r="Z878" s="3">
        <f t="shared" si="170"/>
        <v>-5.7352742120559697</v>
      </c>
    </row>
    <row r="879" spans="1:26" x14ac:dyDescent="0.2">
      <c r="A879" t="s">
        <v>6</v>
      </c>
      <c r="B879" s="14">
        <v>878</v>
      </c>
      <c r="C879" s="14">
        <v>722</v>
      </c>
      <c r="D879" s="14">
        <v>1651</v>
      </c>
      <c r="E879" s="12">
        <v>226749.7</v>
      </c>
      <c r="F879">
        <v>17780.93</v>
      </c>
      <c r="G879">
        <v>135</v>
      </c>
      <c r="H879">
        <v>135</v>
      </c>
      <c r="I879">
        <v>135</v>
      </c>
      <c r="J879" s="5">
        <f t="shared" si="163"/>
        <v>29.76850686020753</v>
      </c>
      <c r="K879">
        <f t="shared" si="164"/>
        <v>4.9052747784384296</v>
      </c>
      <c r="L879">
        <f t="shared" si="165"/>
        <v>3.3934510179152038</v>
      </c>
      <c r="M879">
        <v>18</v>
      </c>
      <c r="N879">
        <v>18</v>
      </c>
      <c r="O879">
        <v>18</v>
      </c>
      <c r="P879" s="5">
        <f t="shared" si="166"/>
        <v>50.616025146041288</v>
      </c>
      <c r="Q879">
        <f t="shared" si="167"/>
        <v>2.8903717578961645</v>
      </c>
      <c r="R879">
        <f t="shared" si="168"/>
        <v>3.9242682286447064</v>
      </c>
      <c r="S879" s="5">
        <f t="shared" si="160"/>
        <v>153</v>
      </c>
      <c r="T879" s="3">
        <f t="shared" si="161"/>
        <v>5.0304379213924353</v>
      </c>
      <c r="U879" s="3">
        <f t="shared" si="162"/>
        <v>7.3177192465599106</v>
      </c>
      <c r="V879" t="s">
        <v>11</v>
      </c>
      <c r="W879" t="s">
        <v>12</v>
      </c>
      <c r="X879">
        <f t="shared" si="159"/>
        <v>512</v>
      </c>
      <c r="Y879" s="11">
        <f t="shared" si="169"/>
        <v>2.0149030205422651</v>
      </c>
      <c r="Z879" s="3">
        <f t="shared" si="170"/>
        <v>-0.53081721072950261</v>
      </c>
    </row>
    <row r="880" spans="1:26" x14ac:dyDescent="0.2">
      <c r="A880" t="s">
        <v>6</v>
      </c>
      <c r="B880" s="14">
        <v>879</v>
      </c>
      <c r="C880" s="14">
        <v>721</v>
      </c>
      <c r="D880" s="14">
        <v>1652</v>
      </c>
      <c r="E880" s="12">
        <v>227202.5</v>
      </c>
      <c r="F880">
        <v>17774.509999999998</v>
      </c>
      <c r="G880">
        <v>998</v>
      </c>
      <c r="H880">
        <v>998</v>
      </c>
      <c r="I880">
        <v>998</v>
      </c>
      <c r="J880" s="5">
        <f t="shared" si="163"/>
        <v>219.62786501028819</v>
      </c>
      <c r="K880">
        <f t="shared" si="164"/>
        <v>6.9057532763114642</v>
      </c>
      <c r="L880">
        <f t="shared" si="165"/>
        <v>5.3919345914320251</v>
      </c>
      <c r="M880">
        <v>1</v>
      </c>
      <c r="N880">
        <v>1</v>
      </c>
      <c r="O880">
        <v>1</v>
      </c>
      <c r="P880" s="5">
        <f t="shared" si="166"/>
        <v>2.8130170676997568</v>
      </c>
      <c r="Q880">
        <f t="shared" si="167"/>
        <v>0</v>
      </c>
      <c r="R880">
        <f t="shared" si="168"/>
        <v>1.0342575969261267</v>
      </c>
      <c r="S880" s="5">
        <f t="shared" si="160"/>
        <v>999</v>
      </c>
      <c r="T880" s="3">
        <f t="shared" si="161"/>
        <v>6.9067547786485539</v>
      </c>
      <c r="U880" s="3">
        <f t="shared" si="162"/>
        <v>6.4261921883581516</v>
      </c>
      <c r="V880" t="s">
        <v>11</v>
      </c>
      <c r="W880" t="s">
        <v>12</v>
      </c>
      <c r="X880">
        <f t="shared" si="159"/>
        <v>513</v>
      </c>
      <c r="Y880" s="11">
        <f t="shared" si="169"/>
        <v>6.9057532763114642</v>
      </c>
      <c r="Z880" s="3">
        <f t="shared" si="170"/>
        <v>4.3576769945058986</v>
      </c>
    </row>
    <row r="881" spans="1:26" x14ac:dyDescent="0.2">
      <c r="A881" t="s">
        <v>6</v>
      </c>
      <c r="B881" s="14">
        <v>880</v>
      </c>
      <c r="C881" s="14">
        <v>720</v>
      </c>
      <c r="D881" s="14">
        <v>1653</v>
      </c>
      <c r="E881" s="12">
        <v>227671.8</v>
      </c>
      <c r="F881">
        <v>17768.13</v>
      </c>
      <c r="G881">
        <v>1</v>
      </c>
      <c r="H881">
        <v>1</v>
      </c>
      <c r="I881">
        <v>1</v>
      </c>
      <c r="J881" s="5">
        <f t="shared" si="163"/>
        <v>0.21961437472712916</v>
      </c>
      <c r="K881">
        <f t="shared" si="164"/>
        <v>0</v>
      </c>
      <c r="L881">
        <f t="shared" si="165"/>
        <v>-1.5158821128045286</v>
      </c>
      <c r="M881">
        <v>1</v>
      </c>
      <c r="N881">
        <v>1</v>
      </c>
      <c r="O881">
        <v>1</v>
      </c>
      <c r="P881" s="5">
        <f t="shared" si="166"/>
        <v>2.814027137352102</v>
      </c>
      <c r="Q881">
        <f t="shared" si="167"/>
        <v>0</v>
      </c>
      <c r="R881">
        <f t="shared" si="168"/>
        <v>1.0346166023386971</v>
      </c>
      <c r="S881" s="5">
        <f t="shared" si="160"/>
        <v>2</v>
      </c>
      <c r="T881" s="3">
        <f t="shared" si="161"/>
        <v>0.69314718055994529</v>
      </c>
      <c r="U881" s="3">
        <f t="shared" si="162"/>
        <v>-0.48126551046583144</v>
      </c>
      <c r="V881" t="s">
        <v>11</v>
      </c>
      <c r="W881" t="s">
        <v>12</v>
      </c>
      <c r="X881">
        <f t="shared" ref="X881:X944" si="171">1+X880</f>
        <v>514</v>
      </c>
      <c r="Y881" s="11">
        <f t="shared" si="169"/>
        <v>0</v>
      </c>
      <c r="Z881" s="3">
        <f t="shared" si="170"/>
        <v>-2.5504987151432257</v>
      </c>
    </row>
    <row r="882" spans="1:26" x14ac:dyDescent="0.2">
      <c r="A882" t="s">
        <v>6</v>
      </c>
      <c r="B882" s="14">
        <v>881</v>
      </c>
      <c r="C882" s="14">
        <v>719</v>
      </c>
      <c r="D882" s="14">
        <v>1654</v>
      </c>
      <c r="E882" s="12">
        <v>228140.3</v>
      </c>
      <c r="F882">
        <v>17761.419999999998</v>
      </c>
      <c r="G882">
        <v>3</v>
      </c>
      <c r="H882">
        <v>3</v>
      </c>
      <c r="I882">
        <v>3</v>
      </c>
      <c r="J882" s="5">
        <f t="shared" si="163"/>
        <v>0.65749014970174058</v>
      </c>
      <c r="K882">
        <f t="shared" si="164"/>
        <v>1.0986122886681098</v>
      </c>
      <c r="L882">
        <f t="shared" si="165"/>
        <v>-0.41932549648466</v>
      </c>
      <c r="M882">
        <v>2</v>
      </c>
      <c r="N882">
        <v>2</v>
      </c>
      <c r="O882">
        <v>2</v>
      </c>
      <c r="P882" s="5">
        <f t="shared" si="166"/>
        <v>5.6301804698047793</v>
      </c>
      <c r="Q882">
        <f t="shared" si="167"/>
        <v>0.69314718055994529</v>
      </c>
      <c r="R882">
        <f t="shared" si="168"/>
        <v>1.7281414966653394</v>
      </c>
      <c r="S882" s="5">
        <f t="shared" si="160"/>
        <v>5</v>
      </c>
      <c r="T882" s="3">
        <f t="shared" si="161"/>
        <v>1.6094379124341003</v>
      </c>
      <c r="U882" s="3">
        <f t="shared" si="162"/>
        <v>1.3088160001806795</v>
      </c>
      <c r="V882" t="s">
        <v>11</v>
      </c>
      <c r="W882" t="s">
        <v>12</v>
      </c>
      <c r="X882">
        <f t="shared" si="171"/>
        <v>515</v>
      </c>
      <c r="Y882" s="11">
        <f t="shared" si="169"/>
        <v>0.4054651081081645</v>
      </c>
      <c r="Z882" s="3">
        <f t="shared" si="170"/>
        <v>-2.1474669931499992</v>
      </c>
    </row>
    <row r="883" spans="1:26" x14ac:dyDescent="0.2">
      <c r="A883" t="s">
        <v>6</v>
      </c>
      <c r="B883" s="14">
        <v>882</v>
      </c>
      <c r="C883" s="14">
        <v>718</v>
      </c>
      <c r="D883" s="14">
        <v>1655</v>
      </c>
      <c r="E883" s="12">
        <v>228607.8</v>
      </c>
      <c r="F883">
        <v>17754.57</v>
      </c>
      <c r="G883">
        <v>0</v>
      </c>
      <c r="H883">
        <v>0</v>
      </c>
      <c r="I883">
        <v>0</v>
      </c>
      <c r="J883" s="5">
        <f t="shared" si="163"/>
        <v>0</v>
      </c>
      <c r="K883" t="e">
        <f t="shared" si="164"/>
        <v>#NUM!</v>
      </c>
      <c r="L883" t="e">
        <f t="shared" si="165"/>
        <v>#NUM!</v>
      </c>
      <c r="M883">
        <v>4</v>
      </c>
      <c r="N883">
        <v>4</v>
      </c>
      <c r="O883">
        <v>4</v>
      </c>
      <c r="P883" s="5">
        <f t="shared" si="166"/>
        <v>11.264705368814903</v>
      </c>
      <c r="Q883">
        <f t="shared" si="167"/>
        <v>1.3862943611198906</v>
      </c>
      <c r="R883">
        <f t="shared" si="168"/>
        <v>2.4216744189762505</v>
      </c>
      <c r="S883" s="5">
        <f t="shared" si="160"/>
        <v>4</v>
      </c>
      <c r="T883" s="3">
        <f t="shared" si="161"/>
        <v>1.3862943611198906</v>
      </c>
      <c r="U883" s="3" t="e">
        <f t="shared" si="162"/>
        <v>#NUM!</v>
      </c>
      <c r="V883" t="s">
        <v>11</v>
      </c>
      <c r="W883" t="s">
        <v>12</v>
      </c>
      <c r="X883">
        <f t="shared" si="171"/>
        <v>516</v>
      </c>
      <c r="Y883" s="11" t="e">
        <f t="shared" si="169"/>
        <v>#NUM!</v>
      </c>
      <c r="Z883" s="3" t="e">
        <f t="shared" si="170"/>
        <v>#NUM!</v>
      </c>
    </row>
    <row r="884" spans="1:26" x14ac:dyDescent="0.2">
      <c r="A884" t="s">
        <v>6</v>
      </c>
      <c r="B884" s="14">
        <v>883</v>
      </c>
      <c r="C884" s="14">
        <v>717</v>
      </c>
      <c r="D884" s="14">
        <v>1656</v>
      </c>
      <c r="E884" s="12">
        <v>229075.3</v>
      </c>
      <c r="F884">
        <v>17747.55</v>
      </c>
      <c r="G884">
        <v>5</v>
      </c>
      <c r="H884">
        <v>5</v>
      </c>
      <c r="I884">
        <v>5</v>
      </c>
      <c r="J884" s="5">
        <f t="shared" si="163"/>
        <v>1.0913441999202882</v>
      </c>
      <c r="K884">
        <f t="shared" si="164"/>
        <v>1.6094379124341003</v>
      </c>
      <c r="L884">
        <f t="shared" si="165"/>
        <v>8.7410147397072036E-2</v>
      </c>
      <c r="M884">
        <v>2</v>
      </c>
      <c r="N884">
        <v>2</v>
      </c>
      <c r="O884">
        <v>2</v>
      </c>
      <c r="P884" s="5">
        <f t="shared" si="166"/>
        <v>5.634580547737575</v>
      </c>
      <c r="Q884">
        <f t="shared" si="167"/>
        <v>0.69314718055994529</v>
      </c>
      <c r="R884">
        <f t="shared" si="168"/>
        <v>1.7289227077624449</v>
      </c>
      <c r="S884" s="5">
        <f t="shared" si="160"/>
        <v>7</v>
      </c>
      <c r="T884" s="3">
        <f t="shared" si="161"/>
        <v>1.9459101490553132</v>
      </c>
      <c r="U884" s="3">
        <f t="shared" si="162"/>
        <v>1.816332855159517</v>
      </c>
      <c r="V884" t="s">
        <v>11</v>
      </c>
      <c r="W884" t="s">
        <v>12</v>
      </c>
      <c r="X884">
        <f t="shared" si="171"/>
        <v>517</v>
      </c>
      <c r="Y884" s="11">
        <f t="shared" si="169"/>
        <v>0.916290731874155</v>
      </c>
      <c r="Z884" s="3">
        <f t="shared" si="170"/>
        <v>-1.6415125603653729</v>
      </c>
    </row>
    <row r="885" spans="1:26" x14ac:dyDescent="0.2">
      <c r="A885" t="s">
        <v>6</v>
      </c>
      <c r="B885" s="14">
        <v>884</v>
      </c>
      <c r="C885" s="14">
        <v>716</v>
      </c>
      <c r="D885" s="14">
        <v>1657</v>
      </c>
      <c r="E885" s="12">
        <v>229549.7</v>
      </c>
      <c r="F885">
        <v>17740.439999999999</v>
      </c>
      <c r="G885">
        <v>8</v>
      </c>
      <c r="H885">
        <v>8</v>
      </c>
      <c r="I885">
        <v>8</v>
      </c>
      <c r="J885" s="5">
        <f t="shared" si="163"/>
        <v>1.7425420290246512</v>
      </c>
      <c r="K885">
        <f t="shared" si="164"/>
        <v>2.0794415416798357</v>
      </c>
      <c r="L885">
        <f t="shared" si="165"/>
        <v>0.55534498331841864</v>
      </c>
      <c r="M885">
        <v>380</v>
      </c>
      <c r="N885">
        <v>380</v>
      </c>
      <c r="O885">
        <v>380</v>
      </c>
      <c r="P885" s="5">
        <f t="shared" si="166"/>
        <v>1070.9993664193223</v>
      </c>
      <c r="Q885">
        <f t="shared" si="167"/>
        <v>5.9401712527204316</v>
      </c>
      <c r="R885">
        <f t="shared" si="168"/>
        <v>6.9763474788689761</v>
      </c>
      <c r="S885" s="5">
        <f t="shared" si="160"/>
        <v>388</v>
      </c>
      <c r="T885" s="3">
        <f t="shared" si="161"/>
        <v>5.9610053396232736</v>
      </c>
      <c r="U885" s="3">
        <f t="shared" si="162"/>
        <v>7.5316924621873946</v>
      </c>
      <c r="V885" t="s">
        <v>11</v>
      </c>
      <c r="W885" t="s">
        <v>12</v>
      </c>
      <c r="X885">
        <f t="shared" si="171"/>
        <v>518</v>
      </c>
      <c r="Y885" s="11">
        <f t="shared" si="169"/>
        <v>-3.8607297110405958</v>
      </c>
      <c r="Z885" s="3">
        <f t="shared" si="170"/>
        <v>-6.4210024955505576</v>
      </c>
    </row>
    <row r="886" spans="1:26" x14ac:dyDescent="0.2">
      <c r="A886" t="s">
        <v>6</v>
      </c>
      <c r="B886" s="14">
        <v>885</v>
      </c>
      <c r="C886" s="14">
        <v>715</v>
      </c>
      <c r="D886" s="14">
        <v>1658</v>
      </c>
      <c r="E886" s="12">
        <v>230022.9</v>
      </c>
      <c r="F886">
        <v>17733.36</v>
      </c>
      <c r="G886">
        <v>1</v>
      </c>
      <c r="H886">
        <v>1</v>
      </c>
      <c r="I886">
        <v>1</v>
      </c>
      <c r="J886" s="5">
        <f t="shared" si="163"/>
        <v>0.21736966189018575</v>
      </c>
      <c r="K886">
        <f t="shared" si="164"/>
        <v>0</v>
      </c>
      <c r="L886">
        <f t="shared" si="165"/>
        <v>-1.5261558637561532</v>
      </c>
      <c r="M886">
        <v>177</v>
      </c>
      <c r="N886">
        <v>177</v>
      </c>
      <c r="O886">
        <v>177</v>
      </c>
      <c r="P886" s="5">
        <f t="shared" si="166"/>
        <v>499.05939991067686</v>
      </c>
      <c r="Q886">
        <f t="shared" si="167"/>
        <v>5.1761497325738288</v>
      </c>
      <c r="R886">
        <f t="shared" si="168"/>
        <v>6.2127251265642185</v>
      </c>
      <c r="S886" s="5">
        <f t="shared" si="160"/>
        <v>178</v>
      </c>
      <c r="T886" s="3">
        <f t="shared" si="161"/>
        <v>5.181783550292085</v>
      </c>
      <c r="U886" s="3">
        <f t="shared" si="162"/>
        <v>4.6865692628080655</v>
      </c>
      <c r="V886" t="s">
        <v>11</v>
      </c>
      <c r="W886" t="s">
        <v>12</v>
      </c>
      <c r="X886">
        <f t="shared" si="171"/>
        <v>519</v>
      </c>
      <c r="Y886" s="11">
        <f t="shared" si="169"/>
        <v>-5.1761497325738288</v>
      </c>
      <c r="Z886" s="3">
        <f t="shared" si="170"/>
        <v>-7.7388809903203715</v>
      </c>
    </row>
    <row r="887" spans="1:26" x14ac:dyDescent="0.2">
      <c r="A887" t="s">
        <v>6</v>
      </c>
      <c r="B887" s="14">
        <v>886</v>
      </c>
      <c r="C887" s="14">
        <v>714</v>
      </c>
      <c r="D887" s="14">
        <v>1659</v>
      </c>
      <c r="E887" s="12">
        <v>230495.4</v>
      </c>
      <c r="F887">
        <v>17726.18</v>
      </c>
      <c r="G887">
        <v>5</v>
      </c>
      <c r="H887">
        <v>5</v>
      </c>
      <c r="I887">
        <v>5</v>
      </c>
      <c r="J887" s="5">
        <f t="shared" si="163"/>
        <v>1.084620343833326</v>
      </c>
      <c r="K887">
        <f t="shared" si="164"/>
        <v>1.6094379124341003</v>
      </c>
      <c r="L887">
        <f t="shared" si="165"/>
        <v>8.1230012240731189E-2</v>
      </c>
      <c r="M887">
        <v>69</v>
      </c>
      <c r="N887">
        <v>69</v>
      </c>
      <c r="O887">
        <v>69</v>
      </c>
      <c r="P887" s="5">
        <f t="shared" si="166"/>
        <v>194.62738164680715</v>
      </c>
      <c r="Q887">
        <f t="shared" si="167"/>
        <v>4.2341065045972597</v>
      </c>
      <c r="R887">
        <f t="shared" si="168"/>
        <v>5.2710868671855566</v>
      </c>
      <c r="S887" s="5">
        <f t="shared" si="160"/>
        <v>74</v>
      </c>
      <c r="T887" s="3">
        <f t="shared" si="161"/>
        <v>4.3040650932041702</v>
      </c>
      <c r="U887" s="3">
        <f t="shared" si="162"/>
        <v>5.3523168794262874</v>
      </c>
      <c r="V887" t="s">
        <v>11</v>
      </c>
      <c r="W887" t="s">
        <v>12</v>
      </c>
      <c r="X887">
        <f t="shared" si="171"/>
        <v>520</v>
      </c>
      <c r="Y887" s="11">
        <f t="shared" si="169"/>
        <v>-2.6246685921631592</v>
      </c>
      <c r="Z887" s="3">
        <f t="shared" si="170"/>
        <v>-5.1898568549448258</v>
      </c>
    </row>
    <row r="888" spans="1:26" x14ac:dyDescent="0.2">
      <c r="A888" t="s">
        <v>6</v>
      </c>
      <c r="B888" s="14">
        <v>887</v>
      </c>
      <c r="C888" s="14">
        <v>713</v>
      </c>
      <c r="D888" s="14">
        <v>1660</v>
      </c>
      <c r="E888" s="12">
        <v>230969.2</v>
      </c>
      <c r="F888">
        <v>17719.3</v>
      </c>
      <c r="G888">
        <v>170</v>
      </c>
      <c r="H888">
        <v>170</v>
      </c>
      <c r="I888">
        <v>170</v>
      </c>
      <c r="J888" s="5">
        <f t="shared" si="163"/>
        <v>36.801443655690882</v>
      </c>
      <c r="K888">
        <f t="shared" si="164"/>
        <v>5.1357984370502621</v>
      </c>
      <c r="L888">
        <f t="shared" si="165"/>
        <v>3.6055370741796264</v>
      </c>
      <c r="M888">
        <v>31</v>
      </c>
      <c r="N888">
        <v>31</v>
      </c>
      <c r="O888">
        <v>31</v>
      </c>
      <c r="P888" s="5">
        <f t="shared" si="166"/>
        <v>87.475238863837731</v>
      </c>
      <c r="Q888">
        <f t="shared" si="167"/>
        <v>3.4339872044851463</v>
      </c>
      <c r="R888">
        <f t="shared" si="168"/>
        <v>4.4713557689026411</v>
      </c>
      <c r="S888" s="5">
        <f t="shared" si="160"/>
        <v>201</v>
      </c>
      <c r="T888" s="3">
        <f t="shared" si="161"/>
        <v>5.3033049080590757</v>
      </c>
      <c r="U888" s="3">
        <f t="shared" si="162"/>
        <v>8.076892843082268</v>
      </c>
      <c r="V888" t="s">
        <v>11</v>
      </c>
      <c r="W888" t="s">
        <v>12</v>
      </c>
      <c r="X888">
        <f t="shared" si="171"/>
        <v>521</v>
      </c>
      <c r="Y888" s="11">
        <f t="shared" si="169"/>
        <v>1.7018112325651158</v>
      </c>
      <c r="Z888" s="3">
        <f t="shared" si="170"/>
        <v>-0.86581869472301465</v>
      </c>
    </row>
    <row r="889" spans="1:26" x14ac:dyDescent="0.2">
      <c r="A889" t="s">
        <v>6</v>
      </c>
      <c r="B889" s="14">
        <v>888</v>
      </c>
      <c r="C889" s="14">
        <v>712</v>
      </c>
      <c r="D889" s="14">
        <v>1661</v>
      </c>
      <c r="E889" s="12">
        <v>231442.1</v>
      </c>
      <c r="F889">
        <v>17715.599999999999</v>
      </c>
      <c r="G889">
        <v>0</v>
      </c>
      <c r="H889">
        <v>0</v>
      </c>
      <c r="I889">
        <v>0</v>
      </c>
      <c r="J889" s="5">
        <f t="shared" si="163"/>
        <v>0</v>
      </c>
      <c r="K889" t="e">
        <f t="shared" si="164"/>
        <v>#NUM!</v>
      </c>
      <c r="L889" t="e">
        <f t="shared" si="165"/>
        <v>#NUM!</v>
      </c>
      <c r="M889">
        <v>0</v>
      </c>
      <c r="N889">
        <v>0</v>
      </c>
      <c r="O889">
        <v>0</v>
      </c>
      <c r="P889" s="5">
        <f t="shared" si="166"/>
        <v>0</v>
      </c>
      <c r="Q889" t="e">
        <f t="shared" si="167"/>
        <v>#NUM!</v>
      </c>
      <c r="R889" t="e">
        <f t="shared" si="168"/>
        <v>#NUM!</v>
      </c>
      <c r="S889" s="5">
        <f t="shared" si="160"/>
        <v>0</v>
      </c>
      <c r="T889" s="3" t="e">
        <f t="shared" si="161"/>
        <v>#NUM!</v>
      </c>
      <c r="U889" s="3" t="e">
        <f t="shared" si="162"/>
        <v>#NUM!</v>
      </c>
      <c r="V889" t="s">
        <v>11</v>
      </c>
      <c r="W889" t="s">
        <v>12</v>
      </c>
      <c r="X889">
        <f t="shared" si="171"/>
        <v>522</v>
      </c>
      <c r="Y889" s="11" t="e">
        <f t="shared" si="169"/>
        <v>#NUM!</v>
      </c>
      <c r="Z889" s="3" t="e">
        <f t="shared" si="170"/>
        <v>#NUM!</v>
      </c>
    </row>
    <row r="890" spans="1:26" x14ac:dyDescent="0.2">
      <c r="A890" t="s">
        <v>6</v>
      </c>
      <c r="B890" s="14">
        <v>889</v>
      </c>
      <c r="C890" s="14">
        <v>711</v>
      </c>
      <c r="D890" s="14">
        <v>1662</v>
      </c>
      <c r="E890" s="12">
        <v>231913.5</v>
      </c>
      <c r="F890">
        <v>17712.02</v>
      </c>
      <c r="G890">
        <v>0</v>
      </c>
      <c r="H890">
        <v>0</v>
      </c>
      <c r="I890">
        <v>0</v>
      </c>
      <c r="J890" s="5">
        <f t="shared" si="163"/>
        <v>0</v>
      </c>
      <c r="K890" t="e">
        <f t="shared" si="164"/>
        <v>#NUM!</v>
      </c>
      <c r="L890" t="e">
        <f t="shared" si="165"/>
        <v>#NUM!</v>
      </c>
      <c r="M890">
        <v>8</v>
      </c>
      <c r="N890">
        <v>8</v>
      </c>
      <c r="O890">
        <v>8</v>
      </c>
      <c r="P890" s="5">
        <f t="shared" si="166"/>
        <v>22.583533668096578</v>
      </c>
      <c r="Q890">
        <f t="shared" si="167"/>
        <v>2.0794415416798357</v>
      </c>
      <c r="R890">
        <f t="shared" si="168"/>
        <v>3.1172210419643798</v>
      </c>
      <c r="S890" s="5">
        <f t="shared" si="160"/>
        <v>8</v>
      </c>
      <c r="T890" s="3">
        <f t="shared" si="161"/>
        <v>2.0794415416798357</v>
      </c>
      <c r="U890" s="3" t="e">
        <f t="shared" si="162"/>
        <v>#NUM!</v>
      </c>
      <c r="V890" t="s">
        <v>11</v>
      </c>
      <c r="W890" t="s">
        <v>12</v>
      </c>
      <c r="X890">
        <f t="shared" si="171"/>
        <v>523</v>
      </c>
      <c r="Y890" s="11" t="e">
        <f t="shared" si="169"/>
        <v>#NUM!</v>
      </c>
      <c r="Z890" s="3" t="e">
        <f t="shared" si="170"/>
        <v>#NUM!</v>
      </c>
    </row>
    <row r="891" spans="1:26" x14ac:dyDescent="0.2">
      <c r="A891" t="s">
        <v>6</v>
      </c>
      <c r="B891" s="14">
        <v>890</v>
      </c>
      <c r="C891" s="14">
        <v>710</v>
      </c>
      <c r="D891" s="14">
        <v>1663</v>
      </c>
      <c r="E891" s="12">
        <v>232382.8</v>
      </c>
      <c r="F891">
        <v>17710.310000000001</v>
      </c>
      <c r="G891">
        <v>0</v>
      </c>
      <c r="H891">
        <v>0</v>
      </c>
      <c r="I891">
        <v>0</v>
      </c>
      <c r="J891" s="5">
        <f t="shared" si="163"/>
        <v>0</v>
      </c>
      <c r="K891" t="e">
        <f t="shared" si="164"/>
        <v>#NUM!</v>
      </c>
      <c r="L891" t="e">
        <f t="shared" si="165"/>
        <v>#NUM!</v>
      </c>
      <c r="M891">
        <v>9</v>
      </c>
      <c r="N891">
        <v>9</v>
      </c>
      <c r="O891">
        <v>9</v>
      </c>
      <c r="P891" s="5">
        <f t="shared" si="166"/>
        <v>25.40892847160778</v>
      </c>
      <c r="Q891">
        <f t="shared" si="167"/>
        <v>2.1972245773362196</v>
      </c>
      <c r="R891">
        <f t="shared" si="168"/>
        <v>3.2351006268879252</v>
      </c>
      <c r="S891" s="5">
        <f t="shared" si="160"/>
        <v>9</v>
      </c>
      <c r="T891" s="3">
        <f t="shared" si="161"/>
        <v>2.1972245773362196</v>
      </c>
      <c r="U891" s="3" t="e">
        <f t="shared" si="162"/>
        <v>#NUM!</v>
      </c>
      <c r="V891" t="s">
        <v>11</v>
      </c>
      <c r="W891" t="s">
        <v>12</v>
      </c>
      <c r="X891">
        <f t="shared" si="171"/>
        <v>524</v>
      </c>
      <c r="Y891" s="11" t="e">
        <f t="shared" si="169"/>
        <v>#NUM!</v>
      </c>
      <c r="Z891" s="3" t="e">
        <f t="shared" si="170"/>
        <v>#NUM!</v>
      </c>
    </row>
    <row r="892" spans="1:26" x14ac:dyDescent="0.2">
      <c r="A892" t="s">
        <v>6</v>
      </c>
      <c r="B892" s="14">
        <v>891</v>
      </c>
      <c r="C892" s="14">
        <v>709</v>
      </c>
      <c r="D892" s="14">
        <v>1664</v>
      </c>
      <c r="E892" s="12">
        <v>232849.7</v>
      </c>
      <c r="F892">
        <v>17708.77</v>
      </c>
      <c r="G892">
        <v>0</v>
      </c>
      <c r="H892">
        <v>0</v>
      </c>
      <c r="I892">
        <v>0</v>
      </c>
      <c r="J892" s="5">
        <f t="shared" si="163"/>
        <v>0</v>
      </c>
      <c r="K892" t="e">
        <f t="shared" si="164"/>
        <v>#NUM!</v>
      </c>
      <c r="L892" t="e">
        <f t="shared" si="165"/>
        <v>#NUM!</v>
      </c>
      <c r="M892">
        <v>0</v>
      </c>
      <c r="N892">
        <v>0</v>
      </c>
      <c r="O892">
        <v>0</v>
      </c>
      <c r="P892" s="5">
        <f t="shared" si="166"/>
        <v>0</v>
      </c>
      <c r="Q892" t="e">
        <f t="shared" si="167"/>
        <v>#NUM!</v>
      </c>
      <c r="R892" t="e">
        <f t="shared" si="168"/>
        <v>#NUM!</v>
      </c>
      <c r="S892" s="5">
        <f t="shared" si="160"/>
        <v>0</v>
      </c>
      <c r="T892" s="3" t="e">
        <f t="shared" si="161"/>
        <v>#NUM!</v>
      </c>
      <c r="U892" s="3" t="e">
        <f t="shared" si="162"/>
        <v>#NUM!</v>
      </c>
      <c r="V892" t="s">
        <v>11</v>
      </c>
      <c r="W892" t="s">
        <v>12</v>
      </c>
      <c r="X892">
        <f t="shared" si="171"/>
        <v>525</v>
      </c>
      <c r="Y892" s="11" t="e">
        <f t="shared" si="169"/>
        <v>#NUM!</v>
      </c>
      <c r="Z892" s="3" t="e">
        <f t="shared" si="170"/>
        <v>#NUM!</v>
      </c>
    </row>
    <row r="893" spans="1:26" x14ac:dyDescent="0.2">
      <c r="A893" t="s">
        <v>6</v>
      </c>
      <c r="B893" s="14">
        <v>892</v>
      </c>
      <c r="C893" s="14">
        <v>708</v>
      </c>
      <c r="D893" s="14">
        <v>1665</v>
      </c>
      <c r="E893" s="12">
        <v>233315.7</v>
      </c>
      <c r="F893">
        <v>17707.25</v>
      </c>
      <c r="G893">
        <v>1</v>
      </c>
      <c r="H893">
        <v>1</v>
      </c>
      <c r="I893">
        <v>1</v>
      </c>
      <c r="J893" s="5">
        <f t="shared" si="163"/>
        <v>0.21430190938715227</v>
      </c>
      <c r="K893">
        <f t="shared" si="164"/>
        <v>0</v>
      </c>
      <c r="L893">
        <f t="shared" si="165"/>
        <v>-1.5403694666629131</v>
      </c>
      <c r="M893">
        <v>0</v>
      </c>
      <c r="N893">
        <v>0</v>
      </c>
      <c r="O893">
        <v>0</v>
      </c>
      <c r="P893" s="5">
        <f t="shared" si="166"/>
        <v>0</v>
      </c>
      <c r="Q893" t="e">
        <f t="shared" si="167"/>
        <v>#NUM!</v>
      </c>
      <c r="R893" t="e">
        <f t="shared" si="168"/>
        <v>#NUM!</v>
      </c>
      <c r="S893" s="5">
        <f t="shared" si="160"/>
        <v>1</v>
      </c>
      <c r="T893" s="3">
        <f t="shared" si="161"/>
        <v>0</v>
      </c>
      <c r="U893" s="3" t="e">
        <f t="shared" si="162"/>
        <v>#NUM!</v>
      </c>
      <c r="V893" t="s">
        <v>11</v>
      </c>
      <c r="W893" t="s">
        <v>12</v>
      </c>
      <c r="X893">
        <f t="shared" si="171"/>
        <v>526</v>
      </c>
      <c r="Y893" s="11" t="e">
        <f t="shared" si="169"/>
        <v>#NUM!</v>
      </c>
      <c r="Z893" s="3" t="e">
        <f t="shared" si="170"/>
        <v>#NUM!</v>
      </c>
    </row>
    <row r="894" spans="1:26" x14ac:dyDescent="0.2">
      <c r="A894" t="s">
        <v>6</v>
      </c>
      <c r="B894" s="14">
        <v>893</v>
      </c>
      <c r="C894" s="14">
        <v>707</v>
      </c>
      <c r="D894" s="14">
        <v>1666</v>
      </c>
      <c r="E894" s="12">
        <v>233781.9</v>
      </c>
      <c r="F894">
        <v>17705.55</v>
      </c>
      <c r="G894">
        <v>182</v>
      </c>
      <c r="H894">
        <v>182</v>
      </c>
      <c r="I894">
        <v>182</v>
      </c>
      <c r="J894" s="5">
        <f t="shared" si="163"/>
        <v>38.925169142692397</v>
      </c>
      <c r="K894">
        <f t="shared" si="164"/>
        <v>5.2040066870767951</v>
      </c>
      <c r="L894">
        <f t="shared" si="165"/>
        <v>3.6616410630591734</v>
      </c>
      <c r="M894">
        <v>0</v>
      </c>
      <c r="N894">
        <v>0</v>
      </c>
      <c r="O894">
        <v>0</v>
      </c>
      <c r="P894" s="5">
        <f t="shared" si="166"/>
        <v>0</v>
      </c>
      <c r="Q894" t="e">
        <f t="shared" si="167"/>
        <v>#NUM!</v>
      </c>
      <c r="R894" t="e">
        <f t="shared" si="168"/>
        <v>#NUM!</v>
      </c>
      <c r="S894" s="5">
        <f t="shared" si="160"/>
        <v>182</v>
      </c>
      <c r="T894" s="3">
        <f t="shared" si="161"/>
        <v>5.2040066870767951</v>
      </c>
      <c r="U894" s="3" t="e">
        <f t="shared" si="162"/>
        <v>#NUM!</v>
      </c>
      <c r="V894" t="s">
        <v>11</v>
      </c>
      <c r="W894" t="s">
        <v>12</v>
      </c>
      <c r="X894">
        <f t="shared" si="171"/>
        <v>527</v>
      </c>
      <c r="Y894" s="11" t="e">
        <f t="shared" si="169"/>
        <v>#NUM!</v>
      </c>
      <c r="Z894" s="3" t="e">
        <f t="shared" si="170"/>
        <v>#NUM!</v>
      </c>
    </row>
    <row r="895" spans="1:26" x14ac:dyDescent="0.2">
      <c r="A895" t="s">
        <v>6</v>
      </c>
      <c r="B895" s="14">
        <v>894</v>
      </c>
      <c r="C895" s="14">
        <v>706</v>
      </c>
      <c r="D895" s="14">
        <v>1667</v>
      </c>
      <c r="E895" s="12">
        <v>234247.1</v>
      </c>
      <c r="F895">
        <v>17703.77</v>
      </c>
      <c r="G895">
        <v>3</v>
      </c>
      <c r="H895">
        <v>3</v>
      </c>
      <c r="I895">
        <v>3</v>
      </c>
      <c r="J895" s="5">
        <f t="shared" si="163"/>
        <v>0.6403494429600195</v>
      </c>
      <c r="K895">
        <f t="shared" si="164"/>
        <v>1.0986122886681098</v>
      </c>
      <c r="L895">
        <f t="shared" si="165"/>
        <v>-0.44574124700967804</v>
      </c>
      <c r="M895">
        <v>1</v>
      </c>
      <c r="N895">
        <v>1</v>
      </c>
      <c r="O895">
        <v>1</v>
      </c>
      <c r="P895" s="5">
        <f t="shared" si="166"/>
        <v>2.8242572062334745</v>
      </c>
      <c r="Q895">
        <f t="shared" si="167"/>
        <v>0</v>
      </c>
      <c r="R895">
        <f t="shared" si="168"/>
        <v>1.0382453941781562</v>
      </c>
      <c r="S895" s="5">
        <f t="shared" si="160"/>
        <v>4</v>
      </c>
      <c r="T895" s="3">
        <f t="shared" si="161"/>
        <v>1.3862943611198906</v>
      </c>
      <c r="U895" s="3">
        <f t="shared" si="162"/>
        <v>0.59250414716847821</v>
      </c>
      <c r="V895" t="s">
        <v>11</v>
      </c>
      <c r="W895" t="s">
        <v>12</v>
      </c>
      <c r="X895">
        <f t="shared" si="171"/>
        <v>528</v>
      </c>
      <c r="Y895" s="11">
        <f t="shared" si="169"/>
        <v>1.0986122886681098</v>
      </c>
      <c r="Z895" s="3">
        <f t="shared" si="170"/>
        <v>-1.4839866411878342</v>
      </c>
    </row>
    <row r="896" spans="1:26" x14ac:dyDescent="0.2">
      <c r="A896" t="s">
        <v>6</v>
      </c>
      <c r="B896" s="14">
        <v>895</v>
      </c>
      <c r="C896" s="14">
        <v>705</v>
      </c>
      <c r="D896" s="14">
        <v>1668</v>
      </c>
      <c r="E896" s="12">
        <v>234716.4</v>
      </c>
      <c r="F896">
        <v>17701.68</v>
      </c>
      <c r="G896">
        <v>186</v>
      </c>
      <c r="H896">
        <v>186</v>
      </c>
      <c r="I896">
        <v>186</v>
      </c>
      <c r="J896" s="5">
        <f t="shared" si="163"/>
        <v>39.622284595367006</v>
      </c>
      <c r="K896">
        <f t="shared" si="164"/>
        <v>5.2257466737132017</v>
      </c>
      <c r="L896">
        <f t="shared" si="165"/>
        <v>3.6793917022876079</v>
      </c>
      <c r="M896">
        <v>0</v>
      </c>
      <c r="N896">
        <v>0</v>
      </c>
      <c r="O896">
        <v>0</v>
      </c>
      <c r="P896" s="5">
        <f t="shared" si="166"/>
        <v>0</v>
      </c>
      <c r="Q896" t="e">
        <f t="shared" si="167"/>
        <v>#NUM!</v>
      </c>
      <c r="R896" t="e">
        <f t="shared" si="168"/>
        <v>#NUM!</v>
      </c>
      <c r="S896" s="5">
        <f t="shared" si="160"/>
        <v>186</v>
      </c>
      <c r="T896" s="3">
        <f t="shared" si="161"/>
        <v>5.2257466737132017</v>
      </c>
      <c r="U896" s="3" t="e">
        <f t="shared" si="162"/>
        <v>#NUM!</v>
      </c>
      <c r="V896" t="s">
        <v>11</v>
      </c>
      <c r="W896" t="s">
        <v>12</v>
      </c>
      <c r="X896">
        <f t="shared" si="171"/>
        <v>529</v>
      </c>
      <c r="Y896" s="11" t="e">
        <f t="shared" si="169"/>
        <v>#NUM!</v>
      </c>
      <c r="Z896" s="3" t="e">
        <f t="shared" si="170"/>
        <v>#NUM!</v>
      </c>
    </row>
    <row r="897" spans="1:26" x14ac:dyDescent="0.2">
      <c r="A897" t="s">
        <v>6</v>
      </c>
      <c r="B897" s="14">
        <v>896</v>
      </c>
      <c r="C897" s="14">
        <v>704</v>
      </c>
      <c r="D897" s="14">
        <v>1669</v>
      </c>
      <c r="E897" s="12">
        <v>235205.6</v>
      </c>
      <c r="F897">
        <v>17699.54</v>
      </c>
      <c r="G897">
        <v>1029</v>
      </c>
      <c r="H897">
        <v>1029</v>
      </c>
      <c r="I897">
        <v>1029</v>
      </c>
      <c r="J897" s="5">
        <f t="shared" si="163"/>
        <v>218.74479179067163</v>
      </c>
      <c r="K897">
        <f t="shared" si="164"/>
        <v>6.9363427358340495</v>
      </c>
      <c r="L897">
        <f t="shared" si="165"/>
        <v>5.3879057159973565</v>
      </c>
      <c r="M897">
        <v>0</v>
      </c>
      <c r="N897">
        <v>0</v>
      </c>
      <c r="O897">
        <v>0</v>
      </c>
      <c r="P897" s="5">
        <f t="shared" si="166"/>
        <v>0</v>
      </c>
      <c r="Q897" t="e">
        <f t="shared" si="167"/>
        <v>#NUM!</v>
      </c>
      <c r="R897" t="e">
        <f t="shared" si="168"/>
        <v>#NUM!</v>
      </c>
      <c r="S897" s="5">
        <f t="shared" si="160"/>
        <v>1029</v>
      </c>
      <c r="T897" s="3">
        <f t="shared" si="161"/>
        <v>6.9363427358340495</v>
      </c>
      <c r="U897" s="3" t="e">
        <f t="shared" si="162"/>
        <v>#NUM!</v>
      </c>
      <c r="V897" t="s">
        <v>11</v>
      </c>
      <c r="W897" t="s">
        <v>12</v>
      </c>
      <c r="X897">
        <f t="shared" si="171"/>
        <v>530</v>
      </c>
      <c r="Y897" s="11" t="e">
        <f t="shared" si="169"/>
        <v>#NUM!</v>
      </c>
      <c r="Z897" s="3" t="e">
        <f t="shared" si="170"/>
        <v>#NUM!</v>
      </c>
    </row>
    <row r="898" spans="1:26" x14ac:dyDescent="0.2">
      <c r="A898" t="s">
        <v>6</v>
      </c>
      <c r="B898" s="14">
        <v>897</v>
      </c>
      <c r="C898" s="14">
        <v>703</v>
      </c>
      <c r="D898" s="14">
        <v>1670</v>
      </c>
      <c r="E898" s="12">
        <v>235692.4</v>
      </c>
      <c r="F898">
        <v>17697.3</v>
      </c>
      <c r="G898">
        <v>8</v>
      </c>
      <c r="H898">
        <v>8</v>
      </c>
      <c r="I898">
        <v>8</v>
      </c>
      <c r="J898" s="5">
        <f t="shared" si="163"/>
        <v>1.6971272726655591</v>
      </c>
      <c r="K898">
        <f t="shared" si="164"/>
        <v>2.0794415416798357</v>
      </c>
      <c r="L898">
        <f t="shared" si="165"/>
        <v>0.52893698206420492</v>
      </c>
      <c r="M898">
        <v>2</v>
      </c>
      <c r="N898">
        <v>2</v>
      </c>
      <c r="O898">
        <v>2</v>
      </c>
      <c r="P898" s="5">
        <f t="shared" si="166"/>
        <v>5.6505794669243334</v>
      </c>
      <c r="Q898">
        <f t="shared" si="167"/>
        <v>0.69314718055994529</v>
      </c>
      <c r="R898">
        <f t="shared" si="168"/>
        <v>1.7317581004169604</v>
      </c>
      <c r="S898" s="5">
        <f t="shared" ref="S898:S961" si="172">I898+O898</f>
        <v>10</v>
      </c>
      <c r="T898" s="3">
        <f t="shared" ref="T898:T961" si="173">LN(S898)</f>
        <v>2.3025850929940459</v>
      </c>
      <c r="U898" s="3">
        <f t="shared" ref="U898:U961" si="174">L898+R898</f>
        <v>2.2606950824811651</v>
      </c>
      <c r="V898" t="s">
        <v>11</v>
      </c>
      <c r="W898" t="s">
        <v>12</v>
      </c>
      <c r="X898">
        <f t="shared" si="171"/>
        <v>531</v>
      </c>
      <c r="Y898" s="11">
        <f t="shared" si="169"/>
        <v>1.3862943611198904</v>
      </c>
      <c r="Z898" s="3">
        <f t="shared" si="170"/>
        <v>-1.2028211183527555</v>
      </c>
    </row>
    <row r="899" spans="1:26" x14ac:dyDescent="0.2">
      <c r="A899" t="s">
        <v>6</v>
      </c>
      <c r="B899" s="14">
        <v>898</v>
      </c>
      <c r="C899" s="14">
        <v>702</v>
      </c>
      <c r="D899" s="14">
        <v>1671</v>
      </c>
      <c r="E899" s="12">
        <v>236178.7</v>
      </c>
      <c r="F899">
        <v>17694.98</v>
      </c>
      <c r="G899">
        <v>8</v>
      </c>
      <c r="H899">
        <v>8</v>
      </c>
      <c r="I899">
        <v>8</v>
      </c>
      <c r="J899" s="5">
        <f t="shared" ref="J899:J962" si="175">(I899/E899)*50000</f>
        <v>1.6936328297174976</v>
      </c>
      <c r="K899">
        <f t="shared" ref="K899:K962" si="176">LN(I899)</f>
        <v>2.0794415416798357</v>
      </c>
      <c r="L899">
        <f t="shared" ref="L899:L962" si="177">LN(J899)</f>
        <v>0.52687582522639431</v>
      </c>
      <c r="M899">
        <v>83</v>
      </c>
      <c r="N899">
        <v>83</v>
      </c>
      <c r="O899">
        <v>83</v>
      </c>
      <c r="P899" s="5">
        <f t="shared" ref="P899:P962" si="178">(O899/F899)*50000</f>
        <v>234.52979319558429</v>
      </c>
      <c r="Q899">
        <f t="shared" ref="Q899:Q962" si="179">LN(O899)</f>
        <v>4.4188406077965983</v>
      </c>
      <c r="R899">
        <f t="shared" ref="R899:R962" si="180">LN(P899)</f>
        <v>5.4575826296907417</v>
      </c>
      <c r="S899" s="5">
        <f t="shared" si="172"/>
        <v>91</v>
      </c>
      <c r="T899" s="3">
        <f t="shared" si="173"/>
        <v>4.5108595065168497</v>
      </c>
      <c r="U899" s="3">
        <f t="shared" si="174"/>
        <v>5.984458454917136</v>
      </c>
      <c r="V899" t="s">
        <v>11</v>
      </c>
      <c r="W899" t="s">
        <v>12</v>
      </c>
      <c r="X899">
        <f t="shared" si="171"/>
        <v>532</v>
      </c>
      <c r="Y899" s="11">
        <f t="shared" ref="Y899:Y962" si="181">K899-Q899</f>
        <v>-2.3393990661167625</v>
      </c>
      <c r="Z899" s="3">
        <f t="shared" ref="Z899:Z962" si="182">L899-R899</f>
        <v>-4.9307068044643474</v>
      </c>
    </row>
    <row r="900" spans="1:26" x14ac:dyDescent="0.2">
      <c r="A900" t="s">
        <v>6</v>
      </c>
      <c r="B900" s="14">
        <v>899</v>
      </c>
      <c r="C900" s="14">
        <v>701</v>
      </c>
      <c r="D900" s="14">
        <v>1672</v>
      </c>
      <c r="E900" s="12">
        <v>236671.5</v>
      </c>
      <c r="F900">
        <v>17692.96</v>
      </c>
      <c r="G900">
        <v>10</v>
      </c>
      <c r="H900">
        <v>10</v>
      </c>
      <c r="I900">
        <v>10</v>
      </c>
      <c r="J900" s="5">
        <f t="shared" si="175"/>
        <v>2.1126329110180144</v>
      </c>
      <c r="K900">
        <f t="shared" si="176"/>
        <v>2.3025850929940459</v>
      </c>
      <c r="L900">
        <f t="shared" si="177"/>
        <v>0.74793499472826619</v>
      </c>
      <c r="M900">
        <v>17</v>
      </c>
      <c r="N900">
        <v>17</v>
      </c>
      <c r="O900">
        <v>17</v>
      </c>
      <c r="P900" s="5">
        <f t="shared" si="178"/>
        <v>48.041706984020763</v>
      </c>
      <c r="Q900">
        <f t="shared" si="179"/>
        <v>2.8332133440562162</v>
      </c>
      <c r="R900">
        <f t="shared" si="180"/>
        <v>3.8720695291371516</v>
      </c>
      <c r="S900" s="5">
        <f t="shared" si="172"/>
        <v>27</v>
      </c>
      <c r="T900" s="3">
        <f t="shared" si="173"/>
        <v>3.2958368660043291</v>
      </c>
      <c r="U900" s="3">
        <f t="shared" si="174"/>
        <v>4.6200045238654175</v>
      </c>
      <c r="V900" t="s">
        <v>11</v>
      </c>
      <c r="W900" t="s">
        <v>12</v>
      </c>
      <c r="X900">
        <f t="shared" si="171"/>
        <v>533</v>
      </c>
      <c r="Y900" s="11">
        <f t="shared" si="181"/>
        <v>-0.53062825106217026</v>
      </c>
      <c r="Z900" s="3">
        <f t="shared" si="182"/>
        <v>-3.1241345344088853</v>
      </c>
    </row>
    <row r="901" spans="1:26" x14ac:dyDescent="0.2">
      <c r="A901" t="s">
        <v>6</v>
      </c>
      <c r="B901" s="14">
        <v>900</v>
      </c>
      <c r="C901" s="14">
        <v>700</v>
      </c>
      <c r="D901" s="14">
        <v>1673</v>
      </c>
      <c r="E901" s="12">
        <v>237186</v>
      </c>
      <c r="F901">
        <v>17690.96</v>
      </c>
      <c r="G901">
        <v>572</v>
      </c>
      <c r="H901">
        <v>572</v>
      </c>
      <c r="I901">
        <v>572</v>
      </c>
      <c r="J901" s="5">
        <f t="shared" si="175"/>
        <v>120.58047270918182</v>
      </c>
      <c r="K901">
        <f t="shared" si="176"/>
        <v>6.3491389913797978</v>
      </c>
      <c r="L901">
        <f t="shared" si="177"/>
        <v>4.7923173533486638</v>
      </c>
      <c r="M901">
        <v>42</v>
      </c>
      <c r="N901">
        <v>42</v>
      </c>
      <c r="O901">
        <v>42</v>
      </c>
      <c r="P901" s="5">
        <f t="shared" si="178"/>
        <v>118.70469437498022</v>
      </c>
      <c r="Q901">
        <f t="shared" si="179"/>
        <v>3.7376696182833684</v>
      </c>
      <c r="R901">
        <f t="shared" si="180"/>
        <v>4.7766388490642795</v>
      </c>
      <c r="S901" s="5">
        <f t="shared" si="172"/>
        <v>614</v>
      </c>
      <c r="T901" s="3">
        <f t="shared" si="173"/>
        <v>6.4199949281471422</v>
      </c>
      <c r="U901" s="3">
        <f t="shared" si="174"/>
        <v>9.5689562024129433</v>
      </c>
      <c r="V901" t="s">
        <v>11</v>
      </c>
      <c r="W901" t="s">
        <v>12</v>
      </c>
      <c r="X901">
        <f t="shared" si="171"/>
        <v>534</v>
      </c>
      <c r="Y901" s="11">
        <f t="shared" si="181"/>
        <v>2.6114693730964293</v>
      </c>
      <c r="Z901" s="3">
        <f t="shared" si="182"/>
        <v>1.5678504284384331E-2</v>
      </c>
    </row>
    <row r="902" spans="1:26" x14ac:dyDescent="0.2">
      <c r="A902" t="s">
        <v>6</v>
      </c>
      <c r="B902" s="14">
        <v>901</v>
      </c>
      <c r="C902" s="14">
        <v>699</v>
      </c>
      <c r="D902" s="14">
        <v>1674</v>
      </c>
      <c r="E902" s="12">
        <v>237699.1</v>
      </c>
      <c r="F902">
        <v>17688.849999999999</v>
      </c>
      <c r="G902">
        <v>5</v>
      </c>
      <c r="H902">
        <v>5</v>
      </c>
      <c r="I902">
        <v>5</v>
      </c>
      <c r="J902" s="5">
        <f t="shared" si="175"/>
        <v>1.0517498804160386</v>
      </c>
      <c r="K902">
        <f t="shared" si="176"/>
        <v>1.6094379124341003</v>
      </c>
      <c r="L902">
        <f t="shared" si="177"/>
        <v>5.0455329788499648E-2</v>
      </c>
      <c r="M902">
        <v>144</v>
      </c>
      <c r="N902">
        <v>144</v>
      </c>
      <c r="O902">
        <v>144</v>
      </c>
      <c r="P902" s="5">
        <f t="shared" si="178"/>
        <v>407.03607074513042</v>
      </c>
      <c r="Q902">
        <f t="shared" si="179"/>
        <v>4.9698132995760007</v>
      </c>
      <c r="R902">
        <f t="shared" si="180"/>
        <v>6.0089018074249623</v>
      </c>
      <c r="S902" s="5">
        <f t="shared" si="172"/>
        <v>149</v>
      </c>
      <c r="T902" s="3">
        <f t="shared" si="173"/>
        <v>5.0039463059454592</v>
      </c>
      <c r="U902" s="3">
        <f t="shared" si="174"/>
        <v>6.0593571372134623</v>
      </c>
      <c r="V902" t="s">
        <v>11</v>
      </c>
      <c r="W902" t="s">
        <v>12</v>
      </c>
      <c r="X902">
        <f t="shared" si="171"/>
        <v>535</v>
      </c>
      <c r="Y902" s="11">
        <f t="shared" si="181"/>
        <v>-3.3603753871419002</v>
      </c>
      <c r="Z902" s="3">
        <f t="shared" si="182"/>
        <v>-5.9584464776364623</v>
      </c>
    </row>
    <row r="903" spans="1:26" x14ac:dyDescent="0.2">
      <c r="A903" t="s">
        <v>6</v>
      </c>
      <c r="B903" s="14">
        <v>902</v>
      </c>
      <c r="C903" s="14">
        <v>698</v>
      </c>
      <c r="D903" s="14">
        <v>1675</v>
      </c>
      <c r="E903" s="12">
        <v>238211.20000000001</v>
      </c>
      <c r="F903">
        <v>17686.87</v>
      </c>
      <c r="G903">
        <v>12</v>
      </c>
      <c r="H903">
        <v>12</v>
      </c>
      <c r="I903">
        <v>12</v>
      </c>
      <c r="J903" s="5">
        <f t="shared" si="175"/>
        <v>2.5187732566730698</v>
      </c>
      <c r="K903">
        <f t="shared" si="176"/>
        <v>2.4849066497880004</v>
      </c>
      <c r="L903">
        <f t="shared" si="177"/>
        <v>0.92377198008881678</v>
      </c>
      <c r="M903">
        <v>44</v>
      </c>
      <c r="N903">
        <v>44</v>
      </c>
      <c r="O903">
        <v>44</v>
      </c>
      <c r="P903" s="5">
        <f t="shared" si="178"/>
        <v>124.38605587082397</v>
      </c>
      <c r="Q903">
        <f t="shared" si="179"/>
        <v>3.784189633918261</v>
      </c>
      <c r="R903">
        <f t="shared" si="180"/>
        <v>4.8233900829518586</v>
      </c>
      <c r="S903" s="5">
        <f t="shared" si="172"/>
        <v>56</v>
      </c>
      <c r="T903" s="3">
        <f t="shared" si="173"/>
        <v>4.0253516907351496</v>
      </c>
      <c r="U903" s="3">
        <f t="shared" si="174"/>
        <v>5.7471620630406752</v>
      </c>
      <c r="V903" t="s">
        <v>11</v>
      </c>
      <c r="W903" t="s">
        <v>12</v>
      </c>
      <c r="X903">
        <f t="shared" si="171"/>
        <v>536</v>
      </c>
      <c r="Y903" s="11">
        <f t="shared" si="181"/>
        <v>-1.2992829841302607</v>
      </c>
      <c r="Z903" s="3">
        <f t="shared" si="182"/>
        <v>-3.8996181028630419</v>
      </c>
    </row>
    <row r="904" spans="1:26" x14ac:dyDescent="0.2">
      <c r="A904" t="s">
        <v>6</v>
      </c>
      <c r="B904" s="14">
        <v>903</v>
      </c>
      <c r="C904" s="14">
        <v>697</v>
      </c>
      <c r="D904" s="14">
        <v>1676</v>
      </c>
      <c r="E904" s="12">
        <v>238720.1</v>
      </c>
      <c r="F904">
        <v>17685.689999999999</v>
      </c>
      <c r="G904">
        <v>7</v>
      </c>
      <c r="H904">
        <v>7</v>
      </c>
      <c r="I904">
        <v>7</v>
      </c>
      <c r="J904" s="5">
        <f t="shared" si="175"/>
        <v>1.4661522008410688</v>
      </c>
      <c r="K904">
        <f t="shared" si="176"/>
        <v>1.9459101490553132</v>
      </c>
      <c r="L904">
        <f t="shared" si="177"/>
        <v>0.38264141856734685</v>
      </c>
      <c r="M904">
        <v>2</v>
      </c>
      <c r="N904">
        <v>2</v>
      </c>
      <c r="O904">
        <v>2</v>
      </c>
      <c r="P904" s="5">
        <f t="shared" si="178"/>
        <v>5.6542888629168555</v>
      </c>
      <c r="Q904">
        <f t="shared" si="179"/>
        <v>0.69314718055994529</v>
      </c>
      <c r="R904">
        <f t="shared" si="180"/>
        <v>1.7324143479764043</v>
      </c>
      <c r="S904" s="5">
        <f t="shared" si="172"/>
        <v>9</v>
      </c>
      <c r="T904" s="3">
        <f t="shared" si="173"/>
        <v>2.1972245773362196</v>
      </c>
      <c r="U904" s="3">
        <f t="shared" si="174"/>
        <v>2.115055766543751</v>
      </c>
      <c r="V904" t="s">
        <v>11</v>
      </c>
      <c r="W904" t="s">
        <v>12</v>
      </c>
      <c r="X904">
        <f t="shared" si="171"/>
        <v>537</v>
      </c>
      <c r="Y904" s="11">
        <f t="shared" si="181"/>
        <v>1.2527629684953681</v>
      </c>
      <c r="Z904" s="3">
        <f t="shared" si="182"/>
        <v>-1.3497729294090575</v>
      </c>
    </row>
    <row r="905" spans="1:26" x14ac:dyDescent="0.2">
      <c r="A905" t="s">
        <v>6</v>
      </c>
      <c r="B905" s="14">
        <v>904</v>
      </c>
      <c r="C905" s="14">
        <v>696</v>
      </c>
      <c r="D905" s="14">
        <v>1677</v>
      </c>
      <c r="E905" s="12">
        <v>239230.6</v>
      </c>
      <c r="F905">
        <v>17682.55</v>
      </c>
      <c r="G905">
        <v>3</v>
      </c>
      <c r="H905">
        <v>3</v>
      </c>
      <c r="I905">
        <v>3</v>
      </c>
      <c r="J905" s="5">
        <f t="shared" si="175"/>
        <v>0.62701008984636586</v>
      </c>
      <c r="K905">
        <f t="shared" si="176"/>
        <v>1.0986122886681098</v>
      </c>
      <c r="L905">
        <f t="shared" si="177"/>
        <v>-0.46679264621973865</v>
      </c>
      <c r="M905">
        <v>1</v>
      </c>
      <c r="N905">
        <v>1</v>
      </c>
      <c r="O905">
        <v>1</v>
      </c>
      <c r="P905" s="5">
        <f t="shared" si="178"/>
        <v>2.8276464650177719</v>
      </c>
      <c r="Q905">
        <f t="shared" si="179"/>
        <v>0</v>
      </c>
      <c r="R905">
        <f t="shared" si="180"/>
        <v>1.0394447278496755</v>
      </c>
      <c r="S905" s="5">
        <f t="shared" si="172"/>
        <v>4</v>
      </c>
      <c r="T905" s="3">
        <f t="shared" si="173"/>
        <v>1.3862943611198906</v>
      </c>
      <c r="U905" s="3">
        <f t="shared" si="174"/>
        <v>0.57265208162993675</v>
      </c>
      <c r="V905" t="s">
        <v>11</v>
      </c>
      <c r="W905" t="s">
        <v>12</v>
      </c>
      <c r="X905">
        <f t="shared" si="171"/>
        <v>538</v>
      </c>
      <c r="Y905" s="11">
        <f t="shared" si="181"/>
        <v>1.0986122886681098</v>
      </c>
      <c r="Z905" s="3">
        <f t="shared" si="182"/>
        <v>-1.5062373740694142</v>
      </c>
    </row>
    <row r="906" spans="1:26" x14ac:dyDescent="0.2">
      <c r="A906" t="s">
        <v>6</v>
      </c>
      <c r="B906" s="14">
        <v>905</v>
      </c>
      <c r="C906" s="14">
        <v>695</v>
      </c>
      <c r="D906" s="14">
        <v>1678</v>
      </c>
      <c r="E906" s="12">
        <v>239746</v>
      </c>
      <c r="F906">
        <v>17679.759999999998</v>
      </c>
      <c r="G906">
        <v>7</v>
      </c>
      <c r="H906">
        <v>7</v>
      </c>
      <c r="I906">
        <v>7</v>
      </c>
      <c r="J906" s="5">
        <f t="shared" si="175"/>
        <v>1.4598783712762673</v>
      </c>
      <c r="K906">
        <f t="shared" si="176"/>
        <v>1.9459101490553132</v>
      </c>
      <c r="L906">
        <f t="shared" si="177"/>
        <v>0.37835312490497308</v>
      </c>
      <c r="M906">
        <v>1</v>
      </c>
      <c r="N906">
        <v>1</v>
      </c>
      <c r="O906">
        <v>1</v>
      </c>
      <c r="P906" s="5">
        <f t="shared" si="178"/>
        <v>2.8280926890410281</v>
      </c>
      <c r="Q906">
        <f t="shared" si="179"/>
        <v>0</v>
      </c>
      <c r="R906">
        <f t="shared" si="180"/>
        <v>1.0396025229714188</v>
      </c>
      <c r="S906" s="5">
        <f t="shared" si="172"/>
        <v>8</v>
      </c>
      <c r="T906" s="3">
        <f t="shared" si="173"/>
        <v>2.0794415416798357</v>
      </c>
      <c r="U906" s="3">
        <f t="shared" si="174"/>
        <v>1.4179556478763917</v>
      </c>
      <c r="V906" t="s">
        <v>11</v>
      </c>
      <c r="W906" t="s">
        <v>12</v>
      </c>
      <c r="X906">
        <f t="shared" si="171"/>
        <v>539</v>
      </c>
      <c r="Y906" s="11">
        <f t="shared" si="181"/>
        <v>1.9459101490553132</v>
      </c>
      <c r="Z906" s="3">
        <f t="shared" si="182"/>
        <v>-0.66124939806644567</v>
      </c>
    </row>
    <row r="907" spans="1:26" x14ac:dyDescent="0.2">
      <c r="A907" t="s">
        <v>6</v>
      </c>
      <c r="B907" s="14">
        <v>906</v>
      </c>
      <c r="C907" s="14">
        <v>694</v>
      </c>
      <c r="D907" s="14">
        <v>1679</v>
      </c>
      <c r="E907" s="12">
        <v>240260.8</v>
      </c>
      <c r="F907">
        <v>17677.03</v>
      </c>
      <c r="G907">
        <v>0</v>
      </c>
      <c r="H907">
        <v>0</v>
      </c>
      <c r="I907">
        <v>0</v>
      </c>
      <c r="J907" s="5">
        <f t="shared" si="175"/>
        <v>0</v>
      </c>
      <c r="K907" t="e">
        <f t="shared" si="176"/>
        <v>#NUM!</v>
      </c>
      <c r="L907" t="e">
        <f t="shared" si="177"/>
        <v>#NUM!</v>
      </c>
      <c r="M907">
        <v>2</v>
      </c>
      <c r="N907">
        <v>2</v>
      </c>
      <c r="O907">
        <v>2</v>
      </c>
      <c r="P907" s="5">
        <f t="shared" si="178"/>
        <v>5.657058906388686</v>
      </c>
      <c r="Q907">
        <f t="shared" si="179"/>
        <v>0.69314718055994529</v>
      </c>
      <c r="R907">
        <f t="shared" si="180"/>
        <v>1.7329041293152332</v>
      </c>
      <c r="S907" s="5">
        <f t="shared" si="172"/>
        <v>2</v>
      </c>
      <c r="T907" s="3">
        <f t="shared" si="173"/>
        <v>0.69314718055994529</v>
      </c>
      <c r="U907" s="3" t="e">
        <f t="shared" si="174"/>
        <v>#NUM!</v>
      </c>
      <c r="V907" t="s">
        <v>11</v>
      </c>
      <c r="W907" t="s">
        <v>12</v>
      </c>
      <c r="X907">
        <f t="shared" si="171"/>
        <v>540</v>
      </c>
      <c r="Y907" s="11" t="e">
        <f t="shared" si="181"/>
        <v>#NUM!</v>
      </c>
      <c r="Z907" s="3" t="e">
        <f t="shared" si="182"/>
        <v>#NUM!</v>
      </c>
    </row>
    <row r="908" spans="1:26" x14ac:dyDescent="0.2">
      <c r="A908" t="s">
        <v>6</v>
      </c>
      <c r="B908" s="14">
        <v>907</v>
      </c>
      <c r="C908" s="14">
        <v>693</v>
      </c>
      <c r="D908" s="14">
        <v>1680</v>
      </c>
      <c r="E908" s="12">
        <v>240775.3</v>
      </c>
      <c r="F908">
        <v>17674.3</v>
      </c>
      <c r="G908">
        <v>5</v>
      </c>
      <c r="H908">
        <v>5</v>
      </c>
      <c r="I908">
        <v>5</v>
      </c>
      <c r="J908" s="5">
        <f t="shared" si="175"/>
        <v>1.0383124847108487</v>
      </c>
      <c r="K908">
        <f t="shared" si="176"/>
        <v>1.6094379124341003</v>
      </c>
      <c r="L908">
        <f t="shared" si="177"/>
        <v>3.7596784439560584E-2</v>
      </c>
      <c r="M908">
        <v>138</v>
      </c>
      <c r="N908">
        <v>138</v>
      </c>
      <c r="O908">
        <v>138</v>
      </c>
      <c r="P908" s="5">
        <f t="shared" si="178"/>
        <v>390.39735661384049</v>
      </c>
      <c r="Q908">
        <f t="shared" si="179"/>
        <v>4.9272536851572051</v>
      </c>
      <c r="R908">
        <f t="shared" si="180"/>
        <v>5.9671650835473677</v>
      </c>
      <c r="S908" s="5">
        <f t="shared" si="172"/>
        <v>143</v>
      </c>
      <c r="T908" s="3">
        <f t="shared" si="173"/>
        <v>4.962844630259907</v>
      </c>
      <c r="U908" s="3">
        <f t="shared" si="174"/>
        <v>6.0047618679869279</v>
      </c>
      <c r="V908" t="s">
        <v>11</v>
      </c>
      <c r="W908" t="s">
        <v>12</v>
      </c>
      <c r="X908">
        <f t="shared" si="171"/>
        <v>541</v>
      </c>
      <c r="Y908" s="11">
        <f t="shared" si="181"/>
        <v>-3.3178157727231046</v>
      </c>
      <c r="Z908" s="3">
        <f t="shared" si="182"/>
        <v>-5.9295682991078076</v>
      </c>
    </row>
    <row r="909" spans="1:26" x14ac:dyDescent="0.2">
      <c r="A909" t="s">
        <v>6</v>
      </c>
      <c r="B909" s="14">
        <v>908</v>
      </c>
      <c r="C909" s="14">
        <v>692</v>
      </c>
      <c r="D909" s="14">
        <v>1681</v>
      </c>
      <c r="E909" s="12">
        <v>241289.9</v>
      </c>
      <c r="F909">
        <v>17671.48</v>
      </c>
      <c r="G909">
        <v>1</v>
      </c>
      <c r="H909">
        <v>1</v>
      </c>
      <c r="I909">
        <v>1</v>
      </c>
      <c r="J909" s="5">
        <f t="shared" si="175"/>
        <v>0.20721961424825491</v>
      </c>
      <c r="K909">
        <f t="shared" si="176"/>
        <v>0</v>
      </c>
      <c r="L909">
        <f t="shared" si="177"/>
        <v>-1.5739761097167986</v>
      </c>
      <c r="M909">
        <v>52</v>
      </c>
      <c r="N909">
        <v>52</v>
      </c>
      <c r="O909">
        <v>52</v>
      </c>
      <c r="P909" s="5">
        <f t="shared" si="178"/>
        <v>147.12972541066171</v>
      </c>
      <c r="Q909">
        <f t="shared" si="179"/>
        <v>3.9512437185814275</v>
      </c>
      <c r="R909">
        <f t="shared" si="180"/>
        <v>4.9913146834039051</v>
      </c>
      <c r="S909" s="5">
        <f t="shared" si="172"/>
        <v>53</v>
      </c>
      <c r="T909" s="3">
        <f t="shared" si="173"/>
        <v>3.970291913552122</v>
      </c>
      <c r="U909" s="3">
        <f t="shared" si="174"/>
        <v>3.4173385736871067</v>
      </c>
      <c r="V909" t="s">
        <v>11</v>
      </c>
      <c r="W909" t="s">
        <v>12</v>
      </c>
      <c r="X909">
        <f t="shared" si="171"/>
        <v>542</v>
      </c>
      <c r="Y909" s="11">
        <f t="shared" si="181"/>
        <v>-3.9512437185814275</v>
      </c>
      <c r="Z909" s="3">
        <f t="shared" si="182"/>
        <v>-6.5652907931207034</v>
      </c>
    </row>
    <row r="910" spans="1:26" x14ac:dyDescent="0.2">
      <c r="A910" t="s">
        <v>6</v>
      </c>
      <c r="B910" s="14">
        <v>909</v>
      </c>
      <c r="C910" s="14">
        <v>691</v>
      </c>
      <c r="D910" s="14">
        <v>1682</v>
      </c>
      <c r="E910" s="12">
        <v>241804.7</v>
      </c>
      <c r="F910">
        <v>17668.650000000001</v>
      </c>
      <c r="G910">
        <v>356</v>
      </c>
      <c r="H910">
        <v>356</v>
      </c>
      <c r="I910">
        <v>356</v>
      </c>
      <c r="J910" s="5">
        <f t="shared" si="175"/>
        <v>73.613126626570946</v>
      </c>
      <c r="K910">
        <f t="shared" si="176"/>
        <v>5.8749307308520304</v>
      </c>
      <c r="L910">
        <f t="shared" si="177"/>
        <v>4.2988233607366952</v>
      </c>
      <c r="M910">
        <v>0</v>
      </c>
      <c r="N910">
        <v>0</v>
      </c>
      <c r="O910">
        <v>0</v>
      </c>
      <c r="P910" s="5">
        <f t="shared" si="178"/>
        <v>0</v>
      </c>
      <c r="Q910" t="e">
        <f t="shared" si="179"/>
        <v>#NUM!</v>
      </c>
      <c r="R910" t="e">
        <f t="shared" si="180"/>
        <v>#NUM!</v>
      </c>
      <c r="S910" s="5">
        <f t="shared" si="172"/>
        <v>356</v>
      </c>
      <c r="T910" s="3">
        <f t="shared" si="173"/>
        <v>5.8749307308520304</v>
      </c>
      <c r="U910" s="3" t="e">
        <f t="shared" si="174"/>
        <v>#NUM!</v>
      </c>
      <c r="V910" t="s">
        <v>11</v>
      </c>
      <c r="W910" t="s">
        <v>12</v>
      </c>
      <c r="X910">
        <f t="shared" si="171"/>
        <v>543</v>
      </c>
      <c r="Y910" s="11" t="e">
        <f t="shared" si="181"/>
        <v>#NUM!</v>
      </c>
      <c r="Z910" s="3" t="e">
        <f t="shared" si="182"/>
        <v>#NUM!</v>
      </c>
    </row>
    <row r="911" spans="1:26" x14ac:dyDescent="0.2">
      <c r="A911" t="s">
        <v>6</v>
      </c>
      <c r="B911" s="14">
        <v>910</v>
      </c>
      <c r="C911" s="14">
        <v>690</v>
      </c>
      <c r="D911" s="14">
        <v>1683</v>
      </c>
      <c r="E911" s="12">
        <v>242317.9</v>
      </c>
      <c r="F911">
        <v>17665.599999999999</v>
      </c>
      <c r="G911">
        <v>1</v>
      </c>
      <c r="H911">
        <v>1</v>
      </c>
      <c r="I911">
        <v>1</v>
      </c>
      <c r="J911" s="5">
        <f t="shared" si="175"/>
        <v>0.20634051384565485</v>
      </c>
      <c r="K911">
        <f t="shared" si="176"/>
        <v>0</v>
      </c>
      <c r="L911">
        <f t="shared" si="177"/>
        <v>-1.5782274950268063</v>
      </c>
      <c r="M911">
        <v>1</v>
      </c>
      <c r="N911">
        <v>1</v>
      </c>
      <c r="O911">
        <v>1</v>
      </c>
      <c r="P911" s="5">
        <f t="shared" si="178"/>
        <v>2.8303595688796306</v>
      </c>
      <c r="Q911">
        <f t="shared" si="179"/>
        <v>0</v>
      </c>
      <c r="R911">
        <f t="shared" si="180"/>
        <v>1.0404037597254105</v>
      </c>
      <c r="S911" s="5">
        <f t="shared" si="172"/>
        <v>2</v>
      </c>
      <c r="T911" s="3">
        <f t="shared" si="173"/>
        <v>0.69314718055994529</v>
      </c>
      <c r="U911" s="3">
        <f t="shared" si="174"/>
        <v>-0.53782373530139571</v>
      </c>
      <c r="V911" t="s">
        <v>11</v>
      </c>
      <c r="W911" t="s">
        <v>12</v>
      </c>
      <c r="X911">
        <f t="shared" si="171"/>
        <v>544</v>
      </c>
      <c r="Y911" s="11">
        <f t="shared" si="181"/>
        <v>0</v>
      </c>
      <c r="Z911" s="3">
        <f t="shared" si="182"/>
        <v>-2.6186312547522168</v>
      </c>
    </row>
    <row r="912" spans="1:26" x14ac:dyDescent="0.2">
      <c r="A912" t="s">
        <v>6</v>
      </c>
      <c r="B912" s="14">
        <v>911</v>
      </c>
      <c r="C912" s="14">
        <v>689</v>
      </c>
      <c r="D912" s="14">
        <v>1684</v>
      </c>
      <c r="E912" s="12">
        <v>242825.3</v>
      </c>
      <c r="F912">
        <v>17662.16</v>
      </c>
      <c r="G912">
        <v>1</v>
      </c>
      <c r="H912">
        <v>1</v>
      </c>
      <c r="I912">
        <v>1</v>
      </c>
      <c r="J912" s="5">
        <f t="shared" si="175"/>
        <v>0.20590935129082516</v>
      </c>
      <c r="K912">
        <f t="shared" si="176"/>
        <v>0</v>
      </c>
      <c r="L912">
        <f t="shared" si="177"/>
        <v>-1.580319249317119</v>
      </c>
      <c r="M912">
        <v>2</v>
      </c>
      <c r="N912">
        <v>2</v>
      </c>
      <c r="O912">
        <v>2</v>
      </c>
      <c r="P912" s="5">
        <f t="shared" si="178"/>
        <v>5.6618216571472573</v>
      </c>
      <c r="Q912">
        <f t="shared" si="179"/>
        <v>0.69314718055994529</v>
      </c>
      <c r="R912">
        <f t="shared" si="180"/>
        <v>1.7337456879857973</v>
      </c>
      <c r="S912" s="5">
        <f t="shared" si="172"/>
        <v>3</v>
      </c>
      <c r="T912" s="3">
        <f t="shared" si="173"/>
        <v>1.0986122886681098</v>
      </c>
      <c r="U912" s="3">
        <f t="shared" si="174"/>
        <v>0.15342643866867833</v>
      </c>
      <c r="V912" t="s">
        <v>11</v>
      </c>
      <c r="W912" t="s">
        <v>12</v>
      </c>
      <c r="X912">
        <f t="shared" si="171"/>
        <v>545</v>
      </c>
      <c r="Y912" s="11">
        <f t="shared" si="181"/>
        <v>-0.69314718055994529</v>
      </c>
      <c r="Z912" s="3">
        <f t="shared" si="182"/>
        <v>-3.3140649373029163</v>
      </c>
    </row>
    <row r="913" spans="1:26" x14ac:dyDescent="0.2">
      <c r="A913" t="s">
        <v>6</v>
      </c>
      <c r="B913" s="14">
        <v>912</v>
      </c>
      <c r="C913" s="14">
        <v>688</v>
      </c>
      <c r="D913" s="14">
        <v>1685</v>
      </c>
      <c r="E913" s="12">
        <v>243329.3</v>
      </c>
      <c r="F913">
        <v>17658.68</v>
      </c>
      <c r="G913">
        <v>1</v>
      </c>
      <c r="H913">
        <v>1</v>
      </c>
      <c r="I913">
        <v>1</v>
      </c>
      <c r="J913" s="5">
        <f t="shared" si="175"/>
        <v>0.2054828580035368</v>
      </c>
      <c r="K913">
        <f t="shared" si="176"/>
        <v>0</v>
      </c>
      <c r="L913">
        <f t="shared" si="177"/>
        <v>-1.5823926645663426</v>
      </c>
      <c r="M913">
        <v>1</v>
      </c>
      <c r="N913">
        <v>1</v>
      </c>
      <c r="O913">
        <v>1</v>
      </c>
      <c r="P913" s="5">
        <f t="shared" si="178"/>
        <v>2.8314687168010293</v>
      </c>
      <c r="Q913">
        <f t="shared" si="179"/>
        <v>0</v>
      </c>
      <c r="R913">
        <f t="shared" si="180"/>
        <v>1.0407955582327557</v>
      </c>
      <c r="S913" s="5">
        <f t="shared" si="172"/>
        <v>2</v>
      </c>
      <c r="T913" s="3">
        <f t="shared" si="173"/>
        <v>0.69314718055994529</v>
      </c>
      <c r="U913" s="3">
        <f t="shared" si="174"/>
        <v>-0.54159710633358693</v>
      </c>
      <c r="V913" t="s">
        <v>11</v>
      </c>
      <c r="W913" t="s">
        <v>12</v>
      </c>
      <c r="X913">
        <f t="shared" si="171"/>
        <v>546</v>
      </c>
      <c r="Y913" s="11">
        <f t="shared" si="181"/>
        <v>0</v>
      </c>
      <c r="Z913" s="3">
        <f t="shared" si="182"/>
        <v>-2.6231882227990981</v>
      </c>
    </row>
    <row r="914" spans="1:26" x14ac:dyDescent="0.2">
      <c r="A914" t="s">
        <v>6</v>
      </c>
      <c r="B914" s="14">
        <v>913</v>
      </c>
      <c r="C914" s="14">
        <v>687</v>
      </c>
      <c r="D914" s="14">
        <v>1686</v>
      </c>
      <c r="E914" s="12">
        <v>243831.6</v>
      </c>
      <c r="F914">
        <v>17655.14</v>
      </c>
      <c r="G914">
        <v>1</v>
      </c>
      <c r="H914">
        <v>1</v>
      </c>
      <c r="I914">
        <v>1</v>
      </c>
      <c r="J914" s="5">
        <f t="shared" si="175"/>
        <v>0.20505955749787966</v>
      </c>
      <c r="K914">
        <f t="shared" si="176"/>
        <v>0</v>
      </c>
      <c r="L914">
        <f t="shared" si="177"/>
        <v>-1.5844548176578637</v>
      </c>
      <c r="M914">
        <v>0</v>
      </c>
      <c r="N914">
        <v>0</v>
      </c>
      <c r="O914">
        <v>0</v>
      </c>
      <c r="P914" s="5">
        <f t="shared" si="178"/>
        <v>0</v>
      </c>
      <c r="Q914" t="e">
        <f t="shared" si="179"/>
        <v>#NUM!</v>
      </c>
      <c r="R914" t="e">
        <f t="shared" si="180"/>
        <v>#NUM!</v>
      </c>
      <c r="S914" s="5">
        <f t="shared" si="172"/>
        <v>1</v>
      </c>
      <c r="T914" s="3">
        <f t="shared" si="173"/>
        <v>0</v>
      </c>
      <c r="U914" s="3" t="e">
        <f t="shared" si="174"/>
        <v>#NUM!</v>
      </c>
      <c r="V914" t="s">
        <v>11</v>
      </c>
      <c r="W914" t="s">
        <v>12</v>
      </c>
      <c r="X914">
        <f t="shared" si="171"/>
        <v>547</v>
      </c>
      <c r="Y914" s="11" t="e">
        <f t="shared" si="181"/>
        <v>#NUM!</v>
      </c>
      <c r="Z914" s="3" t="e">
        <f t="shared" si="182"/>
        <v>#NUM!</v>
      </c>
    </row>
    <row r="915" spans="1:26" x14ac:dyDescent="0.2">
      <c r="A915" t="s">
        <v>6</v>
      </c>
      <c r="B915" s="14">
        <v>914</v>
      </c>
      <c r="C915" s="14">
        <v>686</v>
      </c>
      <c r="D915" s="14">
        <v>1687</v>
      </c>
      <c r="E915" s="12">
        <v>244333.3</v>
      </c>
      <c r="F915">
        <v>17651.400000000001</v>
      </c>
      <c r="G915">
        <v>1</v>
      </c>
      <c r="H915">
        <v>1</v>
      </c>
      <c r="I915">
        <v>1</v>
      </c>
      <c r="J915" s="5">
        <f t="shared" si="175"/>
        <v>0.20463849995068212</v>
      </c>
      <c r="K915">
        <f t="shared" si="176"/>
        <v>0</v>
      </c>
      <c r="L915">
        <f t="shared" si="177"/>
        <v>-1.5865102713647383</v>
      </c>
      <c r="M915">
        <v>0</v>
      </c>
      <c r="N915">
        <v>0</v>
      </c>
      <c r="O915">
        <v>0</v>
      </c>
      <c r="P915" s="5">
        <f t="shared" si="178"/>
        <v>0</v>
      </c>
      <c r="Q915" t="e">
        <f t="shared" si="179"/>
        <v>#NUM!</v>
      </c>
      <c r="R915" t="e">
        <f t="shared" si="180"/>
        <v>#NUM!</v>
      </c>
      <c r="S915" s="5">
        <f t="shared" si="172"/>
        <v>1</v>
      </c>
      <c r="T915" s="3">
        <f t="shared" si="173"/>
        <v>0</v>
      </c>
      <c r="U915" s="3" t="e">
        <f t="shared" si="174"/>
        <v>#NUM!</v>
      </c>
      <c r="V915" t="s">
        <v>11</v>
      </c>
      <c r="W915" t="s">
        <v>12</v>
      </c>
      <c r="X915">
        <f t="shared" si="171"/>
        <v>548</v>
      </c>
      <c r="Y915" s="11" t="e">
        <f t="shared" si="181"/>
        <v>#NUM!</v>
      </c>
      <c r="Z915" s="3" t="e">
        <f t="shared" si="182"/>
        <v>#NUM!</v>
      </c>
    </row>
    <row r="916" spans="1:26" x14ac:dyDescent="0.2">
      <c r="A916" t="s">
        <v>6</v>
      </c>
      <c r="B916" s="14">
        <v>915</v>
      </c>
      <c r="C916" s="14">
        <v>685</v>
      </c>
      <c r="D916" s="14">
        <v>1688</v>
      </c>
      <c r="E916" s="12">
        <v>244833.9</v>
      </c>
      <c r="F916">
        <v>17647.66</v>
      </c>
      <c r="G916">
        <v>5</v>
      </c>
      <c r="H916">
        <v>5</v>
      </c>
      <c r="I916">
        <v>5</v>
      </c>
      <c r="J916" s="5">
        <f t="shared" si="175"/>
        <v>1.0211004276777031</v>
      </c>
      <c r="K916">
        <f t="shared" si="176"/>
        <v>1.6094379124341003</v>
      </c>
      <c r="L916">
        <f t="shared" si="177"/>
        <v>2.0880896419442966E-2</v>
      </c>
      <c r="M916">
        <v>1</v>
      </c>
      <c r="N916">
        <v>1</v>
      </c>
      <c r="O916">
        <v>1</v>
      </c>
      <c r="P916" s="5">
        <f t="shared" si="178"/>
        <v>2.8332368143991893</v>
      </c>
      <c r="Q916">
        <f t="shared" si="179"/>
        <v>0</v>
      </c>
      <c r="R916">
        <f t="shared" si="180"/>
        <v>1.0414198087417501</v>
      </c>
      <c r="S916" s="5">
        <f t="shared" si="172"/>
        <v>6</v>
      </c>
      <c r="T916" s="3">
        <f t="shared" si="173"/>
        <v>1.791759469228055</v>
      </c>
      <c r="U916" s="3">
        <f t="shared" si="174"/>
        <v>1.062300705161193</v>
      </c>
      <c r="V916" t="s">
        <v>11</v>
      </c>
      <c r="W916" t="s">
        <v>12</v>
      </c>
      <c r="X916">
        <f t="shared" si="171"/>
        <v>549</v>
      </c>
      <c r="Y916" s="11">
        <f t="shared" si="181"/>
        <v>1.6094379124341003</v>
      </c>
      <c r="Z916" s="3">
        <f t="shared" si="182"/>
        <v>-1.0205389123223072</v>
      </c>
    </row>
    <row r="917" spans="1:26" x14ac:dyDescent="0.2">
      <c r="A917" t="s">
        <v>6</v>
      </c>
      <c r="B917" s="14">
        <v>916</v>
      </c>
      <c r="C917" s="14">
        <v>684</v>
      </c>
      <c r="D917" s="14">
        <v>1689</v>
      </c>
      <c r="E917" s="12">
        <v>245333.8</v>
      </c>
      <c r="F917">
        <v>17643.650000000001</v>
      </c>
      <c r="G917">
        <v>1</v>
      </c>
      <c r="H917">
        <v>1</v>
      </c>
      <c r="I917">
        <v>1</v>
      </c>
      <c r="J917" s="5">
        <f t="shared" si="175"/>
        <v>0.20380396015551058</v>
      </c>
      <c r="K917">
        <f t="shared" si="176"/>
        <v>0</v>
      </c>
      <c r="L917">
        <f t="shared" si="177"/>
        <v>-1.5905967268047243</v>
      </c>
      <c r="M917">
        <v>57</v>
      </c>
      <c r="N917">
        <v>57</v>
      </c>
      <c r="O917">
        <v>57</v>
      </c>
      <c r="P917" s="5">
        <f t="shared" si="178"/>
        <v>161.53120244393875</v>
      </c>
      <c r="Q917">
        <f t="shared" si="179"/>
        <v>4.0430512678345503</v>
      </c>
      <c r="R917">
        <f t="shared" si="180"/>
        <v>5.0846983279884617</v>
      </c>
      <c r="S917" s="5">
        <f t="shared" si="172"/>
        <v>58</v>
      </c>
      <c r="T917" s="3">
        <f t="shared" si="173"/>
        <v>4.0604430105464191</v>
      </c>
      <c r="U917" s="3">
        <f t="shared" si="174"/>
        <v>3.4941016011837371</v>
      </c>
      <c r="V917" t="s">
        <v>11</v>
      </c>
      <c r="W917" t="s">
        <v>12</v>
      </c>
      <c r="X917">
        <f t="shared" si="171"/>
        <v>550</v>
      </c>
      <c r="Y917" s="11">
        <f t="shared" si="181"/>
        <v>-4.0430512678345503</v>
      </c>
      <c r="Z917" s="3">
        <f t="shared" si="182"/>
        <v>-6.6752950547931862</v>
      </c>
    </row>
    <row r="918" spans="1:26" x14ac:dyDescent="0.2">
      <c r="A918" t="s">
        <v>6</v>
      </c>
      <c r="B918" s="14">
        <v>917</v>
      </c>
      <c r="C918" s="14">
        <v>683</v>
      </c>
      <c r="D918" s="14">
        <v>1690</v>
      </c>
      <c r="E918" s="12">
        <v>245832.6</v>
      </c>
      <c r="F918">
        <v>17639.330000000002</v>
      </c>
      <c r="G918">
        <v>0</v>
      </c>
      <c r="H918">
        <v>0</v>
      </c>
      <c r="I918">
        <v>0</v>
      </c>
      <c r="J918" s="5">
        <f t="shared" si="175"/>
        <v>0</v>
      </c>
      <c r="K918" t="e">
        <f t="shared" si="176"/>
        <v>#NUM!</v>
      </c>
      <c r="L918" t="e">
        <f t="shared" si="177"/>
        <v>#NUM!</v>
      </c>
      <c r="M918">
        <v>26</v>
      </c>
      <c r="N918">
        <v>26</v>
      </c>
      <c r="O918">
        <v>26</v>
      </c>
      <c r="P918" s="5">
        <f t="shared" si="178"/>
        <v>73.698944347659463</v>
      </c>
      <c r="Q918">
        <f t="shared" si="179"/>
        <v>3.2580965380214821</v>
      </c>
      <c r="R918">
        <f t="shared" si="180"/>
        <v>4.2999884754517224</v>
      </c>
      <c r="S918" s="5">
        <f t="shared" si="172"/>
        <v>26</v>
      </c>
      <c r="T918" s="3">
        <f t="shared" si="173"/>
        <v>3.2580965380214821</v>
      </c>
      <c r="U918" s="3" t="e">
        <f t="shared" si="174"/>
        <v>#NUM!</v>
      </c>
      <c r="V918" t="s">
        <v>11</v>
      </c>
      <c r="W918" t="s">
        <v>12</v>
      </c>
      <c r="X918">
        <f t="shared" si="171"/>
        <v>551</v>
      </c>
      <c r="Y918" s="11" t="e">
        <f t="shared" si="181"/>
        <v>#NUM!</v>
      </c>
      <c r="Z918" s="3" t="e">
        <f t="shared" si="182"/>
        <v>#NUM!</v>
      </c>
    </row>
    <row r="919" spans="1:26" x14ac:dyDescent="0.2">
      <c r="A919" t="s">
        <v>6</v>
      </c>
      <c r="B919" s="14">
        <v>918</v>
      </c>
      <c r="C919" s="14">
        <v>682</v>
      </c>
      <c r="D919" s="14">
        <v>1691</v>
      </c>
      <c r="E919" s="12">
        <v>246329.5</v>
      </c>
      <c r="F919">
        <v>17634.53</v>
      </c>
      <c r="G919">
        <v>0</v>
      </c>
      <c r="H919">
        <v>0</v>
      </c>
      <c r="I919">
        <v>0</v>
      </c>
      <c r="J919" s="5">
        <f t="shared" si="175"/>
        <v>0</v>
      </c>
      <c r="K919" t="e">
        <f t="shared" si="176"/>
        <v>#NUM!</v>
      </c>
      <c r="L919" t="e">
        <f t="shared" si="177"/>
        <v>#NUM!</v>
      </c>
      <c r="M919">
        <v>1</v>
      </c>
      <c r="N919">
        <v>1</v>
      </c>
      <c r="O919">
        <v>1</v>
      </c>
      <c r="P919" s="5">
        <f t="shared" si="178"/>
        <v>2.8353463347194396</v>
      </c>
      <c r="Q919">
        <f t="shared" si="179"/>
        <v>0</v>
      </c>
      <c r="R919">
        <f t="shared" si="180"/>
        <v>1.0421640936405121</v>
      </c>
      <c r="S919" s="5">
        <f t="shared" si="172"/>
        <v>1</v>
      </c>
      <c r="T919" s="3">
        <f t="shared" si="173"/>
        <v>0</v>
      </c>
      <c r="U919" s="3" t="e">
        <f t="shared" si="174"/>
        <v>#NUM!</v>
      </c>
      <c r="V919" t="s">
        <v>11</v>
      </c>
      <c r="W919" t="s">
        <v>12</v>
      </c>
      <c r="X919">
        <f t="shared" si="171"/>
        <v>552</v>
      </c>
      <c r="Y919" s="11" t="e">
        <f t="shared" si="181"/>
        <v>#NUM!</v>
      </c>
      <c r="Z919" s="3" t="e">
        <f t="shared" si="182"/>
        <v>#NUM!</v>
      </c>
    </row>
    <row r="920" spans="1:26" x14ac:dyDescent="0.2">
      <c r="A920" t="s">
        <v>6</v>
      </c>
      <c r="B920" s="14">
        <v>919</v>
      </c>
      <c r="C920" s="14">
        <v>681</v>
      </c>
      <c r="D920" s="14">
        <v>1692</v>
      </c>
      <c r="E920" s="12">
        <v>246852.6</v>
      </c>
      <c r="F920">
        <v>17629.52</v>
      </c>
      <c r="G920">
        <v>1</v>
      </c>
      <c r="H920">
        <v>1</v>
      </c>
      <c r="I920">
        <v>1</v>
      </c>
      <c r="J920" s="5">
        <f t="shared" si="175"/>
        <v>0.20255002377937278</v>
      </c>
      <c r="K920">
        <f t="shared" si="176"/>
        <v>0</v>
      </c>
      <c r="L920">
        <f t="shared" si="177"/>
        <v>-1.5967683919334306</v>
      </c>
      <c r="M920">
        <v>0</v>
      </c>
      <c r="N920">
        <v>0</v>
      </c>
      <c r="O920">
        <v>0</v>
      </c>
      <c r="P920" s="5">
        <f t="shared" si="178"/>
        <v>0</v>
      </c>
      <c r="Q920" t="e">
        <f t="shared" si="179"/>
        <v>#NUM!</v>
      </c>
      <c r="R920" t="e">
        <f t="shared" si="180"/>
        <v>#NUM!</v>
      </c>
      <c r="S920" s="5">
        <f t="shared" si="172"/>
        <v>1</v>
      </c>
      <c r="T920" s="3">
        <f t="shared" si="173"/>
        <v>0</v>
      </c>
      <c r="U920" s="3" t="e">
        <f t="shared" si="174"/>
        <v>#NUM!</v>
      </c>
      <c r="V920" t="s">
        <v>11</v>
      </c>
      <c r="W920" t="s">
        <v>12</v>
      </c>
      <c r="X920">
        <f t="shared" si="171"/>
        <v>553</v>
      </c>
      <c r="Y920" s="11" t="e">
        <f t="shared" si="181"/>
        <v>#NUM!</v>
      </c>
      <c r="Z920" s="3" t="e">
        <f t="shared" si="182"/>
        <v>#NUM!</v>
      </c>
    </row>
    <row r="921" spans="1:26" x14ac:dyDescent="0.2">
      <c r="A921" t="s">
        <v>6</v>
      </c>
      <c r="B921" s="14">
        <v>920</v>
      </c>
      <c r="C921" s="14">
        <v>680</v>
      </c>
      <c r="D921" s="14">
        <v>1693</v>
      </c>
      <c r="E921" s="12">
        <v>247471.9</v>
      </c>
      <c r="F921">
        <v>17624.29</v>
      </c>
      <c r="G921">
        <v>1651</v>
      </c>
      <c r="H921">
        <v>1651</v>
      </c>
      <c r="I921">
        <v>1651</v>
      </c>
      <c r="J921" s="5">
        <f t="shared" si="175"/>
        <v>333.57322588948483</v>
      </c>
      <c r="K921">
        <f t="shared" si="176"/>
        <v>7.4091364439201284</v>
      </c>
      <c r="L921">
        <f t="shared" si="177"/>
        <v>5.8098624091386908</v>
      </c>
      <c r="M921">
        <v>21</v>
      </c>
      <c r="N921">
        <v>21</v>
      </c>
      <c r="O921">
        <v>21</v>
      </c>
      <c r="P921" s="5">
        <f t="shared" si="178"/>
        <v>59.576868061067991</v>
      </c>
      <c r="Q921">
        <f t="shared" si="179"/>
        <v>3.044522437723423</v>
      </c>
      <c r="R921">
        <f t="shared" si="180"/>
        <v>4.0872673789525891</v>
      </c>
      <c r="S921" s="5">
        <f t="shared" si="172"/>
        <v>1672</v>
      </c>
      <c r="T921" s="3">
        <f t="shared" si="173"/>
        <v>7.4217757936446471</v>
      </c>
      <c r="U921" s="3">
        <f t="shared" si="174"/>
        <v>9.8971297880912807</v>
      </c>
      <c r="V921" t="s">
        <v>11</v>
      </c>
      <c r="W921" t="s">
        <v>12</v>
      </c>
      <c r="X921">
        <f t="shared" si="171"/>
        <v>554</v>
      </c>
      <c r="Y921" s="11">
        <f t="shared" si="181"/>
        <v>4.3646140061967049</v>
      </c>
      <c r="Z921" s="3">
        <f t="shared" si="182"/>
        <v>1.7225950301861017</v>
      </c>
    </row>
    <row r="922" spans="1:26" x14ac:dyDescent="0.2">
      <c r="A922" t="s">
        <v>6</v>
      </c>
      <c r="B922" s="14">
        <v>921</v>
      </c>
      <c r="C922" s="14">
        <v>679</v>
      </c>
      <c r="D922" s="14">
        <v>1694</v>
      </c>
      <c r="E922" s="12">
        <v>248087.8</v>
      </c>
      <c r="F922">
        <v>17618.87</v>
      </c>
      <c r="G922">
        <v>207</v>
      </c>
      <c r="H922">
        <v>207</v>
      </c>
      <c r="I922">
        <v>207</v>
      </c>
      <c r="J922" s="5">
        <f t="shared" si="175"/>
        <v>41.719101060189182</v>
      </c>
      <c r="K922">
        <f t="shared" si="176"/>
        <v>5.3327187932653688</v>
      </c>
      <c r="L922">
        <f t="shared" si="177"/>
        <v>3.7309590829251009</v>
      </c>
      <c r="M922">
        <v>5</v>
      </c>
      <c r="N922">
        <v>5</v>
      </c>
      <c r="O922">
        <v>5</v>
      </c>
      <c r="P922" s="5">
        <f t="shared" si="178"/>
        <v>14.189332232997918</v>
      </c>
      <c r="Q922">
        <f t="shared" si="179"/>
        <v>1.6094379124341003</v>
      </c>
      <c r="R922">
        <f t="shared" si="180"/>
        <v>2.6524904310792947</v>
      </c>
      <c r="S922" s="5">
        <f t="shared" si="172"/>
        <v>212</v>
      </c>
      <c r="T922" s="3">
        <f t="shared" si="173"/>
        <v>5.3565862746720123</v>
      </c>
      <c r="U922" s="3">
        <f t="shared" si="174"/>
        <v>6.3834495140043952</v>
      </c>
      <c r="V922" t="s">
        <v>11</v>
      </c>
      <c r="W922" t="s">
        <v>12</v>
      </c>
      <c r="X922">
        <f t="shared" si="171"/>
        <v>555</v>
      </c>
      <c r="Y922" s="11">
        <f t="shared" si="181"/>
        <v>3.7232808808312683</v>
      </c>
      <c r="Z922" s="3">
        <f t="shared" si="182"/>
        <v>1.0784686518458062</v>
      </c>
    </row>
    <row r="923" spans="1:26" x14ac:dyDescent="0.2">
      <c r="A923" t="s">
        <v>6</v>
      </c>
      <c r="B923" s="14">
        <v>922</v>
      </c>
      <c r="C923" s="14">
        <v>678</v>
      </c>
      <c r="D923" s="14">
        <v>1695</v>
      </c>
      <c r="E923" s="12">
        <v>248715.8</v>
      </c>
      <c r="F923">
        <v>17613.53</v>
      </c>
      <c r="G923">
        <v>9</v>
      </c>
      <c r="H923">
        <v>9</v>
      </c>
      <c r="I923">
        <v>9</v>
      </c>
      <c r="J923" s="5">
        <f t="shared" si="175"/>
        <v>1.8092939813232614</v>
      </c>
      <c r="K923">
        <f t="shared" si="176"/>
        <v>2.1972245773362196</v>
      </c>
      <c r="L923">
        <f t="shared" si="177"/>
        <v>0.5929367036151133</v>
      </c>
      <c r="M923">
        <v>81</v>
      </c>
      <c r="N923">
        <v>81</v>
      </c>
      <c r="O923">
        <v>81</v>
      </c>
      <c r="P923" s="5">
        <f t="shared" si="178"/>
        <v>229.93687239298427</v>
      </c>
      <c r="Q923">
        <f t="shared" si="179"/>
        <v>4.3944491546724391</v>
      </c>
      <c r="R923">
        <f t="shared" si="180"/>
        <v>5.4378048033934094</v>
      </c>
      <c r="S923" s="5">
        <f t="shared" si="172"/>
        <v>90</v>
      </c>
      <c r="T923" s="3">
        <f t="shared" si="173"/>
        <v>4.499809670330265</v>
      </c>
      <c r="U923" s="3">
        <f t="shared" si="174"/>
        <v>6.0307415070085231</v>
      </c>
      <c r="V923" t="s">
        <v>11</v>
      </c>
      <c r="W923" t="s">
        <v>12</v>
      </c>
      <c r="X923">
        <f t="shared" si="171"/>
        <v>556</v>
      </c>
      <c r="Y923" s="11">
        <f t="shared" si="181"/>
        <v>-2.1972245773362196</v>
      </c>
      <c r="Z923" s="3">
        <f t="shared" si="182"/>
        <v>-4.8448680997782958</v>
      </c>
    </row>
    <row r="924" spans="1:26" x14ac:dyDescent="0.2">
      <c r="A924" t="s">
        <v>6</v>
      </c>
      <c r="B924" s="14">
        <v>923</v>
      </c>
      <c r="C924" s="14">
        <v>677</v>
      </c>
      <c r="D924" s="14">
        <v>1696</v>
      </c>
      <c r="E924" s="12">
        <v>249390.2</v>
      </c>
      <c r="F924">
        <v>17608.009999999998</v>
      </c>
      <c r="G924">
        <v>2276</v>
      </c>
      <c r="H924">
        <v>2276</v>
      </c>
      <c r="I924">
        <v>2276</v>
      </c>
      <c r="J924" s="5">
        <f t="shared" si="175"/>
        <v>456.31303876415348</v>
      </c>
      <c r="K924">
        <f t="shared" si="176"/>
        <v>7.7301747952462216</v>
      </c>
      <c r="L924">
        <f t="shared" si="177"/>
        <v>6.1231790625068081</v>
      </c>
      <c r="M924">
        <v>26</v>
      </c>
      <c r="N924">
        <v>26</v>
      </c>
      <c r="O924">
        <v>26</v>
      </c>
      <c r="P924" s="5">
        <f t="shared" si="178"/>
        <v>73.830035307794574</v>
      </c>
      <c r="Q924">
        <f t="shared" si="179"/>
        <v>3.2580965380214821</v>
      </c>
      <c r="R924">
        <f t="shared" si="180"/>
        <v>4.3017656313019579</v>
      </c>
      <c r="S924" s="5">
        <f t="shared" si="172"/>
        <v>2302</v>
      </c>
      <c r="T924" s="3">
        <f t="shared" si="173"/>
        <v>7.7415335892818282</v>
      </c>
      <c r="U924" s="3">
        <f t="shared" si="174"/>
        <v>10.424944693808765</v>
      </c>
      <c r="V924" t="s">
        <v>11</v>
      </c>
      <c r="W924" t="s">
        <v>12</v>
      </c>
      <c r="X924">
        <f t="shared" si="171"/>
        <v>557</v>
      </c>
      <c r="Y924" s="11">
        <f t="shared" si="181"/>
        <v>4.4720782572247391</v>
      </c>
      <c r="Z924" s="3">
        <f t="shared" si="182"/>
        <v>1.8214134312048502</v>
      </c>
    </row>
    <row r="925" spans="1:26" x14ac:dyDescent="0.2">
      <c r="A925" t="s">
        <v>6</v>
      </c>
      <c r="B925" s="14">
        <v>924</v>
      </c>
      <c r="C925" s="14">
        <v>676</v>
      </c>
      <c r="D925" s="14">
        <v>1697</v>
      </c>
      <c r="E925" s="12">
        <v>250063.7</v>
      </c>
      <c r="F925">
        <v>17602.68</v>
      </c>
      <c r="G925">
        <v>32</v>
      </c>
      <c r="H925">
        <v>32</v>
      </c>
      <c r="I925">
        <v>32</v>
      </c>
      <c r="J925" s="5">
        <f t="shared" si="175"/>
        <v>6.3983696954016116</v>
      </c>
      <c r="K925">
        <f t="shared" si="176"/>
        <v>3.4657359027997265</v>
      </c>
      <c r="L925">
        <f t="shared" si="177"/>
        <v>1.856043222821633</v>
      </c>
      <c r="M925">
        <v>1</v>
      </c>
      <c r="N925">
        <v>1</v>
      </c>
      <c r="O925">
        <v>1</v>
      </c>
      <c r="P925" s="5">
        <f t="shared" si="178"/>
        <v>2.8404765637959675</v>
      </c>
      <c r="Q925">
        <f t="shared" si="179"/>
        <v>0</v>
      </c>
      <c r="R925">
        <f t="shared" si="180"/>
        <v>1.0439718422490822</v>
      </c>
      <c r="S925" s="5">
        <f t="shared" si="172"/>
        <v>33</v>
      </c>
      <c r="T925" s="3">
        <f t="shared" si="173"/>
        <v>3.4965075614664802</v>
      </c>
      <c r="U925" s="3">
        <f t="shared" si="174"/>
        <v>2.9000150650707153</v>
      </c>
      <c r="V925" t="s">
        <v>11</v>
      </c>
      <c r="W925" t="s">
        <v>12</v>
      </c>
      <c r="X925">
        <f t="shared" si="171"/>
        <v>558</v>
      </c>
      <c r="Y925" s="11">
        <f t="shared" si="181"/>
        <v>3.4657359027997265</v>
      </c>
      <c r="Z925" s="3">
        <f t="shared" si="182"/>
        <v>0.81207138057255079</v>
      </c>
    </row>
    <row r="926" spans="1:26" x14ac:dyDescent="0.2">
      <c r="A926" t="s">
        <v>6</v>
      </c>
      <c r="B926" s="14">
        <v>925</v>
      </c>
      <c r="C926" s="14">
        <v>675</v>
      </c>
      <c r="D926" s="14">
        <v>1698</v>
      </c>
      <c r="E926" s="12">
        <v>250744</v>
      </c>
      <c r="F926">
        <v>17597.099999999999</v>
      </c>
      <c r="G926">
        <v>41</v>
      </c>
      <c r="H926">
        <v>41</v>
      </c>
      <c r="I926">
        <v>41</v>
      </c>
      <c r="J926" s="5">
        <f t="shared" si="175"/>
        <v>8.1756692084356946</v>
      </c>
      <c r="K926">
        <f t="shared" si="176"/>
        <v>3.713572066704308</v>
      </c>
      <c r="L926">
        <f t="shared" si="177"/>
        <v>2.1011625737920472</v>
      </c>
      <c r="M926">
        <v>427</v>
      </c>
      <c r="N926">
        <v>427</v>
      </c>
      <c r="O926">
        <v>427</v>
      </c>
      <c r="P926" s="5">
        <f t="shared" si="178"/>
        <v>1213.2680953111592</v>
      </c>
      <c r="Q926">
        <f t="shared" si="179"/>
        <v>6.0567840132286248</v>
      </c>
      <c r="R926">
        <f t="shared" si="180"/>
        <v>7.1010729029164548</v>
      </c>
      <c r="S926" s="5">
        <f t="shared" si="172"/>
        <v>468</v>
      </c>
      <c r="T926" s="3">
        <f t="shared" si="173"/>
        <v>6.1484682959176471</v>
      </c>
      <c r="U926" s="3">
        <f t="shared" si="174"/>
        <v>9.2022354767085019</v>
      </c>
      <c r="V926" t="s">
        <v>11</v>
      </c>
      <c r="W926" t="s">
        <v>12</v>
      </c>
      <c r="X926">
        <f t="shared" si="171"/>
        <v>559</v>
      </c>
      <c r="Y926" s="11">
        <f t="shared" si="181"/>
        <v>-2.3432119465243169</v>
      </c>
      <c r="Z926" s="3">
        <f t="shared" si="182"/>
        <v>-4.9999103291244076</v>
      </c>
    </row>
    <row r="927" spans="1:26" x14ac:dyDescent="0.2">
      <c r="A927" t="s">
        <v>6</v>
      </c>
      <c r="B927" s="14">
        <v>926</v>
      </c>
      <c r="C927" s="14">
        <v>674</v>
      </c>
      <c r="D927" s="14">
        <v>1699</v>
      </c>
      <c r="E927" s="12">
        <v>251443.8</v>
      </c>
      <c r="F927">
        <v>17591.599999999999</v>
      </c>
      <c r="G927">
        <v>190</v>
      </c>
      <c r="H927">
        <v>190</v>
      </c>
      <c r="I927">
        <v>190</v>
      </c>
      <c r="J927" s="5">
        <f t="shared" si="175"/>
        <v>37.781802534005614</v>
      </c>
      <c r="K927">
        <f t="shared" si="176"/>
        <v>5.2470240721604862</v>
      </c>
      <c r="L927">
        <f t="shared" si="177"/>
        <v>3.631827572264108</v>
      </c>
      <c r="M927">
        <v>218</v>
      </c>
      <c r="N927">
        <v>218</v>
      </c>
      <c r="O927">
        <v>218</v>
      </c>
      <c r="P927" s="5">
        <f t="shared" si="178"/>
        <v>619.61390663725876</v>
      </c>
      <c r="Q927">
        <f t="shared" si="179"/>
        <v>5.3844950627890888</v>
      </c>
      <c r="R927">
        <f t="shared" si="180"/>
        <v>6.4290965528312825</v>
      </c>
      <c r="S927" s="5">
        <f t="shared" si="172"/>
        <v>408</v>
      </c>
      <c r="T927" s="3">
        <f t="shared" si="173"/>
        <v>6.0112671744041615</v>
      </c>
      <c r="U927" s="3">
        <f t="shared" si="174"/>
        <v>10.06092412509539</v>
      </c>
      <c r="V927" t="s">
        <v>11</v>
      </c>
      <c r="W927" t="s">
        <v>12</v>
      </c>
      <c r="X927">
        <f t="shared" si="171"/>
        <v>560</v>
      </c>
      <c r="Y927" s="11">
        <f t="shared" si="181"/>
        <v>-0.13747099062860269</v>
      </c>
      <c r="Z927" s="3">
        <f t="shared" si="182"/>
        <v>-2.7972689805671744</v>
      </c>
    </row>
    <row r="928" spans="1:26" x14ac:dyDescent="0.2">
      <c r="A928" t="s">
        <v>6</v>
      </c>
      <c r="B928" s="14">
        <v>927</v>
      </c>
      <c r="C928" s="14">
        <v>673</v>
      </c>
      <c r="D928" s="14">
        <v>1700</v>
      </c>
      <c r="E928" s="12">
        <v>252145.2</v>
      </c>
      <c r="F928">
        <v>17586.14</v>
      </c>
      <c r="G928">
        <v>14</v>
      </c>
      <c r="H928">
        <v>14</v>
      </c>
      <c r="I928">
        <v>14</v>
      </c>
      <c r="J928" s="5">
        <f t="shared" si="175"/>
        <v>2.7761781703558106</v>
      </c>
      <c r="K928">
        <f t="shared" si="176"/>
        <v>2.6390573296152584</v>
      </c>
      <c r="L928">
        <f t="shared" si="177"/>
        <v>1.0210752229897866</v>
      </c>
      <c r="M928">
        <v>28</v>
      </c>
      <c r="N928">
        <v>28</v>
      </c>
      <c r="O928">
        <v>28</v>
      </c>
      <c r="P928" s="5">
        <f t="shared" si="178"/>
        <v>79.60814596039836</v>
      </c>
      <c r="Q928">
        <f t="shared" si="179"/>
        <v>3.3322045101752038</v>
      </c>
      <c r="R928">
        <f t="shared" si="180"/>
        <v>4.3771164238002562</v>
      </c>
      <c r="S928" s="5">
        <f t="shared" si="172"/>
        <v>42</v>
      </c>
      <c r="T928" s="3">
        <f t="shared" si="173"/>
        <v>3.7376696182833684</v>
      </c>
      <c r="U928" s="3">
        <f t="shared" si="174"/>
        <v>5.3981916467900426</v>
      </c>
      <c r="V928" t="s">
        <v>11</v>
      </c>
      <c r="W928" t="s">
        <v>12</v>
      </c>
      <c r="X928">
        <f t="shared" si="171"/>
        <v>561</v>
      </c>
      <c r="Y928" s="11">
        <f t="shared" si="181"/>
        <v>-0.6931471805599454</v>
      </c>
      <c r="Z928" s="3">
        <f t="shared" si="182"/>
        <v>-3.3560412008104699</v>
      </c>
    </row>
    <row r="929" spans="1:26" x14ac:dyDescent="0.2">
      <c r="A929" t="s">
        <v>6</v>
      </c>
      <c r="B929" s="14">
        <v>928</v>
      </c>
      <c r="C929" s="14">
        <v>672</v>
      </c>
      <c r="D929" s="14">
        <v>1701</v>
      </c>
      <c r="E929" s="12">
        <v>252844.79999999999</v>
      </c>
      <c r="F929">
        <v>17580.13</v>
      </c>
      <c r="G929">
        <v>15</v>
      </c>
      <c r="H929">
        <v>15</v>
      </c>
      <c r="I929">
        <v>15</v>
      </c>
      <c r="J929" s="5">
        <f t="shared" si="175"/>
        <v>2.9662464879641584</v>
      </c>
      <c r="K929">
        <f t="shared" si="176"/>
        <v>2.7080502011022101</v>
      </c>
      <c r="L929">
        <f t="shared" si="177"/>
        <v>1.0872973447685372</v>
      </c>
      <c r="M929">
        <v>2</v>
      </c>
      <c r="N929">
        <v>2</v>
      </c>
      <c r="O929">
        <v>2</v>
      </c>
      <c r="P929" s="5">
        <f t="shared" si="178"/>
        <v>5.688240075585334</v>
      </c>
      <c r="Q929">
        <f t="shared" si="179"/>
        <v>0.69314718055994529</v>
      </c>
      <c r="R929">
        <f t="shared" si="180"/>
        <v>1.7384008989916211</v>
      </c>
      <c r="S929" s="5">
        <f t="shared" si="172"/>
        <v>17</v>
      </c>
      <c r="T929" s="3">
        <f t="shared" si="173"/>
        <v>2.8332133440562162</v>
      </c>
      <c r="U929" s="3">
        <f t="shared" si="174"/>
        <v>2.8256982437601583</v>
      </c>
      <c r="V929" t="s">
        <v>11</v>
      </c>
      <c r="W929" t="s">
        <v>12</v>
      </c>
      <c r="X929">
        <f t="shared" si="171"/>
        <v>562</v>
      </c>
      <c r="Y929" s="11">
        <f t="shared" si="181"/>
        <v>2.0149030205422647</v>
      </c>
      <c r="Z929" s="3">
        <f t="shared" si="182"/>
        <v>-0.65110355422308386</v>
      </c>
    </row>
    <row r="930" spans="1:26" x14ac:dyDescent="0.2">
      <c r="A930" t="s">
        <v>6</v>
      </c>
      <c r="B930" s="14">
        <v>929</v>
      </c>
      <c r="C930" s="14">
        <v>671</v>
      </c>
      <c r="D930" s="14">
        <v>1702</v>
      </c>
      <c r="E930" s="12">
        <v>253546.2</v>
      </c>
      <c r="F930">
        <v>17576.55</v>
      </c>
      <c r="G930">
        <v>10</v>
      </c>
      <c r="H930">
        <v>10</v>
      </c>
      <c r="I930">
        <v>10</v>
      </c>
      <c r="J930" s="5">
        <f t="shared" si="175"/>
        <v>1.9720271887332566</v>
      </c>
      <c r="K930">
        <f t="shared" si="176"/>
        <v>2.3025850929940459</v>
      </c>
      <c r="L930">
        <f t="shared" si="177"/>
        <v>0.67906204347548804</v>
      </c>
      <c r="M930">
        <v>93</v>
      </c>
      <c r="N930">
        <v>93</v>
      </c>
      <c r="O930">
        <v>93</v>
      </c>
      <c r="P930" s="5">
        <f t="shared" si="178"/>
        <v>264.55703764390626</v>
      </c>
      <c r="Q930">
        <f t="shared" si="179"/>
        <v>4.5325994931532563</v>
      </c>
      <c r="R930">
        <f t="shared" si="180"/>
        <v>5.578056871316873</v>
      </c>
      <c r="S930" s="5">
        <f t="shared" si="172"/>
        <v>103</v>
      </c>
      <c r="T930" s="3">
        <f t="shared" si="173"/>
        <v>4.6347289882296359</v>
      </c>
      <c r="U930" s="3">
        <f t="shared" si="174"/>
        <v>6.2571189147923612</v>
      </c>
      <c r="V930" t="s">
        <v>11</v>
      </c>
      <c r="W930" t="s">
        <v>12</v>
      </c>
      <c r="X930">
        <f t="shared" si="171"/>
        <v>563</v>
      </c>
      <c r="Y930" s="11">
        <f t="shared" si="181"/>
        <v>-2.2300144001592104</v>
      </c>
      <c r="Z930" s="3">
        <f t="shared" si="182"/>
        <v>-4.8989948278413848</v>
      </c>
    </row>
    <row r="931" spans="1:26" x14ac:dyDescent="0.2">
      <c r="A931" t="s">
        <v>6</v>
      </c>
      <c r="B931" s="14">
        <v>930</v>
      </c>
      <c r="C931" s="14">
        <v>670</v>
      </c>
      <c r="D931" s="14">
        <v>1703</v>
      </c>
      <c r="E931" s="12">
        <v>254250</v>
      </c>
      <c r="F931">
        <v>17573.650000000001</v>
      </c>
      <c r="G931">
        <v>7</v>
      </c>
      <c r="H931">
        <v>7</v>
      </c>
      <c r="I931">
        <v>7</v>
      </c>
      <c r="J931" s="5">
        <f t="shared" si="175"/>
        <v>1.3765978367748279</v>
      </c>
      <c r="K931">
        <f t="shared" si="176"/>
        <v>1.9459101490553132</v>
      </c>
      <c r="L931">
        <f t="shared" si="177"/>
        <v>0.31961511955479005</v>
      </c>
      <c r="M931">
        <v>74</v>
      </c>
      <c r="N931">
        <v>74</v>
      </c>
      <c r="O931">
        <v>74</v>
      </c>
      <c r="P931" s="5">
        <f t="shared" si="178"/>
        <v>210.54248832769514</v>
      </c>
      <c r="Q931">
        <f t="shared" si="179"/>
        <v>4.3040650932041702</v>
      </c>
      <c r="R931">
        <f t="shared" si="180"/>
        <v>5.3496874775416678</v>
      </c>
      <c r="S931" s="5">
        <f t="shared" si="172"/>
        <v>81</v>
      </c>
      <c r="T931" s="3">
        <f t="shared" si="173"/>
        <v>4.3944491546724391</v>
      </c>
      <c r="U931" s="3">
        <f t="shared" si="174"/>
        <v>5.6693025970964577</v>
      </c>
      <c r="V931" t="s">
        <v>11</v>
      </c>
      <c r="W931" t="s">
        <v>12</v>
      </c>
      <c r="X931">
        <f t="shared" si="171"/>
        <v>564</v>
      </c>
      <c r="Y931" s="11">
        <f t="shared" si="181"/>
        <v>-2.3581549441488567</v>
      </c>
      <c r="Z931" s="3">
        <f t="shared" si="182"/>
        <v>-5.030072357986878</v>
      </c>
    </row>
    <row r="932" spans="1:26" x14ac:dyDescent="0.2">
      <c r="A932" t="s">
        <v>6</v>
      </c>
      <c r="B932" s="14">
        <v>931</v>
      </c>
      <c r="C932" s="14">
        <v>669</v>
      </c>
      <c r="D932" s="14">
        <v>1704</v>
      </c>
      <c r="E932" s="12">
        <v>254963.9</v>
      </c>
      <c r="F932">
        <v>17570.78</v>
      </c>
      <c r="G932">
        <v>408</v>
      </c>
      <c r="H932">
        <v>408</v>
      </c>
      <c r="I932">
        <v>408</v>
      </c>
      <c r="J932" s="5">
        <f t="shared" si="175"/>
        <v>80.011327093757188</v>
      </c>
      <c r="K932">
        <f t="shared" si="176"/>
        <v>6.0112671744041615</v>
      </c>
      <c r="L932">
        <f t="shared" si="177"/>
        <v>4.3821682133231166</v>
      </c>
      <c r="M932">
        <v>24</v>
      </c>
      <c r="N932">
        <v>24</v>
      </c>
      <c r="O932">
        <v>24</v>
      </c>
      <c r="P932" s="5">
        <f t="shared" si="178"/>
        <v>68.295203741666569</v>
      </c>
      <c r="Q932">
        <f t="shared" si="179"/>
        <v>3.1780538303479458</v>
      </c>
      <c r="R932">
        <f t="shared" si="180"/>
        <v>4.2238395407093048</v>
      </c>
      <c r="S932" s="5">
        <f t="shared" si="172"/>
        <v>432</v>
      </c>
      <c r="T932" s="3">
        <f t="shared" si="173"/>
        <v>6.0684255882441107</v>
      </c>
      <c r="U932" s="3">
        <f t="shared" si="174"/>
        <v>8.6060077540324222</v>
      </c>
      <c r="V932" t="s">
        <v>11</v>
      </c>
      <c r="W932" t="s">
        <v>12</v>
      </c>
      <c r="X932">
        <f t="shared" si="171"/>
        <v>565</v>
      </c>
      <c r="Y932" s="11">
        <f t="shared" si="181"/>
        <v>2.8332133440562157</v>
      </c>
      <c r="Z932" s="3">
        <f t="shared" si="182"/>
        <v>0.15832867261381178</v>
      </c>
    </row>
    <row r="933" spans="1:26" x14ac:dyDescent="0.2">
      <c r="A933" t="s">
        <v>6</v>
      </c>
      <c r="B933" s="14">
        <v>932</v>
      </c>
      <c r="C933" s="14">
        <v>668</v>
      </c>
      <c r="D933" s="14">
        <v>1705</v>
      </c>
      <c r="E933" s="12">
        <v>255680.2</v>
      </c>
      <c r="F933">
        <v>17567.93</v>
      </c>
      <c r="G933">
        <v>221</v>
      </c>
      <c r="H933">
        <v>221</v>
      </c>
      <c r="I933">
        <v>221</v>
      </c>
      <c r="J933" s="5">
        <f t="shared" si="175"/>
        <v>43.218051300022452</v>
      </c>
      <c r="K933">
        <f t="shared" si="176"/>
        <v>5.3981627015177525</v>
      </c>
      <c r="L933">
        <f t="shared" si="177"/>
        <v>3.7662582621405103</v>
      </c>
      <c r="M933">
        <v>1</v>
      </c>
      <c r="N933">
        <v>1</v>
      </c>
      <c r="O933">
        <v>1</v>
      </c>
      <c r="P933" s="5">
        <f t="shared" si="178"/>
        <v>2.8460951290220304</v>
      </c>
      <c r="Q933">
        <f t="shared" si="179"/>
        <v>0</v>
      </c>
      <c r="R933">
        <f t="shared" si="180"/>
        <v>1.0459479246262684</v>
      </c>
      <c r="S933" s="5">
        <f t="shared" si="172"/>
        <v>222</v>
      </c>
      <c r="T933" s="3">
        <f t="shared" si="173"/>
        <v>5.4026773818722793</v>
      </c>
      <c r="U933" s="3">
        <f t="shared" si="174"/>
        <v>4.8122061867667787</v>
      </c>
      <c r="V933" t="s">
        <v>11</v>
      </c>
      <c r="W933" t="s">
        <v>12</v>
      </c>
      <c r="X933">
        <f t="shared" si="171"/>
        <v>566</v>
      </c>
      <c r="Y933" s="11">
        <f t="shared" si="181"/>
        <v>5.3981627015177525</v>
      </c>
      <c r="Z933" s="3">
        <f t="shared" si="182"/>
        <v>2.7203103375142419</v>
      </c>
    </row>
    <row r="934" spans="1:26" x14ac:dyDescent="0.2">
      <c r="A934" t="s">
        <v>6</v>
      </c>
      <c r="B934" s="14">
        <v>933</v>
      </c>
      <c r="C934" s="14">
        <v>667</v>
      </c>
      <c r="D934" s="14">
        <v>1706</v>
      </c>
      <c r="E934" s="12">
        <v>256401.6</v>
      </c>
      <c r="F934">
        <v>17565.560000000001</v>
      </c>
      <c r="G934">
        <v>416</v>
      </c>
      <c r="H934">
        <v>416</v>
      </c>
      <c r="I934">
        <v>416</v>
      </c>
      <c r="J934" s="5">
        <f t="shared" si="175"/>
        <v>81.122738703658641</v>
      </c>
      <c r="K934">
        <f t="shared" si="176"/>
        <v>6.0306852602612633</v>
      </c>
      <c r="L934">
        <f t="shared" si="177"/>
        <v>4.3959633004127543</v>
      </c>
      <c r="M934">
        <v>0</v>
      </c>
      <c r="N934">
        <v>0</v>
      </c>
      <c r="O934">
        <v>0</v>
      </c>
      <c r="P934" s="5">
        <f t="shared" si="178"/>
        <v>0</v>
      </c>
      <c r="Q934" t="e">
        <f t="shared" si="179"/>
        <v>#NUM!</v>
      </c>
      <c r="R934" t="e">
        <f t="shared" si="180"/>
        <v>#NUM!</v>
      </c>
      <c r="S934" s="5">
        <f t="shared" si="172"/>
        <v>416</v>
      </c>
      <c r="T934" s="3">
        <f t="shared" si="173"/>
        <v>6.0306852602612633</v>
      </c>
      <c r="U934" s="3" t="e">
        <f t="shared" si="174"/>
        <v>#NUM!</v>
      </c>
      <c r="V934" t="s">
        <v>11</v>
      </c>
      <c r="W934" t="s">
        <v>12</v>
      </c>
      <c r="X934">
        <f t="shared" si="171"/>
        <v>567</v>
      </c>
      <c r="Y934" s="11" t="e">
        <f t="shared" si="181"/>
        <v>#NUM!</v>
      </c>
      <c r="Z934" s="3" t="e">
        <f t="shared" si="182"/>
        <v>#NUM!</v>
      </c>
    </row>
    <row r="935" spans="1:26" x14ac:dyDescent="0.2">
      <c r="A935" t="s">
        <v>6</v>
      </c>
      <c r="B935" s="14">
        <v>934</v>
      </c>
      <c r="C935" s="14">
        <v>666</v>
      </c>
      <c r="D935" s="14">
        <v>1707</v>
      </c>
      <c r="E935" s="12">
        <v>257124.5</v>
      </c>
      <c r="F935">
        <v>17563.240000000002</v>
      </c>
      <c r="G935">
        <v>7</v>
      </c>
      <c r="H935">
        <v>7</v>
      </c>
      <c r="I935">
        <v>7</v>
      </c>
      <c r="J935" s="5">
        <f t="shared" si="175"/>
        <v>1.3612082862582136</v>
      </c>
      <c r="K935">
        <f t="shared" si="176"/>
        <v>1.9459101490553132</v>
      </c>
      <c r="L935">
        <f t="shared" si="177"/>
        <v>0.30837275109171358</v>
      </c>
      <c r="M935">
        <v>0</v>
      </c>
      <c r="N935">
        <v>0</v>
      </c>
      <c r="O935">
        <v>0</v>
      </c>
      <c r="P935" s="5">
        <f t="shared" si="178"/>
        <v>0</v>
      </c>
      <c r="Q935" t="e">
        <f t="shared" si="179"/>
        <v>#NUM!</v>
      </c>
      <c r="R935" t="e">
        <f t="shared" si="180"/>
        <v>#NUM!</v>
      </c>
      <c r="S935" s="5">
        <f t="shared" si="172"/>
        <v>7</v>
      </c>
      <c r="T935" s="3">
        <f t="shared" si="173"/>
        <v>1.9459101490553132</v>
      </c>
      <c r="U935" s="3" t="e">
        <f t="shared" si="174"/>
        <v>#NUM!</v>
      </c>
      <c r="V935" t="s">
        <v>11</v>
      </c>
      <c r="W935" t="s">
        <v>12</v>
      </c>
      <c r="X935">
        <f t="shared" si="171"/>
        <v>568</v>
      </c>
      <c r="Y935" s="11" t="e">
        <f t="shared" si="181"/>
        <v>#NUM!</v>
      </c>
      <c r="Z935" s="3" t="e">
        <f t="shared" si="182"/>
        <v>#NUM!</v>
      </c>
    </row>
    <row r="936" spans="1:26" x14ac:dyDescent="0.2">
      <c r="A936" t="s">
        <v>6</v>
      </c>
      <c r="B936" s="14">
        <v>935</v>
      </c>
      <c r="C936" s="14">
        <v>665</v>
      </c>
      <c r="D936" s="14">
        <v>1708</v>
      </c>
      <c r="E936" s="12">
        <v>257850.8</v>
      </c>
      <c r="F936">
        <v>17560.740000000002</v>
      </c>
      <c r="G936">
        <v>2</v>
      </c>
      <c r="H936">
        <v>2</v>
      </c>
      <c r="I936">
        <v>2</v>
      </c>
      <c r="J936" s="5">
        <f t="shared" si="175"/>
        <v>0.38782117410533534</v>
      </c>
      <c r="K936">
        <f t="shared" si="176"/>
        <v>0.69314718055994529</v>
      </c>
      <c r="L936">
        <f t="shared" si="177"/>
        <v>-0.94721093708308235</v>
      </c>
      <c r="M936">
        <v>0</v>
      </c>
      <c r="N936">
        <v>0</v>
      </c>
      <c r="O936">
        <v>0</v>
      </c>
      <c r="P936" s="5">
        <f t="shared" si="178"/>
        <v>0</v>
      </c>
      <c r="Q936" t="e">
        <f t="shared" si="179"/>
        <v>#NUM!</v>
      </c>
      <c r="R936" t="e">
        <f t="shared" si="180"/>
        <v>#NUM!</v>
      </c>
      <c r="S936" s="5">
        <f t="shared" si="172"/>
        <v>2</v>
      </c>
      <c r="T936" s="3">
        <f t="shared" si="173"/>
        <v>0.69314718055994529</v>
      </c>
      <c r="U936" s="3" t="e">
        <f t="shared" si="174"/>
        <v>#NUM!</v>
      </c>
      <c r="V936" t="s">
        <v>11</v>
      </c>
      <c r="W936" t="s">
        <v>12</v>
      </c>
      <c r="X936">
        <f t="shared" si="171"/>
        <v>569</v>
      </c>
      <c r="Y936" s="11" t="e">
        <f t="shared" si="181"/>
        <v>#NUM!</v>
      </c>
      <c r="Z936" s="3" t="e">
        <f t="shared" si="182"/>
        <v>#NUM!</v>
      </c>
    </row>
    <row r="937" spans="1:26" x14ac:dyDescent="0.2">
      <c r="A937" t="s">
        <v>6</v>
      </c>
      <c r="B937" s="14">
        <v>936</v>
      </c>
      <c r="C937" s="14">
        <v>664</v>
      </c>
      <c r="D937" s="14">
        <v>1709</v>
      </c>
      <c r="E937" s="12">
        <v>258577.6</v>
      </c>
      <c r="F937">
        <v>17558.22</v>
      </c>
      <c r="G937">
        <v>190</v>
      </c>
      <c r="H937">
        <v>190</v>
      </c>
      <c r="I937">
        <v>190</v>
      </c>
      <c r="J937" s="5">
        <f t="shared" si="175"/>
        <v>36.739454616331805</v>
      </c>
      <c r="K937">
        <f t="shared" si="176"/>
        <v>5.2470240721604862</v>
      </c>
      <c r="L937">
        <f t="shared" si="177"/>
        <v>3.6038512352655809</v>
      </c>
      <c r="M937">
        <v>50</v>
      </c>
      <c r="N937">
        <v>50</v>
      </c>
      <c r="O937">
        <v>50</v>
      </c>
      <c r="P937" s="5">
        <f t="shared" si="178"/>
        <v>142.38345344801465</v>
      </c>
      <c r="Q937">
        <f t="shared" si="179"/>
        <v>3.912023005428146</v>
      </c>
      <c r="R937">
        <f t="shared" si="180"/>
        <v>4.9585237945298735</v>
      </c>
      <c r="S937" s="5">
        <f t="shared" si="172"/>
        <v>240</v>
      </c>
      <c r="T937" s="3">
        <f t="shared" si="173"/>
        <v>5.4806389233419912</v>
      </c>
      <c r="U937" s="3">
        <f t="shared" si="174"/>
        <v>8.5623750297954544</v>
      </c>
      <c r="V937" t="s">
        <v>11</v>
      </c>
      <c r="W937" t="s">
        <v>12</v>
      </c>
      <c r="X937">
        <f t="shared" si="171"/>
        <v>570</v>
      </c>
      <c r="Y937" s="11">
        <f t="shared" si="181"/>
        <v>1.3350010667323402</v>
      </c>
      <c r="Z937" s="3">
        <f t="shared" si="182"/>
        <v>-1.3546725592642925</v>
      </c>
    </row>
    <row r="938" spans="1:26" x14ac:dyDescent="0.2">
      <c r="A938" t="s">
        <v>6</v>
      </c>
      <c r="B938" s="14">
        <v>937</v>
      </c>
      <c r="C938" s="14">
        <v>663</v>
      </c>
      <c r="D938" s="14">
        <v>1710</v>
      </c>
      <c r="E938" s="12">
        <v>259312.4</v>
      </c>
      <c r="F938">
        <v>17555.599999999999</v>
      </c>
      <c r="G938">
        <v>19</v>
      </c>
      <c r="H938">
        <v>19</v>
      </c>
      <c r="I938">
        <v>19</v>
      </c>
      <c r="J938" s="5">
        <f t="shared" si="175"/>
        <v>3.6635347943253005</v>
      </c>
      <c r="K938">
        <f t="shared" si="176"/>
        <v>2.9444389791664403</v>
      </c>
      <c r="L938">
        <f t="shared" si="177"/>
        <v>1.298428472136667</v>
      </c>
      <c r="M938">
        <v>26</v>
      </c>
      <c r="N938">
        <v>26</v>
      </c>
      <c r="O938">
        <v>26</v>
      </c>
      <c r="P938" s="5">
        <f t="shared" si="178"/>
        <v>74.050445441910284</v>
      </c>
      <c r="Q938">
        <f t="shared" si="179"/>
        <v>3.2580965380214821</v>
      </c>
      <c r="R938">
        <f t="shared" si="180"/>
        <v>4.3047465561165161</v>
      </c>
      <c r="S938" s="5">
        <f t="shared" si="172"/>
        <v>45</v>
      </c>
      <c r="T938" s="3">
        <f t="shared" si="173"/>
        <v>3.8066624897703196</v>
      </c>
      <c r="U938" s="3">
        <f t="shared" si="174"/>
        <v>5.6031750282531831</v>
      </c>
      <c r="V938" t="s">
        <v>11</v>
      </c>
      <c r="W938" t="s">
        <v>12</v>
      </c>
      <c r="X938">
        <f t="shared" si="171"/>
        <v>571</v>
      </c>
      <c r="Y938" s="11">
        <f t="shared" si="181"/>
        <v>-0.31365755885504187</v>
      </c>
      <c r="Z938" s="3">
        <f t="shared" si="182"/>
        <v>-3.0063180839798491</v>
      </c>
    </row>
    <row r="939" spans="1:26" x14ac:dyDescent="0.2">
      <c r="A939" t="s">
        <v>6</v>
      </c>
      <c r="B939" s="14">
        <v>938</v>
      </c>
      <c r="C939" s="14">
        <v>662</v>
      </c>
      <c r="D939" s="14">
        <v>1711</v>
      </c>
      <c r="E939" s="12">
        <v>260045.2</v>
      </c>
      <c r="F939">
        <v>17552.82</v>
      </c>
      <c r="G939">
        <v>21</v>
      </c>
      <c r="H939">
        <v>21</v>
      </c>
      <c r="I939">
        <v>21</v>
      </c>
      <c r="J939" s="5">
        <f t="shared" si="175"/>
        <v>4.0377595894867504</v>
      </c>
      <c r="K939">
        <f t="shared" si="176"/>
        <v>3.044522437723423</v>
      </c>
      <c r="L939">
        <f t="shared" si="177"/>
        <v>1.3956899810916865</v>
      </c>
      <c r="M939">
        <v>2</v>
      </c>
      <c r="N939">
        <v>2</v>
      </c>
      <c r="O939">
        <v>2</v>
      </c>
      <c r="P939" s="5">
        <f t="shared" si="178"/>
        <v>5.6970902681164626</v>
      </c>
      <c r="Q939">
        <f t="shared" si="179"/>
        <v>0.69314718055994529</v>
      </c>
      <c r="R939">
        <f t="shared" si="180"/>
        <v>1.7399555652237857</v>
      </c>
      <c r="S939" s="5">
        <f t="shared" si="172"/>
        <v>23</v>
      </c>
      <c r="T939" s="3">
        <f t="shared" si="173"/>
        <v>3.1354942159291497</v>
      </c>
      <c r="U939" s="3">
        <f t="shared" si="174"/>
        <v>3.1356455463154722</v>
      </c>
      <c r="V939" t="s">
        <v>11</v>
      </c>
      <c r="W939" t="s">
        <v>12</v>
      </c>
      <c r="X939">
        <f t="shared" si="171"/>
        <v>572</v>
      </c>
      <c r="Y939" s="11">
        <f t="shared" si="181"/>
        <v>2.3513752571634776</v>
      </c>
      <c r="Z939" s="3">
        <f t="shared" si="182"/>
        <v>-0.34426558413209918</v>
      </c>
    </row>
    <row r="940" spans="1:26" x14ac:dyDescent="0.2">
      <c r="A940" t="s">
        <v>6</v>
      </c>
      <c r="B940" s="14">
        <v>939</v>
      </c>
      <c r="C940" s="14">
        <v>661</v>
      </c>
      <c r="D940" s="14">
        <v>1712</v>
      </c>
      <c r="E940" s="12">
        <v>260778.6</v>
      </c>
      <c r="F940">
        <v>17550.07</v>
      </c>
      <c r="G940">
        <v>4</v>
      </c>
      <c r="H940">
        <v>4</v>
      </c>
      <c r="I940">
        <v>4</v>
      </c>
      <c r="J940" s="5">
        <f t="shared" si="175"/>
        <v>0.7669340965861462</v>
      </c>
      <c r="K940">
        <f t="shared" si="176"/>
        <v>1.3862943611198906</v>
      </c>
      <c r="L940">
        <f t="shared" si="177"/>
        <v>-0.26535440492302403</v>
      </c>
      <c r="M940">
        <v>1</v>
      </c>
      <c r="N940">
        <v>1</v>
      </c>
      <c r="O940">
        <v>1</v>
      </c>
      <c r="P940" s="5">
        <f t="shared" si="178"/>
        <v>2.8489914855040466</v>
      </c>
      <c r="Q940">
        <f t="shared" si="179"/>
        <v>0</v>
      </c>
      <c r="R940">
        <f t="shared" si="180"/>
        <v>1.0469650669202371</v>
      </c>
      <c r="S940" s="5">
        <f t="shared" si="172"/>
        <v>5</v>
      </c>
      <c r="T940" s="3">
        <f t="shared" si="173"/>
        <v>1.6094379124341003</v>
      </c>
      <c r="U940" s="3">
        <f t="shared" si="174"/>
        <v>0.78161066199721296</v>
      </c>
      <c r="V940" t="s">
        <v>11</v>
      </c>
      <c r="W940" t="s">
        <v>12</v>
      </c>
      <c r="X940">
        <f t="shared" si="171"/>
        <v>573</v>
      </c>
      <c r="Y940" s="11">
        <f t="shared" si="181"/>
        <v>1.3862943611198906</v>
      </c>
      <c r="Z940" s="3">
        <f t="shared" si="182"/>
        <v>-1.3123194718432611</v>
      </c>
    </row>
    <row r="941" spans="1:26" x14ac:dyDescent="0.2">
      <c r="A941" t="s">
        <v>6</v>
      </c>
      <c r="B941" s="14">
        <v>940</v>
      </c>
      <c r="C941" s="14">
        <v>660</v>
      </c>
      <c r="D941" s="14">
        <v>1713</v>
      </c>
      <c r="E941" s="12">
        <v>261512.4</v>
      </c>
      <c r="F941">
        <v>17547.2</v>
      </c>
      <c r="G941">
        <v>198</v>
      </c>
      <c r="H941">
        <v>198</v>
      </c>
      <c r="I941">
        <v>198</v>
      </c>
      <c r="J941" s="5">
        <f t="shared" si="175"/>
        <v>37.856713486626262</v>
      </c>
      <c r="K941">
        <f t="shared" si="176"/>
        <v>5.2882670306945352</v>
      </c>
      <c r="L941">
        <f t="shared" si="177"/>
        <v>3.633808335003887</v>
      </c>
      <c r="M941">
        <v>0</v>
      </c>
      <c r="N941">
        <v>0</v>
      </c>
      <c r="O941">
        <v>0</v>
      </c>
      <c r="P941" s="5">
        <f t="shared" si="178"/>
        <v>0</v>
      </c>
      <c r="Q941" t="e">
        <f t="shared" si="179"/>
        <v>#NUM!</v>
      </c>
      <c r="R941" t="e">
        <f t="shared" si="180"/>
        <v>#NUM!</v>
      </c>
      <c r="S941" s="5">
        <f t="shared" si="172"/>
        <v>198</v>
      </c>
      <c r="T941" s="3">
        <f t="shared" si="173"/>
        <v>5.2882670306945352</v>
      </c>
      <c r="U941" s="3" t="e">
        <f t="shared" si="174"/>
        <v>#NUM!</v>
      </c>
      <c r="V941" t="s">
        <v>11</v>
      </c>
      <c r="W941" t="s">
        <v>12</v>
      </c>
      <c r="X941">
        <f t="shared" si="171"/>
        <v>574</v>
      </c>
      <c r="Y941" s="11" t="e">
        <f t="shared" si="181"/>
        <v>#NUM!</v>
      </c>
      <c r="Z941" s="3" t="e">
        <f t="shared" si="182"/>
        <v>#NUM!</v>
      </c>
    </row>
    <row r="942" spans="1:26" x14ac:dyDescent="0.2">
      <c r="A942" t="s">
        <v>6</v>
      </c>
      <c r="B942" s="14">
        <v>941</v>
      </c>
      <c r="C942" s="14">
        <v>659</v>
      </c>
      <c r="D942" s="14">
        <v>1714</v>
      </c>
      <c r="E942" s="12">
        <v>262244.40000000002</v>
      </c>
      <c r="F942">
        <v>17544.810000000001</v>
      </c>
      <c r="G942">
        <v>249</v>
      </c>
      <c r="H942">
        <v>249</v>
      </c>
      <c r="I942">
        <v>249</v>
      </c>
      <c r="J942" s="5">
        <f t="shared" si="175"/>
        <v>47.47479831790497</v>
      </c>
      <c r="K942">
        <f t="shared" si="176"/>
        <v>5.5174528964647074</v>
      </c>
      <c r="L942">
        <f t="shared" si="177"/>
        <v>3.8601990085146021</v>
      </c>
      <c r="M942">
        <v>1</v>
      </c>
      <c r="N942">
        <v>1</v>
      </c>
      <c r="O942">
        <v>1</v>
      </c>
      <c r="P942" s="5">
        <f t="shared" si="178"/>
        <v>2.8498456238625551</v>
      </c>
      <c r="Q942">
        <f t="shared" si="179"/>
        <v>0</v>
      </c>
      <c r="R942">
        <f t="shared" si="180"/>
        <v>1.0472648257477006</v>
      </c>
      <c r="S942" s="5">
        <f t="shared" si="172"/>
        <v>250</v>
      </c>
      <c r="T942" s="3">
        <f t="shared" si="173"/>
        <v>5.521460917862246</v>
      </c>
      <c r="U942" s="3">
        <f t="shared" si="174"/>
        <v>4.9074638342623027</v>
      </c>
      <c r="V942" t="s">
        <v>11</v>
      </c>
      <c r="W942" t="s">
        <v>12</v>
      </c>
      <c r="X942">
        <f t="shared" si="171"/>
        <v>575</v>
      </c>
      <c r="Y942" s="11">
        <f t="shared" si="181"/>
        <v>5.5174528964647074</v>
      </c>
      <c r="Z942" s="3">
        <f t="shared" si="182"/>
        <v>2.8129341827669014</v>
      </c>
    </row>
    <row r="943" spans="1:26" x14ac:dyDescent="0.2">
      <c r="A943" t="s">
        <v>6</v>
      </c>
      <c r="B943" s="14">
        <v>942</v>
      </c>
      <c r="C943" s="14">
        <v>658</v>
      </c>
      <c r="D943" s="14">
        <v>1715</v>
      </c>
      <c r="E943" s="12">
        <v>262976.59999999998</v>
      </c>
      <c r="F943">
        <v>17542.330000000002</v>
      </c>
      <c r="G943">
        <v>1</v>
      </c>
      <c r="H943">
        <v>1</v>
      </c>
      <c r="I943">
        <v>1</v>
      </c>
      <c r="J943" s="5">
        <f t="shared" si="175"/>
        <v>0.19013098503821255</v>
      </c>
      <c r="K943">
        <f t="shared" si="176"/>
        <v>0</v>
      </c>
      <c r="L943">
        <f t="shared" si="177"/>
        <v>-1.6600420494072217</v>
      </c>
      <c r="M943">
        <v>40</v>
      </c>
      <c r="N943">
        <v>40</v>
      </c>
      <c r="O943">
        <v>40</v>
      </c>
      <c r="P943" s="5">
        <f t="shared" si="178"/>
        <v>114.0099405267145</v>
      </c>
      <c r="Q943">
        <f t="shared" si="179"/>
        <v>3.6888794541139363</v>
      </c>
      <c r="R943">
        <f t="shared" si="180"/>
        <v>4.7362856421957646</v>
      </c>
      <c r="S943" s="5">
        <f t="shared" si="172"/>
        <v>41</v>
      </c>
      <c r="T943" s="3">
        <f t="shared" si="173"/>
        <v>3.713572066704308</v>
      </c>
      <c r="U943" s="3">
        <f t="shared" si="174"/>
        <v>3.076243592788543</v>
      </c>
      <c r="V943" t="s">
        <v>11</v>
      </c>
      <c r="W943" t="s">
        <v>12</v>
      </c>
      <c r="X943">
        <f t="shared" si="171"/>
        <v>576</v>
      </c>
      <c r="Y943" s="11">
        <f t="shared" si="181"/>
        <v>-3.6888794541139363</v>
      </c>
      <c r="Z943" s="3">
        <f t="shared" si="182"/>
        <v>-6.3963276916029859</v>
      </c>
    </row>
    <row r="944" spans="1:26" x14ac:dyDescent="0.2">
      <c r="A944" t="s">
        <v>6</v>
      </c>
      <c r="B944" s="14">
        <v>943</v>
      </c>
      <c r="C944" s="14">
        <v>657</v>
      </c>
      <c r="D944" s="14">
        <v>1716</v>
      </c>
      <c r="E944" s="12">
        <v>263707.90000000002</v>
      </c>
      <c r="F944">
        <v>17539.810000000001</v>
      </c>
      <c r="G944">
        <v>1</v>
      </c>
      <c r="H944">
        <v>1</v>
      </c>
      <c r="I944">
        <v>1</v>
      </c>
      <c r="J944" s="5">
        <f t="shared" si="175"/>
        <v>0.1896037244238796</v>
      </c>
      <c r="K944">
        <f t="shared" si="176"/>
        <v>0</v>
      </c>
      <c r="L944">
        <f t="shared" si="177"/>
        <v>-1.6628190457682854</v>
      </c>
      <c r="M944">
        <v>32</v>
      </c>
      <c r="N944">
        <v>32</v>
      </c>
      <c r="O944">
        <v>32</v>
      </c>
      <c r="P944" s="5">
        <f t="shared" si="178"/>
        <v>91.221056556484925</v>
      </c>
      <c r="Q944">
        <f t="shared" si="179"/>
        <v>3.4657359027997265</v>
      </c>
      <c r="R944">
        <f t="shared" si="180"/>
        <v>4.5132857537256301</v>
      </c>
      <c r="S944" s="5">
        <f t="shared" si="172"/>
        <v>33</v>
      </c>
      <c r="T944" s="3">
        <f t="shared" si="173"/>
        <v>3.4965075614664802</v>
      </c>
      <c r="U944" s="3">
        <f t="shared" si="174"/>
        <v>2.8504667079573447</v>
      </c>
      <c r="V944" t="s">
        <v>11</v>
      </c>
      <c r="W944" t="s">
        <v>12</v>
      </c>
      <c r="X944">
        <f t="shared" si="171"/>
        <v>577</v>
      </c>
      <c r="Y944" s="11">
        <f t="shared" si="181"/>
        <v>-3.4657359027997265</v>
      </c>
      <c r="Z944" s="3">
        <f t="shared" si="182"/>
        <v>-6.1761047994939151</v>
      </c>
    </row>
    <row r="945" spans="1:26" x14ac:dyDescent="0.2">
      <c r="A945" t="s">
        <v>6</v>
      </c>
      <c r="B945" s="14">
        <v>944</v>
      </c>
      <c r="C945" s="14">
        <v>656</v>
      </c>
      <c r="D945" s="14">
        <v>1717</v>
      </c>
      <c r="E945" s="12">
        <v>264434.09999999998</v>
      </c>
      <c r="F945">
        <v>17537.11</v>
      </c>
      <c r="G945">
        <v>2</v>
      </c>
      <c r="H945">
        <v>2</v>
      </c>
      <c r="I945">
        <v>2</v>
      </c>
      <c r="J945" s="5">
        <f t="shared" si="175"/>
        <v>0.37816605347041099</v>
      </c>
      <c r="K945">
        <f t="shared" si="176"/>
        <v>0.69314718055994529</v>
      </c>
      <c r="L945">
        <f t="shared" si="177"/>
        <v>-0.97242188492903558</v>
      </c>
      <c r="M945">
        <v>0</v>
      </c>
      <c r="N945">
        <v>0</v>
      </c>
      <c r="O945">
        <v>0</v>
      </c>
      <c r="P945" s="5">
        <f t="shared" si="178"/>
        <v>0</v>
      </c>
      <c r="Q945" t="e">
        <f t="shared" si="179"/>
        <v>#NUM!</v>
      </c>
      <c r="R945" t="e">
        <f t="shared" si="180"/>
        <v>#NUM!</v>
      </c>
      <c r="S945" s="5">
        <f t="shared" si="172"/>
        <v>2</v>
      </c>
      <c r="T945" s="3">
        <f t="shared" si="173"/>
        <v>0.69314718055994529</v>
      </c>
      <c r="U945" s="3" t="e">
        <f t="shared" si="174"/>
        <v>#NUM!</v>
      </c>
      <c r="V945" t="s">
        <v>11</v>
      </c>
      <c r="W945" t="s">
        <v>12</v>
      </c>
      <c r="X945">
        <f t="shared" ref="X945:X1008" si="183">1+X944</f>
        <v>578</v>
      </c>
      <c r="Y945" s="11" t="e">
        <f t="shared" si="181"/>
        <v>#NUM!</v>
      </c>
      <c r="Z945" s="3" t="e">
        <f t="shared" si="182"/>
        <v>#NUM!</v>
      </c>
    </row>
    <row r="946" spans="1:26" x14ac:dyDescent="0.2">
      <c r="A946" t="s">
        <v>6</v>
      </c>
      <c r="B946" s="14">
        <v>945</v>
      </c>
      <c r="C946" s="14">
        <v>655</v>
      </c>
      <c r="D946" s="14">
        <v>1718</v>
      </c>
      <c r="E946" s="12">
        <v>265164.2</v>
      </c>
      <c r="F946">
        <v>17534.27</v>
      </c>
      <c r="G946">
        <v>1</v>
      </c>
      <c r="H946">
        <v>1</v>
      </c>
      <c r="I946">
        <v>1</v>
      </c>
      <c r="J946" s="5">
        <f t="shared" si="175"/>
        <v>0.18856240774584199</v>
      </c>
      <c r="K946">
        <f t="shared" si="176"/>
        <v>0</v>
      </c>
      <c r="L946">
        <f t="shared" si="177"/>
        <v>-1.6683262513127377</v>
      </c>
      <c r="M946">
        <v>128</v>
      </c>
      <c r="N946">
        <v>128</v>
      </c>
      <c r="O946">
        <v>128</v>
      </c>
      <c r="P946" s="5">
        <f t="shared" si="178"/>
        <v>364.99951238346392</v>
      </c>
      <c r="Q946">
        <f t="shared" si="179"/>
        <v>4.8520302639196169</v>
      </c>
      <c r="R946">
        <f t="shared" si="180"/>
        <v>5.8998960176458839</v>
      </c>
      <c r="S946" s="5">
        <f t="shared" si="172"/>
        <v>129</v>
      </c>
      <c r="T946" s="3">
        <f t="shared" si="173"/>
        <v>4.8598124043616719</v>
      </c>
      <c r="U946" s="3">
        <f t="shared" si="174"/>
        <v>4.2315697663331466</v>
      </c>
      <c r="V946" t="s">
        <v>11</v>
      </c>
      <c r="W946" t="s">
        <v>12</v>
      </c>
      <c r="X946">
        <f t="shared" si="183"/>
        <v>579</v>
      </c>
      <c r="Y946" s="11">
        <f t="shared" si="181"/>
        <v>-4.8520302639196169</v>
      </c>
      <c r="Z946" s="3">
        <f t="shared" si="182"/>
        <v>-7.5682222689586212</v>
      </c>
    </row>
    <row r="947" spans="1:26" x14ac:dyDescent="0.2">
      <c r="A947" t="s">
        <v>6</v>
      </c>
      <c r="B947" s="14">
        <v>946</v>
      </c>
      <c r="C947" s="14">
        <v>654</v>
      </c>
      <c r="D947" s="14">
        <v>1719</v>
      </c>
      <c r="E947" s="12">
        <v>265901.3</v>
      </c>
      <c r="F947">
        <v>17531.32</v>
      </c>
      <c r="G947">
        <v>435</v>
      </c>
      <c r="H947">
        <v>435</v>
      </c>
      <c r="I947">
        <v>435</v>
      </c>
      <c r="J947" s="5">
        <f t="shared" si="175"/>
        <v>81.797268384923285</v>
      </c>
      <c r="K947">
        <f t="shared" si="176"/>
        <v>6.0753460310886842</v>
      </c>
      <c r="L947">
        <f t="shared" si="177"/>
        <v>4.4042438492237714</v>
      </c>
      <c r="M947">
        <v>62</v>
      </c>
      <c r="N947">
        <v>62</v>
      </c>
      <c r="O947">
        <v>62</v>
      </c>
      <c r="P947" s="5">
        <f t="shared" si="178"/>
        <v>176.8263884293938</v>
      </c>
      <c r="Q947">
        <f t="shared" si="179"/>
        <v>4.1271343850450917</v>
      </c>
      <c r="R947">
        <f t="shared" si="180"/>
        <v>5.175168394888364</v>
      </c>
      <c r="S947" s="5">
        <f t="shared" si="172"/>
        <v>497</v>
      </c>
      <c r="T947" s="3">
        <f t="shared" si="173"/>
        <v>6.2085900260966289</v>
      </c>
      <c r="U947" s="3">
        <f t="shared" si="174"/>
        <v>9.5794122441121345</v>
      </c>
      <c r="V947" t="s">
        <v>11</v>
      </c>
      <c r="W947" t="s">
        <v>12</v>
      </c>
      <c r="X947">
        <f t="shared" si="183"/>
        <v>580</v>
      </c>
      <c r="Y947" s="11">
        <f t="shared" si="181"/>
        <v>1.9482116460435925</v>
      </c>
      <c r="Z947" s="3">
        <f t="shared" si="182"/>
        <v>-0.77092454566459256</v>
      </c>
    </row>
    <row r="948" spans="1:26" x14ac:dyDescent="0.2">
      <c r="A948" t="s">
        <v>6</v>
      </c>
      <c r="B948" s="14">
        <v>947</v>
      </c>
      <c r="C948" s="14">
        <v>653</v>
      </c>
      <c r="D948" s="14">
        <v>1720</v>
      </c>
      <c r="E948" s="12">
        <v>266635.3</v>
      </c>
      <c r="F948">
        <v>17528.27</v>
      </c>
      <c r="G948">
        <v>7</v>
      </c>
      <c r="H948">
        <v>7</v>
      </c>
      <c r="I948">
        <v>7</v>
      </c>
      <c r="J948" s="5">
        <f t="shared" si="175"/>
        <v>1.3126544009739147</v>
      </c>
      <c r="K948">
        <f t="shared" si="176"/>
        <v>1.9459101490553132</v>
      </c>
      <c r="L948">
        <f t="shared" si="177"/>
        <v>0.27205134740200471</v>
      </c>
      <c r="M948">
        <v>0</v>
      </c>
      <c r="N948">
        <v>0</v>
      </c>
      <c r="O948">
        <v>0</v>
      </c>
      <c r="P948" s="5">
        <f t="shared" si="178"/>
        <v>0</v>
      </c>
      <c r="Q948" t="e">
        <f t="shared" si="179"/>
        <v>#NUM!</v>
      </c>
      <c r="R948" t="e">
        <f t="shared" si="180"/>
        <v>#NUM!</v>
      </c>
      <c r="S948" s="5">
        <f t="shared" si="172"/>
        <v>7</v>
      </c>
      <c r="T948" s="3">
        <f t="shared" si="173"/>
        <v>1.9459101490553132</v>
      </c>
      <c r="U948" s="3" t="e">
        <f t="shared" si="174"/>
        <v>#NUM!</v>
      </c>
      <c r="V948" t="s">
        <v>11</v>
      </c>
      <c r="W948" t="s">
        <v>12</v>
      </c>
      <c r="X948">
        <f t="shared" si="183"/>
        <v>581</v>
      </c>
      <c r="Y948" s="11" t="e">
        <f t="shared" si="181"/>
        <v>#NUM!</v>
      </c>
      <c r="Z948" s="3" t="e">
        <f t="shared" si="182"/>
        <v>#NUM!</v>
      </c>
    </row>
    <row r="949" spans="1:26" x14ac:dyDescent="0.2">
      <c r="A949" t="s">
        <v>6</v>
      </c>
      <c r="B949" s="14">
        <v>948</v>
      </c>
      <c r="C949" s="14">
        <v>652</v>
      </c>
      <c r="D949" s="14">
        <v>1721</v>
      </c>
      <c r="E949" s="12">
        <v>267369.2</v>
      </c>
      <c r="F949">
        <v>17524.84</v>
      </c>
      <c r="G949">
        <v>0</v>
      </c>
      <c r="H949">
        <v>0</v>
      </c>
      <c r="I949">
        <v>0</v>
      </c>
      <c r="J949" s="5">
        <f t="shared" si="175"/>
        <v>0</v>
      </c>
      <c r="K949" t="e">
        <f t="shared" si="176"/>
        <v>#NUM!</v>
      </c>
      <c r="L949" t="e">
        <f t="shared" si="177"/>
        <v>#NUM!</v>
      </c>
      <c r="M949">
        <v>8</v>
      </c>
      <c r="N949">
        <v>8</v>
      </c>
      <c r="O949">
        <v>8</v>
      </c>
      <c r="P949" s="5">
        <f t="shared" si="178"/>
        <v>22.824744762291694</v>
      </c>
      <c r="Q949">
        <f t="shared" si="179"/>
        <v>2.0794415416798357</v>
      </c>
      <c r="R949">
        <f t="shared" si="180"/>
        <v>3.1278452440435558</v>
      </c>
      <c r="S949" s="5">
        <f t="shared" si="172"/>
        <v>8</v>
      </c>
      <c r="T949" s="3">
        <f t="shared" si="173"/>
        <v>2.0794415416798357</v>
      </c>
      <c r="U949" s="3" t="e">
        <f t="shared" si="174"/>
        <v>#NUM!</v>
      </c>
      <c r="V949" t="s">
        <v>11</v>
      </c>
      <c r="W949" t="s">
        <v>12</v>
      </c>
      <c r="X949">
        <f t="shared" si="183"/>
        <v>582</v>
      </c>
      <c r="Y949" s="11" t="e">
        <f t="shared" si="181"/>
        <v>#NUM!</v>
      </c>
      <c r="Z949" s="3" t="e">
        <f t="shared" si="182"/>
        <v>#NUM!</v>
      </c>
    </row>
    <row r="950" spans="1:26" x14ac:dyDescent="0.2">
      <c r="A950" t="s">
        <v>6</v>
      </c>
      <c r="B950" s="14">
        <v>949</v>
      </c>
      <c r="C950" s="14">
        <v>651</v>
      </c>
      <c r="D950" s="14">
        <v>1722</v>
      </c>
      <c r="E950" s="12">
        <v>268101.2</v>
      </c>
      <c r="F950">
        <v>17522.939999999999</v>
      </c>
      <c r="G950">
        <v>3</v>
      </c>
      <c r="H950">
        <v>3</v>
      </c>
      <c r="I950">
        <v>3</v>
      </c>
      <c r="J950" s="5">
        <f t="shared" si="175"/>
        <v>0.55949022234887424</v>
      </c>
      <c r="K950">
        <f t="shared" si="176"/>
        <v>1.0986122886681098</v>
      </c>
      <c r="L950">
        <f t="shared" si="177"/>
        <v>-0.58072922707745356</v>
      </c>
      <c r="M950">
        <v>3</v>
      </c>
      <c r="N950">
        <v>3</v>
      </c>
      <c r="O950">
        <v>3</v>
      </c>
      <c r="P950" s="5">
        <f t="shared" si="178"/>
        <v>8.5602073624631494</v>
      </c>
      <c r="Q950">
        <f t="shared" si="179"/>
        <v>1.0986122886681098</v>
      </c>
      <c r="R950">
        <f t="shared" si="180"/>
        <v>2.1471244144470565</v>
      </c>
      <c r="S950" s="5">
        <f t="shared" si="172"/>
        <v>6</v>
      </c>
      <c r="T950" s="3">
        <f t="shared" si="173"/>
        <v>1.791759469228055</v>
      </c>
      <c r="U950" s="3">
        <f t="shared" si="174"/>
        <v>1.5663951873696029</v>
      </c>
      <c r="V950" t="s">
        <v>11</v>
      </c>
      <c r="W950" t="s">
        <v>12</v>
      </c>
      <c r="X950">
        <f t="shared" si="183"/>
        <v>583</v>
      </c>
      <c r="Y950" s="11">
        <f t="shared" si="181"/>
        <v>0</v>
      </c>
      <c r="Z950" s="3">
        <f t="shared" si="182"/>
        <v>-2.72785364152451</v>
      </c>
    </row>
    <row r="951" spans="1:26" x14ac:dyDescent="0.2">
      <c r="A951" t="s">
        <v>6</v>
      </c>
      <c r="B951" s="14">
        <v>950</v>
      </c>
      <c r="C951" s="14">
        <v>650</v>
      </c>
      <c r="D951" s="14">
        <v>1723</v>
      </c>
      <c r="E951" s="12">
        <v>268833.2</v>
      </c>
      <c r="F951">
        <v>17521.150000000001</v>
      </c>
      <c r="G951">
        <v>359</v>
      </c>
      <c r="H951">
        <v>359</v>
      </c>
      <c r="I951">
        <v>359</v>
      </c>
      <c r="J951" s="5">
        <f t="shared" si="175"/>
        <v>66.770026916318372</v>
      </c>
      <c r="K951">
        <f t="shared" si="176"/>
        <v>5.8833223884882786</v>
      </c>
      <c r="L951">
        <f t="shared" si="177"/>
        <v>4.2012542809896356</v>
      </c>
      <c r="M951">
        <v>0</v>
      </c>
      <c r="N951">
        <v>0</v>
      </c>
      <c r="O951">
        <v>0</v>
      </c>
      <c r="P951" s="5">
        <f t="shared" si="178"/>
        <v>0</v>
      </c>
      <c r="Q951" t="e">
        <f t="shared" si="179"/>
        <v>#NUM!</v>
      </c>
      <c r="R951" t="e">
        <f t="shared" si="180"/>
        <v>#NUM!</v>
      </c>
      <c r="S951" s="5">
        <f t="shared" si="172"/>
        <v>359</v>
      </c>
      <c r="T951" s="3">
        <f t="shared" si="173"/>
        <v>5.8833223884882786</v>
      </c>
      <c r="U951" s="3" t="e">
        <f t="shared" si="174"/>
        <v>#NUM!</v>
      </c>
      <c r="V951" t="s">
        <v>11</v>
      </c>
      <c r="W951" t="s">
        <v>12</v>
      </c>
      <c r="X951">
        <f t="shared" si="183"/>
        <v>584</v>
      </c>
      <c r="Y951" s="11" t="e">
        <f t="shared" si="181"/>
        <v>#NUM!</v>
      </c>
      <c r="Z951" s="3" t="e">
        <f t="shared" si="182"/>
        <v>#NUM!</v>
      </c>
    </row>
    <row r="952" spans="1:26" x14ac:dyDescent="0.2">
      <c r="A952" t="s">
        <v>6</v>
      </c>
      <c r="B952" s="14">
        <v>951</v>
      </c>
      <c r="C952" s="14">
        <v>649</v>
      </c>
      <c r="D952" s="14">
        <v>1724</v>
      </c>
      <c r="E952" s="12">
        <v>269562.3</v>
      </c>
      <c r="F952">
        <v>17519.439999999999</v>
      </c>
      <c r="G952">
        <v>3</v>
      </c>
      <c r="H952">
        <v>3</v>
      </c>
      <c r="I952">
        <v>3</v>
      </c>
      <c r="J952" s="5">
        <f t="shared" si="175"/>
        <v>0.55645763521085856</v>
      </c>
      <c r="K952">
        <f t="shared" si="176"/>
        <v>1.0986122886681098</v>
      </c>
      <c r="L952">
        <f t="shared" si="177"/>
        <v>-0.58616423836856768</v>
      </c>
      <c r="M952">
        <v>2</v>
      </c>
      <c r="N952">
        <v>2</v>
      </c>
      <c r="O952">
        <v>2</v>
      </c>
      <c r="P952" s="5">
        <f t="shared" si="178"/>
        <v>5.7079450028083087</v>
      </c>
      <c r="Q952">
        <f t="shared" si="179"/>
        <v>0.69314718055994529</v>
      </c>
      <c r="R952">
        <f t="shared" si="180"/>
        <v>1.7418590644610081</v>
      </c>
      <c r="S952" s="5">
        <f t="shared" si="172"/>
        <v>5</v>
      </c>
      <c r="T952" s="3">
        <f t="shared" si="173"/>
        <v>1.6094379124341003</v>
      </c>
      <c r="U952" s="3">
        <f t="shared" si="174"/>
        <v>1.1556948260924405</v>
      </c>
      <c r="V952" t="s">
        <v>11</v>
      </c>
      <c r="W952" t="s">
        <v>12</v>
      </c>
      <c r="X952">
        <f t="shared" si="183"/>
        <v>585</v>
      </c>
      <c r="Y952" s="11">
        <f t="shared" si="181"/>
        <v>0.4054651081081645</v>
      </c>
      <c r="Z952" s="3">
        <f t="shared" si="182"/>
        <v>-2.3280233028295756</v>
      </c>
    </row>
    <row r="953" spans="1:26" x14ac:dyDescent="0.2">
      <c r="A953" t="s">
        <v>6</v>
      </c>
      <c r="B953" s="14">
        <v>952</v>
      </c>
      <c r="C953" s="14">
        <v>648</v>
      </c>
      <c r="D953" s="14">
        <v>1725</v>
      </c>
      <c r="E953" s="12">
        <v>270289.40000000002</v>
      </c>
      <c r="F953">
        <v>17517.71</v>
      </c>
      <c r="G953">
        <v>1</v>
      </c>
      <c r="H953">
        <v>1</v>
      </c>
      <c r="I953">
        <v>1</v>
      </c>
      <c r="J953" s="5">
        <f t="shared" si="175"/>
        <v>0.18498690662674894</v>
      </c>
      <c r="K953">
        <f t="shared" si="176"/>
        <v>0</v>
      </c>
      <c r="L953">
        <f t="shared" si="177"/>
        <v>-1.6874702313990264</v>
      </c>
      <c r="M953">
        <v>82</v>
      </c>
      <c r="N953">
        <v>82</v>
      </c>
      <c r="O953">
        <v>82</v>
      </c>
      <c r="P953" s="5">
        <f t="shared" si="178"/>
        <v>234.0488568425896</v>
      </c>
      <c r="Q953">
        <f t="shared" si="179"/>
        <v>4.4067192472642533</v>
      </c>
      <c r="R953">
        <f t="shared" si="180"/>
        <v>5.4555298834897146</v>
      </c>
      <c r="S953" s="5">
        <f t="shared" si="172"/>
        <v>83</v>
      </c>
      <c r="T953" s="3">
        <f t="shared" si="173"/>
        <v>4.4188406077965983</v>
      </c>
      <c r="U953" s="3">
        <f t="shared" si="174"/>
        <v>3.7680596520906882</v>
      </c>
      <c r="V953" t="s">
        <v>11</v>
      </c>
      <c r="W953" t="s">
        <v>12</v>
      </c>
      <c r="X953">
        <f t="shared" si="183"/>
        <v>586</v>
      </c>
      <c r="Y953" s="11">
        <f t="shared" si="181"/>
        <v>-4.4067192472642533</v>
      </c>
      <c r="Z953" s="3">
        <f t="shared" si="182"/>
        <v>-7.143000114888741</v>
      </c>
    </row>
    <row r="954" spans="1:26" x14ac:dyDescent="0.2">
      <c r="A954" t="s">
        <v>6</v>
      </c>
      <c r="B954" s="14">
        <v>953</v>
      </c>
      <c r="C954" s="14">
        <v>647</v>
      </c>
      <c r="D954" s="14">
        <v>1726</v>
      </c>
      <c r="E954" s="12">
        <v>271014.5</v>
      </c>
      <c r="F954">
        <v>17515.91</v>
      </c>
      <c r="G954">
        <v>8</v>
      </c>
      <c r="H954">
        <v>8</v>
      </c>
      <c r="I954">
        <v>8</v>
      </c>
      <c r="J954" s="5">
        <f t="shared" si="175"/>
        <v>1.4759357894134815</v>
      </c>
      <c r="K954">
        <f t="shared" si="176"/>
        <v>2.0794415416798357</v>
      </c>
      <c r="L954">
        <f t="shared" si="177"/>
        <v>0.38929222212459574</v>
      </c>
      <c r="M954">
        <v>29</v>
      </c>
      <c r="N954">
        <v>29</v>
      </c>
      <c r="O954">
        <v>29</v>
      </c>
      <c r="P954" s="5">
        <f t="shared" si="178"/>
        <v>82.781882300148837</v>
      </c>
      <c r="Q954">
        <f t="shared" si="179"/>
        <v>3.3672958299864741</v>
      </c>
      <c r="R954">
        <f t="shared" si="180"/>
        <v>4.4162092246480658</v>
      </c>
      <c r="S954" s="5">
        <f t="shared" si="172"/>
        <v>37</v>
      </c>
      <c r="T954" s="3">
        <f t="shared" si="173"/>
        <v>3.6109179126442243</v>
      </c>
      <c r="U954" s="3">
        <f t="shared" si="174"/>
        <v>4.8055014467726611</v>
      </c>
      <c r="V954" t="s">
        <v>11</v>
      </c>
      <c r="W954" t="s">
        <v>12</v>
      </c>
      <c r="X954">
        <f t="shared" si="183"/>
        <v>587</v>
      </c>
      <c r="Y954" s="11">
        <f t="shared" si="181"/>
        <v>-1.2878542883066384</v>
      </c>
      <c r="Z954" s="3">
        <f t="shared" si="182"/>
        <v>-4.0269170025234704</v>
      </c>
    </row>
    <row r="955" spans="1:26" x14ac:dyDescent="0.2">
      <c r="A955" t="s">
        <v>6</v>
      </c>
      <c r="B955" s="14">
        <v>954</v>
      </c>
      <c r="C955" s="14">
        <v>646</v>
      </c>
      <c r="D955" s="14">
        <v>1727</v>
      </c>
      <c r="E955" s="12">
        <v>271735.8</v>
      </c>
      <c r="F955">
        <v>17513.98</v>
      </c>
      <c r="G955">
        <v>3</v>
      </c>
      <c r="H955">
        <v>3</v>
      </c>
      <c r="I955">
        <v>3</v>
      </c>
      <c r="J955" s="5">
        <f t="shared" si="175"/>
        <v>0.55200676539491667</v>
      </c>
      <c r="K955">
        <f t="shared" si="176"/>
        <v>1.0986122886681098</v>
      </c>
      <c r="L955">
        <f t="shared" si="177"/>
        <v>-0.59419497662993637</v>
      </c>
      <c r="M955">
        <v>0</v>
      </c>
      <c r="N955">
        <v>0</v>
      </c>
      <c r="O955">
        <v>0</v>
      </c>
      <c r="P955" s="5">
        <f t="shared" si="178"/>
        <v>0</v>
      </c>
      <c r="Q955" t="e">
        <f t="shared" si="179"/>
        <v>#NUM!</v>
      </c>
      <c r="R955" t="e">
        <f t="shared" si="180"/>
        <v>#NUM!</v>
      </c>
      <c r="S955" s="5">
        <f t="shared" si="172"/>
        <v>3</v>
      </c>
      <c r="T955" s="3">
        <f t="shared" si="173"/>
        <v>1.0986122886681098</v>
      </c>
      <c r="U955" s="3" t="e">
        <f t="shared" si="174"/>
        <v>#NUM!</v>
      </c>
      <c r="V955" t="s">
        <v>11</v>
      </c>
      <c r="W955" t="s">
        <v>12</v>
      </c>
      <c r="X955">
        <f t="shared" si="183"/>
        <v>588</v>
      </c>
      <c r="Y955" s="11" t="e">
        <f t="shared" si="181"/>
        <v>#NUM!</v>
      </c>
      <c r="Z955" s="3" t="e">
        <f t="shared" si="182"/>
        <v>#NUM!</v>
      </c>
    </row>
    <row r="956" spans="1:26" x14ac:dyDescent="0.2">
      <c r="A956" t="s">
        <v>6</v>
      </c>
      <c r="B956" s="14">
        <v>955</v>
      </c>
      <c r="C956" s="14">
        <v>645</v>
      </c>
      <c r="D956" s="14">
        <v>1728</v>
      </c>
      <c r="E956" s="12">
        <v>272453.3</v>
      </c>
      <c r="F956">
        <v>17511.93</v>
      </c>
      <c r="G956">
        <v>4</v>
      </c>
      <c r="H956">
        <v>4</v>
      </c>
      <c r="I956">
        <v>4</v>
      </c>
      <c r="J956" s="5">
        <f t="shared" si="175"/>
        <v>0.7340707563461335</v>
      </c>
      <c r="K956">
        <f t="shared" si="176"/>
        <v>1.3862943611198906</v>
      </c>
      <c r="L956">
        <f t="shared" si="177"/>
        <v>-0.3091498567219032</v>
      </c>
      <c r="M956">
        <v>0</v>
      </c>
      <c r="N956">
        <v>0</v>
      </c>
      <c r="O956">
        <v>0</v>
      </c>
      <c r="P956" s="5">
        <f t="shared" si="178"/>
        <v>0</v>
      </c>
      <c r="Q956" t="e">
        <f t="shared" si="179"/>
        <v>#NUM!</v>
      </c>
      <c r="R956" t="e">
        <f t="shared" si="180"/>
        <v>#NUM!</v>
      </c>
      <c r="S956" s="5">
        <f t="shared" si="172"/>
        <v>4</v>
      </c>
      <c r="T956" s="3">
        <f t="shared" si="173"/>
        <v>1.3862943611198906</v>
      </c>
      <c r="U956" s="3" t="e">
        <f t="shared" si="174"/>
        <v>#NUM!</v>
      </c>
      <c r="V956" t="s">
        <v>11</v>
      </c>
      <c r="W956" t="s">
        <v>12</v>
      </c>
      <c r="X956">
        <f t="shared" si="183"/>
        <v>589</v>
      </c>
      <c r="Y956" s="11" t="e">
        <f t="shared" si="181"/>
        <v>#NUM!</v>
      </c>
      <c r="Z956" s="3" t="e">
        <f t="shared" si="182"/>
        <v>#NUM!</v>
      </c>
    </row>
    <row r="957" spans="1:26" x14ac:dyDescent="0.2">
      <c r="A957" t="s">
        <v>6</v>
      </c>
      <c r="B957" s="14">
        <v>956</v>
      </c>
      <c r="C957" s="14">
        <v>644</v>
      </c>
      <c r="D957" s="14">
        <v>1729</v>
      </c>
      <c r="E957" s="12">
        <v>273171.5</v>
      </c>
      <c r="F957">
        <v>17512.46</v>
      </c>
      <c r="G957">
        <v>372</v>
      </c>
      <c r="H957">
        <v>372</v>
      </c>
      <c r="I957">
        <v>372</v>
      </c>
      <c r="J957" s="5">
        <f t="shared" si="175"/>
        <v>68.089094213708236</v>
      </c>
      <c r="K957">
        <f t="shared" si="176"/>
        <v>5.9188938542731462</v>
      </c>
      <c r="L957">
        <f t="shared" si="177"/>
        <v>4.2208170566263696</v>
      </c>
      <c r="M957">
        <v>0</v>
      </c>
      <c r="N957">
        <v>0</v>
      </c>
      <c r="O957">
        <v>0</v>
      </c>
      <c r="P957" s="5">
        <f t="shared" si="178"/>
        <v>0</v>
      </c>
      <c r="Q957" t="e">
        <f t="shared" si="179"/>
        <v>#NUM!</v>
      </c>
      <c r="R957" t="e">
        <f t="shared" si="180"/>
        <v>#NUM!</v>
      </c>
      <c r="S957" s="5">
        <f t="shared" si="172"/>
        <v>372</v>
      </c>
      <c r="T957" s="3">
        <f t="shared" si="173"/>
        <v>5.9188938542731462</v>
      </c>
      <c r="U957" s="3" t="e">
        <f t="shared" si="174"/>
        <v>#NUM!</v>
      </c>
      <c r="V957" t="s">
        <v>11</v>
      </c>
      <c r="W957" t="s">
        <v>12</v>
      </c>
      <c r="X957">
        <f t="shared" si="183"/>
        <v>590</v>
      </c>
      <c r="Y957" s="11" t="e">
        <f t="shared" si="181"/>
        <v>#NUM!</v>
      </c>
      <c r="Z957" s="3" t="e">
        <f t="shared" si="182"/>
        <v>#NUM!</v>
      </c>
    </row>
    <row r="958" spans="1:26" x14ac:dyDescent="0.2">
      <c r="A958" t="s">
        <v>6</v>
      </c>
      <c r="B958" s="14">
        <v>957</v>
      </c>
      <c r="C958" s="14">
        <v>643</v>
      </c>
      <c r="D958" s="14">
        <v>1730</v>
      </c>
      <c r="E958" s="12">
        <v>273883.40000000002</v>
      </c>
      <c r="F958">
        <v>17513.18</v>
      </c>
      <c r="G958">
        <v>2</v>
      </c>
      <c r="H958">
        <v>2</v>
      </c>
      <c r="I958">
        <v>2</v>
      </c>
      <c r="J958" s="5">
        <f t="shared" si="175"/>
        <v>0.36511887905583174</v>
      </c>
      <c r="K958">
        <f t="shared" si="176"/>
        <v>0.69314718055994529</v>
      </c>
      <c r="L958">
        <f t="shared" si="177"/>
        <v>-1.0075322823837136</v>
      </c>
      <c r="M958">
        <v>0</v>
      </c>
      <c r="N958">
        <v>0</v>
      </c>
      <c r="O958">
        <v>0</v>
      </c>
      <c r="P958" s="5">
        <f t="shared" si="178"/>
        <v>0</v>
      </c>
      <c r="Q958" t="e">
        <f t="shared" si="179"/>
        <v>#NUM!</v>
      </c>
      <c r="R958" t="e">
        <f t="shared" si="180"/>
        <v>#NUM!</v>
      </c>
      <c r="S958" s="5">
        <f t="shared" si="172"/>
        <v>2</v>
      </c>
      <c r="T958" s="3">
        <f t="shared" si="173"/>
        <v>0.69314718055994529</v>
      </c>
      <c r="U958" s="3" t="e">
        <f t="shared" si="174"/>
        <v>#NUM!</v>
      </c>
      <c r="V958" t="s">
        <v>11</v>
      </c>
      <c r="W958" t="s">
        <v>12</v>
      </c>
      <c r="X958">
        <f t="shared" si="183"/>
        <v>591</v>
      </c>
      <c r="Y958" s="11" t="e">
        <f t="shared" si="181"/>
        <v>#NUM!</v>
      </c>
      <c r="Z958" s="3" t="e">
        <f t="shared" si="182"/>
        <v>#NUM!</v>
      </c>
    </row>
    <row r="959" spans="1:26" x14ac:dyDescent="0.2">
      <c r="A959" t="s">
        <v>6</v>
      </c>
      <c r="B959" s="14">
        <v>958</v>
      </c>
      <c r="C959" s="14">
        <v>642</v>
      </c>
      <c r="D959" s="14">
        <v>1731</v>
      </c>
      <c r="E959" s="12">
        <v>274595.8</v>
      </c>
      <c r="F959">
        <v>17513.849999999999</v>
      </c>
      <c r="G959">
        <v>2</v>
      </c>
      <c r="H959">
        <v>2</v>
      </c>
      <c r="I959">
        <v>2</v>
      </c>
      <c r="J959" s="5">
        <f t="shared" si="175"/>
        <v>0.364171629719027</v>
      </c>
      <c r="K959">
        <f t="shared" si="176"/>
        <v>0.69314718055994529</v>
      </c>
      <c r="L959">
        <f t="shared" si="177"/>
        <v>-1.0101300122543018</v>
      </c>
      <c r="M959">
        <v>1</v>
      </c>
      <c r="N959">
        <v>1</v>
      </c>
      <c r="O959">
        <v>1</v>
      </c>
      <c r="P959" s="5">
        <f t="shared" si="178"/>
        <v>2.8548834208355105</v>
      </c>
      <c r="Q959">
        <f t="shared" si="179"/>
        <v>0</v>
      </c>
      <c r="R959">
        <f t="shared" si="180"/>
        <v>1.0490310089416996</v>
      </c>
      <c r="S959" s="5">
        <f t="shared" si="172"/>
        <v>3</v>
      </c>
      <c r="T959" s="3">
        <f t="shared" si="173"/>
        <v>1.0986122886681098</v>
      </c>
      <c r="U959" s="3">
        <f t="shared" si="174"/>
        <v>3.8900996687397882E-2</v>
      </c>
      <c r="V959" t="s">
        <v>11</v>
      </c>
      <c r="W959" t="s">
        <v>12</v>
      </c>
      <c r="X959">
        <f t="shared" si="183"/>
        <v>592</v>
      </c>
      <c r="Y959" s="11">
        <f t="shared" si="181"/>
        <v>0.69314718055994529</v>
      </c>
      <c r="Z959" s="3">
        <f t="shared" si="182"/>
        <v>-2.0591610211960014</v>
      </c>
    </row>
    <row r="960" spans="1:26" x14ac:dyDescent="0.2">
      <c r="A960" t="s">
        <v>6</v>
      </c>
      <c r="B960" s="14">
        <v>959</v>
      </c>
      <c r="C960" s="14">
        <v>641</v>
      </c>
      <c r="D960" s="14">
        <v>1732</v>
      </c>
      <c r="E960" s="12">
        <v>275325</v>
      </c>
      <c r="F960">
        <v>17514.330000000002</v>
      </c>
      <c r="G960">
        <v>68</v>
      </c>
      <c r="H960">
        <v>68</v>
      </c>
      <c r="I960">
        <v>68</v>
      </c>
      <c r="J960" s="5">
        <f t="shared" si="175"/>
        <v>12.349042041224006</v>
      </c>
      <c r="K960">
        <f t="shared" si="176"/>
        <v>4.219507705176107</v>
      </c>
      <c r="L960">
        <f t="shared" si="177"/>
        <v>2.5135784925532447</v>
      </c>
      <c r="M960">
        <v>1</v>
      </c>
      <c r="N960">
        <v>1</v>
      </c>
      <c r="O960">
        <v>1</v>
      </c>
      <c r="P960" s="5">
        <f t="shared" si="178"/>
        <v>2.8548051795301328</v>
      </c>
      <c r="Q960">
        <f t="shared" si="179"/>
        <v>0</v>
      </c>
      <c r="R960">
        <f t="shared" si="180"/>
        <v>1.0490036024364209</v>
      </c>
      <c r="S960" s="5">
        <f t="shared" si="172"/>
        <v>69</v>
      </c>
      <c r="T960" s="3">
        <f t="shared" si="173"/>
        <v>4.2341065045972597</v>
      </c>
      <c r="U960" s="3">
        <f t="shared" si="174"/>
        <v>3.5625820949896658</v>
      </c>
      <c r="V960" t="s">
        <v>11</v>
      </c>
      <c r="W960" t="s">
        <v>12</v>
      </c>
      <c r="X960">
        <f t="shared" si="183"/>
        <v>593</v>
      </c>
      <c r="Y960" s="11">
        <f t="shared" si="181"/>
        <v>4.219507705176107</v>
      </c>
      <c r="Z960" s="3">
        <f t="shared" si="182"/>
        <v>1.4645748901168238</v>
      </c>
    </row>
    <row r="961" spans="1:26" x14ac:dyDescent="0.2">
      <c r="A961" t="s">
        <v>6</v>
      </c>
      <c r="B961" s="14">
        <v>960</v>
      </c>
      <c r="C961" s="14">
        <v>640</v>
      </c>
      <c r="D961" s="14">
        <v>1733</v>
      </c>
      <c r="E961" s="12">
        <v>276097.40000000002</v>
      </c>
      <c r="F961">
        <v>17514.560000000001</v>
      </c>
      <c r="G961">
        <v>1325</v>
      </c>
      <c r="H961">
        <v>1325</v>
      </c>
      <c r="I961">
        <v>1325</v>
      </c>
      <c r="J961" s="5">
        <f t="shared" si="175"/>
        <v>239.95155332864417</v>
      </c>
      <c r="K961">
        <f t="shared" si="176"/>
        <v>7.1891677384203225</v>
      </c>
      <c r="L961">
        <f t="shared" si="177"/>
        <v>5.4804370418346418</v>
      </c>
      <c r="M961">
        <v>3</v>
      </c>
      <c r="N961">
        <v>3</v>
      </c>
      <c r="O961">
        <v>3</v>
      </c>
      <c r="P961" s="5">
        <f t="shared" si="178"/>
        <v>8.5643030712732706</v>
      </c>
      <c r="Q961">
        <f t="shared" si="179"/>
        <v>1.0986122886681098</v>
      </c>
      <c r="R961">
        <f t="shared" si="180"/>
        <v>2.1476027590869302</v>
      </c>
      <c r="S961" s="5">
        <f t="shared" si="172"/>
        <v>1328</v>
      </c>
      <c r="T961" s="3">
        <f t="shared" si="173"/>
        <v>7.191429330036379</v>
      </c>
      <c r="U961" s="3">
        <f t="shared" si="174"/>
        <v>7.628039800921572</v>
      </c>
      <c r="V961" t="s">
        <v>11</v>
      </c>
      <c r="W961" t="s">
        <v>12</v>
      </c>
      <c r="X961">
        <f t="shared" si="183"/>
        <v>594</v>
      </c>
      <c r="Y961" s="11">
        <f t="shared" si="181"/>
        <v>6.0905554497522125</v>
      </c>
      <c r="Z961" s="3">
        <f t="shared" si="182"/>
        <v>3.3328342827477115</v>
      </c>
    </row>
    <row r="962" spans="1:26" x14ac:dyDescent="0.2">
      <c r="A962" t="s">
        <v>6</v>
      </c>
      <c r="B962" s="14">
        <v>961</v>
      </c>
      <c r="C962" s="14">
        <v>639</v>
      </c>
      <c r="D962" s="14">
        <v>1734</v>
      </c>
      <c r="E962" s="12">
        <v>276909.40000000002</v>
      </c>
      <c r="F962">
        <v>17514.560000000001</v>
      </c>
      <c r="G962">
        <v>111</v>
      </c>
      <c r="H962">
        <v>111</v>
      </c>
      <c r="I962">
        <v>111</v>
      </c>
      <c r="J962" s="5">
        <f t="shared" si="175"/>
        <v>20.042656551204111</v>
      </c>
      <c r="K962">
        <f t="shared" si="176"/>
        <v>4.7095302013123339</v>
      </c>
      <c r="L962">
        <f t="shared" si="177"/>
        <v>2.9978628298663756</v>
      </c>
      <c r="M962">
        <v>1</v>
      </c>
      <c r="N962">
        <v>1</v>
      </c>
      <c r="O962">
        <v>1</v>
      </c>
      <c r="P962" s="5">
        <f t="shared" si="178"/>
        <v>2.8547676904244237</v>
      </c>
      <c r="Q962">
        <f t="shared" si="179"/>
        <v>0</v>
      </c>
      <c r="R962">
        <f t="shared" si="180"/>
        <v>1.0489904704188204</v>
      </c>
      <c r="S962" s="5">
        <f t="shared" ref="S962:S1025" si="184">I962+O962</f>
        <v>112</v>
      </c>
      <c r="T962" s="3">
        <f t="shared" ref="T962:T1025" si="185">LN(S962)</f>
        <v>4.7184988712950942</v>
      </c>
      <c r="U962" s="3">
        <f t="shared" ref="U962:U1025" si="186">L962+R962</f>
        <v>4.0468533002851963</v>
      </c>
      <c r="V962" t="s">
        <v>11</v>
      </c>
      <c r="W962" t="s">
        <v>12</v>
      </c>
      <c r="X962">
        <f t="shared" si="183"/>
        <v>595</v>
      </c>
      <c r="Y962" s="11">
        <f t="shared" si="181"/>
        <v>4.7095302013123339</v>
      </c>
      <c r="Z962" s="3">
        <f t="shared" si="182"/>
        <v>1.9488723594475552</v>
      </c>
    </row>
    <row r="963" spans="1:26" x14ac:dyDescent="0.2">
      <c r="A963" t="s">
        <v>6</v>
      </c>
      <c r="B963" s="14">
        <v>962</v>
      </c>
      <c r="C963" s="14">
        <v>638</v>
      </c>
      <c r="D963" s="14">
        <v>1735</v>
      </c>
      <c r="E963" s="12">
        <v>277722.8</v>
      </c>
      <c r="F963">
        <v>17514.34</v>
      </c>
      <c r="G963">
        <v>32</v>
      </c>
      <c r="H963">
        <v>32</v>
      </c>
      <c r="I963">
        <v>32</v>
      </c>
      <c r="J963" s="5">
        <f t="shared" ref="J963:J1026" si="187">(I963/E963)*50000</f>
        <v>5.7611402448772662</v>
      </c>
      <c r="K963">
        <f t="shared" ref="K963:K1026" si="188">LN(I963)</f>
        <v>3.4657359027997265</v>
      </c>
      <c r="L963">
        <f t="shared" ref="L963:L1026" si="189">LN(J963)</f>
        <v>1.7511354142965478</v>
      </c>
      <c r="M963">
        <v>0</v>
      </c>
      <c r="N963">
        <v>0</v>
      </c>
      <c r="O963">
        <v>0</v>
      </c>
      <c r="P963" s="5">
        <f t="shared" ref="P963:P1026" si="190">(O963/F963)*50000</f>
        <v>0</v>
      </c>
      <c r="Q963" t="e">
        <f t="shared" ref="Q963:Q1026" si="191">LN(O963)</f>
        <v>#NUM!</v>
      </c>
      <c r="R963" t="e">
        <f t="shared" ref="R963:R1026" si="192">LN(P963)</f>
        <v>#NUM!</v>
      </c>
      <c r="S963" s="5">
        <f t="shared" si="184"/>
        <v>32</v>
      </c>
      <c r="T963" s="3">
        <f t="shared" si="185"/>
        <v>3.4657359027997265</v>
      </c>
      <c r="U963" s="3" t="e">
        <f t="shared" si="186"/>
        <v>#NUM!</v>
      </c>
      <c r="V963" t="s">
        <v>11</v>
      </c>
      <c r="W963" t="s">
        <v>12</v>
      </c>
      <c r="X963">
        <f t="shared" si="183"/>
        <v>596</v>
      </c>
      <c r="Y963" s="11" t="e">
        <f t="shared" ref="Y963:Y1026" si="193">K963-Q963</f>
        <v>#NUM!</v>
      </c>
      <c r="Z963" s="3" t="e">
        <f t="shared" ref="Z963:Z1026" si="194">L963-R963</f>
        <v>#NUM!</v>
      </c>
    </row>
    <row r="964" spans="1:26" x14ac:dyDescent="0.2">
      <c r="A964" t="s">
        <v>6</v>
      </c>
      <c r="B964" s="14">
        <v>963</v>
      </c>
      <c r="C964" s="14">
        <v>637</v>
      </c>
      <c r="D964" s="14">
        <v>1736</v>
      </c>
      <c r="E964" s="12">
        <v>278532</v>
      </c>
      <c r="F964">
        <v>17513.919999999998</v>
      </c>
      <c r="G964">
        <v>5</v>
      </c>
      <c r="H964">
        <v>5</v>
      </c>
      <c r="I964">
        <v>5</v>
      </c>
      <c r="J964" s="5">
        <f t="shared" si="187"/>
        <v>0.89756293711315049</v>
      </c>
      <c r="K964">
        <f t="shared" si="188"/>
        <v>1.6094379124341003</v>
      </c>
      <c r="L964">
        <f t="shared" si="189"/>
        <v>-0.10807203616118086</v>
      </c>
      <c r="M964">
        <v>64</v>
      </c>
      <c r="N964">
        <v>64</v>
      </c>
      <c r="O964">
        <v>64</v>
      </c>
      <c r="P964" s="5">
        <f t="shared" si="190"/>
        <v>182.711808664194</v>
      </c>
      <c r="Q964">
        <f t="shared" si="191"/>
        <v>4.1588830833596715</v>
      </c>
      <c r="R964">
        <f t="shared" si="192"/>
        <v>5.2079100954725694</v>
      </c>
      <c r="S964" s="5">
        <f t="shared" si="184"/>
        <v>69</v>
      </c>
      <c r="T964" s="3">
        <f t="shared" si="185"/>
        <v>4.2341065045972597</v>
      </c>
      <c r="U964" s="3">
        <f t="shared" si="186"/>
        <v>5.0998380593113888</v>
      </c>
      <c r="V964" t="s">
        <v>11</v>
      </c>
      <c r="W964" t="s">
        <v>12</v>
      </c>
      <c r="X964">
        <f t="shared" si="183"/>
        <v>597</v>
      </c>
      <c r="Y964" s="11">
        <f t="shared" si="193"/>
        <v>-2.549445170925571</v>
      </c>
      <c r="Z964" s="3">
        <f t="shared" si="194"/>
        <v>-5.3159821316337501</v>
      </c>
    </row>
    <row r="965" spans="1:26" x14ac:dyDescent="0.2">
      <c r="A965" t="s">
        <v>6</v>
      </c>
      <c r="B965" s="14">
        <v>964</v>
      </c>
      <c r="C965" s="14">
        <v>636</v>
      </c>
      <c r="D965" s="14">
        <v>1737</v>
      </c>
      <c r="E965" s="12">
        <v>279340.40000000002</v>
      </c>
      <c r="F965">
        <v>17514.599999999999</v>
      </c>
      <c r="G965">
        <v>15</v>
      </c>
      <c r="H965">
        <v>15</v>
      </c>
      <c r="I965">
        <v>15</v>
      </c>
      <c r="J965" s="5">
        <f t="shared" si="187"/>
        <v>2.6848962770870233</v>
      </c>
      <c r="K965">
        <f t="shared" si="188"/>
        <v>2.7080502011022101</v>
      </c>
      <c r="L965">
        <f t="shared" si="189"/>
        <v>0.98764209670702441</v>
      </c>
      <c r="M965">
        <v>19</v>
      </c>
      <c r="N965">
        <v>19</v>
      </c>
      <c r="O965">
        <v>19</v>
      </c>
      <c r="P965" s="5">
        <f t="shared" si="190"/>
        <v>54.240462242928757</v>
      </c>
      <c r="Q965">
        <f t="shared" si="191"/>
        <v>2.9444389791664403</v>
      </c>
      <c r="R965">
        <f t="shared" si="192"/>
        <v>3.9934271657737166</v>
      </c>
      <c r="S965" s="5">
        <f t="shared" si="184"/>
        <v>34</v>
      </c>
      <c r="T965" s="3">
        <f t="shared" si="185"/>
        <v>3.5263605246161616</v>
      </c>
      <c r="U965" s="3">
        <f t="shared" si="186"/>
        <v>4.9810692624807409</v>
      </c>
      <c r="V965" t="s">
        <v>11</v>
      </c>
      <c r="W965" t="s">
        <v>12</v>
      </c>
      <c r="X965">
        <f t="shared" si="183"/>
        <v>598</v>
      </c>
      <c r="Y965" s="11">
        <f t="shared" si="193"/>
        <v>-0.2363887780642302</v>
      </c>
      <c r="Z965" s="3">
        <f t="shared" si="194"/>
        <v>-3.0057850690666923</v>
      </c>
    </row>
    <row r="966" spans="1:26" x14ac:dyDescent="0.2">
      <c r="A966" t="s">
        <v>6</v>
      </c>
      <c r="B966" s="14">
        <v>965</v>
      </c>
      <c r="C966" s="14">
        <v>635</v>
      </c>
      <c r="D966" s="14">
        <v>1738</v>
      </c>
      <c r="E966" s="12">
        <v>280147.3</v>
      </c>
      <c r="F966">
        <v>17514.14</v>
      </c>
      <c r="G966">
        <v>29</v>
      </c>
      <c r="H966">
        <v>29</v>
      </c>
      <c r="I966">
        <v>29</v>
      </c>
      <c r="J966" s="5">
        <f t="shared" si="187"/>
        <v>5.1758485625240729</v>
      </c>
      <c r="K966">
        <f t="shared" si="188"/>
        <v>3.3672958299864741</v>
      </c>
      <c r="L966">
        <f t="shared" si="189"/>
        <v>1.644003299143862</v>
      </c>
      <c r="M966">
        <v>248</v>
      </c>
      <c r="N966">
        <v>248</v>
      </c>
      <c r="O966">
        <v>248</v>
      </c>
      <c r="P966" s="5">
        <f t="shared" si="190"/>
        <v>707.99936508444034</v>
      </c>
      <c r="Q966">
        <f t="shared" si="191"/>
        <v>5.5134287461649825</v>
      </c>
      <c r="R966">
        <f t="shared" si="192"/>
        <v>6.5624431969199284</v>
      </c>
      <c r="S966" s="5">
        <f t="shared" si="184"/>
        <v>277</v>
      </c>
      <c r="T966" s="3">
        <f t="shared" si="185"/>
        <v>5.6240175061873385</v>
      </c>
      <c r="U966" s="3">
        <f t="shared" si="186"/>
        <v>8.2064464960637906</v>
      </c>
      <c r="V966" t="s">
        <v>11</v>
      </c>
      <c r="W966" t="s">
        <v>12</v>
      </c>
      <c r="X966">
        <f t="shared" si="183"/>
        <v>599</v>
      </c>
      <c r="Y966" s="11">
        <f t="shared" si="193"/>
        <v>-2.1461329161785083</v>
      </c>
      <c r="Z966" s="3">
        <f t="shared" si="194"/>
        <v>-4.9184398977760662</v>
      </c>
    </row>
    <row r="967" spans="1:26" x14ac:dyDescent="0.2">
      <c r="A967" t="s">
        <v>6</v>
      </c>
      <c r="B967" s="14">
        <v>966</v>
      </c>
      <c r="C967" s="14">
        <v>634</v>
      </c>
      <c r="D967" s="14">
        <v>1739</v>
      </c>
      <c r="E967" s="12">
        <v>280949.3</v>
      </c>
      <c r="F967">
        <v>17513.52</v>
      </c>
      <c r="G967">
        <v>5</v>
      </c>
      <c r="H967">
        <v>5</v>
      </c>
      <c r="I967">
        <v>5</v>
      </c>
      <c r="J967" s="5">
        <f t="shared" si="187"/>
        <v>0.88984026655343151</v>
      </c>
      <c r="K967">
        <f t="shared" si="188"/>
        <v>1.6094379124341003</v>
      </c>
      <c r="L967">
        <f t="shared" si="189"/>
        <v>-0.11671330814631836</v>
      </c>
      <c r="M967">
        <v>110</v>
      </c>
      <c r="N967">
        <v>110</v>
      </c>
      <c r="O967">
        <v>110</v>
      </c>
      <c r="P967" s="5">
        <f t="shared" si="190"/>
        <v>314.04309356428632</v>
      </c>
      <c r="Q967">
        <f t="shared" si="191"/>
        <v>4.7004803657924166</v>
      </c>
      <c r="R967">
        <f t="shared" si="192"/>
        <v>5.74953021714221</v>
      </c>
      <c r="S967" s="5">
        <f t="shared" si="184"/>
        <v>115</v>
      </c>
      <c r="T967" s="3">
        <f t="shared" si="185"/>
        <v>4.7449321283632502</v>
      </c>
      <c r="U967" s="3">
        <f t="shared" si="186"/>
        <v>5.6328169089958919</v>
      </c>
      <c r="V967" t="s">
        <v>11</v>
      </c>
      <c r="W967" t="s">
        <v>12</v>
      </c>
      <c r="X967">
        <f t="shared" si="183"/>
        <v>600</v>
      </c>
      <c r="Y967" s="11">
        <f t="shared" si="193"/>
        <v>-3.0910424533583161</v>
      </c>
      <c r="Z967" s="3">
        <f t="shared" si="194"/>
        <v>-5.8662435252885281</v>
      </c>
    </row>
    <row r="968" spans="1:26" x14ac:dyDescent="0.2">
      <c r="A968" t="s">
        <v>6</v>
      </c>
      <c r="B968" s="14">
        <v>967</v>
      </c>
      <c r="C968" s="14">
        <v>633</v>
      </c>
      <c r="D968" s="14">
        <v>1740</v>
      </c>
      <c r="E968" s="12">
        <v>281742.59999999998</v>
      </c>
      <c r="F968">
        <v>17513.7</v>
      </c>
      <c r="G968">
        <v>12</v>
      </c>
      <c r="H968">
        <v>12</v>
      </c>
      <c r="I968">
        <v>12</v>
      </c>
      <c r="J968" s="5">
        <f t="shared" si="187"/>
        <v>2.1296034039580811</v>
      </c>
      <c r="K968">
        <f t="shared" si="188"/>
        <v>2.4849066497880004</v>
      </c>
      <c r="L968">
        <f t="shared" si="189"/>
        <v>0.75593576705998766</v>
      </c>
      <c r="M968">
        <v>17</v>
      </c>
      <c r="N968">
        <v>17</v>
      </c>
      <c r="O968">
        <v>17</v>
      </c>
      <c r="P968" s="5">
        <f t="shared" si="190"/>
        <v>48.53343382609043</v>
      </c>
      <c r="Q968">
        <f t="shared" si="191"/>
        <v>2.8332133440562162</v>
      </c>
      <c r="R968">
        <f t="shared" si="192"/>
        <v>3.882252917684855</v>
      </c>
      <c r="S968" s="5">
        <f t="shared" si="184"/>
        <v>29</v>
      </c>
      <c r="T968" s="3">
        <f t="shared" si="185"/>
        <v>3.3672958299864741</v>
      </c>
      <c r="U968" s="3">
        <f t="shared" si="186"/>
        <v>4.6381886847448426</v>
      </c>
      <c r="V968" t="s">
        <v>11</v>
      </c>
      <c r="W968" t="s">
        <v>12</v>
      </c>
      <c r="X968">
        <f t="shared" si="183"/>
        <v>601</v>
      </c>
      <c r="Y968" s="11">
        <f t="shared" si="193"/>
        <v>-0.34830669426821581</v>
      </c>
      <c r="Z968" s="3">
        <f t="shared" si="194"/>
        <v>-3.1263171506248675</v>
      </c>
    </row>
    <row r="969" spans="1:26" x14ac:dyDescent="0.2">
      <c r="A969" t="s">
        <v>6</v>
      </c>
      <c r="B969" s="14">
        <v>968</v>
      </c>
      <c r="C969" s="14">
        <v>632</v>
      </c>
      <c r="D969" s="14">
        <v>1741</v>
      </c>
      <c r="E969" s="12">
        <v>282532</v>
      </c>
      <c r="F969">
        <v>17513.98</v>
      </c>
      <c r="G969">
        <v>2</v>
      </c>
      <c r="H969">
        <v>2</v>
      </c>
      <c r="I969">
        <v>2</v>
      </c>
      <c r="J969" s="5">
        <f t="shared" si="187"/>
        <v>0.35394220831622614</v>
      </c>
      <c r="K969">
        <f t="shared" si="188"/>
        <v>0.69314718055994529</v>
      </c>
      <c r="L969">
        <f t="shared" si="189"/>
        <v>-1.0386216325196342</v>
      </c>
      <c r="M969">
        <v>0</v>
      </c>
      <c r="N969">
        <v>0</v>
      </c>
      <c r="O969">
        <v>0</v>
      </c>
      <c r="P969" s="5">
        <f t="shared" si="190"/>
        <v>0</v>
      </c>
      <c r="Q969" t="e">
        <f t="shared" si="191"/>
        <v>#NUM!</v>
      </c>
      <c r="R969" t="e">
        <f t="shared" si="192"/>
        <v>#NUM!</v>
      </c>
      <c r="S969" s="5">
        <f t="shared" si="184"/>
        <v>2</v>
      </c>
      <c r="T969" s="3">
        <f t="shared" si="185"/>
        <v>0.69314718055994529</v>
      </c>
      <c r="U969" s="3" t="e">
        <f t="shared" si="186"/>
        <v>#NUM!</v>
      </c>
      <c r="V969" t="s">
        <v>11</v>
      </c>
      <c r="W969" t="s">
        <v>12</v>
      </c>
      <c r="X969">
        <f t="shared" si="183"/>
        <v>602</v>
      </c>
      <c r="Y969" s="11" t="e">
        <f t="shared" si="193"/>
        <v>#NUM!</v>
      </c>
      <c r="Z969" s="3" t="e">
        <f t="shared" si="194"/>
        <v>#NUM!</v>
      </c>
    </row>
    <row r="970" spans="1:26" x14ac:dyDescent="0.2">
      <c r="A970" t="s">
        <v>6</v>
      </c>
      <c r="B970" s="14">
        <v>969</v>
      </c>
      <c r="C970" s="14">
        <v>631</v>
      </c>
      <c r="D970" s="14">
        <v>1742</v>
      </c>
      <c r="E970" s="12">
        <v>283315</v>
      </c>
      <c r="F970">
        <v>17517.28</v>
      </c>
      <c r="G970">
        <v>4</v>
      </c>
      <c r="H970">
        <v>4</v>
      </c>
      <c r="I970">
        <v>4</v>
      </c>
      <c r="J970" s="5">
        <f t="shared" si="187"/>
        <v>0.70592803063727649</v>
      </c>
      <c r="K970">
        <f t="shared" si="188"/>
        <v>1.3862943611198906</v>
      </c>
      <c r="L970">
        <f t="shared" si="189"/>
        <v>-0.34824198629234698</v>
      </c>
      <c r="M970">
        <v>0</v>
      </c>
      <c r="N970">
        <v>0</v>
      </c>
      <c r="O970">
        <v>0</v>
      </c>
      <c r="P970" s="5">
        <f t="shared" si="190"/>
        <v>0</v>
      </c>
      <c r="Q970" t="e">
        <f t="shared" si="191"/>
        <v>#NUM!</v>
      </c>
      <c r="R970" t="e">
        <f t="shared" si="192"/>
        <v>#NUM!</v>
      </c>
      <c r="S970" s="5">
        <f t="shared" si="184"/>
        <v>4</v>
      </c>
      <c r="T970" s="3">
        <f t="shared" si="185"/>
        <v>1.3862943611198906</v>
      </c>
      <c r="U970" s="3" t="e">
        <f t="shared" si="186"/>
        <v>#NUM!</v>
      </c>
      <c r="V970" t="s">
        <v>11</v>
      </c>
      <c r="W970" t="s">
        <v>12</v>
      </c>
      <c r="X970">
        <f t="shared" si="183"/>
        <v>603</v>
      </c>
      <c r="Y970" s="11" t="e">
        <f t="shared" si="193"/>
        <v>#NUM!</v>
      </c>
      <c r="Z970" s="3" t="e">
        <f t="shared" si="194"/>
        <v>#NUM!</v>
      </c>
    </row>
    <row r="971" spans="1:26" x14ac:dyDescent="0.2">
      <c r="A971" t="s">
        <v>6</v>
      </c>
      <c r="B971" s="14">
        <v>970</v>
      </c>
      <c r="C971" s="14">
        <v>630</v>
      </c>
      <c r="D971" s="14">
        <v>1743</v>
      </c>
      <c r="E971" s="12">
        <v>284088.09999999998</v>
      </c>
      <c r="F971">
        <v>17520.75</v>
      </c>
      <c r="G971">
        <v>368</v>
      </c>
      <c r="H971">
        <v>368</v>
      </c>
      <c r="I971">
        <v>368</v>
      </c>
      <c r="J971" s="5">
        <f t="shared" si="187"/>
        <v>64.768640432316602</v>
      </c>
      <c r="K971">
        <f t="shared" si="188"/>
        <v>5.9080829381689313</v>
      </c>
      <c r="L971">
        <f t="shared" si="189"/>
        <v>4.1708215422738322</v>
      </c>
      <c r="M971">
        <v>0</v>
      </c>
      <c r="N971">
        <v>0</v>
      </c>
      <c r="O971">
        <v>0</v>
      </c>
      <c r="P971" s="5">
        <f t="shared" si="190"/>
        <v>0</v>
      </c>
      <c r="Q971" t="e">
        <f t="shared" si="191"/>
        <v>#NUM!</v>
      </c>
      <c r="R971" t="e">
        <f t="shared" si="192"/>
        <v>#NUM!</v>
      </c>
      <c r="S971" s="5">
        <f t="shared" si="184"/>
        <v>368</v>
      </c>
      <c r="T971" s="3">
        <f t="shared" si="185"/>
        <v>5.9080829381689313</v>
      </c>
      <c r="U971" s="3" t="e">
        <f t="shared" si="186"/>
        <v>#NUM!</v>
      </c>
      <c r="V971" t="s">
        <v>11</v>
      </c>
      <c r="W971" t="s">
        <v>12</v>
      </c>
      <c r="X971">
        <f t="shared" si="183"/>
        <v>604</v>
      </c>
      <c r="Y971" s="11" t="e">
        <f t="shared" si="193"/>
        <v>#NUM!</v>
      </c>
      <c r="Z971" s="3" t="e">
        <f t="shared" si="194"/>
        <v>#NUM!</v>
      </c>
    </row>
    <row r="972" spans="1:26" x14ac:dyDescent="0.2">
      <c r="A972" t="s">
        <v>6</v>
      </c>
      <c r="B972" s="14">
        <v>971</v>
      </c>
      <c r="C972" s="14">
        <v>629</v>
      </c>
      <c r="D972" s="14">
        <v>1744</v>
      </c>
      <c r="E972" s="12">
        <v>284846.8</v>
      </c>
      <c r="F972">
        <v>17523.62</v>
      </c>
      <c r="G972">
        <v>18</v>
      </c>
      <c r="H972">
        <v>18</v>
      </c>
      <c r="I972">
        <v>18</v>
      </c>
      <c r="J972" s="5">
        <f t="shared" si="187"/>
        <v>3.1595931567425017</v>
      </c>
      <c r="K972">
        <f t="shared" si="188"/>
        <v>2.8903717578961645</v>
      </c>
      <c r="L972">
        <f t="shared" si="189"/>
        <v>1.1504432714438058</v>
      </c>
      <c r="M972">
        <v>0</v>
      </c>
      <c r="N972">
        <v>0</v>
      </c>
      <c r="O972">
        <v>0</v>
      </c>
      <c r="P972" s="5">
        <f t="shared" si="190"/>
        <v>0</v>
      </c>
      <c r="Q972" t="e">
        <f t="shared" si="191"/>
        <v>#NUM!</v>
      </c>
      <c r="R972" t="e">
        <f t="shared" si="192"/>
        <v>#NUM!</v>
      </c>
      <c r="S972" s="5">
        <f t="shared" si="184"/>
        <v>18</v>
      </c>
      <c r="T972" s="3">
        <f t="shared" si="185"/>
        <v>2.8903717578961645</v>
      </c>
      <c r="U972" s="3" t="e">
        <f t="shared" si="186"/>
        <v>#NUM!</v>
      </c>
      <c r="V972" t="s">
        <v>11</v>
      </c>
      <c r="W972" t="s">
        <v>12</v>
      </c>
      <c r="X972">
        <f t="shared" si="183"/>
        <v>605</v>
      </c>
      <c r="Y972" s="11" t="e">
        <f t="shared" si="193"/>
        <v>#NUM!</v>
      </c>
      <c r="Z972" s="3" t="e">
        <f t="shared" si="194"/>
        <v>#NUM!</v>
      </c>
    </row>
    <row r="973" spans="1:26" x14ac:dyDescent="0.2">
      <c r="A973" t="s">
        <v>6</v>
      </c>
      <c r="B973" s="14">
        <v>972</v>
      </c>
      <c r="C973" s="14">
        <v>628</v>
      </c>
      <c r="D973" s="14">
        <v>1745</v>
      </c>
      <c r="E973" s="12">
        <v>285621.5</v>
      </c>
      <c r="F973">
        <v>17525.95</v>
      </c>
      <c r="G973">
        <v>35</v>
      </c>
      <c r="H973">
        <v>35</v>
      </c>
      <c r="I973">
        <v>35</v>
      </c>
      <c r="J973" s="5">
        <f t="shared" si="187"/>
        <v>6.126989739918038</v>
      </c>
      <c r="K973">
        <f t="shared" si="188"/>
        <v>3.5553480614894135</v>
      </c>
      <c r="L973">
        <f t="shared" si="189"/>
        <v>1.812703559173491</v>
      </c>
      <c r="M973">
        <v>0</v>
      </c>
      <c r="N973">
        <v>0</v>
      </c>
      <c r="O973">
        <v>0</v>
      </c>
      <c r="P973" s="5">
        <f t="shared" si="190"/>
        <v>0</v>
      </c>
      <c r="Q973" t="e">
        <f t="shared" si="191"/>
        <v>#NUM!</v>
      </c>
      <c r="R973" t="e">
        <f t="shared" si="192"/>
        <v>#NUM!</v>
      </c>
      <c r="S973" s="5">
        <f t="shared" si="184"/>
        <v>35</v>
      </c>
      <c r="T973" s="3">
        <f t="shared" si="185"/>
        <v>3.5553480614894135</v>
      </c>
      <c r="U973" s="3" t="e">
        <f t="shared" si="186"/>
        <v>#NUM!</v>
      </c>
      <c r="V973" t="s">
        <v>11</v>
      </c>
      <c r="W973" t="s">
        <v>12</v>
      </c>
      <c r="X973">
        <f t="shared" si="183"/>
        <v>606</v>
      </c>
      <c r="Y973" s="11" t="e">
        <f t="shared" si="193"/>
        <v>#NUM!</v>
      </c>
      <c r="Z973" s="3" t="e">
        <f t="shared" si="194"/>
        <v>#NUM!</v>
      </c>
    </row>
    <row r="974" spans="1:26" x14ac:dyDescent="0.2">
      <c r="A974" t="s">
        <v>6</v>
      </c>
      <c r="B974" s="14">
        <v>973</v>
      </c>
      <c r="C974" s="14">
        <v>627</v>
      </c>
      <c r="D974" s="14">
        <v>1746</v>
      </c>
      <c r="E974" s="12">
        <v>286395.59999999998</v>
      </c>
      <c r="F974">
        <v>17528.21</v>
      </c>
      <c r="G974">
        <v>0</v>
      </c>
      <c r="H974">
        <v>0</v>
      </c>
      <c r="I974">
        <v>0</v>
      </c>
      <c r="J974" s="5">
        <f t="shared" si="187"/>
        <v>0</v>
      </c>
      <c r="K974" t="e">
        <f t="shared" si="188"/>
        <v>#NUM!</v>
      </c>
      <c r="L974" t="e">
        <f t="shared" si="189"/>
        <v>#NUM!</v>
      </c>
      <c r="M974">
        <v>0</v>
      </c>
      <c r="N974">
        <v>0</v>
      </c>
      <c r="O974">
        <v>0</v>
      </c>
      <c r="P974" s="5">
        <f t="shared" si="190"/>
        <v>0</v>
      </c>
      <c r="Q974" t="e">
        <f t="shared" si="191"/>
        <v>#NUM!</v>
      </c>
      <c r="R974" t="e">
        <f t="shared" si="192"/>
        <v>#NUM!</v>
      </c>
      <c r="S974" s="5">
        <f t="shared" si="184"/>
        <v>0</v>
      </c>
      <c r="T974" s="3" t="e">
        <f t="shared" si="185"/>
        <v>#NUM!</v>
      </c>
      <c r="U974" s="3" t="e">
        <f t="shared" si="186"/>
        <v>#NUM!</v>
      </c>
      <c r="V974" t="s">
        <v>11</v>
      </c>
      <c r="W974" t="s">
        <v>12</v>
      </c>
      <c r="X974">
        <f t="shared" si="183"/>
        <v>607</v>
      </c>
      <c r="Y974" s="11" t="e">
        <f t="shared" si="193"/>
        <v>#NUM!</v>
      </c>
      <c r="Z974" s="3" t="e">
        <f t="shared" si="194"/>
        <v>#NUM!</v>
      </c>
    </row>
    <row r="975" spans="1:26" x14ac:dyDescent="0.2">
      <c r="A975" t="s">
        <v>6</v>
      </c>
      <c r="B975" s="14">
        <v>974</v>
      </c>
      <c r="C975" s="14">
        <v>626</v>
      </c>
      <c r="D975" s="14">
        <v>1747</v>
      </c>
      <c r="E975" s="12">
        <v>287168.90000000002</v>
      </c>
      <c r="F975">
        <v>17530.240000000002</v>
      </c>
      <c r="G975">
        <v>0</v>
      </c>
      <c r="H975">
        <v>0</v>
      </c>
      <c r="I975">
        <v>0</v>
      </c>
      <c r="J975" s="5">
        <f t="shared" si="187"/>
        <v>0</v>
      </c>
      <c r="K975" t="e">
        <f t="shared" si="188"/>
        <v>#NUM!</v>
      </c>
      <c r="L975" t="e">
        <f t="shared" si="189"/>
        <v>#NUM!</v>
      </c>
      <c r="M975">
        <v>0</v>
      </c>
      <c r="N975">
        <v>0</v>
      </c>
      <c r="O975">
        <v>0</v>
      </c>
      <c r="P975" s="5">
        <f t="shared" si="190"/>
        <v>0</v>
      </c>
      <c r="Q975" t="e">
        <f t="shared" si="191"/>
        <v>#NUM!</v>
      </c>
      <c r="R975" t="e">
        <f t="shared" si="192"/>
        <v>#NUM!</v>
      </c>
      <c r="S975" s="5">
        <f t="shared" si="184"/>
        <v>0</v>
      </c>
      <c r="T975" s="3" t="e">
        <f t="shared" si="185"/>
        <v>#NUM!</v>
      </c>
      <c r="U975" s="3" t="e">
        <f t="shared" si="186"/>
        <v>#NUM!</v>
      </c>
      <c r="V975" t="s">
        <v>11</v>
      </c>
      <c r="W975" t="s">
        <v>12</v>
      </c>
      <c r="X975">
        <f t="shared" si="183"/>
        <v>608</v>
      </c>
      <c r="Y975" s="11" t="e">
        <f t="shared" si="193"/>
        <v>#NUM!</v>
      </c>
      <c r="Z975" s="3" t="e">
        <f t="shared" si="194"/>
        <v>#NUM!</v>
      </c>
    </row>
    <row r="976" spans="1:26" x14ac:dyDescent="0.2">
      <c r="A976" t="s">
        <v>6</v>
      </c>
      <c r="B976" s="14">
        <v>975</v>
      </c>
      <c r="C976" s="14">
        <v>625</v>
      </c>
      <c r="D976" s="14">
        <v>1748</v>
      </c>
      <c r="E976" s="12">
        <v>287940.5</v>
      </c>
      <c r="F976">
        <v>17533.04</v>
      </c>
      <c r="G976">
        <v>1</v>
      </c>
      <c r="H976">
        <v>1</v>
      </c>
      <c r="I976">
        <v>1</v>
      </c>
      <c r="J976" s="5">
        <f t="shared" si="187"/>
        <v>0.17364698609608584</v>
      </c>
      <c r="K976">
        <f t="shared" si="188"/>
        <v>0</v>
      </c>
      <c r="L976">
        <f t="shared" si="189"/>
        <v>-1.7507308561414316</v>
      </c>
      <c r="M976">
        <v>3</v>
      </c>
      <c r="N976">
        <v>3</v>
      </c>
      <c r="O976">
        <v>3</v>
      </c>
      <c r="P976" s="5">
        <f t="shared" si="190"/>
        <v>8.5552762099441964</v>
      </c>
      <c r="Q976">
        <f t="shared" si="191"/>
        <v>1.0986122886681098</v>
      </c>
      <c r="R976">
        <f t="shared" si="192"/>
        <v>2.1465481931986727</v>
      </c>
      <c r="S976" s="5">
        <f t="shared" si="184"/>
        <v>4</v>
      </c>
      <c r="T976" s="3">
        <f t="shared" si="185"/>
        <v>1.3862943611198906</v>
      </c>
      <c r="U976" s="3">
        <f t="shared" si="186"/>
        <v>0.39581733705724109</v>
      </c>
      <c r="V976" t="s">
        <v>11</v>
      </c>
      <c r="W976" t="s">
        <v>12</v>
      </c>
      <c r="X976">
        <f t="shared" si="183"/>
        <v>609</v>
      </c>
      <c r="Y976" s="11">
        <f t="shared" si="193"/>
        <v>-1.0986122886681098</v>
      </c>
      <c r="Z976" s="3">
        <f t="shared" si="194"/>
        <v>-3.8972790493401046</v>
      </c>
    </row>
    <row r="977" spans="1:26" x14ac:dyDescent="0.2">
      <c r="A977" t="s">
        <v>6</v>
      </c>
      <c r="B977" s="14">
        <v>976</v>
      </c>
      <c r="C977" s="14">
        <v>624</v>
      </c>
      <c r="D977" s="14">
        <v>1749</v>
      </c>
      <c r="E977" s="12">
        <v>288709.5</v>
      </c>
      <c r="F977">
        <v>17534.86</v>
      </c>
      <c r="G977">
        <v>3</v>
      </c>
      <c r="H977">
        <v>3</v>
      </c>
      <c r="I977">
        <v>3</v>
      </c>
      <c r="J977" s="5">
        <f t="shared" si="187"/>
        <v>0.51955339190431904</v>
      </c>
      <c r="K977">
        <f t="shared" si="188"/>
        <v>1.0986122886681098</v>
      </c>
      <c r="L977">
        <f t="shared" si="189"/>
        <v>-0.65478569816217058</v>
      </c>
      <c r="M977">
        <v>0</v>
      </c>
      <c r="N977">
        <v>0</v>
      </c>
      <c r="O977">
        <v>0</v>
      </c>
      <c r="P977" s="5">
        <f t="shared" si="190"/>
        <v>0</v>
      </c>
      <c r="Q977" t="e">
        <f t="shared" si="191"/>
        <v>#NUM!</v>
      </c>
      <c r="R977" t="e">
        <f t="shared" si="192"/>
        <v>#NUM!</v>
      </c>
      <c r="S977" s="5">
        <f t="shared" si="184"/>
        <v>3</v>
      </c>
      <c r="T977" s="3">
        <f t="shared" si="185"/>
        <v>1.0986122886681098</v>
      </c>
      <c r="U977" s="3" t="e">
        <f t="shared" si="186"/>
        <v>#NUM!</v>
      </c>
      <c r="V977" t="s">
        <v>11</v>
      </c>
      <c r="W977" t="s">
        <v>12</v>
      </c>
      <c r="X977">
        <f t="shared" si="183"/>
        <v>610</v>
      </c>
      <c r="Y977" s="11" t="e">
        <f t="shared" si="193"/>
        <v>#NUM!</v>
      </c>
      <c r="Z977" s="3" t="e">
        <f t="shared" si="194"/>
        <v>#NUM!</v>
      </c>
    </row>
    <row r="978" spans="1:26" x14ac:dyDescent="0.2">
      <c r="A978" t="s">
        <v>6</v>
      </c>
      <c r="B978" s="14">
        <v>977</v>
      </c>
      <c r="C978" s="14">
        <v>623</v>
      </c>
      <c r="D978" s="14">
        <v>1750</v>
      </c>
      <c r="E978" s="12">
        <v>289482.40000000002</v>
      </c>
      <c r="F978">
        <v>17536.45</v>
      </c>
      <c r="G978">
        <v>6</v>
      </c>
      <c r="H978">
        <v>6</v>
      </c>
      <c r="I978">
        <v>6</v>
      </c>
      <c r="J978" s="5">
        <f t="shared" si="187"/>
        <v>1.0363324333361887</v>
      </c>
      <c r="K978">
        <f t="shared" si="188"/>
        <v>1.791759469228055</v>
      </c>
      <c r="L978">
        <f t="shared" si="189"/>
        <v>3.5687973964439464E-2</v>
      </c>
      <c r="M978">
        <v>1</v>
      </c>
      <c r="N978">
        <v>1</v>
      </c>
      <c r="O978">
        <v>1</v>
      </c>
      <c r="P978" s="5">
        <f t="shared" si="190"/>
        <v>2.8512042060964449</v>
      </c>
      <c r="Q978">
        <f t="shared" si="191"/>
        <v>0</v>
      </c>
      <c r="R978">
        <f t="shared" si="192"/>
        <v>1.0477414334954411</v>
      </c>
      <c r="S978" s="5">
        <f t="shared" si="184"/>
        <v>7</v>
      </c>
      <c r="T978" s="3">
        <f t="shared" si="185"/>
        <v>1.9459101490553132</v>
      </c>
      <c r="U978" s="3">
        <f t="shared" si="186"/>
        <v>1.0834294074598807</v>
      </c>
      <c r="V978" t="s">
        <v>11</v>
      </c>
      <c r="W978" t="s">
        <v>12</v>
      </c>
      <c r="X978">
        <f t="shared" si="183"/>
        <v>611</v>
      </c>
      <c r="Y978" s="11">
        <f t="shared" si="193"/>
        <v>1.791759469228055</v>
      </c>
      <c r="Z978" s="3">
        <f t="shared" si="194"/>
        <v>-1.0120534595310016</v>
      </c>
    </row>
    <row r="979" spans="1:26" x14ac:dyDescent="0.2">
      <c r="A979" t="s">
        <v>6</v>
      </c>
      <c r="B979" s="14">
        <v>978</v>
      </c>
      <c r="C979" s="14">
        <v>622</v>
      </c>
      <c r="D979" s="14">
        <v>1751</v>
      </c>
      <c r="E979" s="12">
        <v>290283</v>
      </c>
      <c r="F979">
        <v>17537.91</v>
      </c>
      <c r="G979">
        <v>648</v>
      </c>
      <c r="H979">
        <v>648</v>
      </c>
      <c r="I979">
        <v>648</v>
      </c>
      <c r="J979" s="5">
        <f t="shared" si="187"/>
        <v>111.61521687456724</v>
      </c>
      <c r="K979">
        <f t="shared" si="188"/>
        <v>6.4738906963522744</v>
      </c>
      <c r="L979">
        <f t="shared" si="189"/>
        <v>4.7150573925747779</v>
      </c>
      <c r="M979">
        <v>0</v>
      </c>
      <c r="N979">
        <v>0</v>
      </c>
      <c r="O979">
        <v>0</v>
      </c>
      <c r="P979" s="5">
        <f t="shared" si="190"/>
        <v>0</v>
      </c>
      <c r="Q979" t="e">
        <f t="shared" si="191"/>
        <v>#NUM!</v>
      </c>
      <c r="R979" t="e">
        <f t="shared" si="192"/>
        <v>#NUM!</v>
      </c>
      <c r="S979" s="5">
        <f t="shared" si="184"/>
        <v>648</v>
      </c>
      <c r="T979" s="3">
        <f t="shared" si="185"/>
        <v>6.4738906963522744</v>
      </c>
      <c r="U979" s="3" t="e">
        <f t="shared" si="186"/>
        <v>#NUM!</v>
      </c>
      <c r="V979" t="s">
        <v>11</v>
      </c>
      <c r="W979" t="s">
        <v>12</v>
      </c>
      <c r="X979">
        <f t="shared" si="183"/>
        <v>612</v>
      </c>
      <c r="Y979" s="11" t="e">
        <f t="shared" si="193"/>
        <v>#NUM!</v>
      </c>
      <c r="Z979" s="3" t="e">
        <f t="shared" si="194"/>
        <v>#NUM!</v>
      </c>
    </row>
    <row r="980" spans="1:26" x14ac:dyDescent="0.2">
      <c r="A980" t="s">
        <v>6</v>
      </c>
      <c r="B980" s="14">
        <v>979</v>
      </c>
      <c r="C980" s="14">
        <v>621</v>
      </c>
      <c r="D980" s="14">
        <v>1752</v>
      </c>
      <c r="E980" s="12">
        <v>291088</v>
      </c>
      <c r="F980">
        <v>17539.099999999999</v>
      </c>
      <c r="G980">
        <v>526</v>
      </c>
      <c r="H980">
        <v>526</v>
      </c>
      <c r="I980">
        <v>526</v>
      </c>
      <c r="J980" s="5">
        <f t="shared" si="187"/>
        <v>90.350684329137579</v>
      </c>
      <c r="K980">
        <f t="shared" si="188"/>
        <v>6.2653012127377101</v>
      </c>
      <c r="L980">
        <f t="shared" si="189"/>
        <v>4.5036985912114078</v>
      </c>
      <c r="M980">
        <v>3</v>
      </c>
      <c r="N980">
        <v>3</v>
      </c>
      <c r="O980">
        <v>3</v>
      </c>
      <c r="P980" s="5">
        <f t="shared" si="190"/>
        <v>8.5523202444823294</v>
      </c>
      <c r="Q980">
        <f t="shared" si="191"/>
        <v>1.0986122886681098</v>
      </c>
      <c r="R980">
        <f t="shared" si="192"/>
        <v>2.1462026197571715</v>
      </c>
      <c r="S980" s="5">
        <f t="shared" si="184"/>
        <v>529</v>
      </c>
      <c r="T980" s="3">
        <f t="shared" si="185"/>
        <v>6.2709884318582994</v>
      </c>
      <c r="U980" s="3">
        <f t="shared" si="186"/>
        <v>6.6499012109685793</v>
      </c>
      <c r="V980" t="s">
        <v>11</v>
      </c>
      <c r="W980" t="s">
        <v>12</v>
      </c>
      <c r="X980">
        <f t="shared" si="183"/>
        <v>613</v>
      </c>
      <c r="Y980" s="11">
        <f t="shared" si="193"/>
        <v>5.1666889240696001</v>
      </c>
      <c r="Z980" s="3">
        <f t="shared" si="194"/>
        <v>2.3574959714542363</v>
      </c>
    </row>
    <row r="981" spans="1:26" x14ac:dyDescent="0.2">
      <c r="A981" t="s">
        <v>6</v>
      </c>
      <c r="B981" s="14">
        <v>980</v>
      </c>
      <c r="C981" s="14">
        <v>620</v>
      </c>
      <c r="D981" s="14">
        <v>1753</v>
      </c>
      <c r="E981" s="12">
        <v>291887.7</v>
      </c>
      <c r="F981">
        <v>17540.07</v>
      </c>
      <c r="G981">
        <v>5</v>
      </c>
      <c r="H981">
        <v>5</v>
      </c>
      <c r="I981">
        <v>5</v>
      </c>
      <c r="J981" s="5">
        <f t="shared" si="187"/>
        <v>0.85649378168384616</v>
      </c>
      <c r="K981">
        <f t="shared" si="188"/>
        <v>1.6094379124341003</v>
      </c>
      <c r="L981">
        <f t="shared" si="189"/>
        <v>-0.1549082213916074</v>
      </c>
      <c r="M981">
        <v>0</v>
      </c>
      <c r="N981">
        <v>0</v>
      </c>
      <c r="O981">
        <v>0</v>
      </c>
      <c r="P981" s="5">
        <f t="shared" si="190"/>
        <v>0</v>
      </c>
      <c r="Q981" t="e">
        <f t="shared" si="191"/>
        <v>#NUM!</v>
      </c>
      <c r="R981" t="e">
        <f t="shared" si="192"/>
        <v>#NUM!</v>
      </c>
      <c r="S981" s="5">
        <f t="shared" si="184"/>
        <v>5</v>
      </c>
      <c r="T981" s="3">
        <f t="shared" si="185"/>
        <v>1.6094379124341003</v>
      </c>
      <c r="U981" s="3" t="e">
        <f t="shared" si="186"/>
        <v>#NUM!</v>
      </c>
      <c r="V981" t="s">
        <v>11</v>
      </c>
      <c r="W981" t="s">
        <v>12</v>
      </c>
      <c r="X981">
        <f t="shared" si="183"/>
        <v>614</v>
      </c>
      <c r="Y981" s="11" t="e">
        <f t="shared" si="193"/>
        <v>#NUM!</v>
      </c>
      <c r="Z981" s="3" t="e">
        <f t="shared" si="194"/>
        <v>#NUM!</v>
      </c>
    </row>
    <row r="982" spans="1:26" x14ac:dyDescent="0.2">
      <c r="A982" t="s">
        <v>6</v>
      </c>
      <c r="B982" s="14">
        <v>981</v>
      </c>
      <c r="C982" s="14">
        <v>619</v>
      </c>
      <c r="D982" s="14">
        <v>1754</v>
      </c>
      <c r="E982" s="12">
        <v>292682.8</v>
      </c>
      <c r="F982">
        <v>17540.91</v>
      </c>
      <c r="G982">
        <v>254</v>
      </c>
      <c r="H982">
        <v>254</v>
      </c>
      <c r="I982">
        <v>254</v>
      </c>
      <c r="J982" s="5">
        <f t="shared" si="187"/>
        <v>43.391685469730369</v>
      </c>
      <c r="K982">
        <f t="shared" si="188"/>
        <v>5.5373342670185366</v>
      </c>
      <c r="L982">
        <f t="shared" si="189"/>
        <v>3.7702678437142803</v>
      </c>
      <c r="M982">
        <v>15</v>
      </c>
      <c r="N982">
        <v>15</v>
      </c>
      <c r="O982">
        <v>15</v>
      </c>
      <c r="P982" s="5">
        <f t="shared" si="190"/>
        <v>42.757188766147252</v>
      </c>
      <c r="Q982">
        <f t="shared" si="191"/>
        <v>2.7080502011022101</v>
      </c>
      <c r="R982">
        <f t="shared" si="192"/>
        <v>3.7555373395182019</v>
      </c>
      <c r="S982" s="5">
        <f t="shared" si="184"/>
        <v>269</v>
      </c>
      <c r="T982" s="3">
        <f t="shared" si="185"/>
        <v>5.5947113796018391</v>
      </c>
      <c r="U982" s="3">
        <f t="shared" si="186"/>
        <v>7.5258051832324817</v>
      </c>
      <c r="V982" t="s">
        <v>11</v>
      </c>
      <c r="W982" t="s">
        <v>12</v>
      </c>
      <c r="X982">
        <f t="shared" si="183"/>
        <v>615</v>
      </c>
      <c r="Y982" s="11">
        <f t="shared" si="193"/>
        <v>2.8292840659163265</v>
      </c>
      <c r="Z982" s="3">
        <f t="shared" si="194"/>
        <v>1.4730504196078353E-2</v>
      </c>
    </row>
    <row r="983" spans="1:26" x14ac:dyDescent="0.2">
      <c r="A983" t="s">
        <v>6</v>
      </c>
      <c r="B983" s="14">
        <v>982</v>
      </c>
      <c r="C983" s="14">
        <v>618</v>
      </c>
      <c r="D983" s="14">
        <v>1755</v>
      </c>
      <c r="E983" s="12">
        <v>293477.3</v>
      </c>
      <c r="F983">
        <v>17541.63</v>
      </c>
      <c r="G983">
        <v>5</v>
      </c>
      <c r="H983">
        <v>5</v>
      </c>
      <c r="I983">
        <v>5</v>
      </c>
      <c r="J983" s="5">
        <f t="shared" si="187"/>
        <v>0.85185464088704654</v>
      </c>
      <c r="K983">
        <f t="shared" si="188"/>
        <v>1.6094379124341003</v>
      </c>
      <c r="L983">
        <f t="shared" si="189"/>
        <v>-0.16033937599574541</v>
      </c>
      <c r="M983">
        <v>3</v>
      </c>
      <c r="N983">
        <v>3</v>
      </c>
      <c r="O983">
        <v>3</v>
      </c>
      <c r="P983" s="5">
        <f t="shared" si="190"/>
        <v>8.5510867576160248</v>
      </c>
      <c r="Q983">
        <f t="shared" si="191"/>
        <v>1.0986122886681098</v>
      </c>
      <c r="R983">
        <f t="shared" si="192"/>
        <v>2.1460583810252873</v>
      </c>
      <c r="S983" s="5">
        <f t="shared" si="184"/>
        <v>8</v>
      </c>
      <c r="T983" s="3">
        <f t="shared" si="185"/>
        <v>2.0794415416798357</v>
      </c>
      <c r="U983" s="3">
        <f t="shared" si="186"/>
        <v>1.9857190050295419</v>
      </c>
      <c r="V983" t="s">
        <v>11</v>
      </c>
      <c r="W983" t="s">
        <v>12</v>
      </c>
      <c r="X983">
        <f t="shared" si="183"/>
        <v>616</v>
      </c>
      <c r="Y983" s="11">
        <f t="shared" si="193"/>
        <v>0.5108256237659905</v>
      </c>
      <c r="Z983" s="3">
        <f t="shared" si="194"/>
        <v>-2.3063977570210326</v>
      </c>
    </row>
    <row r="984" spans="1:26" x14ac:dyDescent="0.2">
      <c r="A984" t="s">
        <v>6</v>
      </c>
      <c r="B984" s="14">
        <v>983</v>
      </c>
      <c r="C984" s="14">
        <v>617</v>
      </c>
      <c r="D984" s="14">
        <v>1756</v>
      </c>
      <c r="E984" s="12">
        <v>294269.3</v>
      </c>
      <c r="F984">
        <v>17542.240000000002</v>
      </c>
      <c r="G984">
        <v>141</v>
      </c>
      <c r="H984">
        <v>141</v>
      </c>
      <c r="I984">
        <v>141</v>
      </c>
      <c r="J984" s="5">
        <f t="shared" si="187"/>
        <v>23.957646958075479</v>
      </c>
      <c r="K984">
        <f t="shared" si="188"/>
        <v>4.9487598903781684</v>
      </c>
      <c r="L984">
        <f t="shared" si="189"/>
        <v>3.1762875613326078</v>
      </c>
      <c r="M984">
        <v>66</v>
      </c>
      <c r="N984">
        <v>66</v>
      </c>
      <c r="O984">
        <v>66</v>
      </c>
      <c r="P984" s="5">
        <f t="shared" si="190"/>
        <v>188.11736699532099</v>
      </c>
      <c r="Q984">
        <f t="shared" si="191"/>
        <v>4.1896547420264252</v>
      </c>
      <c r="R984">
        <f t="shared" si="192"/>
        <v>5.237066060568738</v>
      </c>
      <c r="S984" s="5">
        <f t="shared" si="184"/>
        <v>207</v>
      </c>
      <c r="T984" s="3">
        <f t="shared" si="185"/>
        <v>5.3327187932653688</v>
      </c>
      <c r="U984" s="3">
        <f t="shared" si="186"/>
        <v>8.4133536219013454</v>
      </c>
      <c r="V984" t="s">
        <v>11</v>
      </c>
      <c r="W984" t="s">
        <v>12</v>
      </c>
      <c r="X984">
        <f t="shared" si="183"/>
        <v>617</v>
      </c>
      <c r="Y984" s="11">
        <f t="shared" si="193"/>
        <v>0.75910514835174325</v>
      </c>
      <c r="Z984" s="3">
        <f t="shared" si="194"/>
        <v>-2.0607784992361302</v>
      </c>
    </row>
    <row r="985" spans="1:26" x14ac:dyDescent="0.2">
      <c r="A985" t="s">
        <v>6</v>
      </c>
      <c r="B985" s="14">
        <v>984</v>
      </c>
      <c r="C985" s="14">
        <v>616</v>
      </c>
      <c r="D985" s="14">
        <v>1757</v>
      </c>
      <c r="E985" s="12">
        <v>295057.5</v>
      </c>
      <c r="F985">
        <v>17542.7</v>
      </c>
      <c r="G985">
        <v>11</v>
      </c>
      <c r="H985">
        <v>11</v>
      </c>
      <c r="I985">
        <v>11</v>
      </c>
      <c r="J985" s="5">
        <f t="shared" si="187"/>
        <v>1.864043449158215</v>
      </c>
      <c r="K985">
        <f t="shared" si="188"/>
        <v>2.3978952727983707</v>
      </c>
      <c r="L985">
        <f t="shared" si="189"/>
        <v>0.62274802562596965</v>
      </c>
      <c r="M985">
        <v>27</v>
      </c>
      <c r="N985">
        <v>27</v>
      </c>
      <c r="O985">
        <v>27</v>
      </c>
      <c r="P985" s="5">
        <f t="shared" si="190"/>
        <v>76.955086731232925</v>
      </c>
      <c r="Q985">
        <f t="shared" si="191"/>
        <v>3.2958368660043291</v>
      </c>
      <c r="R985">
        <f t="shared" si="192"/>
        <v>4.3432219624695891</v>
      </c>
      <c r="S985" s="5">
        <f t="shared" si="184"/>
        <v>38</v>
      </c>
      <c r="T985" s="3">
        <f t="shared" si="185"/>
        <v>3.6375861597263857</v>
      </c>
      <c r="U985" s="3">
        <f t="shared" si="186"/>
        <v>4.9659699880955586</v>
      </c>
      <c r="V985" t="s">
        <v>11</v>
      </c>
      <c r="W985" t="s">
        <v>12</v>
      </c>
      <c r="X985">
        <f t="shared" si="183"/>
        <v>618</v>
      </c>
      <c r="Y985" s="11">
        <f t="shared" si="193"/>
        <v>-0.89794159320595845</v>
      </c>
      <c r="Z985" s="3">
        <f t="shared" si="194"/>
        <v>-3.7204739368436197</v>
      </c>
    </row>
    <row r="986" spans="1:26" x14ac:dyDescent="0.2">
      <c r="A986" t="s">
        <v>6</v>
      </c>
      <c r="B986" s="14">
        <v>985</v>
      </c>
      <c r="C986" s="14">
        <v>615</v>
      </c>
      <c r="D986" s="14">
        <v>1758</v>
      </c>
      <c r="E986" s="12">
        <v>295846.59999999998</v>
      </c>
      <c r="F986">
        <v>17543.05</v>
      </c>
      <c r="G986">
        <v>8</v>
      </c>
      <c r="H986">
        <v>8</v>
      </c>
      <c r="I986">
        <v>8</v>
      </c>
      <c r="J986" s="5">
        <f t="shared" si="187"/>
        <v>1.3520520431872465</v>
      </c>
      <c r="K986">
        <f t="shared" si="188"/>
        <v>2.0794415416798357</v>
      </c>
      <c r="L986">
        <f t="shared" si="189"/>
        <v>0.30162347036160847</v>
      </c>
      <c r="M986">
        <v>59</v>
      </c>
      <c r="N986">
        <v>59</v>
      </c>
      <c r="O986">
        <v>59</v>
      </c>
      <c r="P986" s="5">
        <f t="shared" si="190"/>
        <v>168.1577604806462</v>
      </c>
      <c r="Q986">
        <f t="shared" si="191"/>
        <v>4.0775374439057197</v>
      </c>
      <c r="R986">
        <f t="shared" si="192"/>
        <v>5.1249025892512226</v>
      </c>
      <c r="S986" s="5">
        <f t="shared" si="184"/>
        <v>67</v>
      </c>
      <c r="T986" s="3">
        <f t="shared" si="185"/>
        <v>4.2046926193909657</v>
      </c>
      <c r="U986" s="3">
        <f t="shared" si="186"/>
        <v>5.4265260596128311</v>
      </c>
      <c r="V986" t="s">
        <v>11</v>
      </c>
      <c r="W986" t="s">
        <v>12</v>
      </c>
      <c r="X986">
        <f t="shared" si="183"/>
        <v>619</v>
      </c>
      <c r="Y986" s="11">
        <f t="shared" si="193"/>
        <v>-1.998095902225884</v>
      </c>
      <c r="Z986" s="3">
        <f t="shared" si="194"/>
        <v>-4.823279118889614</v>
      </c>
    </row>
    <row r="987" spans="1:26" x14ac:dyDescent="0.2">
      <c r="A987" t="s">
        <v>6</v>
      </c>
      <c r="B987" s="14">
        <v>986</v>
      </c>
      <c r="C987" s="14">
        <v>614</v>
      </c>
      <c r="D987" s="14">
        <v>1759</v>
      </c>
      <c r="E987" s="12">
        <v>296637</v>
      </c>
      <c r="F987">
        <v>17543.03</v>
      </c>
      <c r="G987">
        <v>1</v>
      </c>
      <c r="H987">
        <v>1</v>
      </c>
      <c r="I987">
        <v>1</v>
      </c>
      <c r="J987" s="5">
        <f t="shared" si="187"/>
        <v>0.16855618146084272</v>
      </c>
      <c r="K987">
        <f t="shared" si="188"/>
        <v>0</v>
      </c>
      <c r="L987">
        <f t="shared" si="189"/>
        <v>-1.7804861636295963</v>
      </c>
      <c r="M987">
        <v>31</v>
      </c>
      <c r="N987">
        <v>31</v>
      </c>
      <c r="O987">
        <v>31</v>
      </c>
      <c r="P987" s="5">
        <f t="shared" si="190"/>
        <v>88.35417826909034</v>
      </c>
      <c r="Q987">
        <f t="shared" si="191"/>
        <v>3.4339872044851463</v>
      </c>
      <c r="R987">
        <f t="shared" si="192"/>
        <v>4.4813534898839125</v>
      </c>
      <c r="S987" s="5">
        <f t="shared" si="184"/>
        <v>32</v>
      </c>
      <c r="T987" s="3">
        <f t="shared" si="185"/>
        <v>3.4657359027997265</v>
      </c>
      <c r="U987" s="3">
        <f t="shared" si="186"/>
        <v>2.7008673262543161</v>
      </c>
      <c r="V987" t="s">
        <v>11</v>
      </c>
      <c r="W987" t="s">
        <v>12</v>
      </c>
      <c r="X987">
        <f t="shared" si="183"/>
        <v>620</v>
      </c>
      <c r="Y987" s="11">
        <f t="shared" si="193"/>
        <v>-3.4339872044851463</v>
      </c>
      <c r="Z987" s="3">
        <f t="shared" si="194"/>
        <v>-6.2618396535135084</v>
      </c>
    </row>
    <row r="988" spans="1:26" x14ac:dyDescent="0.2">
      <c r="A988" t="s">
        <v>6</v>
      </c>
      <c r="B988" s="14">
        <v>987</v>
      </c>
      <c r="C988" s="14">
        <v>613</v>
      </c>
      <c r="D988" s="14">
        <v>1760</v>
      </c>
      <c r="E988" s="12">
        <v>297438.2</v>
      </c>
      <c r="F988">
        <v>17543.39</v>
      </c>
      <c r="G988">
        <v>171</v>
      </c>
      <c r="H988">
        <v>171</v>
      </c>
      <c r="I988">
        <v>171</v>
      </c>
      <c r="J988" s="5">
        <f t="shared" si="187"/>
        <v>28.745467125607938</v>
      </c>
      <c r="K988">
        <f t="shared" si="188"/>
        <v>5.1416635565026603</v>
      </c>
      <c r="L988">
        <f t="shared" si="189"/>
        <v>3.3584800896166502</v>
      </c>
      <c r="M988">
        <v>1</v>
      </c>
      <c r="N988">
        <v>1</v>
      </c>
      <c r="O988">
        <v>1</v>
      </c>
      <c r="P988" s="5">
        <f t="shared" si="190"/>
        <v>2.8500762965424586</v>
      </c>
      <c r="Q988">
        <f t="shared" si="191"/>
        <v>0</v>
      </c>
      <c r="R988">
        <f t="shared" si="192"/>
        <v>1.0473457646388822</v>
      </c>
      <c r="S988" s="5">
        <f t="shared" si="184"/>
        <v>172</v>
      </c>
      <c r="T988" s="3">
        <f t="shared" si="185"/>
        <v>5.1474944768134527</v>
      </c>
      <c r="U988" s="3">
        <f t="shared" si="186"/>
        <v>4.4058258542555322</v>
      </c>
      <c r="V988" t="s">
        <v>11</v>
      </c>
      <c r="W988" t="s">
        <v>12</v>
      </c>
      <c r="X988">
        <f t="shared" si="183"/>
        <v>621</v>
      </c>
      <c r="Y988" s="11">
        <f t="shared" si="193"/>
        <v>5.1416635565026603</v>
      </c>
      <c r="Z988" s="3">
        <f t="shared" si="194"/>
        <v>2.3111343249777683</v>
      </c>
    </row>
    <row r="989" spans="1:26" x14ac:dyDescent="0.2">
      <c r="A989" t="s">
        <v>6</v>
      </c>
      <c r="B989" s="14">
        <v>988</v>
      </c>
      <c r="C989" s="14">
        <v>612</v>
      </c>
      <c r="D989" s="14">
        <v>1761</v>
      </c>
      <c r="E989" s="12">
        <v>298236</v>
      </c>
      <c r="F989">
        <v>17543.78</v>
      </c>
      <c r="G989">
        <v>0</v>
      </c>
      <c r="H989">
        <v>0</v>
      </c>
      <c r="I989">
        <v>0</v>
      </c>
      <c r="J989" s="5">
        <f t="shared" si="187"/>
        <v>0</v>
      </c>
      <c r="K989" t="e">
        <f t="shared" si="188"/>
        <v>#NUM!</v>
      </c>
      <c r="L989" t="e">
        <f t="shared" si="189"/>
        <v>#NUM!</v>
      </c>
      <c r="M989">
        <v>1</v>
      </c>
      <c r="N989">
        <v>1</v>
      </c>
      <c r="O989">
        <v>1</v>
      </c>
      <c r="P989" s="5">
        <f t="shared" si="190"/>
        <v>2.8500129390587436</v>
      </c>
      <c r="Q989">
        <f t="shared" si="191"/>
        <v>0</v>
      </c>
      <c r="R989">
        <f t="shared" si="192"/>
        <v>1.0473235342908651</v>
      </c>
      <c r="S989" s="5">
        <f t="shared" si="184"/>
        <v>1</v>
      </c>
      <c r="T989" s="3">
        <f t="shared" si="185"/>
        <v>0</v>
      </c>
      <c r="U989" s="3" t="e">
        <f t="shared" si="186"/>
        <v>#NUM!</v>
      </c>
      <c r="V989" t="s">
        <v>11</v>
      </c>
      <c r="W989" t="s">
        <v>12</v>
      </c>
      <c r="X989">
        <f t="shared" si="183"/>
        <v>622</v>
      </c>
      <c r="Y989" s="11" t="e">
        <f t="shared" si="193"/>
        <v>#NUM!</v>
      </c>
      <c r="Z989" s="3" t="e">
        <f t="shared" si="194"/>
        <v>#NUM!</v>
      </c>
    </row>
    <row r="990" spans="1:26" x14ac:dyDescent="0.2">
      <c r="A990" t="s">
        <v>6</v>
      </c>
      <c r="B990" s="14">
        <v>989</v>
      </c>
      <c r="C990" s="14">
        <v>611</v>
      </c>
      <c r="D990" s="14">
        <v>1762</v>
      </c>
      <c r="E990" s="12">
        <v>299029.90000000002</v>
      </c>
      <c r="F990">
        <v>17543.97</v>
      </c>
      <c r="G990">
        <v>2</v>
      </c>
      <c r="H990">
        <v>2</v>
      </c>
      <c r="I990">
        <v>2</v>
      </c>
      <c r="J990" s="5">
        <f t="shared" si="187"/>
        <v>0.33441471906321069</v>
      </c>
      <c r="K990">
        <f t="shared" si="188"/>
        <v>0.69314718055994529</v>
      </c>
      <c r="L990">
        <f t="shared" si="189"/>
        <v>-1.0953733824029286</v>
      </c>
      <c r="M990">
        <v>5</v>
      </c>
      <c r="N990">
        <v>5</v>
      </c>
      <c r="O990">
        <v>5</v>
      </c>
      <c r="P990" s="5">
        <f t="shared" si="190"/>
        <v>14.249910368063784</v>
      </c>
      <c r="Q990">
        <f t="shared" si="191"/>
        <v>1.6094379124341003</v>
      </c>
      <c r="R990">
        <f t="shared" si="192"/>
        <v>2.6567506167344415</v>
      </c>
      <c r="S990" s="5">
        <f t="shared" si="184"/>
        <v>7</v>
      </c>
      <c r="T990" s="3">
        <f t="shared" si="185"/>
        <v>1.9459101490553132</v>
      </c>
      <c r="U990" s="3">
        <f t="shared" si="186"/>
        <v>1.5613772343315129</v>
      </c>
      <c r="V990" t="s">
        <v>11</v>
      </c>
      <c r="W990" t="s">
        <v>12</v>
      </c>
      <c r="X990">
        <f t="shared" si="183"/>
        <v>623</v>
      </c>
      <c r="Y990" s="11">
        <f t="shared" si="193"/>
        <v>-0.916290731874155</v>
      </c>
      <c r="Z990" s="3">
        <f t="shared" si="194"/>
        <v>-3.7521239991373703</v>
      </c>
    </row>
    <row r="991" spans="1:26" x14ac:dyDescent="0.2">
      <c r="A991" t="s">
        <v>6</v>
      </c>
      <c r="B991" s="14">
        <v>990</v>
      </c>
      <c r="C991" s="14">
        <v>610</v>
      </c>
      <c r="D991" s="14">
        <v>1763</v>
      </c>
      <c r="E991" s="12">
        <v>299822.3</v>
      </c>
      <c r="F991">
        <v>17544.060000000001</v>
      </c>
      <c r="G991">
        <v>149</v>
      </c>
      <c r="H991">
        <v>149</v>
      </c>
      <c r="I991">
        <v>149</v>
      </c>
      <c r="J991" s="5">
        <f t="shared" si="187"/>
        <v>24.848051662601485</v>
      </c>
      <c r="K991">
        <f t="shared" si="188"/>
        <v>5.0039463059454592</v>
      </c>
      <c r="L991">
        <f t="shared" si="189"/>
        <v>3.2127793455494325</v>
      </c>
      <c r="M991">
        <v>1</v>
      </c>
      <c r="N991">
        <v>1</v>
      </c>
      <c r="O991">
        <v>1</v>
      </c>
      <c r="P991" s="5">
        <f t="shared" si="190"/>
        <v>2.8499674533716823</v>
      </c>
      <c r="Q991">
        <f t="shared" si="191"/>
        <v>0</v>
      </c>
      <c r="R991">
        <f t="shared" si="192"/>
        <v>1.0473075743457667</v>
      </c>
      <c r="S991" s="5">
        <f t="shared" si="184"/>
        <v>150</v>
      </c>
      <c r="T991" s="3">
        <f t="shared" si="185"/>
        <v>5.0106352940962555</v>
      </c>
      <c r="U991" s="3">
        <f t="shared" si="186"/>
        <v>4.2600869198951994</v>
      </c>
      <c r="V991" t="s">
        <v>11</v>
      </c>
      <c r="W991" t="s">
        <v>12</v>
      </c>
      <c r="X991">
        <f t="shared" si="183"/>
        <v>624</v>
      </c>
      <c r="Y991" s="11">
        <f t="shared" si="193"/>
        <v>5.0039463059454592</v>
      </c>
      <c r="Z991" s="3">
        <f t="shared" si="194"/>
        <v>2.1654717712036655</v>
      </c>
    </row>
    <row r="992" spans="1:26" x14ac:dyDescent="0.2">
      <c r="A992" t="s">
        <v>6</v>
      </c>
      <c r="B992" s="14">
        <v>991</v>
      </c>
      <c r="C992" s="14">
        <v>609</v>
      </c>
      <c r="D992" s="14">
        <v>1764</v>
      </c>
      <c r="E992" s="12">
        <v>300611.40000000002</v>
      </c>
      <c r="F992">
        <v>17544.169999999998</v>
      </c>
      <c r="G992">
        <v>0</v>
      </c>
      <c r="H992">
        <v>0</v>
      </c>
      <c r="I992">
        <v>0</v>
      </c>
      <c r="J992" s="5">
        <f t="shared" si="187"/>
        <v>0</v>
      </c>
      <c r="K992" t="e">
        <f t="shared" si="188"/>
        <v>#NUM!</v>
      </c>
      <c r="L992" t="e">
        <f t="shared" si="189"/>
        <v>#NUM!</v>
      </c>
      <c r="M992">
        <v>62</v>
      </c>
      <c r="N992">
        <v>62</v>
      </c>
      <c r="O992">
        <v>62</v>
      </c>
      <c r="P992" s="5">
        <f t="shared" si="190"/>
        <v>176.69687423229485</v>
      </c>
      <c r="Q992">
        <f t="shared" si="191"/>
        <v>4.1271343850450917</v>
      </c>
      <c r="R992">
        <f t="shared" si="192"/>
        <v>5.1744356894821166</v>
      </c>
      <c r="S992" s="5">
        <f t="shared" si="184"/>
        <v>62</v>
      </c>
      <c r="T992" s="3">
        <f t="shared" si="185"/>
        <v>4.1271343850450917</v>
      </c>
      <c r="U992" s="3" t="e">
        <f t="shared" si="186"/>
        <v>#NUM!</v>
      </c>
      <c r="V992" t="s">
        <v>11</v>
      </c>
      <c r="W992" t="s">
        <v>12</v>
      </c>
      <c r="X992">
        <f t="shared" si="183"/>
        <v>625</v>
      </c>
      <c r="Y992" s="11" t="e">
        <f t="shared" si="193"/>
        <v>#NUM!</v>
      </c>
      <c r="Z992" s="3" t="e">
        <f t="shared" si="194"/>
        <v>#NUM!</v>
      </c>
    </row>
    <row r="993" spans="1:26" x14ac:dyDescent="0.2">
      <c r="A993" t="s">
        <v>6</v>
      </c>
      <c r="B993" s="14">
        <v>992</v>
      </c>
      <c r="C993" s="14">
        <v>608</v>
      </c>
      <c r="D993" s="14">
        <v>1765</v>
      </c>
      <c r="E993" s="12">
        <v>301400.90000000002</v>
      </c>
      <c r="F993">
        <v>17544.03</v>
      </c>
      <c r="G993">
        <v>2</v>
      </c>
      <c r="H993">
        <v>2</v>
      </c>
      <c r="I993">
        <v>2</v>
      </c>
      <c r="J993" s="5">
        <f t="shared" si="187"/>
        <v>0.33178401258921258</v>
      </c>
      <c r="K993">
        <f t="shared" si="188"/>
        <v>0.69314718055994529</v>
      </c>
      <c r="L993">
        <f t="shared" si="189"/>
        <v>-1.1032710862648754</v>
      </c>
      <c r="M993">
        <v>129</v>
      </c>
      <c r="N993">
        <v>129</v>
      </c>
      <c r="O993">
        <v>129</v>
      </c>
      <c r="P993" s="5">
        <f t="shared" si="190"/>
        <v>367.64643015316324</v>
      </c>
      <c r="Q993">
        <f t="shared" si="191"/>
        <v>4.8598124043616719</v>
      </c>
      <c r="R993">
        <f t="shared" si="192"/>
        <v>5.9071216886893732</v>
      </c>
      <c r="S993" s="5">
        <f t="shared" si="184"/>
        <v>131</v>
      </c>
      <c r="T993" s="3">
        <f t="shared" si="185"/>
        <v>4.8751973232011512</v>
      </c>
      <c r="U993" s="3">
        <f t="shared" si="186"/>
        <v>4.8038506024244976</v>
      </c>
      <c r="V993" t="s">
        <v>11</v>
      </c>
      <c r="W993" t="s">
        <v>12</v>
      </c>
      <c r="X993">
        <f t="shared" si="183"/>
        <v>626</v>
      </c>
      <c r="Y993" s="11">
        <f t="shared" si="193"/>
        <v>-4.1666652238017265</v>
      </c>
      <c r="Z993" s="3">
        <f t="shared" si="194"/>
        <v>-7.0103927749542487</v>
      </c>
    </row>
    <row r="994" spans="1:26" x14ac:dyDescent="0.2">
      <c r="A994" t="s">
        <v>6</v>
      </c>
      <c r="B994" s="14">
        <v>993</v>
      </c>
      <c r="C994" s="14">
        <v>607</v>
      </c>
      <c r="D994" s="14">
        <v>1766</v>
      </c>
      <c r="E994" s="12">
        <v>302194.40000000002</v>
      </c>
      <c r="F994">
        <v>17543.78</v>
      </c>
      <c r="G994">
        <v>0</v>
      </c>
      <c r="H994">
        <v>0</v>
      </c>
      <c r="I994">
        <v>0</v>
      </c>
      <c r="J994" s="5">
        <f t="shared" si="187"/>
        <v>0</v>
      </c>
      <c r="K994" t="e">
        <f t="shared" si="188"/>
        <v>#NUM!</v>
      </c>
      <c r="L994" t="e">
        <f t="shared" si="189"/>
        <v>#NUM!</v>
      </c>
      <c r="M994">
        <v>141</v>
      </c>
      <c r="N994">
        <v>141</v>
      </c>
      <c r="O994">
        <v>141</v>
      </c>
      <c r="P994" s="5">
        <f t="shared" si="190"/>
        <v>401.85182440728283</v>
      </c>
      <c r="Q994">
        <f t="shared" si="191"/>
        <v>4.9487598903781684</v>
      </c>
      <c r="R994">
        <f t="shared" si="192"/>
        <v>5.9960834246690338</v>
      </c>
      <c r="S994" s="5">
        <f t="shared" si="184"/>
        <v>141</v>
      </c>
      <c r="T994" s="3">
        <f t="shared" si="185"/>
        <v>4.9487598903781684</v>
      </c>
      <c r="U994" s="3" t="e">
        <f t="shared" si="186"/>
        <v>#NUM!</v>
      </c>
      <c r="V994" t="s">
        <v>11</v>
      </c>
      <c r="W994" t="s">
        <v>12</v>
      </c>
      <c r="X994">
        <f t="shared" si="183"/>
        <v>627</v>
      </c>
      <c r="Y994" s="11" t="e">
        <f t="shared" si="193"/>
        <v>#NUM!</v>
      </c>
      <c r="Z994" s="3" t="e">
        <f t="shared" si="194"/>
        <v>#NUM!</v>
      </c>
    </row>
    <row r="995" spans="1:26" x14ac:dyDescent="0.2">
      <c r="A995" t="s">
        <v>6</v>
      </c>
      <c r="B995" s="14">
        <v>994</v>
      </c>
      <c r="C995" s="14">
        <v>606</v>
      </c>
      <c r="D995" s="14">
        <v>1767</v>
      </c>
      <c r="E995" s="12">
        <v>302978.40000000002</v>
      </c>
      <c r="F995">
        <v>17543.419999999998</v>
      </c>
      <c r="G995">
        <v>1</v>
      </c>
      <c r="H995">
        <v>1</v>
      </c>
      <c r="I995">
        <v>1</v>
      </c>
      <c r="J995" s="5">
        <f t="shared" si="187"/>
        <v>0.16502826604140755</v>
      </c>
      <c r="K995">
        <f t="shared" si="188"/>
        <v>0</v>
      </c>
      <c r="L995">
        <f t="shared" si="189"/>
        <v>-1.8016385104114623</v>
      </c>
      <c r="M995">
        <v>31</v>
      </c>
      <c r="N995">
        <v>31</v>
      </c>
      <c r="O995">
        <v>31</v>
      </c>
      <c r="P995" s="5">
        <f t="shared" si="190"/>
        <v>88.352214106485519</v>
      </c>
      <c r="Q995">
        <f t="shared" si="191"/>
        <v>3.4339872044851463</v>
      </c>
      <c r="R995">
        <f t="shared" si="192"/>
        <v>4.4813312590797123</v>
      </c>
      <c r="S995" s="5">
        <f t="shared" si="184"/>
        <v>32</v>
      </c>
      <c r="T995" s="3">
        <f t="shared" si="185"/>
        <v>3.4657359027997265</v>
      </c>
      <c r="U995" s="3">
        <f t="shared" si="186"/>
        <v>2.6796927486682502</v>
      </c>
      <c r="V995" t="s">
        <v>11</v>
      </c>
      <c r="W995" t="s">
        <v>12</v>
      </c>
      <c r="X995">
        <f t="shared" si="183"/>
        <v>628</v>
      </c>
      <c r="Y995" s="11">
        <f t="shared" si="193"/>
        <v>-3.4339872044851463</v>
      </c>
      <c r="Z995" s="3">
        <f t="shared" si="194"/>
        <v>-6.2829697694911744</v>
      </c>
    </row>
    <row r="996" spans="1:26" x14ac:dyDescent="0.2">
      <c r="A996" t="s">
        <v>6</v>
      </c>
      <c r="B996" s="14">
        <v>995</v>
      </c>
      <c r="C996" s="14">
        <v>605</v>
      </c>
      <c r="D996" s="14">
        <v>1768</v>
      </c>
      <c r="E996" s="12">
        <v>303763.09999999998</v>
      </c>
      <c r="F996">
        <v>17544.2</v>
      </c>
      <c r="G996">
        <v>14</v>
      </c>
      <c r="H996">
        <v>14</v>
      </c>
      <c r="I996">
        <v>14</v>
      </c>
      <c r="J996" s="5">
        <f t="shared" si="187"/>
        <v>2.3044273646140696</v>
      </c>
      <c r="K996">
        <f t="shared" si="188"/>
        <v>2.6390573296152584</v>
      </c>
      <c r="L996">
        <f t="shared" si="189"/>
        <v>0.83483221374659711</v>
      </c>
      <c r="M996">
        <v>24</v>
      </c>
      <c r="N996">
        <v>24</v>
      </c>
      <c r="O996">
        <v>24</v>
      </c>
      <c r="P996" s="5">
        <f t="shared" si="190"/>
        <v>68.398673065742528</v>
      </c>
      <c r="Q996">
        <f t="shared" si="191"/>
        <v>3.1780538303479458</v>
      </c>
      <c r="R996">
        <f t="shared" si="192"/>
        <v>4.2253534248166824</v>
      </c>
      <c r="S996" s="5">
        <f t="shared" si="184"/>
        <v>38</v>
      </c>
      <c r="T996" s="3">
        <f t="shared" si="185"/>
        <v>3.6375861597263857</v>
      </c>
      <c r="U996" s="3">
        <f t="shared" si="186"/>
        <v>5.0601856385632793</v>
      </c>
      <c r="V996" t="s">
        <v>11</v>
      </c>
      <c r="W996" t="s">
        <v>12</v>
      </c>
      <c r="X996">
        <f t="shared" si="183"/>
        <v>629</v>
      </c>
      <c r="Y996" s="11">
        <f t="shared" si="193"/>
        <v>-0.53899650073268734</v>
      </c>
      <c r="Z996" s="3">
        <f t="shared" si="194"/>
        <v>-3.3905212110700855</v>
      </c>
    </row>
    <row r="997" spans="1:26" x14ac:dyDescent="0.2">
      <c r="A997" t="s">
        <v>6</v>
      </c>
      <c r="B997" s="14">
        <v>996</v>
      </c>
      <c r="C997" s="14">
        <v>604</v>
      </c>
      <c r="D997" s="14">
        <v>1769</v>
      </c>
      <c r="E997" s="12">
        <v>304543.8</v>
      </c>
      <c r="F997">
        <v>17545.7</v>
      </c>
      <c r="G997">
        <v>1</v>
      </c>
      <c r="H997">
        <v>1</v>
      </c>
      <c r="I997">
        <v>1</v>
      </c>
      <c r="J997" s="5">
        <f t="shared" si="187"/>
        <v>0.16417999644057768</v>
      </c>
      <c r="K997">
        <f t="shared" si="188"/>
        <v>0</v>
      </c>
      <c r="L997">
        <f t="shared" si="189"/>
        <v>-1.8067919137420168</v>
      </c>
      <c r="M997">
        <v>37</v>
      </c>
      <c r="N997">
        <v>37</v>
      </c>
      <c r="O997">
        <v>37</v>
      </c>
      <c r="P997" s="5">
        <f t="shared" si="190"/>
        <v>105.43893945525113</v>
      </c>
      <c r="Q997">
        <f t="shared" si="191"/>
        <v>3.6109179126442243</v>
      </c>
      <c r="R997">
        <f t="shared" si="192"/>
        <v>4.6581320124264041</v>
      </c>
      <c r="S997" s="5">
        <f t="shared" si="184"/>
        <v>38</v>
      </c>
      <c r="T997" s="3">
        <f t="shared" si="185"/>
        <v>3.6375861597263857</v>
      </c>
      <c r="U997" s="3">
        <f t="shared" si="186"/>
        <v>2.8513400986843873</v>
      </c>
      <c r="V997" t="s">
        <v>11</v>
      </c>
      <c r="W997" t="s">
        <v>12</v>
      </c>
      <c r="X997">
        <f t="shared" si="183"/>
        <v>630</v>
      </c>
      <c r="Y997" s="11">
        <f t="shared" si="193"/>
        <v>-3.6109179126442243</v>
      </c>
      <c r="Z997" s="3">
        <f t="shared" si="194"/>
        <v>-6.4649239261684208</v>
      </c>
    </row>
    <row r="998" spans="1:26" x14ac:dyDescent="0.2">
      <c r="A998" t="s">
        <v>6</v>
      </c>
      <c r="B998" s="14">
        <v>997</v>
      </c>
      <c r="C998" s="14">
        <v>603</v>
      </c>
      <c r="D998" s="14">
        <v>1770</v>
      </c>
      <c r="E998" s="12">
        <v>305326.09999999998</v>
      </c>
      <c r="F998">
        <v>17547.18</v>
      </c>
      <c r="G998">
        <v>0</v>
      </c>
      <c r="H998">
        <v>0</v>
      </c>
      <c r="I998">
        <v>0</v>
      </c>
      <c r="J998" s="5">
        <f t="shared" si="187"/>
        <v>0</v>
      </c>
      <c r="K998" t="e">
        <f t="shared" si="188"/>
        <v>#NUM!</v>
      </c>
      <c r="L998" t="e">
        <f t="shared" si="189"/>
        <v>#NUM!</v>
      </c>
      <c r="M998">
        <v>5</v>
      </c>
      <c r="N998">
        <v>5</v>
      </c>
      <c r="O998">
        <v>5</v>
      </c>
      <c r="P998" s="5">
        <f t="shared" si="190"/>
        <v>14.247303555329118</v>
      </c>
      <c r="Q998">
        <f t="shared" si="191"/>
        <v>1.6094379124341003</v>
      </c>
      <c r="R998">
        <f t="shared" si="192"/>
        <v>2.6565676646220737</v>
      </c>
      <c r="S998" s="5">
        <f t="shared" si="184"/>
        <v>5</v>
      </c>
      <c r="T998" s="3">
        <f t="shared" si="185"/>
        <v>1.6094379124341003</v>
      </c>
      <c r="U998" s="3" t="e">
        <f t="shared" si="186"/>
        <v>#NUM!</v>
      </c>
      <c r="V998" t="s">
        <v>11</v>
      </c>
      <c r="W998" t="s">
        <v>12</v>
      </c>
      <c r="X998">
        <f t="shared" si="183"/>
        <v>631</v>
      </c>
      <c r="Y998" s="11" t="e">
        <f t="shared" si="193"/>
        <v>#NUM!</v>
      </c>
      <c r="Z998" s="3" t="e">
        <f t="shared" si="194"/>
        <v>#NUM!</v>
      </c>
    </row>
    <row r="999" spans="1:26" x14ac:dyDescent="0.2">
      <c r="A999" t="s">
        <v>6</v>
      </c>
      <c r="B999" s="14">
        <v>998</v>
      </c>
      <c r="C999" s="14">
        <v>602</v>
      </c>
      <c r="D999" s="14">
        <v>1771</v>
      </c>
      <c r="E999" s="12">
        <v>306125.09999999998</v>
      </c>
      <c r="F999">
        <v>17548.419999999998</v>
      </c>
      <c r="G999">
        <v>0</v>
      </c>
      <c r="H999">
        <v>0</v>
      </c>
      <c r="I999">
        <v>0</v>
      </c>
      <c r="J999" s="5">
        <f t="shared" si="187"/>
        <v>0</v>
      </c>
      <c r="K999" t="e">
        <f t="shared" si="188"/>
        <v>#NUM!</v>
      </c>
      <c r="L999" t="e">
        <f t="shared" si="189"/>
        <v>#NUM!</v>
      </c>
      <c r="M999">
        <v>0</v>
      </c>
      <c r="N999">
        <v>0</v>
      </c>
      <c r="O999">
        <v>0</v>
      </c>
      <c r="P999" s="5">
        <f t="shared" si="190"/>
        <v>0</v>
      </c>
      <c r="Q999" t="e">
        <f t="shared" si="191"/>
        <v>#NUM!</v>
      </c>
      <c r="R999" t="e">
        <f t="shared" si="192"/>
        <v>#NUM!</v>
      </c>
      <c r="S999" s="5">
        <f t="shared" si="184"/>
        <v>0</v>
      </c>
      <c r="T999" s="3" t="e">
        <f t="shared" si="185"/>
        <v>#NUM!</v>
      </c>
      <c r="U999" s="3" t="e">
        <f t="shared" si="186"/>
        <v>#NUM!</v>
      </c>
      <c r="V999" t="s">
        <v>11</v>
      </c>
      <c r="W999" t="s">
        <v>12</v>
      </c>
      <c r="X999">
        <f t="shared" si="183"/>
        <v>632</v>
      </c>
      <c r="Y999" s="11" t="e">
        <f t="shared" si="193"/>
        <v>#NUM!</v>
      </c>
      <c r="Z999" s="3" t="e">
        <f t="shared" si="194"/>
        <v>#NUM!</v>
      </c>
    </row>
    <row r="1000" spans="1:26" x14ac:dyDescent="0.2">
      <c r="A1000" t="s">
        <v>6</v>
      </c>
      <c r="B1000" s="14">
        <v>999</v>
      </c>
      <c r="C1000" s="14">
        <v>601</v>
      </c>
      <c r="D1000" s="14">
        <v>1772</v>
      </c>
      <c r="E1000" s="12">
        <v>306921.5</v>
      </c>
      <c r="F1000">
        <v>17549.560000000001</v>
      </c>
      <c r="G1000">
        <v>0</v>
      </c>
      <c r="H1000">
        <v>0</v>
      </c>
      <c r="I1000">
        <v>0</v>
      </c>
      <c r="J1000" s="5">
        <f t="shared" si="187"/>
        <v>0</v>
      </c>
      <c r="K1000" t="e">
        <f t="shared" si="188"/>
        <v>#NUM!</v>
      </c>
      <c r="L1000" t="e">
        <f t="shared" si="189"/>
        <v>#NUM!</v>
      </c>
      <c r="M1000">
        <v>1</v>
      </c>
      <c r="N1000">
        <v>1</v>
      </c>
      <c r="O1000">
        <v>1</v>
      </c>
      <c r="P1000" s="5">
        <f t="shared" si="190"/>
        <v>2.8490742787853369</v>
      </c>
      <c r="Q1000">
        <f t="shared" si="191"/>
        <v>0</v>
      </c>
      <c r="R1000">
        <f t="shared" si="192"/>
        <v>1.0469941270556309</v>
      </c>
      <c r="S1000" s="5">
        <f t="shared" si="184"/>
        <v>1</v>
      </c>
      <c r="T1000" s="3">
        <f t="shared" si="185"/>
        <v>0</v>
      </c>
      <c r="U1000" s="3" t="e">
        <f t="shared" si="186"/>
        <v>#NUM!</v>
      </c>
      <c r="V1000" t="s">
        <v>11</v>
      </c>
      <c r="W1000" t="s">
        <v>12</v>
      </c>
      <c r="X1000">
        <f t="shared" si="183"/>
        <v>633</v>
      </c>
      <c r="Y1000" s="11" t="e">
        <f t="shared" si="193"/>
        <v>#NUM!</v>
      </c>
      <c r="Z1000" s="3" t="e">
        <f t="shared" si="194"/>
        <v>#NUM!</v>
      </c>
    </row>
    <row r="1001" spans="1:26" x14ac:dyDescent="0.2">
      <c r="A1001" t="s">
        <v>6</v>
      </c>
      <c r="B1001" s="14">
        <v>1000</v>
      </c>
      <c r="C1001" s="14">
        <v>600</v>
      </c>
      <c r="D1001" s="14">
        <v>1773</v>
      </c>
      <c r="E1001" s="12">
        <v>307718.59999999998</v>
      </c>
      <c r="F1001">
        <v>17550.71</v>
      </c>
      <c r="G1001">
        <v>4</v>
      </c>
      <c r="H1001">
        <v>4</v>
      </c>
      <c r="I1001">
        <v>4</v>
      </c>
      <c r="J1001" s="5">
        <f t="shared" si="187"/>
        <v>0.64994446224570113</v>
      </c>
      <c r="K1001">
        <f t="shared" si="188"/>
        <v>1.3862943611198906</v>
      </c>
      <c r="L1001">
        <f t="shared" si="189"/>
        <v>-0.43086836244181093</v>
      </c>
      <c r="M1001">
        <v>0</v>
      </c>
      <c r="N1001">
        <v>0</v>
      </c>
      <c r="O1001">
        <v>0</v>
      </c>
      <c r="P1001" s="5">
        <f t="shared" si="190"/>
        <v>0</v>
      </c>
      <c r="Q1001" t="e">
        <f t="shared" si="191"/>
        <v>#NUM!</v>
      </c>
      <c r="R1001" t="e">
        <f t="shared" si="192"/>
        <v>#NUM!</v>
      </c>
      <c r="S1001" s="5">
        <f t="shared" si="184"/>
        <v>4</v>
      </c>
      <c r="T1001" s="3">
        <f t="shared" si="185"/>
        <v>1.3862943611198906</v>
      </c>
      <c r="U1001" s="3" t="e">
        <f t="shared" si="186"/>
        <v>#NUM!</v>
      </c>
      <c r="V1001" t="s">
        <v>11</v>
      </c>
      <c r="W1001" t="s">
        <v>12</v>
      </c>
      <c r="X1001">
        <f t="shared" si="183"/>
        <v>634</v>
      </c>
      <c r="Y1001" s="11" t="e">
        <f t="shared" si="193"/>
        <v>#NUM!</v>
      </c>
      <c r="Z1001" s="3" t="e">
        <f t="shared" si="194"/>
        <v>#NUM!</v>
      </c>
    </row>
    <row r="1002" spans="1:26" x14ac:dyDescent="0.2">
      <c r="A1002" t="s">
        <v>6</v>
      </c>
      <c r="B1002" s="14">
        <v>1001</v>
      </c>
      <c r="C1002" s="14">
        <v>599</v>
      </c>
      <c r="D1002" s="14">
        <v>1774</v>
      </c>
      <c r="E1002" s="12">
        <v>308557.09999999998</v>
      </c>
      <c r="F1002">
        <v>17551.8</v>
      </c>
      <c r="G1002">
        <v>399</v>
      </c>
      <c r="H1002">
        <v>399</v>
      </c>
      <c r="I1002">
        <v>399</v>
      </c>
      <c r="J1002" s="5">
        <f t="shared" si="187"/>
        <v>64.655780080899135</v>
      </c>
      <c r="K1002">
        <f t="shared" si="188"/>
        <v>5.9889614168898637</v>
      </c>
      <c r="L1002">
        <f t="shared" si="189"/>
        <v>4.1690775069584438</v>
      </c>
      <c r="M1002">
        <v>1</v>
      </c>
      <c r="N1002">
        <v>1</v>
      </c>
      <c r="O1002">
        <v>1</v>
      </c>
      <c r="P1002" s="5">
        <f t="shared" si="190"/>
        <v>2.8487106735491521</v>
      </c>
      <c r="Q1002">
        <f t="shared" si="191"/>
        <v>0</v>
      </c>
      <c r="R1002">
        <f t="shared" si="192"/>
        <v>1.0468664966730452</v>
      </c>
      <c r="S1002" s="5">
        <f t="shared" si="184"/>
        <v>400</v>
      </c>
      <c r="T1002" s="3">
        <f t="shared" si="185"/>
        <v>5.9914645471079817</v>
      </c>
      <c r="U1002" s="3">
        <f t="shared" si="186"/>
        <v>5.2159440036314892</v>
      </c>
      <c r="V1002" t="s">
        <v>11</v>
      </c>
      <c r="W1002" t="s">
        <v>12</v>
      </c>
      <c r="X1002">
        <f t="shared" si="183"/>
        <v>635</v>
      </c>
      <c r="Y1002" s="11">
        <f t="shared" si="193"/>
        <v>5.9889614168898637</v>
      </c>
      <c r="Z1002" s="3">
        <f t="shared" si="194"/>
        <v>3.1222110102853984</v>
      </c>
    </row>
    <row r="1003" spans="1:26" x14ac:dyDescent="0.2">
      <c r="A1003" t="s">
        <v>6</v>
      </c>
      <c r="B1003" s="14">
        <v>1002</v>
      </c>
      <c r="C1003" s="14">
        <v>598</v>
      </c>
      <c r="D1003" s="14">
        <v>1775</v>
      </c>
      <c r="E1003" s="12">
        <v>309523.59999999998</v>
      </c>
      <c r="F1003">
        <v>17552.63</v>
      </c>
      <c r="G1003">
        <v>2585</v>
      </c>
      <c r="H1003">
        <v>2585</v>
      </c>
      <c r="I1003">
        <v>2585</v>
      </c>
      <c r="J1003" s="5">
        <f t="shared" si="187"/>
        <v>417.57720574457005</v>
      </c>
      <c r="K1003">
        <f t="shared" si="188"/>
        <v>7.8574807869425296</v>
      </c>
      <c r="L1003">
        <f t="shared" si="189"/>
        <v>6.0344694511336758</v>
      </c>
      <c r="M1003">
        <v>2</v>
      </c>
      <c r="N1003">
        <v>2</v>
      </c>
      <c r="O1003">
        <v>2</v>
      </c>
      <c r="P1003" s="5">
        <f t="shared" si="190"/>
        <v>5.6971519367752865</v>
      </c>
      <c r="Q1003">
        <f t="shared" si="191"/>
        <v>0.69314718055994529</v>
      </c>
      <c r="R1003">
        <f t="shared" si="192"/>
        <v>1.73996638975388</v>
      </c>
      <c r="S1003" s="5">
        <f t="shared" si="184"/>
        <v>2587</v>
      </c>
      <c r="T1003" s="3">
        <f t="shared" si="185"/>
        <v>7.8582541821860294</v>
      </c>
      <c r="U1003" s="3">
        <f t="shared" si="186"/>
        <v>7.7744358408875556</v>
      </c>
      <c r="V1003" t="s">
        <v>11</v>
      </c>
      <c r="W1003" t="s">
        <v>12</v>
      </c>
      <c r="X1003">
        <f t="shared" si="183"/>
        <v>636</v>
      </c>
      <c r="Y1003" s="11">
        <f t="shared" si="193"/>
        <v>7.1643336063825842</v>
      </c>
      <c r="Z1003" s="3">
        <f t="shared" si="194"/>
        <v>4.2945030613797961</v>
      </c>
    </row>
    <row r="1004" spans="1:26" x14ac:dyDescent="0.2">
      <c r="A1004" t="s">
        <v>6</v>
      </c>
      <c r="B1004" s="14">
        <v>1003</v>
      </c>
      <c r="C1004" s="14">
        <v>597</v>
      </c>
      <c r="D1004" s="14">
        <v>1776</v>
      </c>
      <c r="E1004" s="12">
        <v>310478.90000000002</v>
      </c>
      <c r="F1004">
        <v>17553.39</v>
      </c>
      <c r="G1004">
        <v>11</v>
      </c>
      <c r="H1004">
        <v>11</v>
      </c>
      <c r="I1004">
        <v>11</v>
      </c>
      <c r="J1004" s="5">
        <f t="shared" si="187"/>
        <v>1.7714569331442491</v>
      </c>
      <c r="K1004">
        <f t="shared" si="188"/>
        <v>2.3978952727983707</v>
      </c>
      <c r="L1004">
        <f t="shared" si="189"/>
        <v>0.57180233407345593</v>
      </c>
      <c r="M1004">
        <v>4</v>
      </c>
      <c r="N1004">
        <v>4</v>
      </c>
      <c r="O1004">
        <v>4</v>
      </c>
      <c r="P1004" s="5">
        <f t="shared" si="190"/>
        <v>11.393810540300192</v>
      </c>
      <c r="Q1004">
        <f t="shared" si="191"/>
        <v>1.3862943611198906</v>
      </c>
      <c r="R1004">
        <f t="shared" si="192"/>
        <v>2.4330702728964524</v>
      </c>
      <c r="S1004" s="5">
        <f t="shared" si="184"/>
        <v>15</v>
      </c>
      <c r="T1004" s="3">
        <f t="shared" si="185"/>
        <v>2.7080502011022101</v>
      </c>
      <c r="U1004" s="3">
        <f t="shared" si="186"/>
        <v>3.0048726069699083</v>
      </c>
      <c r="V1004" t="s">
        <v>11</v>
      </c>
      <c r="W1004" t="s">
        <v>12</v>
      </c>
      <c r="X1004">
        <f t="shared" si="183"/>
        <v>637</v>
      </c>
      <c r="Y1004" s="11">
        <f t="shared" si="193"/>
        <v>1.0116009116784801</v>
      </c>
      <c r="Z1004" s="3">
        <f t="shared" si="194"/>
        <v>-1.8612679388229965</v>
      </c>
    </row>
    <row r="1005" spans="1:26" x14ac:dyDescent="0.2">
      <c r="A1005" t="s">
        <v>6</v>
      </c>
      <c r="B1005" s="14">
        <v>1004</v>
      </c>
      <c r="C1005" s="14">
        <v>596</v>
      </c>
      <c r="D1005" s="14">
        <v>1777</v>
      </c>
      <c r="E1005" s="12">
        <v>311433.3</v>
      </c>
      <c r="F1005">
        <v>17554.28</v>
      </c>
      <c r="G1005">
        <v>520</v>
      </c>
      <c r="H1005">
        <v>520</v>
      </c>
      <c r="I1005">
        <v>520</v>
      </c>
      <c r="J1005" s="5">
        <f t="shared" si="187"/>
        <v>83.484970939202711</v>
      </c>
      <c r="K1005">
        <f t="shared" si="188"/>
        <v>6.253828811575473</v>
      </c>
      <c r="L1005">
        <f t="shared" si="189"/>
        <v>4.4246666269048269</v>
      </c>
      <c r="M1005">
        <v>4</v>
      </c>
      <c r="N1005">
        <v>4</v>
      </c>
      <c r="O1005">
        <v>4</v>
      </c>
      <c r="P1005" s="5">
        <f t="shared" si="190"/>
        <v>11.393232875401328</v>
      </c>
      <c r="Q1005">
        <f t="shared" si="191"/>
        <v>1.3862943611198906</v>
      </c>
      <c r="R1005">
        <f t="shared" si="192"/>
        <v>2.4330195717248744</v>
      </c>
      <c r="S1005" s="5">
        <f t="shared" si="184"/>
        <v>524</v>
      </c>
      <c r="T1005" s="3">
        <f t="shared" si="185"/>
        <v>6.261491684321042</v>
      </c>
      <c r="U1005" s="3">
        <f t="shared" si="186"/>
        <v>6.8576861986297013</v>
      </c>
      <c r="V1005" t="s">
        <v>11</v>
      </c>
      <c r="W1005" t="s">
        <v>12</v>
      </c>
      <c r="X1005">
        <f t="shared" si="183"/>
        <v>638</v>
      </c>
      <c r="Y1005" s="11">
        <f t="shared" si="193"/>
        <v>4.8675344504555822</v>
      </c>
      <c r="Z1005" s="3">
        <f t="shared" si="194"/>
        <v>1.9916470551799526</v>
      </c>
    </row>
    <row r="1006" spans="1:26" x14ac:dyDescent="0.2">
      <c r="A1006" t="s">
        <v>6</v>
      </c>
      <c r="B1006" s="14">
        <v>1005</v>
      </c>
      <c r="C1006" s="14">
        <v>595</v>
      </c>
      <c r="D1006" s="14">
        <v>1778</v>
      </c>
      <c r="E1006" s="12">
        <v>312390.5</v>
      </c>
      <c r="F1006">
        <v>17555.7</v>
      </c>
      <c r="G1006">
        <v>39</v>
      </c>
      <c r="H1006">
        <v>39</v>
      </c>
      <c r="I1006">
        <v>39</v>
      </c>
      <c r="J1006" s="5">
        <f t="shared" si="187"/>
        <v>6.2421872624167509</v>
      </c>
      <c r="K1006">
        <f t="shared" si="188"/>
        <v>3.6635616461296463</v>
      </c>
      <c r="L1006">
        <f t="shared" si="189"/>
        <v>1.8313306437857608</v>
      </c>
      <c r="M1006">
        <v>1</v>
      </c>
      <c r="N1006">
        <v>1</v>
      </c>
      <c r="O1006">
        <v>1</v>
      </c>
      <c r="P1006" s="5">
        <f t="shared" si="190"/>
        <v>2.8480778322710001</v>
      </c>
      <c r="Q1006">
        <f t="shared" si="191"/>
        <v>0</v>
      </c>
      <c r="R1006">
        <f t="shared" si="192"/>
        <v>1.0466443219231458</v>
      </c>
      <c r="S1006" s="5">
        <f t="shared" si="184"/>
        <v>40</v>
      </c>
      <c r="T1006" s="3">
        <f t="shared" si="185"/>
        <v>3.6888794541139363</v>
      </c>
      <c r="U1006" s="3">
        <f t="shared" si="186"/>
        <v>2.8779749657089067</v>
      </c>
      <c r="V1006" t="s">
        <v>11</v>
      </c>
      <c r="W1006" t="s">
        <v>12</v>
      </c>
      <c r="X1006">
        <f t="shared" si="183"/>
        <v>639</v>
      </c>
      <c r="Y1006" s="11">
        <f t="shared" si="193"/>
        <v>3.6635616461296463</v>
      </c>
      <c r="Z1006" s="3">
        <f t="shared" si="194"/>
        <v>0.784686321862615</v>
      </c>
    </row>
    <row r="1007" spans="1:26" x14ac:dyDescent="0.2">
      <c r="A1007" t="s">
        <v>6</v>
      </c>
      <c r="B1007" s="14">
        <v>1006</v>
      </c>
      <c r="C1007" s="14">
        <v>594</v>
      </c>
      <c r="D1007" s="14">
        <v>1779</v>
      </c>
      <c r="E1007" s="12">
        <v>313362.59999999998</v>
      </c>
      <c r="F1007">
        <v>17557.009999999998</v>
      </c>
      <c r="G1007">
        <v>15</v>
      </c>
      <c r="H1007">
        <v>15</v>
      </c>
      <c r="I1007">
        <v>15</v>
      </c>
      <c r="J1007" s="5">
        <f t="shared" si="187"/>
        <v>2.3933934681420186</v>
      </c>
      <c r="K1007">
        <f t="shared" si="188"/>
        <v>2.7080502011022101</v>
      </c>
      <c r="L1007">
        <f t="shared" si="189"/>
        <v>0.87271222004100313</v>
      </c>
      <c r="M1007">
        <v>2</v>
      </c>
      <c r="N1007">
        <v>2</v>
      </c>
      <c r="O1007">
        <v>2</v>
      </c>
      <c r="P1007" s="5">
        <f t="shared" si="190"/>
        <v>5.6957306511757988</v>
      </c>
      <c r="Q1007">
        <f t="shared" si="191"/>
        <v>0.69314718055994529</v>
      </c>
      <c r="R1007">
        <f t="shared" si="192"/>
        <v>1.7397168856277927</v>
      </c>
      <c r="S1007" s="5">
        <f t="shared" si="184"/>
        <v>17</v>
      </c>
      <c r="T1007" s="3">
        <f t="shared" si="185"/>
        <v>2.8332133440562162</v>
      </c>
      <c r="U1007" s="3">
        <f t="shared" si="186"/>
        <v>2.612429105668796</v>
      </c>
      <c r="V1007" t="s">
        <v>11</v>
      </c>
      <c r="W1007" t="s">
        <v>12</v>
      </c>
      <c r="X1007">
        <f t="shared" si="183"/>
        <v>640</v>
      </c>
      <c r="Y1007" s="11">
        <f t="shared" si="193"/>
        <v>2.0149030205422647</v>
      </c>
      <c r="Z1007" s="3">
        <f t="shared" si="194"/>
        <v>-0.86700466558678957</v>
      </c>
    </row>
    <row r="1008" spans="1:26" x14ac:dyDescent="0.2">
      <c r="A1008" t="s">
        <v>6</v>
      </c>
      <c r="B1008" s="14">
        <v>1007</v>
      </c>
      <c r="C1008" s="14">
        <v>593</v>
      </c>
      <c r="D1008" s="14">
        <v>1780</v>
      </c>
      <c r="E1008" s="12">
        <v>314336.09999999998</v>
      </c>
      <c r="F1008">
        <v>17558.349999999999</v>
      </c>
      <c r="G1008">
        <v>183</v>
      </c>
      <c r="H1008">
        <v>183</v>
      </c>
      <c r="I1008">
        <v>183</v>
      </c>
      <c r="J1008" s="5">
        <f t="shared" si="187"/>
        <v>29.108969666544823</v>
      </c>
      <c r="K1008">
        <f t="shared" si="188"/>
        <v>5.2094861528414214</v>
      </c>
      <c r="L1008">
        <f t="shared" si="189"/>
        <v>3.3710463626462412</v>
      </c>
      <c r="M1008">
        <v>236</v>
      </c>
      <c r="N1008">
        <v>236</v>
      </c>
      <c r="O1008">
        <v>236</v>
      </c>
      <c r="P1008" s="5">
        <f t="shared" si="190"/>
        <v>672.04492449461372</v>
      </c>
      <c r="Q1008">
        <f t="shared" si="191"/>
        <v>5.4638318050256105</v>
      </c>
      <c r="R1008">
        <f t="shared" si="192"/>
        <v>6.510325190215168</v>
      </c>
      <c r="S1008" s="5">
        <f t="shared" si="184"/>
        <v>419</v>
      </c>
      <c r="T1008" s="3">
        <f t="shared" si="185"/>
        <v>6.0378709199221374</v>
      </c>
      <c r="U1008" s="3">
        <f t="shared" si="186"/>
        <v>9.8813715528614097</v>
      </c>
      <c r="V1008" t="s">
        <v>11</v>
      </c>
      <c r="W1008" t="s">
        <v>12</v>
      </c>
      <c r="X1008">
        <f t="shared" si="183"/>
        <v>641</v>
      </c>
      <c r="Y1008" s="11">
        <f t="shared" si="193"/>
        <v>-0.25434565218418914</v>
      </c>
      <c r="Z1008" s="3">
        <f t="shared" si="194"/>
        <v>-3.1392788275689267</v>
      </c>
    </row>
    <row r="1009" spans="1:26" x14ac:dyDescent="0.2">
      <c r="A1009" t="s">
        <v>6</v>
      </c>
      <c r="B1009" s="14">
        <v>1008</v>
      </c>
      <c r="C1009" s="14">
        <v>592</v>
      </c>
      <c r="D1009" s="14">
        <v>1781</v>
      </c>
      <c r="E1009" s="12">
        <v>315323.7</v>
      </c>
      <c r="F1009">
        <v>17559.55</v>
      </c>
      <c r="G1009">
        <v>1177</v>
      </c>
      <c r="H1009">
        <v>1177</v>
      </c>
      <c r="I1009">
        <v>1177</v>
      </c>
      <c r="J1009" s="5">
        <f t="shared" si="187"/>
        <v>186.63360857429998</v>
      </c>
      <c r="K1009">
        <f t="shared" si="188"/>
        <v>7.0707241072602764</v>
      </c>
      <c r="L1009">
        <f t="shared" si="189"/>
        <v>5.2291473824541805</v>
      </c>
      <c r="M1009">
        <v>69</v>
      </c>
      <c r="N1009">
        <v>69</v>
      </c>
      <c r="O1009">
        <v>69</v>
      </c>
      <c r="P1009" s="5">
        <f t="shared" si="190"/>
        <v>196.47428322479792</v>
      </c>
      <c r="Q1009">
        <f t="shared" si="191"/>
        <v>4.2341065045972597</v>
      </c>
      <c r="R1009">
        <f t="shared" si="192"/>
        <v>5.2805315485704876</v>
      </c>
      <c r="S1009" s="5">
        <f t="shared" si="184"/>
        <v>1246</v>
      </c>
      <c r="T1009" s="3">
        <f t="shared" si="185"/>
        <v>7.1276936993473985</v>
      </c>
      <c r="U1009" s="3">
        <f t="shared" si="186"/>
        <v>10.509678931024668</v>
      </c>
      <c r="V1009" t="s">
        <v>11</v>
      </c>
      <c r="W1009" t="s">
        <v>12</v>
      </c>
      <c r="X1009">
        <f t="shared" ref="X1009:X1072" si="195">1+X1008</f>
        <v>642</v>
      </c>
      <c r="Y1009" s="11">
        <f t="shared" si="193"/>
        <v>2.8366176026630168</v>
      </c>
      <c r="Z1009" s="3">
        <f t="shared" si="194"/>
        <v>-5.1384166116307028E-2</v>
      </c>
    </row>
    <row r="1010" spans="1:26" x14ac:dyDescent="0.2">
      <c r="A1010" t="s">
        <v>6</v>
      </c>
      <c r="B1010" s="14">
        <v>1009</v>
      </c>
      <c r="C1010" s="14">
        <v>591</v>
      </c>
      <c r="D1010" s="14">
        <v>1782</v>
      </c>
      <c r="E1010" s="12">
        <v>316314.40000000002</v>
      </c>
      <c r="F1010">
        <v>17560.650000000001</v>
      </c>
      <c r="G1010">
        <v>211</v>
      </c>
      <c r="H1010">
        <v>211</v>
      </c>
      <c r="I1010">
        <v>211</v>
      </c>
      <c r="J1010" s="5">
        <f t="shared" si="187"/>
        <v>33.352891932836442</v>
      </c>
      <c r="K1010">
        <f t="shared" si="188"/>
        <v>5.3518581334760666</v>
      </c>
      <c r="L1010">
        <f t="shared" si="189"/>
        <v>3.5071444832299159</v>
      </c>
      <c r="M1010">
        <v>1</v>
      </c>
      <c r="N1010">
        <v>1</v>
      </c>
      <c r="O1010">
        <v>1</v>
      </c>
      <c r="P1010" s="5">
        <f t="shared" si="190"/>
        <v>2.8472750154464666</v>
      </c>
      <c r="Q1010">
        <f t="shared" si="191"/>
        <v>0</v>
      </c>
      <c r="R1010">
        <f t="shared" si="192"/>
        <v>1.0463624019609181</v>
      </c>
      <c r="S1010" s="5">
        <f t="shared" si="184"/>
        <v>212</v>
      </c>
      <c r="T1010" s="3">
        <f t="shared" si="185"/>
        <v>5.3565862746720123</v>
      </c>
      <c r="U1010" s="3">
        <f t="shared" si="186"/>
        <v>4.553506885190834</v>
      </c>
      <c r="V1010" t="s">
        <v>11</v>
      </c>
      <c r="W1010" t="s">
        <v>12</v>
      </c>
      <c r="X1010">
        <f t="shared" si="195"/>
        <v>643</v>
      </c>
      <c r="Y1010" s="11">
        <f t="shared" si="193"/>
        <v>5.3518581334760666</v>
      </c>
      <c r="Z1010" s="3">
        <f t="shared" si="194"/>
        <v>2.4607820812689978</v>
      </c>
    </row>
    <row r="1011" spans="1:26" x14ac:dyDescent="0.2">
      <c r="A1011" t="s">
        <v>6</v>
      </c>
      <c r="B1011" s="14">
        <v>1010</v>
      </c>
      <c r="C1011" s="14">
        <v>590</v>
      </c>
      <c r="D1011" s="14">
        <v>1783</v>
      </c>
      <c r="E1011" s="12">
        <v>317316.09999999998</v>
      </c>
      <c r="F1011">
        <v>17561.560000000001</v>
      </c>
      <c r="G1011">
        <v>138</v>
      </c>
      <c r="H1011">
        <v>138</v>
      </c>
      <c r="I1011">
        <v>138</v>
      </c>
      <c r="J1011" s="5">
        <f t="shared" si="187"/>
        <v>21.744878372071259</v>
      </c>
      <c r="K1011">
        <f t="shared" si="188"/>
        <v>4.9272536851572051</v>
      </c>
      <c r="L1011">
        <f t="shared" si="189"/>
        <v>3.0793782526594478</v>
      </c>
      <c r="M1011">
        <v>0</v>
      </c>
      <c r="N1011">
        <v>0</v>
      </c>
      <c r="O1011">
        <v>0</v>
      </c>
      <c r="P1011" s="5">
        <f t="shared" si="190"/>
        <v>0</v>
      </c>
      <c r="Q1011" t="e">
        <f t="shared" si="191"/>
        <v>#NUM!</v>
      </c>
      <c r="R1011" t="e">
        <f t="shared" si="192"/>
        <v>#NUM!</v>
      </c>
      <c r="S1011" s="5">
        <f t="shared" si="184"/>
        <v>138</v>
      </c>
      <c r="T1011" s="3">
        <f t="shared" si="185"/>
        <v>4.9272536851572051</v>
      </c>
      <c r="U1011" s="3" t="e">
        <f t="shared" si="186"/>
        <v>#NUM!</v>
      </c>
      <c r="V1011" t="s">
        <v>11</v>
      </c>
      <c r="W1011" t="s">
        <v>12</v>
      </c>
      <c r="X1011">
        <f t="shared" si="195"/>
        <v>644</v>
      </c>
      <c r="Y1011" s="11" t="e">
        <f t="shared" si="193"/>
        <v>#NUM!</v>
      </c>
      <c r="Z1011" s="3" t="e">
        <f t="shared" si="194"/>
        <v>#NUM!</v>
      </c>
    </row>
    <row r="1012" spans="1:26" x14ac:dyDescent="0.2">
      <c r="A1012" t="s">
        <v>6</v>
      </c>
      <c r="B1012" s="14">
        <v>1011</v>
      </c>
      <c r="C1012" s="14">
        <v>589</v>
      </c>
      <c r="D1012" s="14">
        <v>1784</v>
      </c>
      <c r="E1012" s="12">
        <v>318310.40000000002</v>
      </c>
      <c r="F1012">
        <v>17565</v>
      </c>
      <c r="G1012">
        <v>194</v>
      </c>
      <c r="H1012">
        <v>194</v>
      </c>
      <c r="I1012">
        <v>194</v>
      </c>
      <c r="J1012" s="5">
        <f t="shared" si="187"/>
        <v>30.473399549622002</v>
      </c>
      <c r="K1012">
        <f t="shared" si="188"/>
        <v>5.2678581590633282</v>
      </c>
      <c r="L1012">
        <f t="shared" si="189"/>
        <v>3.4168541571588116</v>
      </c>
      <c r="M1012">
        <v>1</v>
      </c>
      <c r="N1012">
        <v>1</v>
      </c>
      <c r="O1012">
        <v>1</v>
      </c>
      <c r="P1012" s="5">
        <f t="shared" si="190"/>
        <v>2.8465698832906345</v>
      </c>
      <c r="Q1012">
        <f t="shared" si="191"/>
        <v>0</v>
      </c>
      <c r="R1012">
        <f t="shared" si="192"/>
        <v>1.0461147197103555</v>
      </c>
      <c r="S1012" s="5">
        <f t="shared" si="184"/>
        <v>195</v>
      </c>
      <c r="T1012" s="3">
        <f t="shared" si="185"/>
        <v>5.2729995585637468</v>
      </c>
      <c r="U1012" s="3">
        <f t="shared" si="186"/>
        <v>4.4629688768691675</v>
      </c>
      <c r="V1012" t="s">
        <v>11</v>
      </c>
      <c r="W1012" t="s">
        <v>12</v>
      </c>
      <c r="X1012">
        <f t="shared" si="195"/>
        <v>645</v>
      </c>
      <c r="Y1012" s="11">
        <f t="shared" si="193"/>
        <v>5.2678581590633282</v>
      </c>
      <c r="Z1012" s="3">
        <f t="shared" si="194"/>
        <v>2.3707394374484561</v>
      </c>
    </row>
    <row r="1013" spans="1:26" x14ac:dyDescent="0.2">
      <c r="A1013" t="s">
        <v>6</v>
      </c>
      <c r="B1013" s="14">
        <v>1012</v>
      </c>
      <c r="C1013" s="14">
        <v>588</v>
      </c>
      <c r="D1013" s="14">
        <v>1785</v>
      </c>
      <c r="E1013" s="12">
        <v>319300.59999999998</v>
      </c>
      <c r="F1013">
        <v>17568.45</v>
      </c>
      <c r="G1013">
        <v>2</v>
      </c>
      <c r="H1013">
        <v>2</v>
      </c>
      <c r="I1013">
        <v>2</v>
      </c>
      <c r="J1013" s="5">
        <f t="shared" si="187"/>
        <v>0.3131845038812956</v>
      </c>
      <c r="K1013">
        <f t="shared" si="188"/>
        <v>0.69314718055994529</v>
      </c>
      <c r="L1013">
        <f t="shared" si="189"/>
        <v>-1.1609627928414337</v>
      </c>
      <c r="M1013">
        <v>4</v>
      </c>
      <c r="N1013">
        <v>4</v>
      </c>
      <c r="O1013">
        <v>4</v>
      </c>
      <c r="P1013" s="5">
        <f t="shared" si="190"/>
        <v>11.384043555350642</v>
      </c>
      <c r="Q1013">
        <f t="shared" si="191"/>
        <v>1.3862943611198906</v>
      </c>
      <c r="R1013">
        <f t="shared" si="192"/>
        <v>2.4322126867948701</v>
      </c>
      <c r="S1013" s="5">
        <f t="shared" si="184"/>
        <v>6</v>
      </c>
      <c r="T1013" s="3">
        <f t="shared" si="185"/>
        <v>1.791759469228055</v>
      </c>
      <c r="U1013" s="3">
        <f t="shared" si="186"/>
        <v>1.2712498939534365</v>
      </c>
      <c r="V1013" t="s">
        <v>11</v>
      </c>
      <c r="W1013" t="s">
        <v>12</v>
      </c>
      <c r="X1013">
        <f t="shared" si="195"/>
        <v>646</v>
      </c>
      <c r="Y1013" s="11">
        <f t="shared" si="193"/>
        <v>-0.69314718055994529</v>
      </c>
      <c r="Z1013" s="3">
        <f t="shared" si="194"/>
        <v>-3.5931754796363036</v>
      </c>
    </row>
    <row r="1014" spans="1:26" x14ac:dyDescent="0.2">
      <c r="A1014" t="s">
        <v>6</v>
      </c>
      <c r="B1014" s="14">
        <v>1013</v>
      </c>
      <c r="C1014" s="14">
        <v>587</v>
      </c>
      <c r="D1014" s="14">
        <v>1786</v>
      </c>
      <c r="E1014" s="12">
        <v>320287.90000000002</v>
      </c>
      <c r="F1014">
        <v>17571.990000000002</v>
      </c>
      <c r="G1014">
        <v>31</v>
      </c>
      <c r="H1014">
        <v>31</v>
      </c>
      <c r="I1014">
        <v>31</v>
      </c>
      <c r="J1014" s="5">
        <f t="shared" si="187"/>
        <v>4.8393960558609921</v>
      </c>
      <c r="K1014">
        <f t="shared" si="188"/>
        <v>3.4339872044851463</v>
      </c>
      <c r="L1014">
        <f t="shared" si="189"/>
        <v>1.5767899310957356</v>
      </c>
      <c r="M1014">
        <v>130</v>
      </c>
      <c r="N1014">
        <v>130</v>
      </c>
      <c r="O1014">
        <v>130</v>
      </c>
      <c r="P1014" s="5">
        <f t="shared" si="190"/>
        <v>369.90688021106314</v>
      </c>
      <c r="Q1014">
        <f t="shared" si="191"/>
        <v>4.8675344504555822</v>
      </c>
      <c r="R1014">
        <f t="shared" si="192"/>
        <v>5.9132512988575412</v>
      </c>
      <c r="S1014" s="5">
        <f t="shared" si="184"/>
        <v>161</v>
      </c>
      <c r="T1014" s="3">
        <f t="shared" si="185"/>
        <v>5.0814043649844631</v>
      </c>
      <c r="U1014" s="3">
        <f t="shared" si="186"/>
        <v>7.4900412299532766</v>
      </c>
      <c r="V1014" t="s">
        <v>11</v>
      </c>
      <c r="W1014" t="s">
        <v>12</v>
      </c>
      <c r="X1014">
        <f t="shared" si="195"/>
        <v>647</v>
      </c>
      <c r="Y1014" s="11">
        <f t="shared" si="193"/>
        <v>-1.4335472459704359</v>
      </c>
      <c r="Z1014" s="3">
        <f t="shared" si="194"/>
        <v>-4.3364613677618058</v>
      </c>
    </row>
    <row r="1015" spans="1:26" x14ac:dyDescent="0.2">
      <c r="A1015" t="s">
        <v>6</v>
      </c>
      <c r="B1015" s="14">
        <v>1014</v>
      </c>
      <c r="C1015" s="14">
        <v>586</v>
      </c>
      <c r="D1015" s="14">
        <v>1787</v>
      </c>
      <c r="E1015" s="12">
        <v>321271.2</v>
      </c>
      <c r="F1015">
        <v>17575.48</v>
      </c>
      <c r="G1015">
        <v>6</v>
      </c>
      <c r="H1015">
        <v>6</v>
      </c>
      <c r="I1015">
        <v>6</v>
      </c>
      <c r="J1015" s="5">
        <f t="shared" si="187"/>
        <v>0.93379051717054007</v>
      </c>
      <c r="K1015">
        <f t="shared" si="188"/>
        <v>1.791759469228055</v>
      </c>
      <c r="L1015">
        <f t="shared" si="189"/>
        <v>-6.8503151593736669E-2</v>
      </c>
      <c r="M1015">
        <v>44</v>
      </c>
      <c r="N1015">
        <v>44</v>
      </c>
      <c r="O1015">
        <v>44</v>
      </c>
      <c r="P1015" s="5">
        <f t="shared" si="190"/>
        <v>125.17439068520461</v>
      </c>
      <c r="Q1015">
        <f t="shared" si="191"/>
        <v>3.784189633918261</v>
      </c>
      <c r="R1015">
        <f t="shared" si="192"/>
        <v>4.8297078905005835</v>
      </c>
      <c r="S1015" s="5">
        <f t="shared" si="184"/>
        <v>50</v>
      </c>
      <c r="T1015" s="3">
        <f t="shared" si="185"/>
        <v>3.912023005428146</v>
      </c>
      <c r="U1015" s="3">
        <f t="shared" si="186"/>
        <v>4.761204738906847</v>
      </c>
      <c r="V1015" t="s">
        <v>11</v>
      </c>
      <c r="W1015" t="s">
        <v>12</v>
      </c>
      <c r="X1015">
        <f t="shared" si="195"/>
        <v>648</v>
      </c>
      <c r="Y1015" s="11">
        <f t="shared" si="193"/>
        <v>-1.9924301646902061</v>
      </c>
      <c r="Z1015" s="3">
        <f t="shared" si="194"/>
        <v>-4.8982110420943199</v>
      </c>
    </row>
    <row r="1016" spans="1:26" x14ac:dyDescent="0.2">
      <c r="A1016" t="s">
        <v>6</v>
      </c>
      <c r="B1016" s="14">
        <v>1015</v>
      </c>
      <c r="C1016" s="14">
        <v>585</v>
      </c>
      <c r="D1016" s="14">
        <v>1788</v>
      </c>
      <c r="E1016" s="12">
        <v>322248</v>
      </c>
      <c r="F1016">
        <v>17578.849999999999</v>
      </c>
      <c r="G1016">
        <v>15</v>
      </c>
      <c r="H1016">
        <v>15</v>
      </c>
      <c r="I1016">
        <v>15</v>
      </c>
      <c r="J1016" s="5">
        <f t="shared" si="187"/>
        <v>2.32740001489536</v>
      </c>
      <c r="K1016">
        <f t="shared" si="188"/>
        <v>2.7080502011022101</v>
      </c>
      <c r="L1016">
        <f t="shared" si="189"/>
        <v>0.84475177109183941</v>
      </c>
      <c r="M1016">
        <v>2</v>
      </c>
      <c r="N1016">
        <v>2</v>
      </c>
      <c r="O1016">
        <v>2</v>
      </c>
      <c r="P1016" s="5">
        <f t="shared" si="190"/>
        <v>5.6886542635041542</v>
      </c>
      <c r="Q1016">
        <f t="shared" si="191"/>
        <v>0.69314718055994529</v>
      </c>
      <c r="R1016">
        <f t="shared" si="192"/>
        <v>1.738473711115327</v>
      </c>
      <c r="S1016" s="5">
        <f t="shared" si="184"/>
        <v>17</v>
      </c>
      <c r="T1016" s="3">
        <f t="shared" si="185"/>
        <v>2.8332133440562162</v>
      </c>
      <c r="U1016" s="3">
        <f t="shared" si="186"/>
        <v>2.5832254822071663</v>
      </c>
      <c r="V1016" t="s">
        <v>11</v>
      </c>
      <c r="W1016" t="s">
        <v>12</v>
      </c>
      <c r="X1016">
        <f t="shared" si="195"/>
        <v>649</v>
      </c>
      <c r="Y1016" s="11">
        <f t="shared" si="193"/>
        <v>2.0149030205422647</v>
      </c>
      <c r="Z1016" s="3">
        <f t="shared" si="194"/>
        <v>-0.89372194002348759</v>
      </c>
    </row>
    <row r="1017" spans="1:26" x14ac:dyDescent="0.2">
      <c r="A1017" t="s">
        <v>6</v>
      </c>
      <c r="B1017" s="14">
        <v>1016</v>
      </c>
      <c r="C1017" s="14">
        <v>584</v>
      </c>
      <c r="D1017" s="14">
        <v>1789</v>
      </c>
      <c r="E1017" s="12">
        <v>323225.90000000002</v>
      </c>
      <c r="F1017">
        <v>17581.82</v>
      </c>
      <c r="G1017">
        <v>184</v>
      </c>
      <c r="H1017">
        <v>184</v>
      </c>
      <c r="I1017">
        <v>184</v>
      </c>
      <c r="J1017" s="5">
        <f t="shared" si="187"/>
        <v>28.463065614482009</v>
      </c>
      <c r="K1017">
        <f t="shared" si="188"/>
        <v>5.2149357576089859</v>
      </c>
      <c r="L1017">
        <f t="shared" si="189"/>
        <v>3.3486073034623063</v>
      </c>
      <c r="M1017">
        <v>3</v>
      </c>
      <c r="N1017">
        <v>3</v>
      </c>
      <c r="O1017">
        <v>3</v>
      </c>
      <c r="P1017" s="5">
        <f t="shared" si="190"/>
        <v>8.5315399657145843</v>
      </c>
      <c r="Q1017">
        <f t="shared" si="191"/>
        <v>1.0986122886681098</v>
      </c>
      <c r="R1017">
        <f t="shared" si="192"/>
        <v>2.1437698804628211</v>
      </c>
      <c r="S1017" s="5">
        <f t="shared" si="184"/>
        <v>187</v>
      </c>
      <c r="T1017" s="3">
        <f t="shared" si="185"/>
        <v>5.2311086168545868</v>
      </c>
      <c r="U1017" s="3">
        <f t="shared" si="186"/>
        <v>5.492377183925127</v>
      </c>
      <c r="V1017" t="s">
        <v>11</v>
      </c>
      <c r="W1017" t="s">
        <v>12</v>
      </c>
      <c r="X1017">
        <f t="shared" si="195"/>
        <v>650</v>
      </c>
      <c r="Y1017" s="11">
        <f t="shared" si="193"/>
        <v>4.1163234689408759</v>
      </c>
      <c r="Z1017" s="3">
        <f t="shared" si="194"/>
        <v>1.2048374229994852</v>
      </c>
    </row>
    <row r="1018" spans="1:26" x14ac:dyDescent="0.2">
      <c r="A1018" t="s">
        <v>6</v>
      </c>
      <c r="B1018" s="14">
        <v>1017</v>
      </c>
      <c r="C1018" s="14">
        <v>583</v>
      </c>
      <c r="D1018" s="14">
        <v>1790</v>
      </c>
      <c r="E1018" s="12">
        <v>324216.2</v>
      </c>
      <c r="F1018">
        <v>17587.21</v>
      </c>
      <c r="G1018">
        <v>393</v>
      </c>
      <c r="H1018">
        <v>393</v>
      </c>
      <c r="I1018">
        <v>393</v>
      </c>
      <c r="J1018" s="5">
        <f t="shared" si="187"/>
        <v>60.607705598918251</v>
      </c>
      <c r="K1018">
        <f t="shared" si="188"/>
        <v>5.9738096118692612</v>
      </c>
      <c r="L1018">
        <f t="shared" si="189"/>
        <v>4.1044220400894051</v>
      </c>
      <c r="M1018">
        <v>1</v>
      </c>
      <c r="N1018">
        <v>1</v>
      </c>
      <c r="O1018">
        <v>1</v>
      </c>
      <c r="P1018" s="5">
        <f t="shared" si="190"/>
        <v>2.8429750938323934</v>
      </c>
      <c r="Q1018">
        <f t="shared" si="191"/>
        <v>0</v>
      </c>
      <c r="R1018">
        <f t="shared" si="192"/>
        <v>1.0448510721072368</v>
      </c>
      <c r="S1018" s="5">
        <f t="shared" si="184"/>
        <v>394</v>
      </c>
      <c r="T1018" s="3">
        <f t="shared" si="185"/>
        <v>5.9763509092979339</v>
      </c>
      <c r="U1018" s="3">
        <f t="shared" si="186"/>
        <v>5.1492731121966422</v>
      </c>
      <c r="V1018" t="s">
        <v>11</v>
      </c>
      <c r="W1018" t="s">
        <v>12</v>
      </c>
      <c r="X1018">
        <f t="shared" si="195"/>
        <v>651</v>
      </c>
      <c r="Y1018" s="11">
        <f t="shared" si="193"/>
        <v>5.9738096118692612</v>
      </c>
      <c r="Z1018" s="3">
        <f t="shared" si="194"/>
        <v>3.0595709679821681</v>
      </c>
    </row>
    <row r="1019" spans="1:26" x14ac:dyDescent="0.2">
      <c r="A1019" t="s">
        <v>6</v>
      </c>
      <c r="B1019" s="14">
        <v>1018</v>
      </c>
      <c r="C1019" s="14">
        <v>582</v>
      </c>
      <c r="D1019" s="14">
        <v>1791</v>
      </c>
      <c r="E1019" s="12">
        <v>325207</v>
      </c>
      <c r="F1019">
        <v>17592.87</v>
      </c>
      <c r="G1019">
        <v>7</v>
      </c>
      <c r="H1019">
        <v>7</v>
      </c>
      <c r="I1019">
        <v>7</v>
      </c>
      <c r="J1019" s="5">
        <f t="shared" si="187"/>
        <v>1.0762375963617019</v>
      </c>
      <c r="K1019">
        <f t="shared" si="188"/>
        <v>1.9459101490553132</v>
      </c>
      <c r="L1019">
        <f t="shared" si="189"/>
        <v>7.3471251826215792E-2</v>
      </c>
      <c r="M1019">
        <v>0</v>
      </c>
      <c r="N1019">
        <v>0</v>
      </c>
      <c r="O1019">
        <v>0</v>
      </c>
      <c r="P1019" s="5">
        <f t="shared" si="190"/>
        <v>0</v>
      </c>
      <c r="Q1019" t="e">
        <f t="shared" si="191"/>
        <v>#NUM!</v>
      </c>
      <c r="R1019" t="e">
        <f t="shared" si="192"/>
        <v>#NUM!</v>
      </c>
      <c r="S1019" s="5">
        <f t="shared" si="184"/>
        <v>7</v>
      </c>
      <c r="T1019" s="3">
        <f t="shared" si="185"/>
        <v>1.9459101490553132</v>
      </c>
      <c r="U1019" s="3" t="e">
        <f t="shared" si="186"/>
        <v>#NUM!</v>
      </c>
      <c r="V1019" t="s">
        <v>11</v>
      </c>
      <c r="W1019" t="s">
        <v>12</v>
      </c>
      <c r="X1019">
        <f t="shared" si="195"/>
        <v>652</v>
      </c>
      <c r="Y1019" s="11" t="e">
        <f t="shared" si="193"/>
        <v>#NUM!</v>
      </c>
      <c r="Z1019" s="3" t="e">
        <f t="shared" si="194"/>
        <v>#NUM!</v>
      </c>
    </row>
    <row r="1020" spans="1:26" x14ac:dyDescent="0.2">
      <c r="A1020" t="s">
        <v>6</v>
      </c>
      <c r="B1020" s="14">
        <v>1019</v>
      </c>
      <c r="C1020" s="14">
        <v>581</v>
      </c>
      <c r="D1020" s="14">
        <v>1792</v>
      </c>
      <c r="E1020" s="12">
        <v>326211.59999999998</v>
      </c>
      <c r="F1020">
        <v>17598.38</v>
      </c>
      <c r="G1020">
        <v>435</v>
      </c>
      <c r="H1020">
        <v>435</v>
      </c>
      <c r="I1020">
        <v>435</v>
      </c>
      <c r="J1020" s="5">
        <f t="shared" si="187"/>
        <v>66.674514333641113</v>
      </c>
      <c r="K1020">
        <f t="shared" si="188"/>
        <v>6.0753460310886842</v>
      </c>
      <c r="L1020">
        <f t="shared" si="189"/>
        <v>4.1998227859566759</v>
      </c>
      <c r="M1020">
        <v>1</v>
      </c>
      <c r="N1020">
        <v>1</v>
      </c>
      <c r="O1020">
        <v>1</v>
      </c>
      <c r="P1020" s="5">
        <f t="shared" si="190"/>
        <v>2.8411706077491226</v>
      </c>
      <c r="Q1020">
        <f t="shared" si="191"/>
        <v>0</v>
      </c>
      <c r="R1020">
        <f t="shared" si="192"/>
        <v>1.0442161530750282</v>
      </c>
      <c r="S1020" s="5">
        <f t="shared" si="184"/>
        <v>436</v>
      </c>
      <c r="T1020" s="3">
        <f t="shared" si="185"/>
        <v>6.0776422433490342</v>
      </c>
      <c r="U1020" s="3">
        <f t="shared" si="186"/>
        <v>5.2440389390317037</v>
      </c>
      <c r="V1020" t="s">
        <v>11</v>
      </c>
      <c r="W1020" t="s">
        <v>12</v>
      </c>
      <c r="X1020">
        <f t="shared" si="195"/>
        <v>653</v>
      </c>
      <c r="Y1020" s="11">
        <f t="shared" si="193"/>
        <v>6.0753460310886842</v>
      </c>
      <c r="Z1020" s="3">
        <f t="shared" si="194"/>
        <v>3.1556066328816477</v>
      </c>
    </row>
    <row r="1021" spans="1:26" x14ac:dyDescent="0.2">
      <c r="A1021" t="s">
        <v>6</v>
      </c>
      <c r="B1021" s="14">
        <v>1020</v>
      </c>
      <c r="C1021" s="14">
        <v>580</v>
      </c>
      <c r="D1021" s="14">
        <v>1793</v>
      </c>
      <c r="E1021" s="12">
        <v>327226.5</v>
      </c>
      <c r="F1021">
        <v>17603.830000000002</v>
      </c>
      <c r="G1021">
        <v>826</v>
      </c>
      <c r="H1021">
        <v>826</v>
      </c>
      <c r="I1021">
        <v>826</v>
      </c>
      <c r="J1021" s="5">
        <f t="shared" si="187"/>
        <v>126.21227192785426</v>
      </c>
      <c r="K1021">
        <f t="shared" si="188"/>
        <v>6.7165947735209777</v>
      </c>
      <c r="L1021">
        <f t="shared" si="189"/>
        <v>4.8379651872800142</v>
      </c>
      <c r="M1021">
        <v>1</v>
      </c>
      <c r="N1021">
        <v>1</v>
      </c>
      <c r="O1021">
        <v>1</v>
      </c>
      <c r="P1021" s="5">
        <f t="shared" si="190"/>
        <v>2.8402910048551933</v>
      </c>
      <c r="Q1021">
        <f t="shared" si="191"/>
        <v>0</v>
      </c>
      <c r="R1021">
        <f t="shared" si="192"/>
        <v>1.0439065134220891</v>
      </c>
      <c r="S1021" s="5">
        <f t="shared" si="184"/>
        <v>827</v>
      </c>
      <c r="T1021" s="3">
        <f t="shared" si="185"/>
        <v>6.7178046950236912</v>
      </c>
      <c r="U1021" s="3">
        <f t="shared" si="186"/>
        <v>5.8818717007021029</v>
      </c>
      <c r="V1021" t="s">
        <v>11</v>
      </c>
      <c r="W1021" t="s">
        <v>12</v>
      </c>
      <c r="X1021">
        <f t="shared" si="195"/>
        <v>654</v>
      </c>
      <c r="Y1021" s="11">
        <f t="shared" si="193"/>
        <v>6.7165947735209777</v>
      </c>
      <c r="Z1021" s="3">
        <f t="shared" si="194"/>
        <v>3.7940586738579252</v>
      </c>
    </row>
    <row r="1022" spans="1:26" x14ac:dyDescent="0.2">
      <c r="A1022" t="s">
        <v>6</v>
      </c>
      <c r="B1022" s="14">
        <v>1021</v>
      </c>
      <c r="C1022" s="14">
        <v>579</v>
      </c>
      <c r="D1022" s="14">
        <v>1794</v>
      </c>
      <c r="E1022" s="12">
        <v>328232.5</v>
      </c>
      <c r="F1022">
        <v>17609.060000000001</v>
      </c>
      <c r="G1022">
        <v>10</v>
      </c>
      <c r="H1022">
        <v>10</v>
      </c>
      <c r="I1022">
        <v>10</v>
      </c>
      <c r="J1022" s="5">
        <f t="shared" si="187"/>
        <v>1.5233104582879513</v>
      </c>
      <c r="K1022">
        <f t="shared" si="188"/>
        <v>2.3025850929940459</v>
      </c>
      <c r="L1022">
        <f t="shared" si="189"/>
        <v>0.42088589968408596</v>
      </c>
      <c r="M1022">
        <v>2</v>
      </c>
      <c r="N1022">
        <v>2</v>
      </c>
      <c r="O1022">
        <v>2</v>
      </c>
      <c r="P1022" s="5">
        <f t="shared" si="190"/>
        <v>5.6788948416326592</v>
      </c>
      <c r="Q1022">
        <f t="shared" si="191"/>
        <v>0.69314718055994529</v>
      </c>
      <c r="R1022">
        <f t="shared" si="192"/>
        <v>1.7367566436667403</v>
      </c>
      <c r="S1022" s="5">
        <f t="shared" si="184"/>
        <v>12</v>
      </c>
      <c r="T1022" s="3">
        <f t="shared" si="185"/>
        <v>2.4849066497880004</v>
      </c>
      <c r="U1022" s="3">
        <f t="shared" si="186"/>
        <v>2.1576425433508262</v>
      </c>
      <c r="V1022" t="s">
        <v>11</v>
      </c>
      <c r="W1022" t="s">
        <v>12</v>
      </c>
      <c r="X1022">
        <f t="shared" si="195"/>
        <v>655</v>
      </c>
      <c r="Y1022" s="11">
        <f t="shared" si="193"/>
        <v>1.6094379124341005</v>
      </c>
      <c r="Z1022" s="3">
        <f t="shared" si="194"/>
        <v>-1.3158707439826545</v>
      </c>
    </row>
    <row r="1023" spans="1:26" x14ac:dyDescent="0.2">
      <c r="A1023" t="s">
        <v>6</v>
      </c>
      <c r="B1023" s="14">
        <v>1022</v>
      </c>
      <c r="C1023" s="14">
        <v>578</v>
      </c>
      <c r="D1023" s="14">
        <v>1795</v>
      </c>
      <c r="E1023" s="12">
        <v>329234</v>
      </c>
      <c r="F1023">
        <v>17614.09</v>
      </c>
      <c r="G1023">
        <v>4</v>
      </c>
      <c r="H1023">
        <v>4</v>
      </c>
      <c r="I1023">
        <v>4</v>
      </c>
      <c r="J1023" s="5">
        <f t="shared" si="187"/>
        <v>0.60747067435319557</v>
      </c>
      <c r="K1023">
        <f t="shared" si="188"/>
        <v>1.3862943611198906</v>
      </c>
      <c r="L1023">
        <f t="shared" si="189"/>
        <v>-0.49845137760223324</v>
      </c>
      <c r="M1023">
        <v>61</v>
      </c>
      <c r="N1023">
        <v>61</v>
      </c>
      <c r="O1023">
        <v>61</v>
      </c>
      <c r="P1023" s="5">
        <f t="shared" si="190"/>
        <v>173.15683069633457</v>
      </c>
      <c r="Q1023">
        <f t="shared" si="191"/>
        <v>4.1108738641733114</v>
      </c>
      <c r="R1023">
        <f t="shared" si="192"/>
        <v>5.1541977196593116</v>
      </c>
      <c r="S1023" s="5">
        <f t="shared" si="184"/>
        <v>65</v>
      </c>
      <c r="T1023" s="3">
        <f t="shared" si="185"/>
        <v>4.1743872698956368</v>
      </c>
      <c r="U1023" s="3">
        <f t="shared" si="186"/>
        <v>4.6557463420570784</v>
      </c>
      <c r="V1023" t="s">
        <v>11</v>
      </c>
      <c r="W1023" t="s">
        <v>12</v>
      </c>
      <c r="X1023">
        <f t="shared" si="195"/>
        <v>656</v>
      </c>
      <c r="Y1023" s="11">
        <f t="shared" si="193"/>
        <v>-2.7245795030534206</v>
      </c>
      <c r="Z1023" s="3">
        <f t="shared" si="194"/>
        <v>-5.6526490972615449</v>
      </c>
    </row>
    <row r="1024" spans="1:26" x14ac:dyDescent="0.2">
      <c r="A1024" t="s">
        <v>6</v>
      </c>
      <c r="B1024" s="14">
        <v>1023</v>
      </c>
      <c r="C1024" s="14">
        <v>577</v>
      </c>
      <c r="D1024" s="14">
        <v>1796</v>
      </c>
      <c r="E1024" s="12">
        <v>330260.59999999998</v>
      </c>
      <c r="F1024">
        <v>17618.8</v>
      </c>
      <c r="G1024">
        <v>509</v>
      </c>
      <c r="H1024">
        <v>509</v>
      </c>
      <c r="I1024">
        <v>509</v>
      </c>
      <c r="J1024" s="5">
        <f t="shared" si="187"/>
        <v>77.060357790181456</v>
      </c>
      <c r="K1024">
        <f t="shared" si="188"/>
        <v>6.2324480165505225</v>
      </c>
      <c r="L1024">
        <f t="shared" si="189"/>
        <v>4.3445889821950381</v>
      </c>
      <c r="M1024">
        <v>106</v>
      </c>
      <c r="N1024">
        <v>106</v>
      </c>
      <c r="O1024">
        <v>106</v>
      </c>
      <c r="P1024" s="5">
        <f t="shared" si="190"/>
        <v>300.81503848162191</v>
      </c>
      <c r="Q1024">
        <f t="shared" si="191"/>
        <v>4.6634390941120669</v>
      </c>
      <c r="R1024">
        <f t="shared" si="192"/>
        <v>5.7064955857781792</v>
      </c>
      <c r="S1024" s="5">
        <f t="shared" si="184"/>
        <v>615</v>
      </c>
      <c r="T1024" s="3">
        <f t="shared" si="185"/>
        <v>6.4216222678065176</v>
      </c>
      <c r="U1024" s="3">
        <f t="shared" si="186"/>
        <v>10.051084567973216</v>
      </c>
      <c r="V1024" t="s">
        <v>11</v>
      </c>
      <c r="W1024" t="s">
        <v>12</v>
      </c>
      <c r="X1024">
        <f t="shared" si="195"/>
        <v>657</v>
      </c>
      <c r="Y1024" s="11">
        <f t="shared" si="193"/>
        <v>1.5690089224384556</v>
      </c>
      <c r="Z1024" s="3">
        <f t="shared" si="194"/>
        <v>-1.3619066035831411</v>
      </c>
    </row>
    <row r="1025" spans="1:26" x14ac:dyDescent="0.2">
      <c r="A1025" t="s">
        <v>6</v>
      </c>
      <c r="B1025" s="14">
        <v>1024</v>
      </c>
      <c r="C1025" s="14">
        <v>576</v>
      </c>
      <c r="D1025" s="14">
        <v>1797</v>
      </c>
      <c r="E1025" s="12">
        <v>331279.2</v>
      </c>
      <c r="F1025">
        <v>17623.39</v>
      </c>
      <c r="G1025">
        <v>13</v>
      </c>
      <c r="H1025">
        <v>13</v>
      </c>
      <c r="I1025">
        <v>13</v>
      </c>
      <c r="J1025" s="5">
        <f t="shared" si="187"/>
        <v>1.9620911907539018</v>
      </c>
      <c r="K1025">
        <f t="shared" si="188"/>
        <v>2.5649493574615367</v>
      </c>
      <c r="L1025">
        <f t="shared" si="189"/>
        <v>0.6740108385309207</v>
      </c>
      <c r="M1025">
        <v>23</v>
      </c>
      <c r="N1025">
        <v>23</v>
      </c>
      <c r="O1025">
        <v>23</v>
      </c>
      <c r="P1025" s="5">
        <f t="shared" si="190"/>
        <v>65.254187758427861</v>
      </c>
      <c r="Q1025">
        <f t="shared" si="191"/>
        <v>3.1354942159291497</v>
      </c>
      <c r="R1025">
        <f t="shared" si="192"/>
        <v>4.1782902243491327</v>
      </c>
      <c r="S1025" s="5">
        <f t="shared" si="184"/>
        <v>36</v>
      </c>
      <c r="T1025" s="3">
        <f t="shared" si="185"/>
        <v>3.5835189384561099</v>
      </c>
      <c r="U1025" s="3">
        <f t="shared" si="186"/>
        <v>4.8523010628800538</v>
      </c>
      <c r="V1025" t="s">
        <v>11</v>
      </c>
      <c r="W1025" t="s">
        <v>12</v>
      </c>
      <c r="X1025">
        <f t="shared" si="195"/>
        <v>658</v>
      </c>
      <c r="Y1025" s="11">
        <f t="shared" si="193"/>
        <v>-0.57054485846761294</v>
      </c>
      <c r="Z1025" s="3">
        <f t="shared" si="194"/>
        <v>-3.504279385818212</v>
      </c>
    </row>
    <row r="1026" spans="1:26" x14ac:dyDescent="0.2">
      <c r="A1026" t="s">
        <v>6</v>
      </c>
      <c r="B1026" s="14">
        <v>1025</v>
      </c>
      <c r="C1026" s="14">
        <v>575</v>
      </c>
      <c r="D1026" s="14">
        <v>1798</v>
      </c>
      <c r="E1026" s="12">
        <v>332288</v>
      </c>
      <c r="F1026">
        <v>17627.78</v>
      </c>
      <c r="G1026">
        <v>4</v>
      </c>
      <c r="H1026">
        <v>4</v>
      </c>
      <c r="I1026">
        <v>4</v>
      </c>
      <c r="J1026" s="5">
        <f t="shared" si="187"/>
        <v>0.60188751926040063</v>
      </c>
      <c r="K1026">
        <f t="shared" si="188"/>
        <v>1.3862943611198906</v>
      </c>
      <c r="L1026">
        <f t="shared" si="189"/>
        <v>-0.50768469621342405</v>
      </c>
      <c r="M1026">
        <v>0</v>
      </c>
      <c r="N1026">
        <v>0</v>
      </c>
      <c r="O1026">
        <v>0</v>
      </c>
      <c r="P1026" s="5">
        <f t="shared" si="190"/>
        <v>0</v>
      </c>
      <c r="Q1026" t="e">
        <f t="shared" si="191"/>
        <v>#NUM!</v>
      </c>
      <c r="R1026" t="e">
        <f t="shared" si="192"/>
        <v>#NUM!</v>
      </c>
      <c r="S1026" s="5">
        <f t="shared" ref="S1026:S1089" si="196">I1026+O1026</f>
        <v>4</v>
      </c>
      <c r="T1026" s="3">
        <f t="shared" ref="T1026:T1089" si="197">LN(S1026)</f>
        <v>1.3862943611198906</v>
      </c>
      <c r="U1026" s="3" t="e">
        <f t="shared" ref="U1026:U1089" si="198">L1026+R1026</f>
        <v>#NUM!</v>
      </c>
      <c r="V1026" t="s">
        <v>11</v>
      </c>
      <c r="W1026" t="s">
        <v>12</v>
      </c>
      <c r="X1026">
        <f t="shared" si="195"/>
        <v>659</v>
      </c>
      <c r="Y1026" s="11" t="e">
        <f t="shared" si="193"/>
        <v>#NUM!</v>
      </c>
      <c r="Z1026" s="3" t="e">
        <f t="shared" si="194"/>
        <v>#NUM!</v>
      </c>
    </row>
    <row r="1027" spans="1:26" x14ac:dyDescent="0.2">
      <c r="A1027" t="s">
        <v>6</v>
      </c>
      <c r="B1027" s="14">
        <v>1026</v>
      </c>
      <c r="C1027" s="14">
        <v>574</v>
      </c>
      <c r="D1027" s="14">
        <v>1799</v>
      </c>
      <c r="E1027" s="12">
        <v>333293.90000000002</v>
      </c>
      <c r="F1027">
        <v>17632.16</v>
      </c>
      <c r="G1027">
        <v>9</v>
      </c>
      <c r="H1027">
        <v>9</v>
      </c>
      <c r="I1027">
        <v>9</v>
      </c>
      <c r="J1027" s="5">
        <f t="shared" ref="J1027:J1090" si="199">(I1027/E1027)*50000</f>
        <v>1.3501597238953367</v>
      </c>
      <c r="K1027">
        <f t="shared" ref="K1027:K1090" si="200">LN(I1027)</f>
        <v>2.1972245773362196</v>
      </c>
      <c r="L1027">
        <f t="shared" ref="L1027:L1090" si="201">LN(J1027)</f>
        <v>0.30022289944833491</v>
      </c>
      <c r="M1027">
        <v>0</v>
      </c>
      <c r="N1027">
        <v>0</v>
      </c>
      <c r="O1027">
        <v>0</v>
      </c>
      <c r="P1027" s="5">
        <f t="shared" ref="P1027:P1090" si="202">(O1027/F1027)*50000</f>
        <v>0</v>
      </c>
      <c r="Q1027" t="e">
        <f t="shared" ref="Q1027:Q1090" si="203">LN(O1027)</f>
        <v>#NUM!</v>
      </c>
      <c r="R1027" t="e">
        <f t="shared" ref="R1027:R1090" si="204">LN(P1027)</f>
        <v>#NUM!</v>
      </c>
      <c r="S1027" s="5">
        <f t="shared" si="196"/>
        <v>9</v>
      </c>
      <c r="T1027" s="3">
        <f t="shared" si="197"/>
        <v>2.1972245773362196</v>
      </c>
      <c r="U1027" s="3" t="e">
        <f t="shared" si="198"/>
        <v>#NUM!</v>
      </c>
      <c r="V1027" t="s">
        <v>11</v>
      </c>
      <c r="W1027" t="s">
        <v>12</v>
      </c>
      <c r="X1027">
        <f t="shared" si="195"/>
        <v>660</v>
      </c>
      <c r="Y1027" s="11" t="e">
        <f t="shared" ref="Y1027:Y1090" si="205">K1027-Q1027</f>
        <v>#NUM!</v>
      </c>
      <c r="Z1027" s="3" t="e">
        <f t="shared" ref="Z1027:Z1090" si="206">L1027-R1027</f>
        <v>#NUM!</v>
      </c>
    </row>
    <row r="1028" spans="1:26" x14ac:dyDescent="0.2">
      <c r="A1028" t="s">
        <v>6</v>
      </c>
      <c r="B1028" s="14">
        <v>1027</v>
      </c>
      <c r="C1028" s="14">
        <v>573</v>
      </c>
      <c r="D1028" s="14">
        <v>1800</v>
      </c>
      <c r="E1028" s="12">
        <v>334296.7</v>
      </c>
      <c r="F1028">
        <v>17637.28</v>
      </c>
      <c r="G1028">
        <v>9</v>
      </c>
      <c r="H1028">
        <v>9</v>
      </c>
      <c r="I1028">
        <v>9</v>
      </c>
      <c r="J1028" s="5">
        <f t="shared" si="199"/>
        <v>1.346109608620127</v>
      </c>
      <c r="K1028">
        <f t="shared" si="200"/>
        <v>2.1972245773362196</v>
      </c>
      <c r="L1028">
        <f t="shared" si="201"/>
        <v>0.2972186607600531</v>
      </c>
      <c r="M1028">
        <v>0</v>
      </c>
      <c r="N1028">
        <v>0</v>
      </c>
      <c r="O1028">
        <v>0</v>
      </c>
      <c r="P1028" s="5">
        <f t="shared" si="202"/>
        <v>0</v>
      </c>
      <c r="Q1028" t="e">
        <f t="shared" si="203"/>
        <v>#NUM!</v>
      </c>
      <c r="R1028" t="e">
        <f t="shared" si="204"/>
        <v>#NUM!</v>
      </c>
      <c r="S1028" s="5">
        <f t="shared" si="196"/>
        <v>9</v>
      </c>
      <c r="T1028" s="3">
        <f t="shared" si="197"/>
        <v>2.1972245773362196</v>
      </c>
      <c r="U1028" s="3" t="e">
        <f t="shared" si="198"/>
        <v>#NUM!</v>
      </c>
      <c r="V1028" t="s">
        <v>11</v>
      </c>
      <c r="W1028" t="s">
        <v>12</v>
      </c>
      <c r="X1028">
        <f t="shared" si="195"/>
        <v>661</v>
      </c>
      <c r="Y1028" s="11" t="e">
        <f t="shared" si="205"/>
        <v>#NUM!</v>
      </c>
      <c r="Z1028" s="3" t="e">
        <f t="shared" si="206"/>
        <v>#NUM!</v>
      </c>
    </row>
    <row r="1029" spans="1:26" x14ac:dyDescent="0.2">
      <c r="A1029" t="s">
        <v>6</v>
      </c>
      <c r="B1029" s="14">
        <v>1028</v>
      </c>
      <c r="C1029" s="14">
        <v>572</v>
      </c>
      <c r="D1029" s="14">
        <v>1801</v>
      </c>
      <c r="E1029" s="12">
        <v>335297</v>
      </c>
      <c r="F1029">
        <v>17642.3</v>
      </c>
      <c r="G1029">
        <v>3</v>
      </c>
      <c r="H1029">
        <v>3</v>
      </c>
      <c r="I1029">
        <v>3</v>
      </c>
      <c r="J1029" s="5">
        <f t="shared" si="199"/>
        <v>0.44736457528698442</v>
      </c>
      <c r="K1029">
        <f t="shared" si="200"/>
        <v>1.0986122886681098</v>
      </c>
      <c r="L1029">
        <f t="shared" si="201"/>
        <v>-0.80438141212444803</v>
      </c>
      <c r="M1029">
        <v>0</v>
      </c>
      <c r="N1029">
        <v>0</v>
      </c>
      <c r="O1029">
        <v>0</v>
      </c>
      <c r="P1029" s="5">
        <f t="shared" si="202"/>
        <v>0</v>
      </c>
      <c r="Q1029" t="e">
        <f t="shared" si="203"/>
        <v>#NUM!</v>
      </c>
      <c r="R1029" t="e">
        <f t="shared" si="204"/>
        <v>#NUM!</v>
      </c>
      <c r="S1029" s="5">
        <f t="shared" si="196"/>
        <v>3</v>
      </c>
      <c r="T1029" s="3">
        <f t="shared" si="197"/>
        <v>1.0986122886681098</v>
      </c>
      <c r="U1029" s="3" t="e">
        <f t="shared" si="198"/>
        <v>#NUM!</v>
      </c>
      <c r="V1029" t="s">
        <v>11</v>
      </c>
      <c r="W1029" t="s">
        <v>12</v>
      </c>
      <c r="X1029">
        <f t="shared" si="195"/>
        <v>662</v>
      </c>
      <c r="Y1029" s="11" t="e">
        <f t="shared" si="205"/>
        <v>#NUM!</v>
      </c>
      <c r="Z1029" s="3" t="e">
        <f t="shared" si="206"/>
        <v>#NUM!</v>
      </c>
    </row>
    <row r="1030" spans="1:26" x14ac:dyDescent="0.2">
      <c r="A1030" t="s">
        <v>6</v>
      </c>
      <c r="B1030" s="14">
        <v>1029</v>
      </c>
      <c r="C1030" s="14">
        <v>571</v>
      </c>
      <c r="D1030" s="14">
        <v>1802</v>
      </c>
      <c r="E1030" s="12">
        <v>336293.9</v>
      </c>
      <c r="F1030">
        <v>17648.009999999998</v>
      </c>
      <c r="G1030">
        <v>6</v>
      </c>
      <c r="H1030">
        <v>6</v>
      </c>
      <c r="I1030">
        <v>6</v>
      </c>
      <c r="J1030" s="5">
        <f t="shared" si="199"/>
        <v>0.89207684112022245</v>
      </c>
      <c r="K1030">
        <f t="shared" si="200"/>
        <v>1.791759469228055</v>
      </c>
      <c r="L1030">
        <f t="shared" si="201"/>
        <v>-0.11420300535876127</v>
      </c>
      <c r="M1030">
        <v>0</v>
      </c>
      <c r="N1030">
        <v>0</v>
      </c>
      <c r="O1030">
        <v>0</v>
      </c>
      <c r="P1030" s="5">
        <f t="shared" si="202"/>
        <v>0</v>
      </c>
      <c r="Q1030" t="e">
        <f t="shared" si="203"/>
        <v>#NUM!</v>
      </c>
      <c r="R1030" t="e">
        <f t="shared" si="204"/>
        <v>#NUM!</v>
      </c>
      <c r="S1030" s="5">
        <f t="shared" si="196"/>
        <v>6</v>
      </c>
      <c r="T1030" s="3">
        <f t="shared" si="197"/>
        <v>1.791759469228055</v>
      </c>
      <c r="U1030" s="3" t="e">
        <f t="shared" si="198"/>
        <v>#NUM!</v>
      </c>
      <c r="V1030" t="s">
        <v>11</v>
      </c>
      <c r="W1030" t="s">
        <v>12</v>
      </c>
      <c r="X1030">
        <f t="shared" si="195"/>
        <v>663</v>
      </c>
      <c r="Y1030" s="11" t="e">
        <f t="shared" si="205"/>
        <v>#NUM!</v>
      </c>
      <c r="Z1030" s="3" t="e">
        <f t="shared" si="206"/>
        <v>#NUM!</v>
      </c>
    </row>
    <row r="1031" spans="1:26" x14ac:dyDescent="0.2">
      <c r="A1031" t="s">
        <v>6</v>
      </c>
      <c r="B1031" s="14">
        <v>1030</v>
      </c>
      <c r="C1031" s="14">
        <v>570</v>
      </c>
      <c r="D1031" s="14">
        <v>1803</v>
      </c>
      <c r="E1031" s="12">
        <v>337297</v>
      </c>
      <c r="F1031">
        <v>17653.72</v>
      </c>
      <c r="G1031">
        <v>1</v>
      </c>
      <c r="H1031">
        <v>1</v>
      </c>
      <c r="I1031">
        <v>1</v>
      </c>
      <c r="J1031" s="5">
        <f t="shared" si="199"/>
        <v>0.14823731014506503</v>
      </c>
      <c r="K1031">
        <f t="shared" si="200"/>
        <v>0</v>
      </c>
      <c r="L1031">
        <f t="shared" si="201"/>
        <v>-1.9089408424404033</v>
      </c>
      <c r="M1031">
        <v>0</v>
      </c>
      <c r="N1031">
        <v>0</v>
      </c>
      <c r="O1031">
        <v>0</v>
      </c>
      <c r="P1031" s="5">
        <f t="shared" si="202"/>
        <v>0</v>
      </c>
      <c r="Q1031" t="e">
        <f t="shared" si="203"/>
        <v>#NUM!</v>
      </c>
      <c r="R1031" t="e">
        <f t="shared" si="204"/>
        <v>#NUM!</v>
      </c>
      <c r="S1031" s="5">
        <f t="shared" si="196"/>
        <v>1</v>
      </c>
      <c r="T1031" s="3">
        <f t="shared" si="197"/>
        <v>0</v>
      </c>
      <c r="U1031" s="3" t="e">
        <f t="shared" si="198"/>
        <v>#NUM!</v>
      </c>
      <c r="V1031" t="s">
        <v>11</v>
      </c>
      <c r="W1031" t="s">
        <v>12</v>
      </c>
      <c r="X1031">
        <f t="shared" si="195"/>
        <v>664</v>
      </c>
      <c r="Y1031" s="11" t="e">
        <f t="shared" si="205"/>
        <v>#NUM!</v>
      </c>
      <c r="Z1031" s="3" t="e">
        <f t="shared" si="206"/>
        <v>#NUM!</v>
      </c>
    </row>
    <row r="1032" spans="1:26" x14ac:dyDescent="0.2">
      <c r="A1032" t="s">
        <v>6</v>
      </c>
      <c r="B1032" s="14">
        <v>1031</v>
      </c>
      <c r="C1032" s="14">
        <v>569</v>
      </c>
      <c r="D1032" s="14">
        <v>1804</v>
      </c>
      <c r="E1032" s="12">
        <v>338293.7</v>
      </c>
      <c r="F1032">
        <v>17659.37</v>
      </c>
      <c r="G1032">
        <v>3</v>
      </c>
      <c r="H1032">
        <v>3</v>
      </c>
      <c r="I1032">
        <v>3</v>
      </c>
      <c r="J1032" s="5">
        <f t="shared" si="199"/>
        <v>0.44340169503599974</v>
      </c>
      <c r="K1032">
        <f t="shared" si="200"/>
        <v>1.0986122886681098</v>
      </c>
      <c r="L1032">
        <f t="shared" si="201"/>
        <v>-0.81327915899261916</v>
      </c>
      <c r="M1032">
        <v>0</v>
      </c>
      <c r="N1032">
        <v>0</v>
      </c>
      <c r="O1032">
        <v>0</v>
      </c>
      <c r="P1032" s="5">
        <f t="shared" si="202"/>
        <v>0</v>
      </c>
      <c r="Q1032" t="e">
        <f t="shared" si="203"/>
        <v>#NUM!</v>
      </c>
      <c r="R1032" t="e">
        <f t="shared" si="204"/>
        <v>#NUM!</v>
      </c>
      <c r="S1032" s="5">
        <f t="shared" si="196"/>
        <v>3</v>
      </c>
      <c r="T1032" s="3">
        <f t="shared" si="197"/>
        <v>1.0986122886681098</v>
      </c>
      <c r="U1032" s="3" t="e">
        <f t="shared" si="198"/>
        <v>#NUM!</v>
      </c>
      <c r="V1032" t="s">
        <v>11</v>
      </c>
      <c r="W1032" t="s">
        <v>12</v>
      </c>
      <c r="X1032">
        <f t="shared" si="195"/>
        <v>665</v>
      </c>
      <c r="Y1032" s="11" t="e">
        <f t="shared" si="205"/>
        <v>#NUM!</v>
      </c>
      <c r="Z1032" s="3" t="e">
        <f t="shared" si="206"/>
        <v>#NUM!</v>
      </c>
    </row>
    <row r="1033" spans="1:26" x14ac:dyDescent="0.2">
      <c r="A1033" t="s">
        <v>6</v>
      </c>
      <c r="B1033" s="14">
        <v>1032</v>
      </c>
      <c r="C1033" s="14">
        <v>568</v>
      </c>
      <c r="D1033" s="14">
        <v>1805</v>
      </c>
      <c r="E1033" s="12">
        <v>339288.1</v>
      </c>
      <c r="F1033">
        <v>17664.87</v>
      </c>
      <c r="G1033">
        <v>0</v>
      </c>
      <c r="H1033">
        <v>0</v>
      </c>
      <c r="I1033">
        <v>0</v>
      </c>
      <c r="J1033" s="5">
        <f t="shared" si="199"/>
        <v>0</v>
      </c>
      <c r="K1033" t="e">
        <f t="shared" si="200"/>
        <v>#NUM!</v>
      </c>
      <c r="L1033" t="e">
        <f t="shared" si="201"/>
        <v>#NUM!</v>
      </c>
      <c r="M1033">
        <v>1</v>
      </c>
      <c r="N1033">
        <v>1</v>
      </c>
      <c r="O1033">
        <v>1</v>
      </c>
      <c r="P1033" s="5">
        <f t="shared" si="202"/>
        <v>2.8304765333682051</v>
      </c>
      <c r="Q1033">
        <f t="shared" si="203"/>
        <v>0</v>
      </c>
      <c r="R1033">
        <f t="shared" si="204"/>
        <v>1.0404450838289454</v>
      </c>
      <c r="S1033" s="5">
        <f t="shared" si="196"/>
        <v>1</v>
      </c>
      <c r="T1033" s="3">
        <f t="shared" si="197"/>
        <v>0</v>
      </c>
      <c r="U1033" s="3" t="e">
        <f t="shared" si="198"/>
        <v>#NUM!</v>
      </c>
      <c r="V1033" t="s">
        <v>11</v>
      </c>
      <c r="W1033" t="s">
        <v>12</v>
      </c>
      <c r="X1033">
        <f t="shared" si="195"/>
        <v>666</v>
      </c>
      <c r="Y1033" s="11" t="e">
        <f t="shared" si="205"/>
        <v>#NUM!</v>
      </c>
      <c r="Z1033" s="3" t="e">
        <f t="shared" si="206"/>
        <v>#NUM!</v>
      </c>
    </row>
    <row r="1034" spans="1:26" x14ac:dyDescent="0.2">
      <c r="A1034" t="s">
        <v>6</v>
      </c>
      <c r="B1034" s="14">
        <v>1033</v>
      </c>
      <c r="C1034" s="14">
        <v>567</v>
      </c>
      <c r="D1034" s="14">
        <v>1806</v>
      </c>
      <c r="E1034" s="12">
        <v>340294.40000000002</v>
      </c>
      <c r="F1034">
        <v>17670.25</v>
      </c>
      <c r="G1034">
        <v>152</v>
      </c>
      <c r="H1034">
        <v>152</v>
      </c>
      <c r="I1034">
        <v>152</v>
      </c>
      <c r="J1034" s="5">
        <f t="shared" si="199"/>
        <v>22.333602903838557</v>
      </c>
      <c r="K1034">
        <f t="shared" si="200"/>
        <v>5.0238805208462765</v>
      </c>
      <c r="L1034">
        <f t="shared" si="201"/>
        <v>3.1060924009711401</v>
      </c>
      <c r="M1034">
        <v>4</v>
      </c>
      <c r="N1034">
        <v>4</v>
      </c>
      <c r="O1034">
        <v>4</v>
      </c>
      <c r="P1034" s="5">
        <f t="shared" si="202"/>
        <v>11.318458991808265</v>
      </c>
      <c r="Q1034">
        <f t="shared" si="203"/>
        <v>1.3862943611198906</v>
      </c>
      <c r="R1034">
        <f t="shared" si="204"/>
        <v>2.4264349320426071</v>
      </c>
      <c r="S1034" s="5">
        <f t="shared" si="196"/>
        <v>156</v>
      </c>
      <c r="T1034" s="3">
        <f t="shared" si="197"/>
        <v>5.0498560072495371</v>
      </c>
      <c r="U1034" s="3">
        <f t="shared" si="198"/>
        <v>5.5325273330137472</v>
      </c>
      <c r="V1034" t="s">
        <v>11</v>
      </c>
      <c r="W1034" t="s">
        <v>12</v>
      </c>
      <c r="X1034">
        <f t="shared" si="195"/>
        <v>667</v>
      </c>
      <c r="Y1034" s="11">
        <f t="shared" si="205"/>
        <v>3.6375861597263857</v>
      </c>
      <c r="Z1034" s="3">
        <f t="shared" si="206"/>
        <v>0.67965746892853307</v>
      </c>
    </row>
    <row r="1035" spans="1:26" x14ac:dyDescent="0.2">
      <c r="A1035" t="s">
        <v>6</v>
      </c>
      <c r="B1035" s="14">
        <v>1034</v>
      </c>
      <c r="C1035" s="14">
        <v>566</v>
      </c>
      <c r="D1035" s="14">
        <v>1807</v>
      </c>
      <c r="E1035" s="12">
        <v>341372</v>
      </c>
      <c r="F1035">
        <v>17675.5</v>
      </c>
      <c r="G1035">
        <v>3997</v>
      </c>
      <c r="H1035">
        <v>3997</v>
      </c>
      <c r="I1035">
        <v>3997</v>
      </c>
      <c r="J1035" s="5">
        <f t="shared" si="199"/>
        <v>585.43172843701302</v>
      </c>
      <c r="K1035">
        <f t="shared" si="200"/>
        <v>8.2932993587113231</v>
      </c>
      <c r="L1035">
        <f t="shared" si="201"/>
        <v>6.3723495723739623</v>
      </c>
      <c r="M1035">
        <v>12</v>
      </c>
      <c r="N1035">
        <v>12</v>
      </c>
      <c r="O1035">
        <v>12</v>
      </c>
      <c r="P1035" s="5">
        <f t="shared" si="202"/>
        <v>33.945291505190802</v>
      </c>
      <c r="Q1035">
        <f t="shared" si="203"/>
        <v>2.4849066497880004</v>
      </c>
      <c r="R1035">
        <f t="shared" si="204"/>
        <v>3.5247501552904832</v>
      </c>
      <c r="S1035" s="5">
        <f t="shared" si="196"/>
        <v>4009</v>
      </c>
      <c r="T1035" s="3">
        <f t="shared" si="197"/>
        <v>8.2962971126425078</v>
      </c>
      <c r="U1035" s="3">
        <f t="shared" si="198"/>
        <v>9.897099727664445</v>
      </c>
      <c r="V1035" t="s">
        <v>11</v>
      </c>
      <c r="W1035" t="s">
        <v>12</v>
      </c>
      <c r="X1035">
        <f t="shared" si="195"/>
        <v>668</v>
      </c>
      <c r="Y1035" s="11">
        <f t="shared" si="205"/>
        <v>5.8083927089233232</v>
      </c>
      <c r="Z1035" s="3">
        <f t="shared" si="206"/>
        <v>2.8475994170834791</v>
      </c>
    </row>
    <row r="1036" spans="1:26" x14ac:dyDescent="0.2">
      <c r="A1036" t="s">
        <v>6</v>
      </c>
      <c r="B1036" s="14">
        <v>1035</v>
      </c>
      <c r="C1036" s="14">
        <v>565</v>
      </c>
      <c r="D1036" s="14">
        <v>1808</v>
      </c>
      <c r="E1036" s="12">
        <v>342449.5</v>
      </c>
      <c r="F1036">
        <v>17680.64</v>
      </c>
      <c r="G1036">
        <v>1502</v>
      </c>
      <c r="H1036">
        <v>1502</v>
      </c>
      <c r="I1036">
        <v>1502</v>
      </c>
      <c r="J1036" s="5">
        <f t="shared" si="199"/>
        <v>219.30240809228803</v>
      </c>
      <c r="K1036">
        <f t="shared" si="200"/>
        <v>7.3145528323240798</v>
      </c>
      <c r="L1036">
        <f t="shared" si="201"/>
        <v>5.3904516361765404</v>
      </c>
      <c r="M1036">
        <v>6</v>
      </c>
      <c r="N1036">
        <v>6</v>
      </c>
      <c r="O1036">
        <v>6</v>
      </c>
      <c r="P1036" s="5">
        <f t="shared" si="202"/>
        <v>16.967711576051546</v>
      </c>
      <c r="Q1036">
        <f t="shared" si="203"/>
        <v>1.791759469228055</v>
      </c>
      <c r="R1036">
        <f t="shared" si="204"/>
        <v>2.8313122190068527</v>
      </c>
      <c r="S1036" s="5">
        <f t="shared" si="196"/>
        <v>1508</v>
      </c>
      <c r="T1036" s="3">
        <f t="shared" si="197"/>
        <v>7.3185395485679017</v>
      </c>
      <c r="U1036" s="3">
        <f t="shared" si="198"/>
        <v>8.2217638551833936</v>
      </c>
      <c r="V1036" t="s">
        <v>11</v>
      </c>
      <c r="W1036" t="s">
        <v>12</v>
      </c>
      <c r="X1036">
        <f t="shared" si="195"/>
        <v>669</v>
      </c>
      <c r="Y1036" s="11">
        <f t="shared" si="205"/>
        <v>5.5227933630960244</v>
      </c>
      <c r="Z1036" s="3">
        <f t="shared" si="206"/>
        <v>2.5591394171696877</v>
      </c>
    </row>
    <row r="1037" spans="1:26" x14ac:dyDescent="0.2">
      <c r="A1037" t="s">
        <v>6</v>
      </c>
      <c r="B1037" s="14">
        <v>1036</v>
      </c>
      <c r="C1037" s="14">
        <v>564</v>
      </c>
      <c r="D1037" s="14">
        <v>1809</v>
      </c>
      <c r="E1037" s="12">
        <v>343518.9</v>
      </c>
      <c r="F1037">
        <v>17685.73</v>
      </c>
      <c r="G1037">
        <v>18</v>
      </c>
      <c r="H1037">
        <v>18</v>
      </c>
      <c r="I1037">
        <v>18</v>
      </c>
      <c r="J1037" s="5">
        <f t="shared" si="199"/>
        <v>2.6199431821655228</v>
      </c>
      <c r="K1037">
        <f t="shared" si="200"/>
        <v>2.8903717578961645</v>
      </c>
      <c r="L1037">
        <f t="shared" si="201"/>
        <v>0.96315263134149121</v>
      </c>
      <c r="M1037">
        <v>4</v>
      </c>
      <c r="N1037">
        <v>4</v>
      </c>
      <c r="O1037">
        <v>4</v>
      </c>
      <c r="P1037" s="5">
        <f t="shared" si="202"/>
        <v>11.308552149105521</v>
      </c>
      <c r="Q1037">
        <f t="shared" si="203"/>
        <v>1.3862943611198906</v>
      </c>
      <c r="R1037">
        <f t="shared" si="204"/>
        <v>2.4255592668233619</v>
      </c>
      <c r="S1037" s="5">
        <f t="shared" si="196"/>
        <v>22</v>
      </c>
      <c r="T1037" s="3">
        <f t="shared" si="197"/>
        <v>3.0910424533583161</v>
      </c>
      <c r="U1037" s="3">
        <f t="shared" si="198"/>
        <v>3.388711898164853</v>
      </c>
      <c r="V1037" t="s">
        <v>11</v>
      </c>
      <c r="W1037" t="s">
        <v>12</v>
      </c>
      <c r="X1037">
        <f t="shared" si="195"/>
        <v>670</v>
      </c>
      <c r="Y1037" s="11">
        <f t="shared" si="205"/>
        <v>1.5040773967762739</v>
      </c>
      <c r="Z1037" s="3">
        <f t="shared" si="206"/>
        <v>-1.4624066354818708</v>
      </c>
    </row>
    <row r="1038" spans="1:26" x14ac:dyDescent="0.2">
      <c r="A1038" t="s">
        <v>6</v>
      </c>
      <c r="B1038" s="14">
        <v>1037</v>
      </c>
      <c r="C1038" s="14">
        <v>563</v>
      </c>
      <c r="D1038" s="14">
        <v>1810</v>
      </c>
      <c r="E1038" s="12">
        <v>344583.1</v>
      </c>
      <c r="F1038">
        <v>17690.75</v>
      </c>
      <c r="G1038">
        <v>34</v>
      </c>
      <c r="H1038">
        <v>34</v>
      </c>
      <c r="I1038">
        <v>34</v>
      </c>
      <c r="J1038" s="5">
        <f t="shared" si="199"/>
        <v>4.9334978993456149</v>
      </c>
      <c r="K1038">
        <f t="shared" si="200"/>
        <v>3.5263605246161616</v>
      </c>
      <c r="L1038">
        <f t="shared" si="201"/>
        <v>1.5960482495210573</v>
      </c>
      <c r="M1038">
        <v>5</v>
      </c>
      <c r="N1038">
        <v>5</v>
      </c>
      <c r="O1038">
        <v>5</v>
      </c>
      <c r="P1038" s="5">
        <f t="shared" si="202"/>
        <v>14.131678984780184</v>
      </c>
      <c r="Q1038">
        <f t="shared" si="203"/>
        <v>1.6094379124341003</v>
      </c>
      <c r="R1038">
        <f t="shared" si="204"/>
        <v>2.6484190137549035</v>
      </c>
      <c r="S1038" s="5">
        <f t="shared" si="196"/>
        <v>39</v>
      </c>
      <c r="T1038" s="3">
        <f t="shared" si="197"/>
        <v>3.6635616461296463</v>
      </c>
      <c r="U1038" s="3">
        <f t="shared" si="198"/>
        <v>4.2444672632759612</v>
      </c>
      <c r="V1038" t="s">
        <v>11</v>
      </c>
      <c r="W1038" t="s">
        <v>12</v>
      </c>
      <c r="X1038">
        <f t="shared" si="195"/>
        <v>671</v>
      </c>
      <c r="Y1038" s="11">
        <f t="shared" si="205"/>
        <v>1.9169226121820613</v>
      </c>
      <c r="Z1038" s="3">
        <f t="shared" si="206"/>
        <v>-1.0523707642338462</v>
      </c>
    </row>
    <row r="1039" spans="1:26" x14ac:dyDescent="0.2">
      <c r="A1039" t="s">
        <v>6</v>
      </c>
      <c r="B1039" s="14">
        <v>1038</v>
      </c>
      <c r="C1039" s="14">
        <v>562</v>
      </c>
      <c r="D1039" s="14">
        <v>1811</v>
      </c>
      <c r="E1039" s="12">
        <v>345641.2</v>
      </c>
      <c r="F1039">
        <v>17695.71</v>
      </c>
      <c r="G1039">
        <v>44</v>
      </c>
      <c r="H1039">
        <v>44</v>
      </c>
      <c r="I1039">
        <v>44</v>
      </c>
      <c r="J1039" s="5">
        <f t="shared" si="199"/>
        <v>6.3649819523829914</v>
      </c>
      <c r="K1039">
        <f t="shared" si="200"/>
        <v>3.784189633918261</v>
      </c>
      <c r="L1039">
        <f t="shared" si="201"/>
        <v>1.8508113965588442</v>
      </c>
      <c r="M1039">
        <v>0</v>
      </c>
      <c r="N1039">
        <v>0</v>
      </c>
      <c r="O1039">
        <v>0</v>
      </c>
      <c r="P1039" s="5">
        <f t="shared" si="202"/>
        <v>0</v>
      </c>
      <c r="Q1039" t="e">
        <f t="shared" si="203"/>
        <v>#NUM!</v>
      </c>
      <c r="R1039" t="e">
        <f t="shared" si="204"/>
        <v>#NUM!</v>
      </c>
      <c r="S1039" s="5">
        <f t="shared" si="196"/>
        <v>44</v>
      </c>
      <c r="T1039" s="3">
        <f t="shared" si="197"/>
        <v>3.784189633918261</v>
      </c>
      <c r="U1039" s="3" t="e">
        <f t="shared" si="198"/>
        <v>#NUM!</v>
      </c>
      <c r="V1039" t="s">
        <v>11</v>
      </c>
      <c r="W1039" t="s">
        <v>12</v>
      </c>
      <c r="X1039">
        <f t="shared" si="195"/>
        <v>672</v>
      </c>
      <c r="Y1039" s="11" t="e">
        <f t="shared" si="205"/>
        <v>#NUM!</v>
      </c>
      <c r="Z1039" s="3" t="e">
        <f t="shared" si="206"/>
        <v>#NUM!</v>
      </c>
    </row>
    <row r="1040" spans="1:26" x14ac:dyDescent="0.2">
      <c r="A1040" t="s">
        <v>6</v>
      </c>
      <c r="B1040" s="14">
        <v>1039</v>
      </c>
      <c r="C1040" s="14">
        <v>561</v>
      </c>
      <c r="D1040" s="14">
        <v>1812</v>
      </c>
      <c r="E1040" s="12">
        <v>346704.3</v>
      </c>
      <c r="F1040">
        <v>17700.189999999999</v>
      </c>
      <c r="G1040">
        <v>89</v>
      </c>
      <c r="H1040">
        <v>89</v>
      </c>
      <c r="I1040">
        <v>89</v>
      </c>
      <c r="J1040" s="5">
        <f t="shared" si="199"/>
        <v>12.835145107805124</v>
      </c>
      <c r="K1040">
        <f t="shared" si="200"/>
        <v>4.4886363697321396</v>
      </c>
      <c r="L1040">
        <f t="shared" si="201"/>
        <v>2.5521871198926296</v>
      </c>
      <c r="M1040">
        <v>409</v>
      </c>
      <c r="N1040">
        <v>409</v>
      </c>
      <c r="O1040">
        <v>409</v>
      </c>
      <c r="P1040" s="5">
        <f t="shared" si="202"/>
        <v>1155.3548295244289</v>
      </c>
      <c r="Q1040">
        <f t="shared" si="203"/>
        <v>6.0137151560428022</v>
      </c>
      <c r="R1040">
        <f t="shared" si="204"/>
        <v>7.0521627874855017</v>
      </c>
      <c r="S1040" s="5">
        <f t="shared" si="196"/>
        <v>498</v>
      </c>
      <c r="T1040" s="3">
        <f t="shared" si="197"/>
        <v>6.2106000770246528</v>
      </c>
      <c r="U1040" s="3">
        <f t="shared" si="198"/>
        <v>9.6043499073781309</v>
      </c>
      <c r="V1040" t="s">
        <v>11</v>
      </c>
      <c r="W1040" t="s">
        <v>12</v>
      </c>
      <c r="X1040">
        <f t="shared" si="195"/>
        <v>673</v>
      </c>
      <c r="Y1040" s="11">
        <f t="shared" si="205"/>
        <v>-1.5250787863106625</v>
      </c>
      <c r="Z1040" s="3">
        <f t="shared" si="206"/>
        <v>-4.4999756675928726</v>
      </c>
    </row>
    <row r="1041" spans="1:26" x14ac:dyDescent="0.2">
      <c r="A1041" t="s">
        <v>6</v>
      </c>
      <c r="B1041" s="14">
        <v>1040</v>
      </c>
      <c r="C1041" s="14">
        <v>560</v>
      </c>
      <c r="D1041" s="14">
        <v>1813</v>
      </c>
      <c r="E1041" s="12">
        <v>347763.20000000001</v>
      </c>
      <c r="F1041">
        <v>17704.509999999998</v>
      </c>
      <c r="G1041">
        <v>0</v>
      </c>
      <c r="H1041">
        <v>0</v>
      </c>
      <c r="I1041">
        <v>0</v>
      </c>
      <c r="J1041" s="5">
        <f t="shared" si="199"/>
        <v>0</v>
      </c>
      <c r="K1041" t="e">
        <f t="shared" si="200"/>
        <v>#NUM!</v>
      </c>
      <c r="L1041" t="e">
        <f t="shared" si="201"/>
        <v>#NUM!</v>
      </c>
      <c r="M1041">
        <v>373</v>
      </c>
      <c r="N1041">
        <v>373</v>
      </c>
      <c r="O1041">
        <v>373</v>
      </c>
      <c r="P1041" s="5">
        <f t="shared" si="202"/>
        <v>1053.403906688183</v>
      </c>
      <c r="Q1041">
        <f t="shared" si="203"/>
        <v>5.9215784196438159</v>
      </c>
      <c r="R1041">
        <f t="shared" si="204"/>
        <v>6.9597820156888739</v>
      </c>
      <c r="S1041" s="5">
        <f t="shared" si="196"/>
        <v>373</v>
      </c>
      <c r="T1041" s="3">
        <f t="shared" si="197"/>
        <v>5.9215784196438159</v>
      </c>
      <c r="U1041" s="3" t="e">
        <f t="shared" si="198"/>
        <v>#NUM!</v>
      </c>
      <c r="V1041" t="s">
        <v>11</v>
      </c>
      <c r="W1041" t="s">
        <v>12</v>
      </c>
      <c r="X1041">
        <f t="shared" si="195"/>
        <v>674</v>
      </c>
      <c r="Y1041" s="11" t="e">
        <f t="shared" si="205"/>
        <v>#NUM!</v>
      </c>
      <c r="Z1041" s="3" t="e">
        <f t="shared" si="206"/>
        <v>#NUM!</v>
      </c>
    </row>
    <row r="1042" spans="1:26" x14ac:dyDescent="0.2">
      <c r="A1042" t="s">
        <v>6</v>
      </c>
      <c r="B1042" s="14">
        <v>1041</v>
      </c>
      <c r="C1042" s="14">
        <v>559</v>
      </c>
      <c r="D1042" s="14">
        <v>1814</v>
      </c>
      <c r="E1042" s="12">
        <v>348822.9</v>
      </c>
      <c r="F1042">
        <v>17709.03</v>
      </c>
      <c r="G1042">
        <v>11</v>
      </c>
      <c r="H1042">
        <v>11</v>
      </c>
      <c r="I1042">
        <v>11</v>
      </c>
      <c r="J1042" s="5">
        <f t="shared" si="199"/>
        <v>1.576731344186405</v>
      </c>
      <c r="K1042">
        <f t="shared" si="200"/>
        <v>2.3978952727983707</v>
      </c>
      <c r="L1042">
        <f t="shared" si="201"/>
        <v>0.45535393467707502</v>
      </c>
      <c r="M1042">
        <v>74</v>
      </c>
      <c r="N1042">
        <v>74</v>
      </c>
      <c r="O1042">
        <v>74</v>
      </c>
      <c r="P1042" s="5">
        <f t="shared" si="202"/>
        <v>208.93295680226416</v>
      </c>
      <c r="Q1042">
        <f t="shared" si="203"/>
        <v>4.3040650932041702</v>
      </c>
      <c r="R1042">
        <f t="shared" si="204"/>
        <v>5.3420134196532176</v>
      </c>
      <c r="S1042" s="5">
        <f t="shared" si="196"/>
        <v>85</v>
      </c>
      <c r="T1042" s="3">
        <f t="shared" si="197"/>
        <v>4.4426512564903167</v>
      </c>
      <c r="U1042" s="3">
        <f t="shared" si="198"/>
        <v>5.7973673543302926</v>
      </c>
      <c r="V1042" t="s">
        <v>11</v>
      </c>
      <c r="W1042" t="s">
        <v>12</v>
      </c>
      <c r="X1042">
        <f t="shared" si="195"/>
        <v>675</v>
      </c>
      <c r="Y1042" s="11">
        <f t="shared" si="205"/>
        <v>-1.9061698204057995</v>
      </c>
      <c r="Z1042" s="3">
        <f t="shared" si="206"/>
        <v>-4.8866594849761427</v>
      </c>
    </row>
    <row r="1043" spans="1:26" x14ac:dyDescent="0.2">
      <c r="A1043" t="s">
        <v>6</v>
      </c>
      <c r="B1043" s="14">
        <v>1042</v>
      </c>
      <c r="C1043" s="14">
        <v>558</v>
      </c>
      <c r="D1043" s="14">
        <v>1815</v>
      </c>
      <c r="E1043" s="12">
        <v>349873.9</v>
      </c>
      <c r="F1043">
        <v>17713.57</v>
      </c>
      <c r="G1043">
        <v>12</v>
      </c>
      <c r="H1043">
        <v>12</v>
      </c>
      <c r="I1043">
        <v>12</v>
      </c>
      <c r="J1043" s="5">
        <f t="shared" si="199"/>
        <v>1.714903569543198</v>
      </c>
      <c r="K1043">
        <f t="shared" si="200"/>
        <v>2.4849066497880004</v>
      </c>
      <c r="L1043">
        <f t="shared" si="201"/>
        <v>0.53935685136546374</v>
      </c>
      <c r="M1043">
        <v>3</v>
      </c>
      <c r="N1043">
        <v>3</v>
      </c>
      <c r="O1043">
        <v>3</v>
      </c>
      <c r="P1043" s="5">
        <f t="shared" si="202"/>
        <v>8.4680840733968363</v>
      </c>
      <c r="Q1043">
        <f t="shared" si="203"/>
        <v>1.0986122886681098</v>
      </c>
      <c r="R1043">
        <f t="shared" si="204"/>
        <v>2.1363042815885711</v>
      </c>
      <c r="S1043" s="5">
        <f t="shared" si="196"/>
        <v>15</v>
      </c>
      <c r="T1043" s="3">
        <f t="shared" si="197"/>
        <v>2.7080502011022101</v>
      </c>
      <c r="U1043" s="3">
        <f t="shared" si="198"/>
        <v>2.6756611329540347</v>
      </c>
      <c r="V1043" t="s">
        <v>11</v>
      </c>
      <c r="W1043" t="s">
        <v>12</v>
      </c>
      <c r="X1043">
        <f t="shared" si="195"/>
        <v>676</v>
      </c>
      <c r="Y1043" s="11">
        <f t="shared" si="205"/>
        <v>1.3862943611198906</v>
      </c>
      <c r="Z1043" s="3">
        <f t="shared" si="206"/>
        <v>-1.5969474302231075</v>
      </c>
    </row>
    <row r="1044" spans="1:26" x14ac:dyDescent="0.2">
      <c r="A1044" t="s">
        <v>6</v>
      </c>
      <c r="B1044" s="14">
        <v>1043</v>
      </c>
      <c r="C1044" s="14">
        <v>557</v>
      </c>
      <c r="D1044" s="14">
        <v>1816</v>
      </c>
      <c r="E1044" s="12">
        <v>350926.8</v>
      </c>
      <c r="F1044">
        <v>17719.21</v>
      </c>
      <c r="G1044">
        <v>3</v>
      </c>
      <c r="H1044">
        <v>3</v>
      </c>
      <c r="I1044">
        <v>3</v>
      </c>
      <c r="J1044" s="5">
        <f t="shared" si="199"/>
        <v>0.42743956859379223</v>
      </c>
      <c r="K1044">
        <f t="shared" si="200"/>
        <v>1.0986122886681098</v>
      </c>
      <c r="L1044">
        <f t="shared" si="201"/>
        <v>-0.84994236061211181</v>
      </c>
      <c r="M1044">
        <v>0</v>
      </c>
      <c r="N1044">
        <v>0</v>
      </c>
      <c r="O1044">
        <v>0</v>
      </c>
      <c r="P1044" s="5">
        <f t="shared" si="202"/>
        <v>0</v>
      </c>
      <c r="Q1044" t="e">
        <f t="shared" si="203"/>
        <v>#NUM!</v>
      </c>
      <c r="R1044" t="e">
        <f t="shared" si="204"/>
        <v>#NUM!</v>
      </c>
      <c r="S1044" s="5">
        <f t="shared" si="196"/>
        <v>3</v>
      </c>
      <c r="T1044" s="3">
        <f t="shared" si="197"/>
        <v>1.0986122886681098</v>
      </c>
      <c r="U1044" s="3" t="e">
        <f t="shared" si="198"/>
        <v>#NUM!</v>
      </c>
      <c r="V1044" t="s">
        <v>11</v>
      </c>
      <c r="W1044" t="s">
        <v>12</v>
      </c>
      <c r="X1044">
        <f t="shared" si="195"/>
        <v>677</v>
      </c>
      <c r="Y1044" s="11" t="e">
        <f t="shared" si="205"/>
        <v>#NUM!</v>
      </c>
      <c r="Z1044" s="3" t="e">
        <f t="shared" si="206"/>
        <v>#NUM!</v>
      </c>
    </row>
    <row r="1045" spans="1:26" x14ac:dyDescent="0.2">
      <c r="A1045" t="s">
        <v>6</v>
      </c>
      <c r="B1045" s="14">
        <v>1044</v>
      </c>
      <c r="C1045" s="14">
        <v>556</v>
      </c>
      <c r="D1045" s="14">
        <v>1817</v>
      </c>
      <c r="E1045" s="12">
        <v>351994.6</v>
      </c>
      <c r="F1045">
        <v>17725.46</v>
      </c>
      <c r="G1045">
        <v>806</v>
      </c>
      <c r="H1045">
        <v>806</v>
      </c>
      <c r="I1045">
        <v>806</v>
      </c>
      <c r="J1045" s="5">
        <f t="shared" si="199"/>
        <v>114.49039275034333</v>
      </c>
      <c r="K1045">
        <f t="shared" si="200"/>
        <v>6.692083742506628</v>
      </c>
      <c r="L1045">
        <f t="shared" si="201"/>
        <v>4.7404909133634412</v>
      </c>
      <c r="M1045">
        <v>3</v>
      </c>
      <c r="N1045">
        <v>3</v>
      </c>
      <c r="O1045">
        <v>3</v>
      </c>
      <c r="P1045" s="5">
        <f t="shared" si="202"/>
        <v>8.4624037965728398</v>
      </c>
      <c r="Q1045">
        <f t="shared" si="203"/>
        <v>1.0986122886681098</v>
      </c>
      <c r="R1045">
        <f t="shared" si="204"/>
        <v>2.1356332699696789</v>
      </c>
      <c r="S1045" s="5">
        <f t="shared" si="196"/>
        <v>809</v>
      </c>
      <c r="T1045" s="3">
        <f t="shared" si="197"/>
        <v>6.6957989170584913</v>
      </c>
      <c r="U1045" s="3">
        <f t="shared" si="198"/>
        <v>6.8761241833331201</v>
      </c>
      <c r="V1045" t="s">
        <v>11</v>
      </c>
      <c r="W1045" t="s">
        <v>12</v>
      </c>
      <c r="X1045">
        <f t="shared" si="195"/>
        <v>678</v>
      </c>
      <c r="Y1045" s="11">
        <f t="shared" si="205"/>
        <v>5.593471453838518</v>
      </c>
      <c r="Z1045" s="3">
        <f t="shared" si="206"/>
        <v>2.6048576433937622</v>
      </c>
    </row>
    <row r="1046" spans="1:26" x14ac:dyDescent="0.2">
      <c r="A1046" t="s">
        <v>6</v>
      </c>
      <c r="B1046" s="14">
        <v>1045</v>
      </c>
      <c r="C1046" s="14">
        <v>555</v>
      </c>
      <c r="D1046" s="14">
        <v>1818</v>
      </c>
      <c r="E1046" s="12">
        <v>353053.3</v>
      </c>
      <c r="F1046">
        <v>17731.66</v>
      </c>
      <c r="G1046">
        <v>7</v>
      </c>
      <c r="H1046">
        <v>7</v>
      </c>
      <c r="I1046">
        <v>7</v>
      </c>
      <c r="J1046" s="5">
        <f t="shared" si="199"/>
        <v>0.99135173074433802</v>
      </c>
      <c r="K1046">
        <f t="shared" si="200"/>
        <v>1.9459101490553132</v>
      </c>
      <c r="L1046">
        <f t="shared" si="201"/>
        <v>-8.6858825531844243E-3</v>
      </c>
      <c r="M1046">
        <v>1</v>
      </c>
      <c r="N1046">
        <v>1</v>
      </c>
      <c r="O1046">
        <v>1</v>
      </c>
      <c r="P1046" s="5">
        <f t="shared" si="202"/>
        <v>2.8198149524635596</v>
      </c>
      <c r="Q1046">
        <f t="shared" si="203"/>
        <v>0</v>
      </c>
      <c r="R1046">
        <f t="shared" si="204"/>
        <v>1.0366712631031827</v>
      </c>
      <c r="S1046" s="5">
        <f t="shared" si="196"/>
        <v>8</v>
      </c>
      <c r="T1046" s="3">
        <f t="shared" si="197"/>
        <v>2.0794415416798357</v>
      </c>
      <c r="U1046" s="3">
        <f t="shared" si="198"/>
        <v>1.0279853805499983</v>
      </c>
      <c r="V1046" t="s">
        <v>11</v>
      </c>
      <c r="W1046" t="s">
        <v>12</v>
      </c>
      <c r="X1046">
        <f t="shared" si="195"/>
        <v>679</v>
      </c>
      <c r="Y1046" s="11">
        <f t="shared" si="205"/>
        <v>1.9459101490553132</v>
      </c>
      <c r="Z1046" s="3">
        <f t="shared" si="206"/>
        <v>-1.0453571456563671</v>
      </c>
    </row>
    <row r="1047" spans="1:26" x14ac:dyDescent="0.2">
      <c r="A1047" t="s">
        <v>6</v>
      </c>
      <c r="B1047" s="14">
        <v>1046</v>
      </c>
      <c r="C1047" s="14">
        <v>554</v>
      </c>
      <c r="D1047" s="14">
        <v>1819</v>
      </c>
      <c r="E1047" s="12">
        <v>354098.3</v>
      </c>
      <c r="F1047">
        <v>17737.77</v>
      </c>
      <c r="G1047">
        <v>7</v>
      </c>
      <c r="H1047">
        <v>7</v>
      </c>
      <c r="I1047">
        <v>7</v>
      </c>
      <c r="J1047" s="5">
        <f t="shared" si="199"/>
        <v>0.9884260952396553</v>
      </c>
      <c r="K1047">
        <f t="shared" si="200"/>
        <v>1.9459101490553132</v>
      </c>
      <c r="L1047">
        <f t="shared" si="201"/>
        <v>-1.1641403719174692E-2</v>
      </c>
      <c r="M1047">
        <v>99</v>
      </c>
      <c r="N1047">
        <v>99</v>
      </c>
      <c r="O1047">
        <v>99</v>
      </c>
      <c r="P1047" s="5">
        <f t="shared" si="202"/>
        <v>279.06551951006242</v>
      </c>
      <c r="Q1047">
        <f t="shared" si="203"/>
        <v>4.5951198501345898</v>
      </c>
      <c r="R1047">
        <f t="shared" si="204"/>
        <v>5.6314465912051128</v>
      </c>
      <c r="S1047" s="5">
        <f t="shared" si="196"/>
        <v>106</v>
      </c>
      <c r="T1047" s="3">
        <f t="shared" si="197"/>
        <v>4.6634390941120669</v>
      </c>
      <c r="U1047" s="3">
        <f t="shared" si="198"/>
        <v>5.6198051874859383</v>
      </c>
      <c r="V1047" t="s">
        <v>11</v>
      </c>
      <c r="W1047" t="s">
        <v>12</v>
      </c>
      <c r="X1047">
        <f t="shared" si="195"/>
        <v>680</v>
      </c>
      <c r="Y1047" s="11">
        <f t="shared" si="205"/>
        <v>-2.6492097010792763</v>
      </c>
      <c r="Z1047" s="3">
        <f t="shared" si="206"/>
        <v>-5.6430879949242874</v>
      </c>
    </row>
    <row r="1048" spans="1:26" x14ac:dyDescent="0.2">
      <c r="A1048" t="s">
        <v>6</v>
      </c>
      <c r="B1048" s="14">
        <v>1047</v>
      </c>
      <c r="C1048" s="14">
        <v>553</v>
      </c>
      <c r="D1048" s="14">
        <v>1820</v>
      </c>
      <c r="E1048" s="12">
        <v>355139.3</v>
      </c>
      <c r="F1048">
        <v>17743.79</v>
      </c>
      <c r="G1048">
        <v>4</v>
      </c>
      <c r="H1048">
        <v>4</v>
      </c>
      <c r="I1048">
        <v>4</v>
      </c>
      <c r="J1048" s="5">
        <f t="shared" si="199"/>
        <v>0.56315930115309687</v>
      </c>
      <c r="K1048">
        <f t="shared" si="200"/>
        <v>1.3862943611198906</v>
      </c>
      <c r="L1048">
        <f t="shared" si="201"/>
        <v>-0.57419274032704037</v>
      </c>
      <c r="M1048">
        <v>28</v>
      </c>
      <c r="N1048">
        <v>28</v>
      </c>
      <c r="O1048">
        <v>28</v>
      </c>
      <c r="P1048" s="5">
        <f t="shared" si="202"/>
        <v>78.900843619091518</v>
      </c>
      <c r="Q1048">
        <f t="shared" si="203"/>
        <v>3.3322045101752038</v>
      </c>
      <c r="R1048">
        <f t="shared" si="204"/>
        <v>4.3681919200518466</v>
      </c>
      <c r="S1048" s="5">
        <f t="shared" si="196"/>
        <v>32</v>
      </c>
      <c r="T1048" s="3">
        <f t="shared" si="197"/>
        <v>3.4657359027997265</v>
      </c>
      <c r="U1048" s="3">
        <f t="shared" si="198"/>
        <v>3.793999179724806</v>
      </c>
      <c r="V1048" t="s">
        <v>11</v>
      </c>
      <c r="W1048" t="s">
        <v>12</v>
      </c>
      <c r="X1048">
        <f t="shared" si="195"/>
        <v>681</v>
      </c>
      <c r="Y1048" s="11">
        <f t="shared" si="205"/>
        <v>-1.9459101490553132</v>
      </c>
      <c r="Z1048" s="3">
        <f t="shared" si="206"/>
        <v>-4.9423846603788872</v>
      </c>
    </row>
    <row r="1049" spans="1:26" x14ac:dyDescent="0.2">
      <c r="A1049" t="s">
        <v>6</v>
      </c>
      <c r="B1049" s="14">
        <v>1048</v>
      </c>
      <c r="C1049" s="14">
        <v>552</v>
      </c>
      <c r="D1049" s="14">
        <v>1821</v>
      </c>
      <c r="E1049" s="12">
        <v>356178.6</v>
      </c>
      <c r="F1049">
        <v>17749.740000000002</v>
      </c>
      <c r="G1049">
        <v>18</v>
      </c>
      <c r="H1049">
        <v>18</v>
      </c>
      <c r="I1049">
        <v>18</v>
      </c>
      <c r="J1049" s="5">
        <f t="shared" si="199"/>
        <v>2.5268222178423971</v>
      </c>
      <c r="K1049">
        <f t="shared" si="200"/>
        <v>2.8903717578961645</v>
      </c>
      <c r="L1049">
        <f t="shared" si="201"/>
        <v>0.92696247288106515</v>
      </c>
      <c r="M1049">
        <v>0</v>
      </c>
      <c r="N1049">
        <v>0</v>
      </c>
      <c r="O1049">
        <v>0</v>
      </c>
      <c r="P1049" s="5">
        <f t="shared" si="202"/>
        <v>0</v>
      </c>
      <c r="Q1049" t="e">
        <f t="shared" si="203"/>
        <v>#NUM!</v>
      </c>
      <c r="R1049" t="e">
        <f t="shared" si="204"/>
        <v>#NUM!</v>
      </c>
      <c r="S1049" s="5">
        <f t="shared" si="196"/>
        <v>18</v>
      </c>
      <c r="T1049" s="3">
        <f t="shared" si="197"/>
        <v>2.8903717578961645</v>
      </c>
      <c r="U1049" s="3" t="e">
        <f t="shared" si="198"/>
        <v>#NUM!</v>
      </c>
      <c r="V1049" t="s">
        <v>11</v>
      </c>
      <c r="W1049" t="s">
        <v>12</v>
      </c>
      <c r="X1049">
        <f t="shared" si="195"/>
        <v>682</v>
      </c>
      <c r="Y1049" s="11" t="e">
        <f t="shared" si="205"/>
        <v>#NUM!</v>
      </c>
      <c r="Z1049" s="3" t="e">
        <f t="shared" si="206"/>
        <v>#NUM!</v>
      </c>
    </row>
    <row r="1050" spans="1:26" x14ac:dyDescent="0.2">
      <c r="A1050" t="s">
        <v>6</v>
      </c>
      <c r="B1050" s="14">
        <v>1049</v>
      </c>
      <c r="C1050" s="14">
        <v>551</v>
      </c>
      <c r="D1050" s="14">
        <v>1822</v>
      </c>
      <c r="E1050" s="12">
        <v>357213.1</v>
      </c>
      <c r="F1050">
        <v>17755.5</v>
      </c>
      <c r="G1050">
        <v>5</v>
      </c>
      <c r="H1050">
        <v>5</v>
      </c>
      <c r="I1050">
        <v>5</v>
      </c>
      <c r="J1050" s="5">
        <f t="shared" si="199"/>
        <v>0.69986235107279104</v>
      </c>
      <c r="K1050">
        <f t="shared" si="200"/>
        <v>1.6094379124341003</v>
      </c>
      <c r="L1050">
        <f t="shared" si="201"/>
        <v>-0.35687160459975681</v>
      </c>
      <c r="M1050">
        <v>41</v>
      </c>
      <c r="N1050">
        <v>41</v>
      </c>
      <c r="O1050">
        <v>41</v>
      </c>
      <c r="P1050" s="5">
        <f t="shared" si="202"/>
        <v>115.45718228154655</v>
      </c>
      <c r="Q1050">
        <f t="shared" si="203"/>
        <v>3.713572066704308</v>
      </c>
      <c r="R1050">
        <f t="shared" si="204"/>
        <v>4.7488997450525332</v>
      </c>
      <c r="S1050" s="5">
        <f t="shared" si="196"/>
        <v>46</v>
      </c>
      <c r="T1050" s="3">
        <f t="shared" si="197"/>
        <v>3.8286413964890951</v>
      </c>
      <c r="U1050" s="3">
        <f t="shared" si="198"/>
        <v>4.3920281404527763</v>
      </c>
      <c r="V1050" t="s">
        <v>11</v>
      </c>
      <c r="W1050" t="s">
        <v>12</v>
      </c>
      <c r="X1050">
        <f t="shared" si="195"/>
        <v>683</v>
      </c>
      <c r="Y1050" s="11">
        <f t="shared" si="205"/>
        <v>-2.1041341542702074</v>
      </c>
      <c r="Z1050" s="3">
        <f t="shared" si="206"/>
        <v>-5.1057713496522901</v>
      </c>
    </row>
    <row r="1051" spans="1:26" x14ac:dyDescent="0.2">
      <c r="A1051" t="s">
        <v>6</v>
      </c>
      <c r="B1051" s="14">
        <v>1050</v>
      </c>
      <c r="C1051" s="14">
        <v>550</v>
      </c>
      <c r="D1051" s="14">
        <v>1823</v>
      </c>
      <c r="E1051" s="12">
        <v>358238.1</v>
      </c>
      <c r="F1051">
        <v>17761.18</v>
      </c>
      <c r="G1051">
        <v>0</v>
      </c>
      <c r="H1051">
        <v>0</v>
      </c>
      <c r="I1051">
        <v>0</v>
      </c>
      <c r="J1051" s="5">
        <f t="shared" si="199"/>
        <v>0</v>
      </c>
      <c r="K1051" t="e">
        <f t="shared" si="200"/>
        <v>#NUM!</v>
      </c>
      <c r="L1051" t="e">
        <f t="shared" si="201"/>
        <v>#NUM!</v>
      </c>
      <c r="M1051">
        <v>39</v>
      </c>
      <c r="N1051">
        <v>39</v>
      </c>
      <c r="O1051">
        <v>39</v>
      </c>
      <c r="P1051" s="5">
        <f t="shared" si="202"/>
        <v>109.79000269126264</v>
      </c>
      <c r="Q1051">
        <f t="shared" si="203"/>
        <v>3.6635616461296463</v>
      </c>
      <c r="R1051">
        <f t="shared" si="204"/>
        <v>4.698569474759462</v>
      </c>
      <c r="S1051" s="5">
        <f t="shared" si="196"/>
        <v>39</v>
      </c>
      <c r="T1051" s="3">
        <f t="shared" si="197"/>
        <v>3.6635616461296463</v>
      </c>
      <c r="U1051" s="3" t="e">
        <f t="shared" si="198"/>
        <v>#NUM!</v>
      </c>
      <c r="V1051" t="s">
        <v>11</v>
      </c>
      <c r="W1051" t="s">
        <v>12</v>
      </c>
      <c r="X1051">
        <f t="shared" si="195"/>
        <v>684</v>
      </c>
      <c r="Y1051" s="11" t="e">
        <f t="shared" si="205"/>
        <v>#NUM!</v>
      </c>
      <c r="Z1051" s="3" t="e">
        <f t="shared" si="206"/>
        <v>#NUM!</v>
      </c>
    </row>
    <row r="1052" spans="1:26" x14ac:dyDescent="0.2">
      <c r="A1052" t="s">
        <v>6</v>
      </c>
      <c r="B1052" s="14">
        <v>1051</v>
      </c>
      <c r="C1052" s="14">
        <v>549</v>
      </c>
      <c r="D1052" s="14">
        <v>1824</v>
      </c>
      <c r="E1052" s="12">
        <v>359253.7</v>
      </c>
      <c r="F1052">
        <v>17766.63</v>
      </c>
      <c r="G1052">
        <v>1</v>
      </c>
      <c r="H1052">
        <v>1</v>
      </c>
      <c r="I1052">
        <v>1</v>
      </c>
      <c r="J1052" s="5">
        <f t="shared" si="199"/>
        <v>0.1391774113947887</v>
      </c>
      <c r="K1052">
        <f t="shared" si="200"/>
        <v>0</v>
      </c>
      <c r="L1052">
        <f t="shared" si="201"/>
        <v>-1.9720058187124678</v>
      </c>
      <c r="M1052">
        <v>10</v>
      </c>
      <c r="N1052">
        <v>10</v>
      </c>
      <c r="O1052">
        <v>10</v>
      </c>
      <c r="P1052" s="5">
        <f t="shared" si="202"/>
        <v>28.142647198709039</v>
      </c>
      <c r="Q1052">
        <f t="shared" si="203"/>
        <v>2.3025850929940459</v>
      </c>
      <c r="R1052">
        <f t="shared" si="204"/>
        <v>3.3372861197105008</v>
      </c>
      <c r="S1052" s="5">
        <f t="shared" si="196"/>
        <v>11</v>
      </c>
      <c r="T1052" s="3">
        <f t="shared" si="197"/>
        <v>2.3978952727983707</v>
      </c>
      <c r="U1052" s="3">
        <f t="shared" si="198"/>
        <v>1.365280300998033</v>
      </c>
      <c r="V1052" t="s">
        <v>11</v>
      </c>
      <c r="W1052" t="s">
        <v>12</v>
      </c>
      <c r="X1052">
        <f t="shared" si="195"/>
        <v>685</v>
      </c>
      <c r="Y1052" s="11">
        <f t="shared" si="205"/>
        <v>-2.3025850929940459</v>
      </c>
      <c r="Z1052" s="3">
        <f t="shared" si="206"/>
        <v>-5.3092919384229686</v>
      </c>
    </row>
    <row r="1053" spans="1:26" x14ac:dyDescent="0.2">
      <c r="A1053" t="s">
        <v>6</v>
      </c>
      <c r="B1053" s="14">
        <v>1052</v>
      </c>
      <c r="C1053" s="14">
        <v>548</v>
      </c>
      <c r="D1053" s="14">
        <v>1825</v>
      </c>
      <c r="E1053" s="12">
        <v>360256.5</v>
      </c>
      <c r="F1053">
        <v>17771.650000000001</v>
      </c>
      <c r="G1053">
        <v>1</v>
      </c>
      <c r="H1053">
        <v>1</v>
      </c>
      <c r="I1053">
        <v>1</v>
      </c>
      <c r="J1053" s="5">
        <f t="shared" si="199"/>
        <v>0.13879000101316702</v>
      </c>
      <c r="K1053">
        <f t="shared" si="200"/>
        <v>0</v>
      </c>
      <c r="L1053">
        <f t="shared" si="201"/>
        <v>-1.9747932723143886</v>
      </c>
      <c r="M1053">
        <v>156</v>
      </c>
      <c r="N1053">
        <v>156</v>
      </c>
      <c r="O1053">
        <v>156</v>
      </c>
      <c r="P1053" s="5">
        <f t="shared" si="202"/>
        <v>438.90128378625502</v>
      </c>
      <c r="Q1053">
        <f t="shared" si="203"/>
        <v>5.0498560072495371</v>
      </c>
      <c r="R1053">
        <f t="shared" si="204"/>
        <v>6.0842745216984664</v>
      </c>
      <c r="S1053" s="5">
        <f t="shared" si="196"/>
        <v>157</v>
      </c>
      <c r="T1053" s="3">
        <f t="shared" si="197"/>
        <v>5.0562458053483077</v>
      </c>
      <c r="U1053" s="3">
        <f t="shared" si="198"/>
        <v>4.1094812493840776</v>
      </c>
      <c r="V1053" t="s">
        <v>11</v>
      </c>
      <c r="W1053" t="s">
        <v>12</v>
      </c>
      <c r="X1053">
        <f t="shared" si="195"/>
        <v>686</v>
      </c>
      <c r="Y1053" s="11">
        <f t="shared" si="205"/>
        <v>-5.0498560072495371</v>
      </c>
      <c r="Z1053" s="3">
        <f t="shared" si="206"/>
        <v>-8.0590677940128543</v>
      </c>
    </row>
    <row r="1054" spans="1:26" x14ac:dyDescent="0.2">
      <c r="A1054" t="s">
        <v>6</v>
      </c>
      <c r="B1054" s="14">
        <v>1053</v>
      </c>
      <c r="C1054" s="14">
        <v>547</v>
      </c>
      <c r="D1054" s="14">
        <v>1826</v>
      </c>
      <c r="E1054" s="12">
        <v>361247.4</v>
      </c>
      <c r="F1054">
        <v>17777.36</v>
      </c>
      <c r="G1054">
        <v>715</v>
      </c>
      <c r="H1054">
        <v>715</v>
      </c>
      <c r="I1054">
        <v>715</v>
      </c>
      <c r="J1054" s="5">
        <f t="shared" si="199"/>
        <v>98.962649973397731</v>
      </c>
      <c r="K1054">
        <f t="shared" si="200"/>
        <v>6.5722825426940075</v>
      </c>
      <c r="L1054">
        <f t="shared" si="201"/>
        <v>4.5947425059532456</v>
      </c>
      <c r="M1054">
        <v>37</v>
      </c>
      <c r="N1054">
        <v>37</v>
      </c>
      <c r="O1054">
        <v>37</v>
      </c>
      <c r="P1054" s="5">
        <f t="shared" si="202"/>
        <v>104.06494552621986</v>
      </c>
      <c r="Q1054">
        <f t="shared" si="203"/>
        <v>3.6109179126442243</v>
      </c>
      <c r="R1054">
        <f t="shared" si="204"/>
        <v>4.6450151804508923</v>
      </c>
      <c r="S1054" s="5">
        <f t="shared" si="196"/>
        <v>752</v>
      </c>
      <c r="T1054" s="3">
        <f t="shared" si="197"/>
        <v>6.62273632394984</v>
      </c>
      <c r="U1054" s="3">
        <f t="shared" si="198"/>
        <v>9.239757686404138</v>
      </c>
      <c r="V1054" t="s">
        <v>11</v>
      </c>
      <c r="W1054" t="s">
        <v>12</v>
      </c>
      <c r="X1054">
        <f t="shared" si="195"/>
        <v>687</v>
      </c>
      <c r="Y1054" s="11">
        <f t="shared" si="205"/>
        <v>2.9613646300497831</v>
      </c>
      <c r="Z1054" s="3">
        <f t="shared" si="206"/>
        <v>-5.0272674497646719E-2</v>
      </c>
    </row>
    <row r="1055" spans="1:26" x14ac:dyDescent="0.2">
      <c r="A1055" t="s">
        <v>6</v>
      </c>
      <c r="B1055" s="14">
        <v>1054</v>
      </c>
      <c r="C1055" s="14">
        <v>546</v>
      </c>
      <c r="D1055" s="14">
        <v>1827</v>
      </c>
      <c r="E1055" s="12">
        <v>362241</v>
      </c>
      <c r="F1055">
        <v>17782.400000000001</v>
      </c>
      <c r="G1055">
        <v>0</v>
      </c>
      <c r="H1055">
        <v>0</v>
      </c>
      <c r="I1055">
        <v>0</v>
      </c>
      <c r="J1055" s="5">
        <f t="shared" si="199"/>
        <v>0</v>
      </c>
      <c r="K1055" t="e">
        <f t="shared" si="200"/>
        <v>#NUM!</v>
      </c>
      <c r="L1055" t="e">
        <f t="shared" si="201"/>
        <v>#NUM!</v>
      </c>
      <c r="M1055">
        <v>0</v>
      </c>
      <c r="N1055">
        <v>0</v>
      </c>
      <c r="O1055">
        <v>0</v>
      </c>
      <c r="P1055" s="5">
        <f t="shared" si="202"/>
        <v>0</v>
      </c>
      <c r="Q1055" t="e">
        <f t="shared" si="203"/>
        <v>#NUM!</v>
      </c>
      <c r="R1055" t="e">
        <f t="shared" si="204"/>
        <v>#NUM!</v>
      </c>
      <c r="S1055" s="5">
        <f t="shared" si="196"/>
        <v>0</v>
      </c>
      <c r="T1055" s="3" t="e">
        <f t="shared" si="197"/>
        <v>#NUM!</v>
      </c>
      <c r="U1055" s="3" t="e">
        <f t="shared" si="198"/>
        <v>#NUM!</v>
      </c>
      <c r="V1055" t="s">
        <v>11</v>
      </c>
      <c r="W1055" t="s">
        <v>12</v>
      </c>
      <c r="X1055">
        <f t="shared" si="195"/>
        <v>688</v>
      </c>
      <c r="Y1055" s="11" t="e">
        <f t="shared" si="205"/>
        <v>#NUM!</v>
      </c>
      <c r="Z1055" s="3" t="e">
        <f t="shared" si="206"/>
        <v>#NUM!</v>
      </c>
    </row>
    <row r="1056" spans="1:26" x14ac:dyDescent="0.2">
      <c r="A1056" t="s">
        <v>6</v>
      </c>
      <c r="B1056" s="14">
        <v>1055</v>
      </c>
      <c r="C1056" s="14">
        <v>545</v>
      </c>
      <c r="D1056" s="14">
        <v>1828</v>
      </c>
      <c r="E1056" s="12">
        <v>363220.9</v>
      </c>
      <c r="F1056">
        <v>17786.88</v>
      </c>
      <c r="G1056">
        <v>6</v>
      </c>
      <c r="H1056">
        <v>6</v>
      </c>
      <c r="I1056">
        <v>6</v>
      </c>
      <c r="J1056" s="5">
        <f t="shared" si="199"/>
        <v>0.82594366128160568</v>
      </c>
      <c r="K1056">
        <f t="shared" si="200"/>
        <v>1.791759469228055</v>
      </c>
      <c r="L1056">
        <f t="shared" si="201"/>
        <v>-0.19122871446820522</v>
      </c>
      <c r="M1056">
        <v>2</v>
      </c>
      <c r="N1056">
        <v>2</v>
      </c>
      <c r="O1056">
        <v>2</v>
      </c>
      <c r="P1056" s="5">
        <f t="shared" si="202"/>
        <v>5.6221214738054108</v>
      </c>
      <c r="Q1056">
        <f t="shared" si="203"/>
        <v>0.69314718055994529</v>
      </c>
      <c r="R1056">
        <f t="shared" si="204"/>
        <v>1.7267090791177617</v>
      </c>
      <c r="S1056" s="5">
        <f t="shared" si="196"/>
        <v>8</v>
      </c>
      <c r="T1056" s="3">
        <f t="shared" si="197"/>
        <v>2.0794415416798357</v>
      </c>
      <c r="U1056" s="3">
        <f t="shared" si="198"/>
        <v>1.5354803646495565</v>
      </c>
      <c r="V1056" t="s">
        <v>11</v>
      </c>
      <c r="W1056" t="s">
        <v>12</v>
      </c>
      <c r="X1056">
        <f t="shared" si="195"/>
        <v>689</v>
      </c>
      <c r="Y1056" s="11">
        <f t="shared" si="205"/>
        <v>1.0986122886681096</v>
      </c>
      <c r="Z1056" s="3">
        <f t="shared" si="206"/>
        <v>-1.9179377935859669</v>
      </c>
    </row>
    <row r="1057" spans="1:26" x14ac:dyDescent="0.2">
      <c r="A1057" t="s">
        <v>6</v>
      </c>
      <c r="B1057" s="14">
        <v>1056</v>
      </c>
      <c r="C1057" s="14">
        <v>544</v>
      </c>
      <c r="D1057" s="14">
        <v>1829</v>
      </c>
      <c r="E1057" s="12">
        <v>364180</v>
      </c>
      <c r="F1057">
        <v>17791.54</v>
      </c>
      <c r="G1057">
        <v>195</v>
      </c>
      <c r="H1057">
        <v>195</v>
      </c>
      <c r="I1057">
        <v>195</v>
      </c>
      <c r="J1057" s="5">
        <f t="shared" si="199"/>
        <v>26.772475149651271</v>
      </c>
      <c r="K1057">
        <f t="shared" si="200"/>
        <v>5.2729995585637468</v>
      </c>
      <c r="L1057">
        <f t="shared" si="201"/>
        <v>3.2873743130881956</v>
      </c>
      <c r="M1057">
        <v>1</v>
      </c>
      <c r="N1057">
        <v>1</v>
      </c>
      <c r="O1057">
        <v>1</v>
      </c>
      <c r="P1057" s="5">
        <f t="shared" si="202"/>
        <v>2.8103244575792763</v>
      </c>
      <c r="Q1057">
        <f t="shared" si="203"/>
        <v>0</v>
      </c>
      <c r="R1057">
        <f t="shared" si="204"/>
        <v>1.0332999420107496</v>
      </c>
      <c r="S1057" s="5">
        <f t="shared" si="196"/>
        <v>196</v>
      </c>
      <c r="T1057" s="3">
        <f t="shared" si="197"/>
        <v>5.2781146592305168</v>
      </c>
      <c r="U1057" s="3">
        <f t="shared" si="198"/>
        <v>4.320674255098945</v>
      </c>
      <c r="V1057" t="s">
        <v>11</v>
      </c>
      <c r="W1057" t="s">
        <v>12</v>
      </c>
      <c r="X1057">
        <f t="shared" si="195"/>
        <v>690</v>
      </c>
      <c r="Y1057" s="11">
        <f t="shared" si="205"/>
        <v>5.2729995585637468</v>
      </c>
      <c r="Z1057" s="3">
        <f t="shared" si="206"/>
        <v>2.2540743710774462</v>
      </c>
    </row>
    <row r="1058" spans="1:26" x14ac:dyDescent="0.2">
      <c r="A1058" t="s">
        <v>6</v>
      </c>
      <c r="B1058" s="14">
        <v>1057</v>
      </c>
      <c r="C1058" s="14">
        <v>543</v>
      </c>
      <c r="D1058" s="14">
        <v>1830</v>
      </c>
      <c r="E1058" s="12">
        <v>365130.2</v>
      </c>
      <c r="F1058">
        <v>17796.21</v>
      </c>
      <c r="G1058">
        <v>6</v>
      </c>
      <c r="H1058">
        <v>6</v>
      </c>
      <c r="I1058">
        <v>6</v>
      </c>
      <c r="J1058" s="5">
        <f t="shared" si="199"/>
        <v>0.8216247245503111</v>
      </c>
      <c r="K1058">
        <f t="shared" si="200"/>
        <v>1.791759469228055</v>
      </c>
      <c r="L1058">
        <f t="shared" si="201"/>
        <v>-0.19647152764834055</v>
      </c>
      <c r="M1058">
        <v>1</v>
      </c>
      <c r="N1058">
        <v>1</v>
      </c>
      <c r="O1058">
        <v>1</v>
      </c>
      <c r="P1058" s="5">
        <f t="shared" si="202"/>
        <v>2.8095869850940174</v>
      </c>
      <c r="Q1058">
        <f t="shared" si="203"/>
        <v>0</v>
      </c>
      <c r="R1058">
        <f t="shared" si="204"/>
        <v>1.0330374921493897</v>
      </c>
      <c r="S1058" s="5">
        <f t="shared" si="196"/>
        <v>7</v>
      </c>
      <c r="T1058" s="3">
        <f t="shared" si="197"/>
        <v>1.9459101490553132</v>
      </c>
      <c r="U1058" s="3">
        <f t="shared" si="198"/>
        <v>0.83656596450104914</v>
      </c>
      <c r="V1058" t="s">
        <v>11</v>
      </c>
      <c r="W1058" t="s">
        <v>12</v>
      </c>
      <c r="X1058">
        <f t="shared" si="195"/>
        <v>691</v>
      </c>
      <c r="Y1058" s="11">
        <f t="shared" si="205"/>
        <v>1.791759469228055</v>
      </c>
      <c r="Z1058" s="3">
        <f t="shared" si="206"/>
        <v>-1.2295090197977303</v>
      </c>
    </row>
    <row r="1059" spans="1:26" x14ac:dyDescent="0.2">
      <c r="A1059" t="s">
        <v>6</v>
      </c>
      <c r="B1059" s="14">
        <v>1058</v>
      </c>
      <c r="C1059" s="14">
        <v>542</v>
      </c>
      <c r="D1059" s="14">
        <v>1831</v>
      </c>
      <c r="E1059" s="12">
        <v>366068.3</v>
      </c>
      <c r="F1059">
        <v>17800.68</v>
      </c>
      <c r="G1059">
        <v>145</v>
      </c>
      <c r="H1059">
        <v>145</v>
      </c>
      <c r="I1059">
        <v>145</v>
      </c>
      <c r="J1059" s="5">
        <f t="shared" si="199"/>
        <v>19.805047309477494</v>
      </c>
      <c r="K1059">
        <f t="shared" si="200"/>
        <v>4.9767337424205742</v>
      </c>
      <c r="L1059">
        <f t="shared" si="201"/>
        <v>2.985936819835354</v>
      </c>
      <c r="M1059">
        <v>102</v>
      </c>
      <c r="N1059">
        <v>102</v>
      </c>
      <c r="O1059">
        <v>102</v>
      </c>
      <c r="P1059" s="5">
        <f t="shared" si="202"/>
        <v>286.50590876303602</v>
      </c>
      <c r="Q1059">
        <f t="shared" si="203"/>
        <v>4.6249728132842707</v>
      </c>
      <c r="R1059">
        <f t="shared" si="204"/>
        <v>5.6577591598968739</v>
      </c>
      <c r="S1059" s="5">
        <f t="shared" si="196"/>
        <v>247</v>
      </c>
      <c r="T1059" s="3">
        <f t="shared" si="197"/>
        <v>5.5093883366279774</v>
      </c>
      <c r="U1059" s="3">
        <f t="shared" si="198"/>
        <v>8.6436959797322288</v>
      </c>
      <c r="V1059" t="s">
        <v>11</v>
      </c>
      <c r="W1059" t="s">
        <v>12</v>
      </c>
      <c r="X1059">
        <f t="shared" si="195"/>
        <v>692</v>
      </c>
      <c r="Y1059" s="11">
        <f t="shared" si="205"/>
        <v>0.35176092913630352</v>
      </c>
      <c r="Z1059" s="3">
        <f t="shared" si="206"/>
        <v>-2.67182234006152</v>
      </c>
    </row>
    <row r="1060" spans="1:26" x14ac:dyDescent="0.2">
      <c r="A1060" t="s">
        <v>6</v>
      </c>
      <c r="B1060" s="14">
        <v>1059</v>
      </c>
      <c r="C1060" s="14">
        <v>541</v>
      </c>
      <c r="D1060" s="14">
        <v>1832</v>
      </c>
      <c r="E1060" s="12">
        <v>367000.5</v>
      </c>
      <c r="F1060">
        <v>17805.05</v>
      </c>
      <c r="G1060">
        <v>16</v>
      </c>
      <c r="H1060">
        <v>16</v>
      </c>
      <c r="I1060">
        <v>16</v>
      </c>
      <c r="J1060" s="5">
        <f t="shared" si="199"/>
        <v>2.1798335424611137</v>
      </c>
      <c r="K1060">
        <f t="shared" si="200"/>
        <v>2.7725887222397811</v>
      </c>
      <c r="L1060">
        <f t="shared" si="201"/>
        <v>0.77924851721646493</v>
      </c>
      <c r="M1060">
        <v>25</v>
      </c>
      <c r="N1060">
        <v>25</v>
      </c>
      <c r="O1060">
        <v>25</v>
      </c>
      <c r="P1060" s="5">
        <f t="shared" si="202"/>
        <v>70.20480144678055</v>
      </c>
      <c r="Q1060">
        <f t="shared" si="203"/>
        <v>3.2188758248682006</v>
      </c>
      <c r="R1060">
        <f t="shared" si="204"/>
        <v>4.2514167053706053</v>
      </c>
      <c r="S1060" s="5">
        <f t="shared" si="196"/>
        <v>41</v>
      </c>
      <c r="T1060" s="3">
        <f t="shared" si="197"/>
        <v>3.713572066704308</v>
      </c>
      <c r="U1060" s="3">
        <f t="shared" si="198"/>
        <v>5.0306652225870705</v>
      </c>
      <c r="V1060" t="s">
        <v>11</v>
      </c>
      <c r="W1060" t="s">
        <v>12</v>
      </c>
      <c r="X1060">
        <f t="shared" si="195"/>
        <v>693</v>
      </c>
      <c r="Y1060" s="11">
        <f t="shared" si="205"/>
        <v>-0.44628710262841942</v>
      </c>
      <c r="Z1060" s="3">
        <f t="shared" si="206"/>
        <v>-3.4721681881541402</v>
      </c>
    </row>
    <row r="1061" spans="1:26" x14ac:dyDescent="0.2">
      <c r="A1061" t="s">
        <v>6</v>
      </c>
      <c r="B1061" s="14">
        <v>1060</v>
      </c>
      <c r="C1061" s="14">
        <v>540</v>
      </c>
      <c r="D1061" s="14">
        <v>1833</v>
      </c>
      <c r="E1061" s="12">
        <v>367927.8</v>
      </c>
      <c r="F1061">
        <v>17809.34</v>
      </c>
      <c r="G1061">
        <v>1</v>
      </c>
      <c r="H1061">
        <v>1</v>
      </c>
      <c r="I1061">
        <v>1</v>
      </c>
      <c r="J1061" s="5">
        <f t="shared" si="199"/>
        <v>0.13589622746636704</v>
      </c>
      <c r="K1061">
        <f t="shared" si="200"/>
        <v>0</v>
      </c>
      <c r="L1061">
        <f t="shared" si="201"/>
        <v>-1.9958637178397263</v>
      </c>
      <c r="M1061">
        <v>1</v>
      </c>
      <c r="N1061">
        <v>1</v>
      </c>
      <c r="O1061">
        <v>1</v>
      </c>
      <c r="P1061" s="5">
        <f t="shared" si="202"/>
        <v>2.8075156069792593</v>
      </c>
      <c r="Q1061">
        <f t="shared" si="203"/>
        <v>0</v>
      </c>
      <c r="R1061">
        <f t="shared" si="204"/>
        <v>1.0322999666459125</v>
      </c>
      <c r="S1061" s="5">
        <f t="shared" si="196"/>
        <v>2</v>
      </c>
      <c r="T1061" s="3">
        <f t="shared" si="197"/>
        <v>0.69314718055994529</v>
      </c>
      <c r="U1061" s="3">
        <f t="shared" si="198"/>
        <v>-0.96356375119381377</v>
      </c>
      <c r="V1061" t="s">
        <v>11</v>
      </c>
      <c r="W1061" t="s">
        <v>12</v>
      </c>
      <c r="X1061">
        <f t="shared" si="195"/>
        <v>694</v>
      </c>
      <c r="Y1061" s="11">
        <f t="shared" si="205"/>
        <v>0</v>
      </c>
      <c r="Z1061" s="3">
        <f t="shared" si="206"/>
        <v>-3.028163684485639</v>
      </c>
    </row>
    <row r="1062" spans="1:26" x14ac:dyDescent="0.2">
      <c r="A1062" t="s">
        <v>6</v>
      </c>
      <c r="B1062" s="14">
        <v>1061</v>
      </c>
      <c r="C1062" s="14">
        <v>539</v>
      </c>
      <c r="D1062" s="14">
        <v>1834</v>
      </c>
      <c r="E1062" s="12">
        <v>368857</v>
      </c>
      <c r="F1062">
        <v>17813.46</v>
      </c>
      <c r="G1062">
        <v>2</v>
      </c>
      <c r="H1062">
        <v>2</v>
      </c>
      <c r="I1062">
        <v>2</v>
      </c>
      <c r="J1062" s="5">
        <f t="shared" si="199"/>
        <v>0.27110777347318876</v>
      </c>
      <c r="K1062">
        <f t="shared" si="200"/>
        <v>0.69314718055994529</v>
      </c>
      <c r="L1062">
        <f t="shared" si="201"/>
        <v>-1.3052388490664391</v>
      </c>
      <c r="M1062">
        <v>69</v>
      </c>
      <c r="N1062">
        <v>69</v>
      </c>
      <c r="O1062">
        <v>69</v>
      </c>
      <c r="P1062" s="5">
        <f t="shared" si="202"/>
        <v>193.67377252931212</v>
      </c>
      <c r="Q1062">
        <f t="shared" si="203"/>
        <v>4.2341065045972597</v>
      </c>
      <c r="R1062">
        <f t="shared" si="204"/>
        <v>5.2661751587119632</v>
      </c>
      <c r="S1062" s="5">
        <f t="shared" si="196"/>
        <v>71</v>
      </c>
      <c r="T1062" s="3">
        <f t="shared" si="197"/>
        <v>4.2626798770413155</v>
      </c>
      <c r="U1062" s="3">
        <f t="shared" si="198"/>
        <v>3.9609363096455241</v>
      </c>
      <c r="V1062" t="s">
        <v>11</v>
      </c>
      <c r="W1062" t="s">
        <v>12</v>
      </c>
      <c r="X1062">
        <f t="shared" si="195"/>
        <v>695</v>
      </c>
      <c r="Y1062" s="11">
        <f t="shared" si="205"/>
        <v>-3.5409593240373143</v>
      </c>
      <c r="Z1062" s="3">
        <f t="shared" si="206"/>
        <v>-6.5714140077784027</v>
      </c>
    </row>
    <row r="1063" spans="1:26" x14ac:dyDescent="0.2">
      <c r="A1063" t="s">
        <v>6</v>
      </c>
      <c r="B1063" s="14">
        <v>1062</v>
      </c>
      <c r="C1063" s="14">
        <v>538</v>
      </c>
      <c r="D1063" s="14">
        <v>1835</v>
      </c>
      <c r="E1063" s="12">
        <v>369782.2</v>
      </c>
      <c r="F1063">
        <v>17817.55</v>
      </c>
      <c r="G1063">
        <v>144</v>
      </c>
      <c r="H1063">
        <v>144</v>
      </c>
      <c r="I1063">
        <v>144</v>
      </c>
      <c r="J1063" s="5">
        <f t="shared" si="199"/>
        <v>19.470920990788631</v>
      </c>
      <c r="K1063">
        <f t="shared" si="200"/>
        <v>4.9698132995760007</v>
      </c>
      <c r="L1063">
        <f t="shared" si="201"/>
        <v>2.9689221213361612</v>
      </c>
      <c r="M1063">
        <v>41</v>
      </c>
      <c r="N1063">
        <v>41</v>
      </c>
      <c r="O1063">
        <v>41</v>
      </c>
      <c r="P1063" s="5">
        <f t="shared" si="202"/>
        <v>115.05510016809269</v>
      </c>
      <c r="Q1063">
        <f t="shared" si="203"/>
        <v>3.713572066704308</v>
      </c>
      <c r="R1063">
        <f t="shared" si="204"/>
        <v>4.745411145512672</v>
      </c>
      <c r="S1063" s="5">
        <f t="shared" si="196"/>
        <v>185</v>
      </c>
      <c r="T1063" s="3">
        <f t="shared" si="197"/>
        <v>5.2203558250783244</v>
      </c>
      <c r="U1063" s="3">
        <f t="shared" si="198"/>
        <v>7.7143332668488327</v>
      </c>
      <c r="V1063" t="s">
        <v>11</v>
      </c>
      <c r="W1063" t="s">
        <v>12</v>
      </c>
      <c r="X1063">
        <f t="shared" si="195"/>
        <v>696</v>
      </c>
      <c r="Y1063" s="11">
        <f t="shared" si="205"/>
        <v>1.2562412328716928</v>
      </c>
      <c r="Z1063" s="3">
        <f t="shared" si="206"/>
        <v>-1.7764890241765108</v>
      </c>
    </row>
    <row r="1064" spans="1:26" x14ac:dyDescent="0.2">
      <c r="A1064" t="s">
        <v>6</v>
      </c>
      <c r="B1064" s="14">
        <v>1063</v>
      </c>
      <c r="C1064" s="14">
        <v>537</v>
      </c>
      <c r="D1064" s="14">
        <v>1836</v>
      </c>
      <c r="E1064" s="12">
        <v>370696.8</v>
      </c>
      <c r="F1064">
        <v>17821.45</v>
      </c>
      <c r="G1064">
        <v>3</v>
      </c>
      <c r="H1064">
        <v>3</v>
      </c>
      <c r="I1064">
        <v>3</v>
      </c>
      <c r="J1064" s="5">
        <f t="shared" si="199"/>
        <v>0.40464336352512353</v>
      </c>
      <c r="K1064">
        <f t="shared" si="200"/>
        <v>1.0986122886681098</v>
      </c>
      <c r="L1064">
        <f t="shared" si="201"/>
        <v>-0.90474918370593438</v>
      </c>
      <c r="M1064">
        <v>4</v>
      </c>
      <c r="N1064">
        <v>4</v>
      </c>
      <c r="O1064">
        <v>4</v>
      </c>
      <c r="P1064" s="5">
        <f t="shared" si="202"/>
        <v>11.222431395874072</v>
      </c>
      <c r="Q1064">
        <f t="shared" si="203"/>
        <v>1.3862943611198906</v>
      </c>
      <c r="R1064">
        <f t="shared" si="204"/>
        <v>2.4179145785676353</v>
      </c>
      <c r="S1064" s="5">
        <f t="shared" si="196"/>
        <v>7</v>
      </c>
      <c r="T1064" s="3">
        <f t="shared" si="197"/>
        <v>1.9459101490553132</v>
      </c>
      <c r="U1064" s="3">
        <f t="shared" si="198"/>
        <v>1.513165394861701</v>
      </c>
      <c r="V1064" t="s">
        <v>11</v>
      </c>
      <c r="W1064" t="s">
        <v>12</v>
      </c>
      <c r="X1064">
        <f t="shared" si="195"/>
        <v>697</v>
      </c>
      <c r="Y1064" s="11">
        <f t="shared" si="205"/>
        <v>-0.28768207245178079</v>
      </c>
      <c r="Z1064" s="3">
        <f t="shared" si="206"/>
        <v>-3.3226637622735695</v>
      </c>
    </row>
    <row r="1065" spans="1:26" x14ac:dyDescent="0.2">
      <c r="A1065" t="s">
        <v>6</v>
      </c>
      <c r="B1065" s="14">
        <v>1064</v>
      </c>
      <c r="C1065" s="14">
        <v>536</v>
      </c>
      <c r="D1065" s="14">
        <v>1837</v>
      </c>
      <c r="E1065" s="12">
        <v>371602.8</v>
      </c>
      <c r="F1065">
        <v>17825.259999999998</v>
      </c>
      <c r="G1065">
        <v>1</v>
      </c>
      <c r="H1065">
        <v>1</v>
      </c>
      <c r="I1065">
        <v>1</v>
      </c>
      <c r="J1065" s="5">
        <f t="shared" si="199"/>
        <v>0.13455226925093136</v>
      </c>
      <c r="K1065">
        <f t="shared" si="200"/>
        <v>0</v>
      </c>
      <c r="L1065">
        <f t="shared" si="201"/>
        <v>-2.0058025364670033</v>
      </c>
      <c r="M1065">
        <v>0</v>
      </c>
      <c r="N1065">
        <v>0</v>
      </c>
      <c r="O1065">
        <v>0</v>
      </c>
      <c r="P1065" s="5">
        <f t="shared" si="202"/>
        <v>0</v>
      </c>
      <c r="Q1065" t="e">
        <f t="shared" si="203"/>
        <v>#NUM!</v>
      </c>
      <c r="R1065" t="e">
        <f t="shared" si="204"/>
        <v>#NUM!</v>
      </c>
      <c r="S1065" s="5">
        <f t="shared" si="196"/>
        <v>1</v>
      </c>
      <c r="T1065" s="3">
        <f t="shared" si="197"/>
        <v>0</v>
      </c>
      <c r="U1065" s="3" t="e">
        <f t="shared" si="198"/>
        <v>#NUM!</v>
      </c>
      <c r="V1065" t="s">
        <v>11</v>
      </c>
      <c r="W1065" t="s">
        <v>12</v>
      </c>
      <c r="X1065">
        <f t="shared" si="195"/>
        <v>698</v>
      </c>
      <c r="Y1065" s="11" t="e">
        <f t="shared" si="205"/>
        <v>#NUM!</v>
      </c>
      <c r="Z1065" s="3" t="e">
        <f t="shared" si="206"/>
        <v>#NUM!</v>
      </c>
    </row>
    <row r="1066" spans="1:26" x14ac:dyDescent="0.2">
      <c r="A1066" t="s">
        <v>6</v>
      </c>
      <c r="B1066" s="14">
        <v>1065</v>
      </c>
      <c r="C1066" s="14">
        <v>535</v>
      </c>
      <c r="D1066" s="14">
        <v>1838</v>
      </c>
      <c r="E1066" s="12">
        <v>372493.5</v>
      </c>
      <c r="F1066">
        <v>17829.060000000001</v>
      </c>
      <c r="G1066">
        <v>192</v>
      </c>
      <c r="H1066">
        <v>192</v>
      </c>
      <c r="I1066">
        <v>192</v>
      </c>
      <c r="J1066" s="5">
        <f t="shared" si="199"/>
        <v>25.772261797856874</v>
      </c>
      <c r="K1066">
        <f t="shared" si="200"/>
        <v>5.2574953720277815</v>
      </c>
      <c r="L1066">
        <f t="shared" si="201"/>
        <v>3.2492987894529901</v>
      </c>
      <c r="M1066">
        <v>1</v>
      </c>
      <c r="N1066">
        <v>1</v>
      </c>
      <c r="O1066">
        <v>1</v>
      </c>
      <c r="P1066" s="5">
        <f t="shared" si="202"/>
        <v>2.8044103278580024</v>
      </c>
      <c r="Q1066">
        <f t="shared" si="203"/>
        <v>0</v>
      </c>
      <c r="R1066">
        <f t="shared" si="204"/>
        <v>1.0311932950774567</v>
      </c>
      <c r="S1066" s="5">
        <f t="shared" si="196"/>
        <v>193</v>
      </c>
      <c r="T1066" s="3">
        <f t="shared" si="197"/>
        <v>5.2626901889048856</v>
      </c>
      <c r="U1066" s="3">
        <f t="shared" si="198"/>
        <v>4.2804920845304473</v>
      </c>
      <c r="V1066" t="s">
        <v>11</v>
      </c>
      <c r="W1066" t="s">
        <v>12</v>
      </c>
      <c r="X1066">
        <f t="shared" si="195"/>
        <v>699</v>
      </c>
      <c r="Y1066" s="11">
        <f t="shared" si="205"/>
        <v>5.2574953720277815</v>
      </c>
      <c r="Z1066" s="3">
        <f t="shared" si="206"/>
        <v>2.2181054943755334</v>
      </c>
    </row>
    <row r="1067" spans="1:26" x14ac:dyDescent="0.2">
      <c r="A1067" t="s">
        <v>6</v>
      </c>
      <c r="B1067" s="14">
        <v>1066</v>
      </c>
      <c r="C1067" s="14">
        <v>534</v>
      </c>
      <c r="D1067" s="14">
        <v>1839</v>
      </c>
      <c r="E1067" s="12">
        <v>373372.9</v>
      </c>
      <c r="F1067">
        <v>17834.080000000002</v>
      </c>
      <c r="G1067">
        <v>217</v>
      </c>
      <c r="H1067">
        <v>217</v>
      </c>
      <c r="I1067">
        <v>217</v>
      </c>
      <c r="J1067" s="5">
        <f t="shared" si="199"/>
        <v>29.059420220374857</v>
      </c>
      <c r="K1067">
        <f t="shared" si="200"/>
        <v>5.3798973535404597</v>
      </c>
      <c r="L1067">
        <f t="shared" si="201"/>
        <v>3.3693427068204285</v>
      </c>
      <c r="M1067">
        <v>0</v>
      </c>
      <c r="N1067">
        <v>0</v>
      </c>
      <c r="O1067">
        <v>0</v>
      </c>
      <c r="P1067" s="5">
        <f t="shared" si="202"/>
        <v>0</v>
      </c>
      <c r="Q1067" t="e">
        <f t="shared" si="203"/>
        <v>#NUM!</v>
      </c>
      <c r="R1067" t="e">
        <f t="shared" si="204"/>
        <v>#NUM!</v>
      </c>
      <c r="S1067" s="5">
        <f t="shared" si="196"/>
        <v>217</v>
      </c>
      <c r="T1067" s="3">
        <f t="shared" si="197"/>
        <v>5.3798973535404597</v>
      </c>
      <c r="U1067" s="3" t="e">
        <f t="shared" si="198"/>
        <v>#NUM!</v>
      </c>
      <c r="V1067" t="s">
        <v>11</v>
      </c>
      <c r="W1067" t="s">
        <v>12</v>
      </c>
      <c r="X1067">
        <f t="shared" si="195"/>
        <v>700</v>
      </c>
      <c r="Y1067" s="11" t="e">
        <f t="shared" si="205"/>
        <v>#NUM!</v>
      </c>
      <c r="Z1067" s="3" t="e">
        <f t="shared" si="206"/>
        <v>#NUM!</v>
      </c>
    </row>
    <row r="1068" spans="1:26" x14ac:dyDescent="0.2">
      <c r="A1068" t="s">
        <v>6</v>
      </c>
      <c r="B1068" s="14">
        <v>1067</v>
      </c>
      <c r="C1068" s="14">
        <v>533</v>
      </c>
      <c r="D1068" s="14">
        <v>1840</v>
      </c>
      <c r="E1068" s="12">
        <v>374244.8</v>
      </c>
      <c r="F1068">
        <v>17838.830000000002</v>
      </c>
      <c r="G1068">
        <v>0</v>
      </c>
      <c r="H1068">
        <v>0</v>
      </c>
      <c r="I1068">
        <v>0</v>
      </c>
      <c r="J1068" s="5">
        <f t="shared" si="199"/>
        <v>0</v>
      </c>
      <c r="K1068" t="e">
        <f t="shared" si="200"/>
        <v>#NUM!</v>
      </c>
      <c r="L1068" t="e">
        <f t="shared" si="201"/>
        <v>#NUM!</v>
      </c>
      <c r="M1068">
        <v>0</v>
      </c>
      <c r="N1068">
        <v>0</v>
      </c>
      <c r="O1068">
        <v>0</v>
      </c>
      <c r="P1068" s="5">
        <f t="shared" si="202"/>
        <v>0</v>
      </c>
      <c r="Q1068" t="e">
        <f t="shared" si="203"/>
        <v>#NUM!</v>
      </c>
      <c r="R1068" t="e">
        <f t="shared" si="204"/>
        <v>#NUM!</v>
      </c>
      <c r="S1068" s="5">
        <f t="shared" si="196"/>
        <v>0</v>
      </c>
      <c r="T1068" s="3" t="e">
        <f t="shared" si="197"/>
        <v>#NUM!</v>
      </c>
      <c r="U1068" s="3" t="e">
        <f t="shared" si="198"/>
        <v>#NUM!</v>
      </c>
      <c r="V1068" t="s">
        <v>11</v>
      </c>
      <c r="W1068" t="s">
        <v>12</v>
      </c>
      <c r="X1068">
        <f t="shared" si="195"/>
        <v>701</v>
      </c>
      <c r="Y1068" s="11" t="e">
        <f t="shared" si="205"/>
        <v>#NUM!</v>
      </c>
      <c r="Z1068" s="3" t="e">
        <f t="shared" si="206"/>
        <v>#NUM!</v>
      </c>
    </row>
    <row r="1069" spans="1:26" x14ac:dyDescent="0.2">
      <c r="A1069" t="s">
        <v>6</v>
      </c>
      <c r="B1069" s="14">
        <v>1068</v>
      </c>
      <c r="C1069" s="14">
        <v>532</v>
      </c>
      <c r="D1069" s="14">
        <v>1841</v>
      </c>
      <c r="E1069" s="12">
        <v>375107.7</v>
      </c>
      <c r="F1069">
        <v>17843.36</v>
      </c>
      <c r="G1069">
        <v>508</v>
      </c>
      <c r="H1069">
        <v>508</v>
      </c>
      <c r="I1069">
        <v>508</v>
      </c>
      <c r="J1069" s="5">
        <f t="shared" si="199"/>
        <v>67.713885905301325</v>
      </c>
      <c r="K1069">
        <f t="shared" si="200"/>
        <v>6.230481447578482</v>
      </c>
      <c r="L1069">
        <f t="shared" si="201"/>
        <v>4.2152912682702421</v>
      </c>
      <c r="M1069">
        <v>0</v>
      </c>
      <c r="N1069">
        <v>0</v>
      </c>
      <c r="O1069">
        <v>0</v>
      </c>
      <c r="P1069" s="5">
        <f t="shared" si="202"/>
        <v>0</v>
      </c>
      <c r="Q1069" t="e">
        <f t="shared" si="203"/>
        <v>#NUM!</v>
      </c>
      <c r="R1069" t="e">
        <f t="shared" si="204"/>
        <v>#NUM!</v>
      </c>
      <c r="S1069" s="5">
        <f t="shared" si="196"/>
        <v>508</v>
      </c>
      <c r="T1069" s="3">
        <f t="shared" si="197"/>
        <v>6.230481447578482</v>
      </c>
      <c r="U1069" s="3" t="e">
        <f t="shared" si="198"/>
        <v>#NUM!</v>
      </c>
      <c r="V1069" t="s">
        <v>11</v>
      </c>
      <c r="W1069" t="s">
        <v>12</v>
      </c>
      <c r="X1069">
        <f t="shared" si="195"/>
        <v>702</v>
      </c>
      <c r="Y1069" s="11" t="e">
        <f t="shared" si="205"/>
        <v>#NUM!</v>
      </c>
      <c r="Z1069" s="3" t="e">
        <f t="shared" si="206"/>
        <v>#NUM!</v>
      </c>
    </row>
    <row r="1070" spans="1:26" x14ac:dyDescent="0.2">
      <c r="A1070" t="s">
        <v>6</v>
      </c>
      <c r="B1070" s="14">
        <v>1069</v>
      </c>
      <c r="C1070" s="14">
        <v>531</v>
      </c>
      <c r="D1070" s="14">
        <v>1842</v>
      </c>
      <c r="E1070" s="12">
        <v>375967.4</v>
      </c>
      <c r="F1070">
        <v>17847.740000000002</v>
      </c>
      <c r="G1070">
        <v>14</v>
      </c>
      <c r="H1070">
        <v>14</v>
      </c>
      <c r="I1070">
        <v>14</v>
      </c>
      <c r="J1070" s="5">
        <f t="shared" si="199"/>
        <v>1.8618635551912213</v>
      </c>
      <c r="K1070">
        <f t="shared" si="200"/>
        <v>2.6390573296152584</v>
      </c>
      <c r="L1070">
        <f t="shared" si="201"/>
        <v>0.62157789754001647</v>
      </c>
      <c r="M1070">
        <v>0</v>
      </c>
      <c r="N1070">
        <v>0</v>
      </c>
      <c r="O1070">
        <v>0</v>
      </c>
      <c r="P1070" s="5">
        <f t="shared" si="202"/>
        <v>0</v>
      </c>
      <c r="Q1070" t="e">
        <f t="shared" si="203"/>
        <v>#NUM!</v>
      </c>
      <c r="R1070" t="e">
        <f t="shared" si="204"/>
        <v>#NUM!</v>
      </c>
      <c r="S1070" s="5">
        <f t="shared" si="196"/>
        <v>14</v>
      </c>
      <c r="T1070" s="3">
        <f t="shared" si="197"/>
        <v>2.6390573296152584</v>
      </c>
      <c r="U1070" s="3" t="e">
        <f t="shared" si="198"/>
        <v>#NUM!</v>
      </c>
      <c r="V1070" t="s">
        <v>11</v>
      </c>
      <c r="W1070" t="s">
        <v>12</v>
      </c>
      <c r="X1070">
        <f t="shared" si="195"/>
        <v>703</v>
      </c>
      <c r="Y1070" s="11" t="e">
        <f t="shared" si="205"/>
        <v>#NUM!</v>
      </c>
      <c r="Z1070" s="3" t="e">
        <f t="shared" si="206"/>
        <v>#NUM!</v>
      </c>
    </row>
    <row r="1071" spans="1:26" x14ac:dyDescent="0.2">
      <c r="A1071" t="s">
        <v>6</v>
      </c>
      <c r="B1071" s="14">
        <v>1070</v>
      </c>
      <c r="C1071" s="14">
        <v>530</v>
      </c>
      <c r="D1071" s="14">
        <v>1843</v>
      </c>
      <c r="E1071" s="12">
        <v>376818.7</v>
      </c>
      <c r="F1071">
        <v>17851.25</v>
      </c>
      <c r="G1071">
        <v>7</v>
      </c>
      <c r="H1071">
        <v>7</v>
      </c>
      <c r="I1071">
        <v>7</v>
      </c>
      <c r="J1071" s="5">
        <f t="shared" si="199"/>
        <v>0.92882863828148654</v>
      </c>
      <c r="K1071">
        <f t="shared" si="200"/>
        <v>1.9459101490553132</v>
      </c>
      <c r="L1071">
        <f t="shared" si="201"/>
        <v>-7.3831015437404016E-2</v>
      </c>
      <c r="M1071">
        <v>0</v>
      </c>
      <c r="N1071">
        <v>0</v>
      </c>
      <c r="O1071">
        <v>0</v>
      </c>
      <c r="P1071" s="5">
        <f t="shared" si="202"/>
        <v>0</v>
      </c>
      <c r="Q1071" t="e">
        <f t="shared" si="203"/>
        <v>#NUM!</v>
      </c>
      <c r="R1071" t="e">
        <f t="shared" si="204"/>
        <v>#NUM!</v>
      </c>
      <c r="S1071" s="5">
        <f t="shared" si="196"/>
        <v>7</v>
      </c>
      <c r="T1071" s="3">
        <f t="shared" si="197"/>
        <v>1.9459101490553132</v>
      </c>
      <c r="U1071" s="3" t="e">
        <f t="shared" si="198"/>
        <v>#NUM!</v>
      </c>
      <c r="V1071" t="s">
        <v>11</v>
      </c>
      <c r="W1071" t="s">
        <v>12</v>
      </c>
      <c r="X1071">
        <f t="shared" si="195"/>
        <v>704</v>
      </c>
      <c r="Y1071" s="11" t="e">
        <f t="shared" si="205"/>
        <v>#NUM!</v>
      </c>
      <c r="Z1071" s="3" t="e">
        <f t="shared" si="206"/>
        <v>#NUM!</v>
      </c>
    </row>
    <row r="1072" spans="1:26" x14ac:dyDescent="0.2">
      <c r="A1072" t="s">
        <v>6</v>
      </c>
      <c r="B1072" s="14">
        <v>1071</v>
      </c>
      <c r="C1072" s="14">
        <v>529</v>
      </c>
      <c r="D1072" s="14">
        <v>1844</v>
      </c>
      <c r="E1072" s="12">
        <v>377665.1</v>
      </c>
      <c r="F1072">
        <v>17855.41</v>
      </c>
      <c r="G1072">
        <v>10</v>
      </c>
      <c r="H1072">
        <v>10</v>
      </c>
      <c r="I1072">
        <v>10</v>
      </c>
      <c r="J1072" s="5">
        <f t="shared" si="199"/>
        <v>1.3239242916541667</v>
      </c>
      <c r="K1072">
        <f t="shared" si="200"/>
        <v>2.3025850929940459</v>
      </c>
      <c r="L1072">
        <f t="shared" si="201"/>
        <v>0.28060027434980489</v>
      </c>
      <c r="M1072">
        <v>0</v>
      </c>
      <c r="N1072">
        <v>0</v>
      </c>
      <c r="O1072">
        <v>0</v>
      </c>
      <c r="P1072" s="5">
        <f t="shared" si="202"/>
        <v>0</v>
      </c>
      <c r="Q1072" t="e">
        <f t="shared" si="203"/>
        <v>#NUM!</v>
      </c>
      <c r="R1072" t="e">
        <f t="shared" si="204"/>
        <v>#NUM!</v>
      </c>
      <c r="S1072" s="5">
        <f t="shared" si="196"/>
        <v>10</v>
      </c>
      <c r="T1072" s="3">
        <f t="shared" si="197"/>
        <v>2.3025850929940459</v>
      </c>
      <c r="U1072" s="3" t="e">
        <f t="shared" si="198"/>
        <v>#NUM!</v>
      </c>
      <c r="V1072" t="s">
        <v>11</v>
      </c>
      <c r="W1072" t="s">
        <v>12</v>
      </c>
      <c r="X1072">
        <f t="shared" si="195"/>
        <v>705</v>
      </c>
      <c r="Y1072" s="11" t="e">
        <f t="shared" si="205"/>
        <v>#NUM!</v>
      </c>
      <c r="Z1072" s="3" t="e">
        <f t="shared" si="206"/>
        <v>#NUM!</v>
      </c>
    </row>
    <row r="1073" spans="1:26" x14ac:dyDescent="0.2">
      <c r="A1073" t="s">
        <v>6</v>
      </c>
      <c r="B1073" s="14">
        <v>1072</v>
      </c>
      <c r="C1073" s="14">
        <v>528</v>
      </c>
      <c r="D1073" s="14">
        <v>1845</v>
      </c>
      <c r="E1073" s="12">
        <v>378528.2</v>
      </c>
      <c r="F1073">
        <v>17859.73</v>
      </c>
      <c r="G1073">
        <v>17</v>
      </c>
      <c r="H1073">
        <v>17</v>
      </c>
      <c r="I1073">
        <v>17</v>
      </c>
      <c r="J1073" s="5">
        <f t="shared" si="199"/>
        <v>2.2455394340500918</v>
      </c>
      <c r="K1073">
        <f t="shared" si="200"/>
        <v>2.8332133440562162</v>
      </c>
      <c r="L1073">
        <f t="shared" si="201"/>
        <v>0.80894577475867635</v>
      </c>
      <c r="M1073">
        <v>0</v>
      </c>
      <c r="N1073">
        <v>0</v>
      </c>
      <c r="O1073">
        <v>0</v>
      </c>
      <c r="P1073" s="5">
        <f t="shared" si="202"/>
        <v>0</v>
      </c>
      <c r="Q1073" t="e">
        <f t="shared" si="203"/>
        <v>#NUM!</v>
      </c>
      <c r="R1073" t="e">
        <f t="shared" si="204"/>
        <v>#NUM!</v>
      </c>
      <c r="S1073" s="5">
        <f t="shared" si="196"/>
        <v>17</v>
      </c>
      <c r="T1073" s="3">
        <f t="shared" si="197"/>
        <v>2.8332133440562162</v>
      </c>
      <c r="U1073" s="3" t="e">
        <f t="shared" si="198"/>
        <v>#NUM!</v>
      </c>
      <c r="V1073" t="s">
        <v>11</v>
      </c>
      <c r="W1073" t="s">
        <v>12</v>
      </c>
      <c r="X1073">
        <f t="shared" ref="X1073:X1136" si="207">1+X1072</f>
        <v>706</v>
      </c>
      <c r="Y1073" s="11" t="e">
        <f t="shared" si="205"/>
        <v>#NUM!</v>
      </c>
      <c r="Z1073" s="3" t="e">
        <f t="shared" si="206"/>
        <v>#NUM!</v>
      </c>
    </row>
    <row r="1074" spans="1:26" x14ac:dyDescent="0.2">
      <c r="A1074" t="s">
        <v>6</v>
      </c>
      <c r="B1074" s="14">
        <v>1073</v>
      </c>
      <c r="C1074" s="14">
        <v>527</v>
      </c>
      <c r="D1074" s="14">
        <v>1846</v>
      </c>
      <c r="E1074" s="12">
        <v>379391</v>
      </c>
      <c r="F1074">
        <v>17863.72</v>
      </c>
      <c r="G1074">
        <v>0</v>
      </c>
      <c r="H1074">
        <v>0</v>
      </c>
      <c r="I1074">
        <v>0</v>
      </c>
      <c r="J1074" s="5">
        <f t="shared" si="199"/>
        <v>0</v>
      </c>
      <c r="K1074" t="e">
        <f t="shared" si="200"/>
        <v>#NUM!</v>
      </c>
      <c r="L1074" t="e">
        <f t="shared" si="201"/>
        <v>#NUM!</v>
      </c>
      <c r="M1074">
        <v>0</v>
      </c>
      <c r="N1074">
        <v>0</v>
      </c>
      <c r="O1074">
        <v>0</v>
      </c>
      <c r="P1074" s="5">
        <f t="shared" si="202"/>
        <v>0</v>
      </c>
      <c r="Q1074" t="e">
        <f t="shared" si="203"/>
        <v>#NUM!</v>
      </c>
      <c r="R1074" t="e">
        <f t="shared" si="204"/>
        <v>#NUM!</v>
      </c>
      <c r="S1074" s="5">
        <f t="shared" si="196"/>
        <v>0</v>
      </c>
      <c r="T1074" s="3" t="e">
        <f t="shared" si="197"/>
        <v>#NUM!</v>
      </c>
      <c r="U1074" s="3" t="e">
        <f t="shared" si="198"/>
        <v>#NUM!</v>
      </c>
      <c r="V1074" t="s">
        <v>11</v>
      </c>
      <c r="W1074" t="s">
        <v>12</v>
      </c>
      <c r="X1074">
        <f t="shared" si="207"/>
        <v>707</v>
      </c>
      <c r="Y1074" s="11" t="e">
        <f t="shared" si="205"/>
        <v>#NUM!</v>
      </c>
      <c r="Z1074" s="3" t="e">
        <f t="shared" si="206"/>
        <v>#NUM!</v>
      </c>
    </row>
    <row r="1075" spans="1:26" x14ac:dyDescent="0.2">
      <c r="A1075" t="s">
        <v>6</v>
      </c>
      <c r="B1075" s="14">
        <v>1074</v>
      </c>
      <c r="C1075" s="14">
        <v>526</v>
      </c>
      <c r="D1075" s="14">
        <v>1847</v>
      </c>
      <c r="E1075" s="12">
        <v>380240.4</v>
      </c>
      <c r="F1075">
        <v>17867.59</v>
      </c>
      <c r="G1075">
        <v>2</v>
      </c>
      <c r="H1075">
        <v>2</v>
      </c>
      <c r="I1075">
        <v>2</v>
      </c>
      <c r="J1075" s="5">
        <f t="shared" si="199"/>
        <v>0.26299151799756154</v>
      </c>
      <c r="K1075">
        <f t="shared" si="200"/>
        <v>0.69314718055994529</v>
      </c>
      <c r="L1075">
        <f t="shared" si="201"/>
        <v>-1.3356334982842879</v>
      </c>
      <c r="M1075">
        <v>0</v>
      </c>
      <c r="N1075">
        <v>0</v>
      </c>
      <c r="O1075">
        <v>0</v>
      </c>
      <c r="P1075" s="5">
        <f t="shared" si="202"/>
        <v>0</v>
      </c>
      <c r="Q1075" t="e">
        <f t="shared" si="203"/>
        <v>#NUM!</v>
      </c>
      <c r="R1075" t="e">
        <f t="shared" si="204"/>
        <v>#NUM!</v>
      </c>
      <c r="S1075" s="5">
        <f t="shared" si="196"/>
        <v>2</v>
      </c>
      <c r="T1075" s="3">
        <f t="shared" si="197"/>
        <v>0.69314718055994529</v>
      </c>
      <c r="U1075" s="3" t="e">
        <f t="shared" si="198"/>
        <v>#NUM!</v>
      </c>
      <c r="V1075" t="s">
        <v>11</v>
      </c>
      <c r="W1075" t="s">
        <v>12</v>
      </c>
      <c r="X1075">
        <f t="shared" si="207"/>
        <v>708</v>
      </c>
      <c r="Y1075" s="11" t="e">
        <f t="shared" si="205"/>
        <v>#NUM!</v>
      </c>
      <c r="Z1075" s="3" t="e">
        <f t="shared" si="206"/>
        <v>#NUM!</v>
      </c>
    </row>
    <row r="1076" spans="1:26" x14ac:dyDescent="0.2">
      <c r="A1076" t="s">
        <v>6</v>
      </c>
      <c r="B1076" s="14">
        <v>1075</v>
      </c>
      <c r="C1076" s="14">
        <v>525</v>
      </c>
      <c r="D1076" s="14">
        <v>1848</v>
      </c>
      <c r="E1076" s="12">
        <v>381084</v>
      </c>
      <c r="F1076">
        <v>17871.52</v>
      </c>
      <c r="G1076">
        <v>3</v>
      </c>
      <c r="H1076">
        <v>3</v>
      </c>
      <c r="I1076">
        <v>3</v>
      </c>
      <c r="J1076" s="5">
        <f t="shared" si="199"/>
        <v>0.39361400636080235</v>
      </c>
      <c r="K1076">
        <f t="shared" si="200"/>
        <v>1.0986122886681098</v>
      </c>
      <c r="L1076">
        <f t="shared" si="201"/>
        <v>-0.93238452917091308</v>
      </c>
      <c r="M1076">
        <v>0</v>
      </c>
      <c r="N1076">
        <v>0</v>
      </c>
      <c r="O1076">
        <v>0</v>
      </c>
      <c r="P1076" s="5">
        <f t="shared" si="202"/>
        <v>0</v>
      </c>
      <c r="Q1076" t="e">
        <f t="shared" si="203"/>
        <v>#NUM!</v>
      </c>
      <c r="R1076" t="e">
        <f t="shared" si="204"/>
        <v>#NUM!</v>
      </c>
      <c r="S1076" s="5">
        <f t="shared" si="196"/>
        <v>3</v>
      </c>
      <c r="T1076" s="3">
        <f t="shared" si="197"/>
        <v>1.0986122886681098</v>
      </c>
      <c r="U1076" s="3" t="e">
        <f t="shared" si="198"/>
        <v>#NUM!</v>
      </c>
      <c r="V1076" t="s">
        <v>11</v>
      </c>
      <c r="W1076" t="s">
        <v>12</v>
      </c>
      <c r="X1076">
        <f t="shared" si="207"/>
        <v>709</v>
      </c>
      <c r="Y1076" s="11" t="e">
        <f t="shared" si="205"/>
        <v>#NUM!</v>
      </c>
      <c r="Z1076" s="3" t="e">
        <f t="shared" si="206"/>
        <v>#NUM!</v>
      </c>
    </row>
    <row r="1077" spans="1:26" x14ac:dyDescent="0.2">
      <c r="A1077" t="s">
        <v>6</v>
      </c>
      <c r="B1077" s="14">
        <v>1076</v>
      </c>
      <c r="C1077" s="14">
        <v>524</v>
      </c>
      <c r="D1077" s="14">
        <v>1849</v>
      </c>
      <c r="E1077" s="12">
        <v>381924.5</v>
      </c>
      <c r="F1077">
        <v>17874.93</v>
      </c>
      <c r="G1077">
        <v>0</v>
      </c>
      <c r="H1077">
        <v>0</v>
      </c>
      <c r="I1077">
        <v>0</v>
      </c>
      <c r="J1077" s="5">
        <f t="shared" si="199"/>
        <v>0</v>
      </c>
      <c r="K1077" t="e">
        <f t="shared" si="200"/>
        <v>#NUM!</v>
      </c>
      <c r="L1077" t="e">
        <f t="shared" si="201"/>
        <v>#NUM!</v>
      </c>
      <c r="M1077">
        <v>0</v>
      </c>
      <c r="N1077">
        <v>0</v>
      </c>
      <c r="O1077">
        <v>0</v>
      </c>
      <c r="P1077" s="5">
        <f t="shared" si="202"/>
        <v>0</v>
      </c>
      <c r="Q1077" t="e">
        <f t="shared" si="203"/>
        <v>#NUM!</v>
      </c>
      <c r="R1077" t="e">
        <f t="shared" si="204"/>
        <v>#NUM!</v>
      </c>
      <c r="S1077" s="5">
        <f t="shared" si="196"/>
        <v>0</v>
      </c>
      <c r="T1077" s="3" t="e">
        <f t="shared" si="197"/>
        <v>#NUM!</v>
      </c>
      <c r="U1077" s="3" t="e">
        <f t="shared" si="198"/>
        <v>#NUM!</v>
      </c>
      <c r="V1077" t="s">
        <v>11</v>
      </c>
      <c r="W1077" t="s">
        <v>12</v>
      </c>
      <c r="X1077">
        <f t="shared" si="207"/>
        <v>710</v>
      </c>
      <c r="Y1077" s="11" t="e">
        <f t="shared" si="205"/>
        <v>#NUM!</v>
      </c>
      <c r="Z1077" s="3" t="e">
        <f t="shared" si="206"/>
        <v>#NUM!</v>
      </c>
    </row>
    <row r="1078" spans="1:26" x14ac:dyDescent="0.2">
      <c r="A1078" t="s">
        <v>6</v>
      </c>
      <c r="B1078" s="14">
        <v>1077</v>
      </c>
      <c r="C1078" s="14">
        <v>523</v>
      </c>
      <c r="D1078" s="14">
        <v>1850</v>
      </c>
      <c r="E1078" s="12">
        <v>382778.5</v>
      </c>
      <c r="F1078">
        <v>17878.14</v>
      </c>
      <c r="G1078">
        <v>118</v>
      </c>
      <c r="H1078">
        <v>118</v>
      </c>
      <c r="I1078">
        <v>118</v>
      </c>
      <c r="J1078" s="5">
        <f t="shared" si="199"/>
        <v>15.413613878522437</v>
      </c>
      <c r="K1078">
        <f t="shared" si="200"/>
        <v>4.7706846244656651</v>
      </c>
      <c r="L1078">
        <f t="shared" si="201"/>
        <v>2.7352511369915984</v>
      </c>
      <c r="M1078">
        <v>0</v>
      </c>
      <c r="N1078">
        <v>0</v>
      </c>
      <c r="O1078">
        <v>0</v>
      </c>
      <c r="P1078" s="5">
        <f t="shared" si="202"/>
        <v>0</v>
      </c>
      <c r="Q1078" t="e">
        <f t="shared" si="203"/>
        <v>#NUM!</v>
      </c>
      <c r="R1078" t="e">
        <f t="shared" si="204"/>
        <v>#NUM!</v>
      </c>
      <c r="S1078" s="5">
        <f t="shared" si="196"/>
        <v>118</v>
      </c>
      <c r="T1078" s="3">
        <f t="shared" si="197"/>
        <v>4.7706846244656651</v>
      </c>
      <c r="U1078" s="3" t="e">
        <f t="shared" si="198"/>
        <v>#NUM!</v>
      </c>
      <c r="V1078" t="s">
        <v>11</v>
      </c>
      <c r="W1078" t="s">
        <v>12</v>
      </c>
      <c r="X1078">
        <f t="shared" si="207"/>
        <v>711</v>
      </c>
      <c r="Y1078" s="11" t="e">
        <f t="shared" si="205"/>
        <v>#NUM!</v>
      </c>
      <c r="Z1078" s="3" t="e">
        <f t="shared" si="206"/>
        <v>#NUM!</v>
      </c>
    </row>
    <row r="1079" spans="1:26" x14ac:dyDescent="0.2">
      <c r="A1079" t="s">
        <v>6</v>
      </c>
      <c r="B1079" s="14">
        <v>1078</v>
      </c>
      <c r="C1079" s="14">
        <v>522</v>
      </c>
      <c r="D1079" s="14">
        <v>1851</v>
      </c>
      <c r="E1079" s="12">
        <v>383627.5</v>
      </c>
      <c r="F1079">
        <v>17880.650000000001</v>
      </c>
      <c r="G1079">
        <v>1</v>
      </c>
      <c r="H1079">
        <v>1</v>
      </c>
      <c r="I1079">
        <v>1</v>
      </c>
      <c r="J1079" s="5">
        <f t="shared" si="199"/>
        <v>0.13033476484350054</v>
      </c>
      <c r="K1079">
        <f t="shared" si="200"/>
        <v>0</v>
      </c>
      <c r="L1079">
        <f t="shared" si="201"/>
        <v>-2.0376490242712304</v>
      </c>
      <c r="M1079">
        <v>0</v>
      </c>
      <c r="N1079">
        <v>0</v>
      </c>
      <c r="O1079">
        <v>0</v>
      </c>
      <c r="P1079" s="5">
        <f t="shared" si="202"/>
        <v>0</v>
      </c>
      <c r="Q1079" t="e">
        <f t="shared" si="203"/>
        <v>#NUM!</v>
      </c>
      <c r="R1079" t="e">
        <f t="shared" si="204"/>
        <v>#NUM!</v>
      </c>
      <c r="S1079" s="5">
        <f t="shared" si="196"/>
        <v>1</v>
      </c>
      <c r="T1079" s="3">
        <f t="shared" si="197"/>
        <v>0</v>
      </c>
      <c r="U1079" s="3" t="e">
        <f t="shared" si="198"/>
        <v>#NUM!</v>
      </c>
      <c r="V1079" t="s">
        <v>11</v>
      </c>
      <c r="W1079" t="s">
        <v>12</v>
      </c>
      <c r="X1079">
        <f t="shared" si="207"/>
        <v>712</v>
      </c>
      <c r="Y1079" s="11" t="e">
        <f t="shared" si="205"/>
        <v>#NUM!</v>
      </c>
      <c r="Z1079" s="3" t="e">
        <f t="shared" si="206"/>
        <v>#NUM!</v>
      </c>
    </row>
    <row r="1080" spans="1:26" x14ac:dyDescent="0.2">
      <c r="A1080" t="s">
        <v>6</v>
      </c>
      <c r="B1080" s="14">
        <v>1079</v>
      </c>
      <c r="C1080" s="14">
        <v>521</v>
      </c>
      <c r="D1080" s="14">
        <v>1852</v>
      </c>
      <c r="E1080" s="12">
        <v>384473.2</v>
      </c>
      <c r="F1080">
        <v>17882.87</v>
      </c>
      <c r="G1080">
        <v>186</v>
      </c>
      <c r="H1080">
        <v>186</v>
      </c>
      <c r="I1080">
        <v>186</v>
      </c>
      <c r="J1080" s="5">
        <f t="shared" si="199"/>
        <v>24.188942168140716</v>
      </c>
      <c r="K1080">
        <f t="shared" si="200"/>
        <v>5.2257466737132017</v>
      </c>
      <c r="L1080">
        <f t="shared" si="201"/>
        <v>3.1858955935351432</v>
      </c>
      <c r="M1080">
        <v>3</v>
      </c>
      <c r="N1080">
        <v>3</v>
      </c>
      <c r="O1080">
        <v>3</v>
      </c>
      <c r="P1080" s="5">
        <f t="shared" si="202"/>
        <v>8.3879153625788252</v>
      </c>
      <c r="Q1080">
        <f t="shared" si="203"/>
        <v>1.0986122886681098</v>
      </c>
      <c r="R1080">
        <f t="shared" si="204"/>
        <v>2.1267920226905814</v>
      </c>
      <c r="S1080" s="5">
        <f t="shared" si="196"/>
        <v>189</v>
      </c>
      <c r="T1080" s="3">
        <f t="shared" si="197"/>
        <v>5.2417470150596426</v>
      </c>
      <c r="U1080" s="3">
        <f t="shared" si="198"/>
        <v>5.3126876162257251</v>
      </c>
      <c r="V1080" t="s">
        <v>11</v>
      </c>
      <c r="W1080" t="s">
        <v>12</v>
      </c>
      <c r="X1080">
        <f t="shared" si="207"/>
        <v>713</v>
      </c>
      <c r="Y1080" s="11">
        <f t="shared" si="205"/>
        <v>4.1271343850450917</v>
      </c>
      <c r="Z1080" s="3">
        <f t="shared" si="206"/>
        <v>1.0591035708445617</v>
      </c>
    </row>
    <row r="1081" spans="1:26" x14ac:dyDescent="0.2">
      <c r="A1081" t="s">
        <v>6</v>
      </c>
      <c r="B1081" s="14">
        <v>1080</v>
      </c>
      <c r="C1081" s="14">
        <v>520</v>
      </c>
      <c r="D1081" s="14">
        <v>1853</v>
      </c>
      <c r="E1081" s="12">
        <v>385318.40000000002</v>
      </c>
      <c r="F1081">
        <v>17884.919999999998</v>
      </c>
      <c r="G1081">
        <v>470</v>
      </c>
      <c r="H1081">
        <v>470</v>
      </c>
      <c r="I1081">
        <v>470</v>
      </c>
      <c r="J1081" s="5">
        <f t="shared" si="199"/>
        <v>60.988522738597474</v>
      </c>
      <c r="K1081">
        <f t="shared" si="200"/>
        <v>6.1527326947041043</v>
      </c>
      <c r="L1081">
        <f t="shared" si="201"/>
        <v>4.1106856946442649</v>
      </c>
      <c r="M1081">
        <v>1</v>
      </c>
      <c r="N1081">
        <v>1</v>
      </c>
      <c r="O1081">
        <v>1</v>
      </c>
      <c r="P1081" s="5">
        <f t="shared" si="202"/>
        <v>2.7956513084766388</v>
      </c>
      <c r="Q1081">
        <f t="shared" si="203"/>
        <v>0</v>
      </c>
      <c r="R1081">
        <f t="shared" si="204"/>
        <v>1.0280651057492547</v>
      </c>
      <c r="S1081" s="5">
        <f t="shared" si="196"/>
        <v>471</v>
      </c>
      <c r="T1081" s="3">
        <f t="shared" si="197"/>
        <v>6.1548580940164177</v>
      </c>
      <c r="U1081" s="3">
        <f t="shared" si="198"/>
        <v>5.1387508003935194</v>
      </c>
      <c r="V1081" t="s">
        <v>11</v>
      </c>
      <c r="W1081" t="s">
        <v>12</v>
      </c>
      <c r="X1081">
        <f t="shared" si="207"/>
        <v>714</v>
      </c>
      <c r="Y1081" s="11">
        <f t="shared" si="205"/>
        <v>6.1527326947041043</v>
      </c>
      <c r="Z1081" s="3">
        <f t="shared" si="206"/>
        <v>3.0826205888950104</v>
      </c>
    </row>
    <row r="1082" spans="1:26" x14ac:dyDescent="0.2">
      <c r="A1082" t="s">
        <v>6</v>
      </c>
      <c r="B1082" s="14">
        <v>1081</v>
      </c>
      <c r="C1082" s="14">
        <v>519</v>
      </c>
      <c r="D1082" s="14">
        <v>1854</v>
      </c>
      <c r="E1082" s="12">
        <v>386156.6</v>
      </c>
      <c r="F1082">
        <v>17887.04</v>
      </c>
      <c r="G1082">
        <v>429</v>
      </c>
      <c r="H1082">
        <v>429</v>
      </c>
      <c r="I1082">
        <v>429</v>
      </c>
      <c r="J1082" s="5">
        <f t="shared" si="199"/>
        <v>55.547412630005553</v>
      </c>
      <c r="K1082">
        <f t="shared" si="200"/>
        <v>6.061456918928017</v>
      </c>
      <c r="L1082">
        <f t="shared" si="201"/>
        <v>4.0172369376832506</v>
      </c>
      <c r="M1082">
        <v>1</v>
      </c>
      <c r="N1082">
        <v>1</v>
      </c>
      <c r="O1082">
        <v>1</v>
      </c>
      <c r="P1082" s="5">
        <f t="shared" si="202"/>
        <v>2.7953199635043027</v>
      </c>
      <c r="Q1082">
        <f t="shared" si="203"/>
        <v>0</v>
      </c>
      <c r="R1082">
        <f t="shared" si="204"/>
        <v>1.0279465771585661</v>
      </c>
      <c r="S1082" s="5">
        <f t="shared" si="196"/>
        <v>430</v>
      </c>
      <c r="T1082" s="3">
        <f t="shared" si="197"/>
        <v>6.0637852086876078</v>
      </c>
      <c r="U1082" s="3">
        <f t="shared" si="198"/>
        <v>5.0451835148418169</v>
      </c>
      <c r="V1082" t="s">
        <v>11</v>
      </c>
      <c r="W1082" t="s">
        <v>12</v>
      </c>
      <c r="X1082">
        <f t="shared" si="207"/>
        <v>715</v>
      </c>
      <c r="Y1082" s="11">
        <f t="shared" si="205"/>
        <v>6.061456918928017</v>
      </c>
      <c r="Z1082" s="3">
        <f t="shared" si="206"/>
        <v>2.9892903605246843</v>
      </c>
    </row>
    <row r="1083" spans="1:26" x14ac:dyDescent="0.2">
      <c r="A1083" t="s">
        <v>6</v>
      </c>
      <c r="B1083" s="14">
        <v>1082</v>
      </c>
      <c r="C1083" s="14">
        <v>518</v>
      </c>
      <c r="D1083" s="14">
        <v>1855</v>
      </c>
      <c r="E1083" s="12">
        <v>386991.3</v>
      </c>
      <c r="F1083">
        <v>17888.27</v>
      </c>
      <c r="G1083">
        <v>5</v>
      </c>
      <c r="H1083">
        <v>5</v>
      </c>
      <c r="I1083">
        <v>5</v>
      </c>
      <c r="J1083" s="5">
        <f t="shared" si="199"/>
        <v>0.64600935473226406</v>
      </c>
      <c r="K1083">
        <f t="shared" si="200"/>
        <v>1.6094379124341003</v>
      </c>
      <c r="L1083">
        <f t="shared" si="201"/>
        <v>-0.43694129429468731</v>
      </c>
      <c r="M1083">
        <v>3</v>
      </c>
      <c r="N1083">
        <v>3</v>
      </c>
      <c r="O1083">
        <v>3</v>
      </c>
      <c r="P1083" s="5">
        <f t="shared" si="202"/>
        <v>8.3853832707131541</v>
      </c>
      <c r="Q1083">
        <f t="shared" si="203"/>
        <v>1.0986122886681098</v>
      </c>
      <c r="R1083">
        <f t="shared" si="204"/>
        <v>2.1264901033197687</v>
      </c>
      <c r="S1083" s="5">
        <f t="shared" si="196"/>
        <v>8</v>
      </c>
      <c r="T1083" s="3">
        <f t="shared" si="197"/>
        <v>2.0794415416798357</v>
      </c>
      <c r="U1083" s="3">
        <f t="shared" si="198"/>
        <v>1.6895488090250814</v>
      </c>
      <c r="V1083" t="s">
        <v>11</v>
      </c>
      <c r="W1083" t="s">
        <v>12</v>
      </c>
      <c r="X1083">
        <f t="shared" si="207"/>
        <v>716</v>
      </c>
      <c r="Y1083" s="11">
        <f t="shared" si="205"/>
        <v>0.5108256237659905</v>
      </c>
      <c r="Z1083" s="3">
        <f t="shared" si="206"/>
        <v>-2.563431397614456</v>
      </c>
    </row>
    <row r="1084" spans="1:26" x14ac:dyDescent="0.2">
      <c r="A1084" t="s">
        <v>6</v>
      </c>
      <c r="B1084" s="14">
        <v>1083</v>
      </c>
      <c r="C1084" s="14">
        <v>517</v>
      </c>
      <c r="D1084" s="14">
        <v>1856</v>
      </c>
      <c r="E1084" s="12">
        <v>387820.2</v>
      </c>
      <c r="F1084">
        <v>17888.939999999999</v>
      </c>
      <c r="G1084">
        <v>1</v>
      </c>
      <c r="H1084">
        <v>1</v>
      </c>
      <c r="I1084">
        <v>1</v>
      </c>
      <c r="J1084" s="5">
        <f t="shared" si="199"/>
        <v>0.1289257238276913</v>
      </c>
      <c r="K1084">
        <f t="shared" si="200"/>
        <v>0</v>
      </c>
      <c r="L1084">
        <f t="shared" si="201"/>
        <v>-2.0485188247293542</v>
      </c>
      <c r="M1084">
        <v>1</v>
      </c>
      <c r="N1084">
        <v>1</v>
      </c>
      <c r="O1084">
        <v>1</v>
      </c>
      <c r="P1084" s="5">
        <f t="shared" si="202"/>
        <v>2.7950230701204211</v>
      </c>
      <c r="Q1084">
        <f t="shared" si="203"/>
        <v>0</v>
      </c>
      <c r="R1084">
        <f t="shared" si="204"/>
        <v>1.027840360641127</v>
      </c>
      <c r="S1084" s="5">
        <f t="shared" si="196"/>
        <v>2</v>
      </c>
      <c r="T1084" s="3">
        <f t="shared" si="197"/>
        <v>0.69314718055994529</v>
      </c>
      <c r="U1084" s="3">
        <f t="shared" si="198"/>
        <v>-1.0206784640882272</v>
      </c>
      <c r="V1084" t="s">
        <v>11</v>
      </c>
      <c r="W1084" t="s">
        <v>12</v>
      </c>
      <c r="X1084">
        <f t="shared" si="207"/>
        <v>717</v>
      </c>
      <c r="Y1084" s="11">
        <f t="shared" si="205"/>
        <v>0</v>
      </c>
      <c r="Z1084" s="3">
        <f t="shared" si="206"/>
        <v>-3.0763591853704813</v>
      </c>
    </row>
    <row r="1085" spans="1:26" x14ac:dyDescent="0.2">
      <c r="A1085" t="s">
        <v>6</v>
      </c>
      <c r="B1085" s="14">
        <v>1084</v>
      </c>
      <c r="C1085" s="14">
        <v>516</v>
      </c>
      <c r="D1085" s="14">
        <v>1857</v>
      </c>
      <c r="E1085" s="12">
        <v>388645.5</v>
      </c>
      <c r="F1085">
        <v>17889.400000000001</v>
      </c>
      <c r="G1085">
        <v>4</v>
      </c>
      <c r="H1085">
        <v>4</v>
      </c>
      <c r="I1085">
        <v>4</v>
      </c>
      <c r="J1085" s="5">
        <f t="shared" si="199"/>
        <v>0.51460778524387907</v>
      </c>
      <c r="K1085">
        <f t="shared" si="200"/>
        <v>1.3862943611198906</v>
      </c>
      <c r="L1085">
        <f t="shared" si="201"/>
        <v>-0.66435025052005636</v>
      </c>
      <c r="M1085">
        <v>55</v>
      </c>
      <c r="N1085">
        <v>55</v>
      </c>
      <c r="O1085">
        <v>55</v>
      </c>
      <c r="P1085" s="5">
        <f t="shared" si="202"/>
        <v>153.7223160083625</v>
      </c>
      <c r="Q1085">
        <f t="shared" si="203"/>
        <v>4.0073331852324712</v>
      </c>
      <c r="R1085">
        <f t="shared" si="204"/>
        <v>5.0351478319919574</v>
      </c>
      <c r="S1085" s="5">
        <f t="shared" si="196"/>
        <v>59</v>
      </c>
      <c r="T1085" s="3">
        <f t="shared" si="197"/>
        <v>4.0775374439057197</v>
      </c>
      <c r="U1085" s="3">
        <f t="shared" si="198"/>
        <v>4.3707975814719013</v>
      </c>
      <c r="V1085" t="s">
        <v>11</v>
      </c>
      <c r="W1085" t="s">
        <v>12</v>
      </c>
      <c r="X1085">
        <f t="shared" si="207"/>
        <v>718</v>
      </c>
      <c r="Y1085" s="11">
        <f t="shared" si="205"/>
        <v>-2.6210388241125804</v>
      </c>
      <c r="Z1085" s="3">
        <f t="shared" si="206"/>
        <v>-5.6994980825120134</v>
      </c>
    </row>
    <row r="1086" spans="1:26" x14ac:dyDescent="0.2">
      <c r="A1086" t="s">
        <v>6</v>
      </c>
      <c r="B1086" s="14">
        <v>1085</v>
      </c>
      <c r="C1086" s="14">
        <v>515</v>
      </c>
      <c r="D1086" s="14">
        <v>1858</v>
      </c>
      <c r="E1086" s="12">
        <v>389465.7</v>
      </c>
      <c r="F1086">
        <v>17889.259999999998</v>
      </c>
      <c r="G1086">
        <v>2</v>
      </c>
      <c r="H1086">
        <v>2</v>
      </c>
      <c r="I1086">
        <v>2</v>
      </c>
      <c r="J1086" s="5">
        <f t="shared" si="199"/>
        <v>0.25676202037817447</v>
      </c>
      <c r="K1086">
        <f t="shared" si="200"/>
        <v>0.69314718055994529</v>
      </c>
      <c r="L1086">
        <f t="shared" si="201"/>
        <v>-1.3596056138276016</v>
      </c>
      <c r="M1086">
        <v>204</v>
      </c>
      <c r="N1086">
        <v>204</v>
      </c>
      <c r="O1086">
        <v>204</v>
      </c>
      <c r="P1086" s="5">
        <f t="shared" si="202"/>
        <v>570.17450693880016</v>
      </c>
      <c r="Q1086">
        <f t="shared" si="203"/>
        <v>5.3181199938442161</v>
      </c>
      <c r="R1086">
        <f t="shared" si="204"/>
        <v>6.3459424664976858</v>
      </c>
      <c r="S1086" s="5">
        <f t="shared" si="196"/>
        <v>206</v>
      </c>
      <c r="T1086" s="3">
        <f t="shared" si="197"/>
        <v>5.3278761687895813</v>
      </c>
      <c r="U1086" s="3">
        <f t="shared" si="198"/>
        <v>4.9863368526700844</v>
      </c>
      <c r="V1086" t="s">
        <v>11</v>
      </c>
      <c r="W1086" t="s">
        <v>12</v>
      </c>
      <c r="X1086">
        <f t="shared" si="207"/>
        <v>719</v>
      </c>
      <c r="Y1086" s="11">
        <f t="shared" si="205"/>
        <v>-4.6249728132842707</v>
      </c>
      <c r="Z1086" s="3">
        <f t="shared" si="206"/>
        <v>-7.7055480803252872</v>
      </c>
    </row>
    <row r="1087" spans="1:26" x14ac:dyDescent="0.2">
      <c r="A1087" t="s">
        <v>6</v>
      </c>
      <c r="B1087" s="14">
        <v>1086</v>
      </c>
      <c r="C1087" s="14">
        <v>514</v>
      </c>
      <c r="D1087" s="14">
        <v>1859</v>
      </c>
      <c r="E1087" s="12">
        <v>390276.5</v>
      </c>
      <c r="F1087">
        <v>17888.900000000001</v>
      </c>
      <c r="G1087">
        <v>7</v>
      </c>
      <c r="H1087">
        <v>7</v>
      </c>
      <c r="I1087">
        <v>7</v>
      </c>
      <c r="J1087" s="5">
        <f t="shared" si="199"/>
        <v>0.89680008916755172</v>
      </c>
      <c r="K1087">
        <f t="shared" si="200"/>
        <v>1.9459101490553132</v>
      </c>
      <c r="L1087">
        <f t="shared" si="201"/>
        <v>-0.10892230779561053</v>
      </c>
      <c r="M1087">
        <v>60</v>
      </c>
      <c r="N1087">
        <v>60</v>
      </c>
      <c r="O1087">
        <v>60</v>
      </c>
      <c r="P1087" s="5">
        <f t="shared" si="202"/>
        <v>167.7017591914539</v>
      </c>
      <c r="Q1087">
        <f t="shared" si="203"/>
        <v>4.0943445622221004</v>
      </c>
      <c r="R1087">
        <f t="shared" si="204"/>
        <v>5.1221871588841834</v>
      </c>
      <c r="S1087" s="5">
        <f t="shared" si="196"/>
        <v>67</v>
      </c>
      <c r="T1087" s="3">
        <f t="shared" si="197"/>
        <v>4.2046926193909657</v>
      </c>
      <c r="U1087" s="3">
        <f t="shared" si="198"/>
        <v>5.0132648510885724</v>
      </c>
      <c r="V1087" t="s">
        <v>11</v>
      </c>
      <c r="W1087" t="s">
        <v>12</v>
      </c>
      <c r="X1087">
        <f t="shared" si="207"/>
        <v>720</v>
      </c>
      <c r="Y1087" s="11">
        <f t="shared" si="205"/>
        <v>-2.148434413166787</v>
      </c>
      <c r="Z1087" s="3">
        <f t="shared" si="206"/>
        <v>-5.2311094666797944</v>
      </c>
    </row>
    <row r="1088" spans="1:26" x14ac:dyDescent="0.2">
      <c r="A1088" t="s">
        <v>6</v>
      </c>
      <c r="B1088" s="14">
        <v>1087</v>
      </c>
      <c r="C1088" s="14">
        <v>513</v>
      </c>
      <c r="D1088" s="14">
        <v>1860</v>
      </c>
      <c r="E1088" s="12">
        <v>391082.8</v>
      </c>
      <c r="F1088">
        <v>17888.240000000002</v>
      </c>
      <c r="G1088">
        <v>389</v>
      </c>
      <c r="H1088">
        <v>389</v>
      </c>
      <c r="I1088">
        <v>389</v>
      </c>
      <c r="J1088" s="5">
        <f t="shared" si="199"/>
        <v>49.733713679046993</v>
      </c>
      <c r="K1088">
        <f t="shared" si="200"/>
        <v>5.9635793436184459</v>
      </c>
      <c r="L1088">
        <f t="shared" si="201"/>
        <v>3.9066830467743245</v>
      </c>
      <c r="M1088">
        <v>0</v>
      </c>
      <c r="N1088">
        <v>0</v>
      </c>
      <c r="O1088">
        <v>0</v>
      </c>
      <c r="P1088" s="5">
        <f t="shared" si="202"/>
        <v>0</v>
      </c>
      <c r="Q1088" t="e">
        <f t="shared" si="203"/>
        <v>#NUM!</v>
      </c>
      <c r="R1088" t="e">
        <f t="shared" si="204"/>
        <v>#NUM!</v>
      </c>
      <c r="S1088" s="5">
        <f t="shared" si="196"/>
        <v>389</v>
      </c>
      <c r="T1088" s="3">
        <f t="shared" si="197"/>
        <v>5.9635793436184459</v>
      </c>
      <c r="U1088" s="3" t="e">
        <f t="shared" si="198"/>
        <v>#NUM!</v>
      </c>
      <c r="V1088" t="s">
        <v>11</v>
      </c>
      <c r="W1088" t="s">
        <v>12</v>
      </c>
      <c r="X1088">
        <f t="shared" si="207"/>
        <v>721</v>
      </c>
      <c r="Y1088" s="11" t="e">
        <f t="shared" si="205"/>
        <v>#NUM!</v>
      </c>
      <c r="Z1088" s="3" t="e">
        <f t="shared" si="206"/>
        <v>#NUM!</v>
      </c>
    </row>
    <row r="1089" spans="1:26" x14ac:dyDescent="0.2">
      <c r="A1089" t="s">
        <v>6</v>
      </c>
      <c r="B1089" s="14">
        <v>1088</v>
      </c>
      <c r="C1089" s="14">
        <v>512</v>
      </c>
      <c r="D1089" s="14">
        <v>1861</v>
      </c>
      <c r="E1089" s="12">
        <v>391887.1</v>
      </c>
      <c r="F1089">
        <v>17887.45</v>
      </c>
      <c r="G1089">
        <v>324</v>
      </c>
      <c r="H1089">
        <v>324</v>
      </c>
      <c r="I1089">
        <v>324</v>
      </c>
      <c r="J1089" s="5">
        <f t="shared" si="199"/>
        <v>41.338436503778766</v>
      </c>
      <c r="K1089">
        <f t="shared" si="200"/>
        <v>5.780743515792329</v>
      </c>
      <c r="L1089">
        <f t="shared" si="201"/>
        <v>3.7217927331169984</v>
      </c>
      <c r="M1089">
        <v>1</v>
      </c>
      <c r="N1089">
        <v>1</v>
      </c>
      <c r="O1089">
        <v>1</v>
      </c>
      <c r="P1089" s="5">
        <f t="shared" si="202"/>
        <v>2.7952558917006058</v>
      </c>
      <c r="Q1089">
        <f t="shared" si="203"/>
        <v>0</v>
      </c>
      <c r="R1089">
        <f t="shared" si="204"/>
        <v>1.0279236557975617</v>
      </c>
      <c r="S1089" s="5">
        <f t="shared" si="196"/>
        <v>325</v>
      </c>
      <c r="T1089" s="3">
        <f t="shared" si="197"/>
        <v>5.7838251823297373</v>
      </c>
      <c r="U1089" s="3">
        <f t="shared" si="198"/>
        <v>4.7497163889145604</v>
      </c>
      <c r="V1089" t="s">
        <v>11</v>
      </c>
      <c r="W1089" t="s">
        <v>12</v>
      </c>
      <c r="X1089">
        <f t="shared" si="207"/>
        <v>722</v>
      </c>
      <c r="Y1089" s="11">
        <f t="shared" si="205"/>
        <v>5.780743515792329</v>
      </c>
      <c r="Z1089" s="3">
        <f t="shared" si="206"/>
        <v>2.6938690773194365</v>
      </c>
    </row>
    <row r="1090" spans="1:26" x14ac:dyDescent="0.2">
      <c r="A1090" t="s">
        <v>6</v>
      </c>
      <c r="B1090" s="14">
        <v>1089</v>
      </c>
      <c r="C1090" s="14">
        <v>511</v>
      </c>
      <c r="D1090" s="14">
        <v>1862</v>
      </c>
      <c r="E1090" s="12">
        <v>392687.6</v>
      </c>
      <c r="F1090">
        <v>17885.8</v>
      </c>
      <c r="G1090">
        <v>3</v>
      </c>
      <c r="H1090">
        <v>3</v>
      </c>
      <c r="I1090">
        <v>3</v>
      </c>
      <c r="J1090" s="5">
        <f t="shared" si="199"/>
        <v>0.38198303180441656</v>
      </c>
      <c r="K1090">
        <f t="shared" si="200"/>
        <v>1.0986122886681098</v>
      </c>
      <c r="L1090">
        <f t="shared" si="201"/>
        <v>-0.96237909072229688</v>
      </c>
      <c r="M1090">
        <v>0</v>
      </c>
      <c r="N1090">
        <v>0</v>
      </c>
      <c r="O1090">
        <v>0</v>
      </c>
      <c r="P1090" s="5">
        <f t="shared" si="202"/>
        <v>0</v>
      </c>
      <c r="Q1090" t="e">
        <f t="shared" si="203"/>
        <v>#NUM!</v>
      </c>
      <c r="R1090" t="e">
        <f t="shared" si="204"/>
        <v>#NUM!</v>
      </c>
      <c r="S1090" s="5">
        <f t="shared" ref="S1090:S1153" si="208">I1090+O1090</f>
        <v>3</v>
      </c>
      <c r="T1090" s="3">
        <f t="shared" ref="T1090:T1153" si="209">LN(S1090)</f>
        <v>1.0986122886681098</v>
      </c>
      <c r="U1090" s="3" t="e">
        <f t="shared" ref="U1090:U1153" si="210">L1090+R1090</f>
        <v>#NUM!</v>
      </c>
      <c r="V1090" t="s">
        <v>11</v>
      </c>
      <c r="W1090" t="s">
        <v>12</v>
      </c>
      <c r="X1090">
        <f t="shared" si="207"/>
        <v>723</v>
      </c>
      <c r="Y1090" s="11" t="e">
        <f t="shared" si="205"/>
        <v>#NUM!</v>
      </c>
      <c r="Z1090" s="3" t="e">
        <f t="shared" si="206"/>
        <v>#NUM!</v>
      </c>
    </row>
    <row r="1091" spans="1:26" x14ac:dyDescent="0.2">
      <c r="A1091" t="s">
        <v>6</v>
      </c>
      <c r="B1091" s="14">
        <v>1090</v>
      </c>
      <c r="C1091" s="14">
        <v>510</v>
      </c>
      <c r="D1091" s="14">
        <v>1863</v>
      </c>
      <c r="E1091" s="12">
        <v>393483.5</v>
      </c>
      <c r="F1091">
        <v>17883.580000000002</v>
      </c>
      <c r="G1091">
        <v>5</v>
      </c>
      <c r="H1091">
        <v>5</v>
      </c>
      <c r="I1091">
        <v>5</v>
      </c>
      <c r="J1091" s="5">
        <f t="shared" ref="J1091:J1154" si="211">(I1091/E1091)*50000</f>
        <v>0.63535065638076316</v>
      </c>
      <c r="K1091">
        <f t="shared" ref="K1091:K1154" si="212">LN(I1091)</f>
        <v>1.6094379124341003</v>
      </c>
      <c r="L1091">
        <f t="shared" ref="L1091:L1154" si="213">LN(J1091)</f>
        <v>-0.45357821773105994</v>
      </c>
      <c r="M1091">
        <v>0</v>
      </c>
      <c r="N1091">
        <v>0</v>
      </c>
      <c r="O1091">
        <v>0</v>
      </c>
      <c r="P1091" s="5">
        <f t="shared" ref="P1091:P1154" si="214">(O1091/F1091)*50000</f>
        <v>0</v>
      </c>
      <c r="Q1091" t="e">
        <f t="shared" ref="Q1091:Q1154" si="215">LN(O1091)</f>
        <v>#NUM!</v>
      </c>
      <c r="R1091" t="e">
        <f t="shared" ref="R1091:R1154" si="216">LN(P1091)</f>
        <v>#NUM!</v>
      </c>
      <c r="S1091" s="5">
        <f t="shared" si="208"/>
        <v>5</v>
      </c>
      <c r="T1091" s="3">
        <f t="shared" si="209"/>
        <v>1.6094379124341003</v>
      </c>
      <c r="U1091" s="3" t="e">
        <f t="shared" si="210"/>
        <v>#NUM!</v>
      </c>
      <c r="V1091" t="s">
        <v>11</v>
      </c>
      <c r="W1091" t="s">
        <v>12</v>
      </c>
      <c r="X1091">
        <f t="shared" si="207"/>
        <v>724</v>
      </c>
      <c r="Y1091" s="11" t="e">
        <f t="shared" ref="Y1091:Y1154" si="217">K1091-Q1091</f>
        <v>#NUM!</v>
      </c>
      <c r="Z1091" s="3" t="e">
        <f t="shared" ref="Z1091:Z1154" si="218">L1091-R1091</f>
        <v>#NUM!</v>
      </c>
    </row>
    <row r="1092" spans="1:26" x14ac:dyDescent="0.2">
      <c r="A1092" t="s">
        <v>6</v>
      </c>
      <c r="B1092" s="14">
        <v>1091</v>
      </c>
      <c r="C1092" s="14">
        <v>509</v>
      </c>
      <c r="D1092" s="14">
        <v>1864</v>
      </c>
      <c r="E1092" s="12">
        <v>394273.6</v>
      </c>
      <c r="F1092">
        <v>17880.830000000002</v>
      </c>
      <c r="G1092">
        <v>27</v>
      </c>
      <c r="H1092">
        <v>27</v>
      </c>
      <c r="I1092">
        <v>27</v>
      </c>
      <c r="J1092" s="5">
        <f t="shared" si="211"/>
        <v>3.4240182451982584</v>
      </c>
      <c r="K1092">
        <f t="shared" si="212"/>
        <v>3.2958368660043291</v>
      </c>
      <c r="L1092">
        <f t="shared" si="213"/>
        <v>1.2308147868862853</v>
      </c>
      <c r="M1092">
        <v>1</v>
      </c>
      <c r="N1092">
        <v>1</v>
      </c>
      <c r="O1092">
        <v>1</v>
      </c>
      <c r="P1092" s="5">
        <f t="shared" si="214"/>
        <v>2.7962907762111708</v>
      </c>
      <c r="Q1092">
        <f t="shared" si="215"/>
        <v>0</v>
      </c>
      <c r="R1092">
        <f t="shared" si="216"/>
        <v>1.0282938161785242</v>
      </c>
      <c r="S1092" s="5">
        <f t="shared" si="208"/>
        <v>28</v>
      </c>
      <c r="T1092" s="3">
        <f t="shared" si="209"/>
        <v>3.3322045101752038</v>
      </c>
      <c r="U1092" s="3">
        <f t="shared" si="210"/>
        <v>2.2591086030648095</v>
      </c>
      <c r="V1092" t="s">
        <v>11</v>
      </c>
      <c r="W1092" t="s">
        <v>12</v>
      </c>
      <c r="X1092">
        <f t="shared" si="207"/>
        <v>725</v>
      </c>
      <c r="Y1092" s="11">
        <f t="shared" si="217"/>
        <v>3.2958368660043291</v>
      </c>
      <c r="Z1092" s="3">
        <f t="shared" si="218"/>
        <v>0.20252097070776109</v>
      </c>
    </row>
    <row r="1093" spans="1:26" x14ac:dyDescent="0.2">
      <c r="A1093" t="s">
        <v>6</v>
      </c>
      <c r="B1093" s="14">
        <v>1092</v>
      </c>
      <c r="C1093" s="14">
        <v>508</v>
      </c>
      <c r="D1093" s="14">
        <v>1865</v>
      </c>
      <c r="E1093" s="12">
        <v>395046.8</v>
      </c>
      <c r="F1093">
        <v>17877.759999999998</v>
      </c>
      <c r="G1093">
        <v>2</v>
      </c>
      <c r="H1093">
        <v>2</v>
      </c>
      <c r="I1093">
        <v>2</v>
      </c>
      <c r="J1093" s="5">
        <f t="shared" si="211"/>
        <v>0.25313456532238715</v>
      </c>
      <c r="K1093">
        <f t="shared" si="212"/>
        <v>0.69314718055994529</v>
      </c>
      <c r="L1093">
        <f t="shared" si="213"/>
        <v>-1.3738340529073678</v>
      </c>
      <c r="M1093">
        <v>0</v>
      </c>
      <c r="N1093">
        <v>0</v>
      </c>
      <c r="O1093">
        <v>0</v>
      </c>
      <c r="P1093" s="5">
        <f t="shared" si="214"/>
        <v>0</v>
      </c>
      <c r="Q1093" t="e">
        <f t="shared" si="215"/>
        <v>#NUM!</v>
      </c>
      <c r="R1093" t="e">
        <f t="shared" si="216"/>
        <v>#NUM!</v>
      </c>
      <c r="S1093" s="5">
        <f t="shared" si="208"/>
        <v>2</v>
      </c>
      <c r="T1093" s="3">
        <f t="shared" si="209"/>
        <v>0.69314718055994529</v>
      </c>
      <c r="U1093" s="3" t="e">
        <f t="shared" si="210"/>
        <v>#NUM!</v>
      </c>
      <c r="V1093" t="s">
        <v>11</v>
      </c>
      <c r="W1093" t="s">
        <v>12</v>
      </c>
      <c r="X1093">
        <f t="shared" si="207"/>
        <v>726</v>
      </c>
      <c r="Y1093" s="11" t="e">
        <f t="shared" si="217"/>
        <v>#NUM!</v>
      </c>
      <c r="Z1093" s="3" t="e">
        <f t="shared" si="218"/>
        <v>#NUM!</v>
      </c>
    </row>
    <row r="1094" spans="1:26" x14ac:dyDescent="0.2">
      <c r="A1094" t="s">
        <v>6</v>
      </c>
      <c r="B1094" s="14">
        <v>1093</v>
      </c>
      <c r="C1094" s="14">
        <v>507</v>
      </c>
      <c r="D1094" s="14">
        <v>1866</v>
      </c>
      <c r="E1094" s="12">
        <v>395826.1</v>
      </c>
      <c r="F1094">
        <v>17874.36</v>
      </c>
      <c r="G1094">
        <v>80</v>
      </c>
      <c r="H1094">
        <v>80</v>
      </c>
      <c r="I1094">
        <v>80</v>
      </c>
      <c r="J1094" s="5">
        <f t="shared" si="211"/>
        <v>10.105447821657036</v>
      </c>
      <c r="K1094">
        <f t="shared" si="212"/>
        <v>4.3820266346738812</v>
      </c>
      <c r="L1094">
        <f t="shared" si="213"/>
        <v>2.3130746667125175</v>
      </c>
      <c r="M1094">
        <v>0</v>
      </c>
      <c r="N1094">
        <v>0</v>
      </c>
      <c r="O1094">
        <v>0</v>
      </c>
      <c r="P1094" s="5">
        <f t="shared" si="214"/>
        <v>0</v>
      </c>
      <c r="Q1094" t="e">
        <f t="shared" si="215"/>
        <v>#NUM!</v>
      </c>
      <c r="R1094" t="e">
        <f t="shared" si="216"/>
        <v>#NUM!</v>
      </c>
      <c r="S1094" s="5">
        <f t="shared" si="208"/>
        <v>80</v>
      </c>
      <c r="T1094" s="3">
        <f t="shared" si="209"/>
        <v>4.3820266346738812</v>
      </c>
      <c r="U1094" s="3" t="e">
        <f t="shared" si="210"/>
        <v>#NUM!</v>
      </c>
      <c r="V1094" t="s">
        <v>11</v>
      </c>
      <c r="W1094" t="s">
        <v>12</v>
      </c>
      <c r="X1094">
        <f t="shared" si="207"/>
        <v>727</v>
      </c>
      <c r="Y1094" s="11" t="e">
        <f t="shared" si="217"/>
        <v>#NUM!</v>
      </c>
      <c r="Z1094" s="3" t="e">
        <f t="shared" si="218"/>
        <v>#NUM!</v>
      </c>
    </row>
    <row r="1095" spans="1:26" x14ac:dyDescent="0.2">
      <c r="A1095" t="s">
        <v>6</v>
      </c>
      <c r="B1095" s="14">
        <v>1094</v>
      </c>
      <c r="C1095" s="14">
        <v>506</v>
      </c>
      <c r="D1095" s="14">
        <v>1867</v>
      </c>
      <c r="E1095" s="12">
        <v>396603.2</v>
      </c>
      <c r="F1095">
        <v>17870.7</v>
      </c>
      <c r="G1095">
        <v>0</v>
      </c>
      <c r="H1095">
        <v>0</v>
      </c>
      <c r="I1095">
        <v>0</v>
      </c>
      <c r="J1095" s="5">
        <f t="shared" si="211"/>
        <v>0</v>
      </c>
      <c r="K1095" t="e">
        <f t="shared" si="212"/>
        <v>#NUM!</v>
      </c>
      <c r="L1095" t="e">
        <f t="shared" si="213"/>
        <v>#NUM!</v>
      </c>
      <c r="M1095">
        <v>79</v>
      </c>
      <c r="N1095">
        <v>79</v>
      </c>
      <c r="O1095">
        <v>79</v>
      </c>
      <c r="P1095" s="5">
        <f t="shared" si="214"/>
        <v>221.03219235956061</v>
      </c>
      <c r="Q1095">
        <f t="shared" si="215"/>
        <v>4.3694478524670215</v>
      </c>
      <c r="R1095">
        <f t="shared" si="216"/>
        <v>5.3983083576947193</v>
      </c>
      <c r="S1095" s="5">
        <f t="shared" si="208"/>
        <v>79</v>
      </c>
      <c r="T1095" s="3">
        <f t="shared" si="209"/>
        <v>4.3694478524670215</v>
      </c>
      <c r="U1095" s="3" t="e">
        <f t="shared" si="210"/>
        <v>#NUM!</v>
      </c>
      <c r="V1095" t="s">
        <v>11</v>
      </c>
      <c r="W1095" t="s">
        <v>12</v>
      </c>
      <c r="X1095">
        <f t="shared" si="207"/>
        <v>728</v>
      </c>
      <c r="Y1095" s="11" t="e">
        <f t="shared" si="217"/>
        <v>#NUM!</v>
      </c>
      <c r="Z1095" s="3" t="e">
        <f t="shared" si="218"/>
        <v>#NUM!</v>
      </c>
    </row>
    <row r="1096" spans="1:26" x14ac:dyDescent="0.2">
      <c r="A1096" t="s">
        <v>6</v>
      </c>
      <c r="B1096" s="14">
        <v>1095</v>
      </c>
      <c r="C1096" s="14">
        <v>505</v>
      </c>
      <c r="D1096" s="14">
        <v>1868</v>
      </c>
      <c r="E1096" s="12">
        <v>397376.7</v>
      </c>
      <c r="F1096">
        <v>17866.080000000002</v>
      </c>
      <c r="G1096">
        <v>3</v>
      </c>
      <c r="H1096">
        <v>3</v>
      </c>
      <c r="I1096">
        <v>3</v>
      </c>
      <c r="J1096" s="5">
        <f t="shared" si="211"/>
        <v>0.37747557921740249</v>
      </c>
      <c r="K1096">
        <f t="shared" si="212"/>
        <v>1.0986122886681098</v>
      </c>
      <c r="L1096">
        <f t="shared" si="213"/>
        <v>-0.97424940320042652</v>
      </c>
      <c r="M1096">
        <v>10</v>
      </c>
      <c r="N1096">
        <v>10</v>
      </c>
      <c r="O1096">
        <v>10</v>
      </c>
      <c r="P1096" s="5">
        <f t="shared" si="214"/>
        <v>27.985993569938113</v>
      </c>
      <c r="Q1096">
        <f t="shared" si="215"/>
        <v>2.3025850929940459</v>
      </c>
      <c r="R1096">
        <f t="shared" si="216"/>
        <v>3.331704155373548</v>
      </c>
      <c r="S1096" s="5">
        <f t="shared" si="208"/>
        <v>13</v>
      </c>
      <c r="T1096" s="3">
        <f t="shared" si="209"/>
        <v>2.5649493574615367</v>
      </c>
      <c r="U1096" s="3">
        <f t="shared" si="210"/>
        <v>2.3574547521731217</v>
      </c>
      <c r="V1096" t="s">
        <v>11</v>
      </c>
      <c r="W1096" t="s">
        <v>12</v>
      </c>
      <c r="X1096">
        <f t="shared" si="207"/>
        <v>729</v>
      </c>
      <c r="Y1096" s="11">
        <f t="shared" si="217"/>
        <v>-1.2039728043259361</v>
      </c>
      <c r="Z1096" s="3">
        <f t="shared" si="218"/>
        <v>-4.3059535585739743</v>
      </c>
    </row>
    <row r="1097" spans="1:26" x14ac:dyDescent="0.2">
      <c r="A1097" t="s">
        <v>6</v>
      </c>
      <c r="B1097" s="14">
        <v>1096</v>
      </c>
      <c r="C1097" s="14">
        <v>504</v>
      </c>
      <c r="D1097" s="14">
        <v>1869</v>
      </c>
      <c r="E1097" s="12">
        <v>398157</v>
      </c>
      <c r="F1097">
        <v>17861.310000000001</v>
      </c>
      <c r="G1097">
        <v>3</v>
      </c>
      <c r="H1097">
        <v>3</v>
      </c>
      <c r="I1097">
        <v>3</v>
      </c>
      <c r="J1097" s="5">
        <f t="shared" si="211"/>
        <v>0.37673581024570707</v>
      </c>
      <c r="K1097">
        <f t="shared" si="212"/>
        <v>1.0986122886681098</v>
      </c>
      <c r="L1097">
        <f t="shared" si="213"/>
        <v>-0.97621110576622394</v>
      </c>
      <c r="M1097">
        <v>1</v>
      </c>
      <c r="N1097">
        <v>1</v>
      </c>
      <c r="O1097">
        <v>1</v>
      </c>
      <c r="P1097" s="5">
        <f t="shared" si="214"/>
        <v>2.7993467444437163</v>
      </c>
      <c r="Q1097">
        <f t="shared" si="215"/>
        <v>0</v>
      </c>
      <c r="R1097">
        <f t="shared" si="216"/>
        <v>1.0293860844053677</v>
      </c>
      <c r="S1097" s="5">
        <f t="shared" si="208"/>
        <v>4</v>
      </c>
      <c r="T1097" s="3">
        <f t="shared" si="209"/>
        <v>1.3862943611198906</v>
      </c>
      <c r="U1097" s="3">
        <f t="shared" si="210"/>
        <v>5.3174978639143777E-2</v>
      </c>
      <c r="V1097" t="s">
        <v>11</v>
      </c>
      <c r="W1097" t="s">
        <v>12</v>
      </c>
      <c r="X1097">
        <f t="shared" si="207"/>
        <v>730</v>
      </c>
      <c r="Y1097" s="11">
        <f t="shared" si="217"/>
        <v>1.0986122886681098</v>
      </c>
      <c r="Z1097" s="3">
        <f t="shared" si="218"/>
        <v>-2.0055971901715917</v>
      </c>
    </row>
    <row r="1098" spans="1:26" x14ac:dyDescent="0.2">
      <c r="A1098" t="s">
        <v>6</v>
      </c>
      <c r="B1098" s="14">
        <v>1097</v>
      </c>
      <c r="C1098" s="14">
        <v>503</v>
      </c>
      <c r="D1098" s="14">
        <v>1870</v>
      </c>
      <c r="E1098" s="12">
        <v>398993</v>
      </c>
      <c r="F1098">
        <v>17855.52</v>
      </c>
      <c r="G1098">
        <v>2450</v>
      </c>
      <c r="H1098">
        <v>2450</v>
      </c>
      <c r="I1098">
        <v>2450</v>
      </c>
      <c r="J1098" s="5">
        <f t="shared" si="211"/>
        <v>307.02293022684609</v>
      </c>
      <c r="K1098">
        <f t="shared" si="212"/>
        <v>7.8038433035387724</v>
      </c>
      <c r="L1098">
        <f t="shared" si="213"/>
        <v>5.7269224360906001</v>
      </c>
      <c r="M1098">
        <v>1</v>
      </c>
      <c r="N1098">
        <v>1</v>
      </c>
      <c r="O1098">
        <v>1</v>
      </c>
      <c r="P1098" s="5">
        <f t="shared" si="214"/>
        <v>2.8002544871277903</v>
      </c>
      <c r="Q1098">
        <f t="shared" si="215"/>
        <v>0</v>
      </c>
      <c r="R1098">
        <f t="shared" si="216"/>
        <v>1.0297103013109956</v>
      </c>
      <c r="S1098" s="5">
        <f t="shared" si="208"/>
        <v>2451</v>
      </c>
      <c r="T1098" s="3">
        <f t="shared" si="209"/>
        <v>7.8042513835281122</v>
      </c>
      <c r="U1098" s="3">
        <f t="shared" si="210"/>
        <v>6.7566327374015955</v>
      </c>
      <c r="V1098" t="s">
        <v>11</v>
      </c>
      <c r="W1098" t="s">
        <v>12</v>
      </c>
      <c r="X1098">
        <f t="shared" si="207"/>
        <v>731</v>
      </c>
      <c r="Y1098" s="11">
        <f t="shared" si="217"/>
        <v>7.8038433035387724</v>
      </c>
      <c r="Z1098" s="3">
        <f t="shared" si="218"/>
        <v>4.6972121347796048</v>
      </c>
    </row>
    <row r="1099" spans="1:26" x14ac:dyDescent="0.2">
      <c r="A1099" t="s">
        <v>6</v>
      </c>
      <c r="B1099" s="14">
        <v>1098</v>
      </c>
      <c r="C1099" s="14">
        <v>502</v>
      </c>
      <c r="D1099" s="14">
        <v>1871</v>
      </c>
      <c r="E1099" s="12">
        <v>399842</v>
      </c>
      <c r="F1099">
        <v>17849.53</v>
      </c>
      <c r="G1099">
        <v>1099</v>
      </c>
      <c r="H1099">
        <v>1099</v>
      </c>
      <c r="I1099">
        <v>1099</v>
      </c>
      <c r="J1099" s="5">
        <f t="shared" si="211"/>
        <v>137.42928456740412</v>
      </c>
      <c r="K1099">
        <f t="shared" si="212"/>
        <v>7.0021559544036212</v>
      </c>
      <c r="L1099">
        <f t="shared" si="213"/>
        <v>4.9231094907568345</v>
      </c>
      <c r="M1099">
        <v>3</v>
      </c>
      <c r="N1099">
        <v>3</v>
      </c>
      <c r="O1099">
        <v>3</v>
      </c>
      <c r="P1099" s="5">
        <f t="shared" si="214"/>
        <v>8.4035826153405733</v>
      </c>
      <c r="Q1099">
        <f t="shared" si="215"/>
        <v>1.0986122886681098</v>
      </c>
      <c r="R1099">
        <f t="shared" si="216"/>
        <v>2.1286581167494751</v>
      </c>
      <c r="S1099" s="5">
        <f t="shared" si="208"/>
        <v>1102</v>
      </c>
      <c r="T1099" s="3">
        <f t="shared" si="209"/>
        <v>7.0048819897128594</v>
      </c>
      <c r="U1099" s="3">
        <f t="shared" si="210"/>
        <v>7.05176760750631</v>
      </c>
      <c r="V1099" t="s">
        <v>11</v>
      </c>
      <c r="W1099" t="s">
        <v>12</v>
      </c>
      <c r="X1099">
        <f t="shared" si="207"/>
        <v>732</v>
      </c>
      <c r="Y1099" s="11">
        <f t="shared" si="217"/>
        <v>5.9035436657355111</v>
      </c>
      <c r="Z1099" s="3">
        <f t="shared" si="218"/>
        <v>2.7944513740073593</v>
      </c>
    </row>
    <row r="1100" spans="1:26" x14ac:dyDescent="0.2">
      <c r="A1100" t="s">
        <v>6</v>
      </c>
      <c r="B1100" s="14">
        <v>1099</v>
      </c>
      <c r="C1100" s="14">
        <v>501</v>
      </c>
      <c r="D1100" s="14">
        <v>1872</v>
      </c>
      <c r="E1100" s="12">
        <v>400665.8</v>
      </c>
      <c r="F1100">
        <v>17843.48</v>
      </c>
      <c r="G1100">
        <v>12</v>
      </c>
      <c r="H1100">
        <v>12</v>
      </c>
      <c r="I1100">
        <v>12</v>
      </c>
      <c r="J1100" s="5">
        <f t="shared" si="211"/>
        <v>1.4975073989344736</v>
      </c>
      <c r="K1100">
        <f t="shared" si="212"/>
        <v>2.4849066497880004</v>
      </c>
      <c r="L1100">
        <f t="shared" si="213"/>
        <v>0.40380199185300669</v>
      </c>
      <c r="M1100">
        <v>1</v>
      </c>
      <c r="N1100">
        <v>1</v>
      </c>
      <c r="O1100">
        <v>1</v>
      </c>
      <c r="P1100" s="5">
        <f t="shared" si="214"/>
        <v>2.8021439763992224</v>
      </c>
      <c r="Q1100">
        <f t="shared" si="215"/>
        <v>0</v>
      </c>
      <c r="R1100">
        <f t="shared" si="216"/>
        <v>1.0303848300348537</v>
      </c>
      <c r="S1100" s="5">
        <f t="shared" si="208"/>
        <v>13</v>
      </c>
      <c r="T1100" s="3">
        <f t="shared" si="209"/>
        <v>2.5649493574615367</v>
      </c>
      <c r="U1100" s="3">
        <f t="shared" si="210"/>
        <v>1.4341868218878604</v>
      </c>
      <c r="V1100" t="s">
        <v>11</v>
      </c>
      <c r="W1100" t="s">
        <v>12</v>
      </c>
      <c r="X1100">
        <f t="shared" si="207"/>
        <v>733</v>
      </c>
      <c r="Y1100" s="11">
        <f t="shared" si="217"/>
        <v>2.4849066497880004</v>
      </c>
      <c r="Z1100" s="3">
        <f t="shared" si="218"/>
        <v>-0.62658283818184701</v>
      </c>
    </row>
    <row r="1101" spans="1:26" x14ac:dyDescent="0.2">
      <c r="A1101" t="s">
        <v>6</v>
      </c>
      <c r="B1101" s="14">
        <v>1100</v>
      </c>
      <c r="C1101" s="14">
        <v>500</v>
      </c>
      <c r="D1101" s="14">
        <v>1873</v>
      </c>
      <c r="E1101" s="12">
        <v>401485.2</v>
      </c>
      <c r="F1101">
        <v>17836.64</v>
      </c>
      <c r="G1101">
        <v>28</v>
      </c>
      <c r="H1101">
        <v>28</v>
      </c>
      <c r="I1101">
        <v>28</v>
      </c>
      <c r="J1101" s="5">
        <f t="shared" si="211"/>
        <v>3.487052573793505</v>
      </c>
      <c r="K1101">
        <f t="shared" si="212"/>
        <v>3.3322045101752038</v>
      </c>
      <c r="L1101">
        <f t="shared" si="213"/>
        <v>1.249056844664314</v>
      </c>
      <c r="M1101">
        <v>1</v>
      </c>
      <c r="N1101">
        <v>1</v>
      </c>
      <c r="O1101">
        <v>1</v>
      </c>
      <c r="P1101" s="5">
        <f t="shared" si="214"/>
        <v>2.8032185434027932</v>
      </c>
      <c r="Q1101">
        <f t="shared" si="215"/>
        <v>0</v>
      </c>
      <c r="R1101">
        <f t="shared" si="216"/>
        <v>1.0307682368218147</v>
      </c>
      <c r="S1101" s="5">
        <f t="shared" si="208"/>
        <v>29</v>
      </c>
      <c r="T1101" s="3">
        <f t="shared" si="209"/>
        <v>3.3672958299864741</v>
      </c>
      <c r="U1101" s="3">
        <f t="shared" si="210"/>
        <v>2.2798250814861287</v>
      </c>
      <c r="V1101" t="s">
        <v>11</v>
      </c>
      <c r="W1101" t="s">
        <v>12</v>
      </c>
      <c r="X1101">
        <f t="shared" si="207"/>
        <v>734</v>
      </c>
      <c r="Y1101" s="11">
        <f t="shared" si="217"/>
        <v>3.3322045101752038</v>
      </c>
      <c r="Z1101" s="3">
        <f t="shared" si="218"/>
        <v>0.21828860784249926</v>
      </c>
    </row>
    <row r="1102" spans="1:26" x14ac:dyDescent="0.2">
      <c r="A1102" t="s">
        <v>6</v>
      </c>
      <c r="B1102" s="14">
        <v>1101</v>
      </c>
      <c r="C1102" s="14">
        <v>499</v>
      </c>
      <c r="D1102" s="14">
        <v>1874</v>
      </c>
      <c r="E1102" s="12">
        <v>402298.6</v>
      </c>
      <c r="F1102">
        <v>17830.04</v>
      </c>
      <c r="G1102">
        <v>16</v>
      </c>
      <c r="H1102">
        <v>16</v>
      </c>
      <c r="I1102">
        <v>16</v>
      </c>
      <c r="J1102" s="5">
        <f t="shared" si="211"/>
        <v>1.9885726671681185</v>
      </c>
      <c r="K1102">
        <f t="shared" si="212"/>
        <v>2.7725887222397811</v>
      </c>
      <c r="L1102">
        <f t="shared" si="213"/>
        <v>0.68741712870829719</v>
      </c>
      <c r="M1102">
        <v>2</v>
      </c>
      <c r="N1102">
        <v>2</v>
      </c>
      <c r="O1102">
        <v>2</v>
      </c>
      <c r="P1102" s="5">
        <f t="shared" si="214"/>
        <v>5.6085123757434081</v>
      </c>
      <c r="Q1102">
        <f t="shared" si="215"/>
        <v>0.69314718055994529</v>
      </c>
      <c r="R1102">
        <f t="shared" si="216"/>
        <v>1.7242855107055755</v>
      </c>
      <c r="S1102" s="5">
        <f t="shared" si="208"/>
        <v>18</v>
      </c>
      <c r="T1102" s="3">
        <f t="shared" si="209"/>
        <v>2.8903717578961645</v>
      </c>
      <c r="U1102" s="3">
        <f t="shared" si="210"/>
        <v>2.4117026394138725</v>
      </c>
      <c r="V1102" t="s">
        <v>11</v>
      </c>
      <c r="W1102" t="s">
        <v>12</v>
      </c>
      <c r="X1102">
        <f t="shared" si="207"/>
        <v>735</v>
      </c>
      <c r="Y1102" s="11">
        <f t="shared" si="217"/>
        <v>2.0794415416798357</v>
      </c>
      <c r="Z1102" s="3">
        <f t="shared" si="218"/>
        <v>-1.0368683819972784</v>
      </c>
    </row>
    <row r="1103" spans="1:26" x14ac:dyDescent="0.2">
      <c r="A1103" t="s">
        <v>6</v>
      </c>
      <c r="B1103" s="14">
        <v>1102</v>
      </c>
      <c r="C1103" s="14">
        <v>498</v>
      </c>
      <c r="D1103" s="14">
        <v>1875</v>
      </c>
      <c r="E1103" s="12">
        <v>403110.7</v>
      </c>
      <c r="F1103">
        <v>17823.28</v>
      </c>
      <c r="G1103">
        <v>212</v>
      </c>
      <c r="H1103">
        <v>212</v>
      </c>
      <c r="I1103">
        <v>212</v>
      </c>
      <c r="J1103" s="5">
        <f t="shared" si="211"/>
        <v>26.295506420444806</v>
      </c>
      <c r="K1103">
        <f t="shared" si="212"/>
        <v>5.3565862746720123</v>
      </c>
      <c r="L1103">
        <f t="shared" si="213"/>
        <v>3.2693980660475157</v>
      </c>
      <c r="M1103">
        <v>213</v>
      </c>
      <c r="N1103">
        <v>213</v>
      </c>
      <c r="O1103">
        <v>213</v>
      </c>
      <c r="P1103" s="5">
        <f t="shared" si="214"/>
        <v>597.53311399473046</v>
      </c>
      <c r="Q1103">
        <f t="shared" si="215"/>
        <v>5.3612921657094255</v>
      </c>
      <c r="R1103">
        <f t="shared" si="216"/>
        <v>6.3928097031816664</v>
      </c>
      <c r="S1103" s="5">
        <f t="shared" si="208"/>
        <v>425</v>
      </c>
      <c r="T1103" s="3">
        <f t="shared" si="209"/>
        <v>6.0520891689244172</v>
      </c>
      <c r="U1103" s="3">
        <f t="shared" si="210"/>
        <v>9.6622077692291821</v>
      </c>
      <c r="V1103" t="s">
        <v>11</v>
      </c>
      <c r="W1103" t="s">
        <v>12</v>
      </c>
      <c r="X1103">
        <f t="shared" si="207"/>
        <v>736</v>
      </c>
      <c r="Y1103" s="11">
        <f t="shared" si="217"/>
        <v>-4.7058910374131457E-3</v>
      </c>
      <c r="Z1103" s="3">
        <f t="shared" si="218"/>
        <v>-3.1234116371341507</v>
      </c>
    </row>
    <row r="1104" spans="1:26" x14ac:dyDescent="0.2">
      <c r="A1104" t="s">
        <v>6</v>
      </c>
      <c r="B1104" s="14">
        <v>1103</v>
      </c>
      <c r="C1104" s="14">
        <v>497</v>
      </c>
      <c r="D1104" s="14">
        <v>1876</v>
      </c>
      <c r="E1104" s="12">
        <v>403922.8</v>
      </c>
      <c r="F1104">
        <v>17816.32</v>
      </c>
      <c r="G1104">
        <v>9</v>
      </c>
      <c r="H1104">
        <v>9</v>
      </c>
      <c r="I1104">
        <v>9</v>
      </c>
      <c r="J1104" s="5">
        <f t="shared" si="211"/>
        <v>1.1140742735988165</v>
      </c>
      <c r="K1104">
        <f t="shared" si="212"/>
        <v>2.1972245773362196</v>
      </c>
      <c r="L1104">
        <f t="shared" si="213"/>
        <v>0.10802381217197633</v>
      </c>
      <c r="M1104">
        <v>183</v>
      </c>
      <c r="N1104">
        <v>183</v>
      </c>
      <c r="O1104">
        <v>183</v>
      </c>
      <c r="P1104" s="5">
        <f t="shared" si="214"/>
        <v>513.57407141317617</v>
      </c>
      <c r="Q1104">
        <f t="shared" si="215"/>
        <v>5.2094861528414214</v>
      </c>
      <c r="R1104">
        <f t="shared" si="216"/>
        <v>6.2413942670927778</v>
      </c>
      <c r="S1104" s="5">
        <f t="shared" si="208"/>
        <v>192</v>
      </c>
      <c r="T1104" s="3">
        <f t="shared" si="209"/>
        <v>5.2574953720277815</v>
      </c>
      <c r="U1104" s="3">
        <f t="shared" si="210"/>
        <v>6.3494180792647539</v>
      </c>
      <c r="V1104" t="s">
        <v>11</v>
      </c>
      <c r="W1104" t="s">
        <v>12</v>
      </c>
      <c r="X1104">
        <f t="shared" si="207"/>
        <v>737</v>
      </c>
      <c r="Y1104" s="11">
        <f t="shared" si="217"/>
        <v>-3.0122615755052018</v>
      </c>
      <c r="Z1104" s="3">
        <f t="shared" si="218"/>
        <v>-6.1333704549208017</v>
      </c>
    </row>
    <row r="1105" spans="1:26" x14ac:dyDescent="0.2">
      <c r="A1105" t="s">
        <v>6</v>
      </c>
      <c r="B1105" s="14">
        <v>1104</v>
      </c>
      <c r="C1105" s="14">
        <v>496</v>
      </c>
      <c r="D1105" s="14">
        <v>1877</v>
      </c>
      <c r="E1105" s="12">
        <v>404745.7</v>
      </c>
      <c r="F1105">
        <v>17808.810000000001</v>
      </c>
      <c r="G1105">
        <v>22</v>
      </c>
      <c r="H1105">
        <v>22</v>
      </c>
      <c r="I1105">
        <v>22</v>
      </c>
      <c r="J1105" s="5">
        <f t="shared" si="211"/>
        <v>2.7177558649789235</v>
      </c>
      <c r="K1105">
        <f t="shared" si="212"/>
        <v>3.0910424533583161</v>
      </c>
      <c r="L1105">
        <f t="shared" si="213"/>
        <v>0.99980649012702838</v>
      </c>
      <c r="M1105">
        <v>35</v>
      </c>
      <c r="N1105">
        <v>35</v>
      </c>
      <c r="O1105">
        <v>35</v>
      </c>
      <c r="P1105" s="5">
        <f t="shared" si="214"/>
        <v>98.265970606682856</v>
      </c>
      <c r="Q1105">
        <f t="shared" si="215"/>
        <v>3.5553480614894135</v>
      </c>
      <c r="R1105">
        <f t="shared" si="216"/>
        <v>4.587677788243588</v>
      </c>
      <c r="S1105" s="5">
        <f t="shared" si="208"/>
        <v>57</v>
      </c>
      <c r="T1105" s="3">
        <f t="shared" si="209"/>
        <v>4.0430512678345503</v>
      </c>
      <c r="U1105" s="3">
        <f t="shared" si="210"/>
        <v>5.5874842783706162</v>
      </c>
      <c r="V1105" t="s">
        <v>11</v>
      </c>
      <c r="W1105" t="s">
        <v>12</v>
      </c>
      <c r="X1105">
        <f t="shared" si="207"/>
        <v>738</v>
      </c>
      <c r="Y1105" s="11">
        <f t="shared" si="217"/>
        <v>-0.46430560813109745</v>
      </c>
      <c r="Z1105" s="3">
        <f t="shared" si="218"/>
        <v>-3.5878712981165597</v>
      </c>
    </row>
    <row r="1106" spans="1:26" x14ac:dyDescent="0.2">
      <c r="A1106" t="s">
        <v>6</v>
      </c>
      <c r="B1106" s="14">
        <v>1105</v>
      </c>
      <c r="C1106" s="14">
        <v>495</v>
      </c>
      <c r="D1106" s="14">
        <v>1878</v>
      </c>
      <c r="E1106" s="12">
        <v>405564.4</v>
      </c>
      <c r="F1106">
        <v>17801.080000000002</v>
      </c>
      <c r="G1106">
        <v>5</v>
      </c>
      <c r="H1106">
        <v>5</v>
      </c>
      <c r="I1106">
        <v>5</v>
      </c>
      <c r="J1106" s="5">
        <f t="shared" si="211"/>
        <v>0.6164249130347732</v>
      </c>
      <c r="K1106">
        <f t="shared" si="212"/>
        <v>1.6094379124341003</v>
      </c>
      <c r="L1106">
        <f t="shared" si="213"/>
        <v>-0.48381875935945379</v>
      </c>
      <c r="M1106">
        <v>0</v>
      </c>
      <c r="N1106">
        <v>0</v>
      </c>
      <c r="O1106">
        <v>0</v>
      </c>
      <c r="P1106" s="5">
        <f t="shared" si="214"/>
        <v>0</v>
      </c>
      <c r="Q1106" t="e">
        <f t="shared" si="215"/>
        <v>#NUM!</v>
      </c>
      <c r="R1106" t="e">
        <f t="shared" si="216"/>
        <v>#NUM!</v>
      </c>
      <c r="S1106" s="5">
        <f t="shared" si="208"/>
        <v>5</v>
      </c>
      <c r="T1106" s="3">
        <f t="shared" si="209"/>
        <v>1.6094379124341003</v>
      </c>
      <c r="U1106" s="3" t="e">
        <f t="shared" si="210"/>
        <v>#NUM!</v>
      </c>
      <c r="V1106" t="s">
        <v>11</v>
      </c>
      <c r="W1106" t="s">
        <v>12</v>
      </c>
      <c r="X1106">
        <f t="shared" si="207"/>
        <v>739</v>
      </c>
      <c r="Y1106" s="11" t="e">
        <f t="shared" si="217"/>
        <v>#NUM!</v>
      </c>
      <c r="Z1106" s="3" t="e">
        <f t="shared" si="218"/>
        <v>#NUM!</v>
      </c>
    </row>
    <row r="1107" spans="1:26" x14ac:dyDescent="0.2">
      <c r="A1107" t="s">
        <v>6</v>
      </c>
      <c r="B1107" s="14">
        <v>1106</v>
      </c>
      <c r="C1107" s="14">
        <v>494</v>
      </c>
      <c r="D1107" s="14">
        <v>1879</v>
      </c>
      <c r="E1107" s="12">
        <v>406372.3</v>
      </c>
      <c r="F1107">
        <v>17795.46</v>
      </c>
      <c r="G1107">
        <v>2</v>
      </c>
      <c r="H1107">
        <v>2</v>
      </c>
      <c r="I1107">
        <v>2</v>
      </c>
      <c r="J1107" s="5">
        <f t="shared" si="211"/>
        <v>0.24607976478711763</v>
      </c>
      <c r="K1107">
        <f t="shared" si="212"/>
        <v>0.69314718055994529</v>
      </c>
      <c r="L1107">
        <f t="shared" si="213"/>
        <v>-1.402099548504401</v>
      </c>
      <c r="M1107">
        <v>0</v>
      </c>
      <c r="N1107">
        <v>0</v>
      </c>
      <c r="O1107">
        <v>0</v>
      </c>
      <c r="P1107" s="5">
        <f t="shared" si="214"/>
        <v>0</v>
      </c>
      <c r="Q1107" t="e">
        <f t="shared" si="215"/>
        <v>#NUM!</v>
      </c>
      <c r="R1107" t="e">
        <f t="shared" si="216"/>
        <v>#NUM!</v>
      </c>
      <c r="S1107" s="5">
        <f t="shared" si="208"/>
        <v>2</v>
      </c>
      <c r="T1107" s="3">
        <f t="shared" si="209"/>
        <v>0.69314718055994529</v>
      </c>
      <c r="U1107" s="3" t="e">
        <f t="shared" si="210"/>
        <v>#NUM!</v>
      </c>
      <c r="V1107" t="s">
        <v>11</v>
      </c>
      <c r="W1107" t="s">
        <v>12</v>
      </c>
      <c r="X1107">
        <f t="shared" si="207"/>
        <v>740</v>
      </c>
      <c r="Y1107" s="11" t="e">
        <f t="shared" si="217"/>
        <v>#NUM!</v>
      </c>
      <c r="Z1107" s="3" t="e">
        <f t="shared" si="218"/>
        <v>#NUM!</v>
      </c>
    </row>
    <row r="1108" spans="1:26" x14ac:dyDescent="0.2">
      <c r="A1108" t="s">
        <v>6</v>
      </c>
      <c r="B1108" s="14">
        <v>1107</v>
      </c>
      <c r="C1108" s="14">
        <v>493</v>
      </c>
      <c r="D1108" s="14">
        <v>1880</v>
      </c>
      <c r="E1108" s="12">
        <v>407163.3</v>
      </c>
      <c r="F1108">
        <v>17790.2</v>
      </c>
      <c r="G1108">
        <v>2</v>
      </c>
      <c r="H1108">
        <v>2</v>
      </c>
      <c r="I1108">
        <v>2</v>
      </c>
      <c r="J1108" s="5">
        <f t="shared" si="211"/>
        <v>0.24560170329693271</v>
      </c>
      <c r="K1108">
        <f t="shared" si="212"/>
        <v>0.69314718055994529</v>
      </c>
      <c r="L1108">
        <f t="shared" si="213"/>
        <v>-1.4040441474851011</v>
      </c>
      <c r="M1108">
        <v>42</v>
      </c>
      <c r="N1108">
        <v>42</v>
      </c>
      <c r="O1108">
        <v>42</v>
      </c>
      <c r="P1108" s="5">
        <f t="shared" si="214"/>
        <v>118.04251779069376</v>
      </c>
      <c r="Q1108">
        <f t="shared" si="215"/>
        <v>3.7376696182833684</v>
      </c>
      <c r="R1108">
        <f t="shared" si="216"/>
        <v>4.7710448798260261</v>
      </c>
      <c r="S1108" s="5">
        <f t="shared" si="208"/>
        <v>44</v>
      </c>
      <c r="T1108" s="3">
        <f t="shared" si="209"/>
        <v>3.784189633918261</v>
      </c>
      <c r="U1108" s="3">
        <f t="shared" si="210"/>
        <v>3.3670007323409248</v>
      </c>
      <c r="V1108" t="s">
        <v>11</v>
      </c>
      <c r="W1108" t="s">
        <v>12</v>
      </c>
      <c r="X1108">
        <f t="shared" si="207"/>
        <v>741</v>
      </c>
      <c r="Y1108" s="11">
        <f t="shared" si="217"/>
        <v>-3.044522437723423</v>
      </c>
      <c r="Z1108" s="3">
        <f t="shared" si="218"/>
        <v>-6.1750890273111274</v>
      </c>
    </row>
    <row r="1109" spans="1:26" x14ac:dyDescent="0.2">
      <c r="A1109" t="s">
        <v>6</v>
      </c>
      <c r="B1109" s="14">
        <v>1108</v>
      </c>
      <c r="C1109" s="14">
        <v>492</v>
      </c>
      <c r="D1109" s="14">
        <v>1881</v>
      </c>
      <c r="E1109" s="12">
        <v>407947.8</v>
      </c>
      <c r="F1109">
        <v>17784.93</v>
      </c>
      <c r="G1109">
        <v>0</v>
      </c>
      <c r="H1109">
        <v>0</v>
      </c>
      <c r="I1109">
        <v>0</v>
      </c>
      <c r="J1109" s="5">
        <f t="shared" si="211"/>
        <v>0</v>
      </c>
      <c r="K1109" t="e">
        <f t="shared" si="212"/>
        <v>#NUM!</v>
      </c>
      <c r="L1109" t="e">
        <f t="shared" si="213"/>
        <v>#NUM!</v>
      </c>
      <c r="M1109">
        <v>5</v>
      </c>
      <c r="N1109">
        <v>5</v>
      </c>
      <c r="O1109">
        <v>5</v>
      </c>
      <c r="P1109" s="5">
        <f t="shared" si="214"/>
        <v>14.056844755644244</v>
      </c>
      <c r="Q1109">
        <f t="shared" si="215"/>
        <v>1.6094379124341003</v>
      </c>
      <c r="R1109">
        <f t="shared" si="216"/>
        <v>2.6431094483706139</v>
      </c>
      <c r="S1109" s="5">
        <f t="shared" si="208"/>
        <v>5</v>
      </c>
      <c r="T1109" s="3">
        <f t="shared" si="209"/>
        <v>1.6094379124341003</v>
      </c>
      <c r="U1109" s="3" t="e">
        <f t="shared" si="210"/>
        <v>#NUM!</v>
      </c>
      <c r="V1109" t="s">
        <v>11</v>
      </c>
      <c r="W1109" t="s">
        <v>12</v>
      </c>
      <c r="X1109">
        <f t="shared" si="207"/>
        <v>742</v>
      </c>
      <c r="Y1109" s="11" t="e">
        <f t="shared" si="217"/>
        <v>#NUM!</v>
      </c>
      <c r="Z1109" s="3" t="e">
        <f t="shared" si="218"/>
        <v>#NUM!</v>
      </c>
    </row>
    <row r="1110" spans="1:26" x14ac:dyDescent="0.2">
      <c r="A1110" t="s">
        <v>6</v>
      </c>
      <c r="B1110" s="14">
        <v>1109</v>
      </c>
      <c r="C1110" s="14">
        <v>491</v>
      </c>
      <c r="D1110" s="14">
        <v>1882</v>
      </c>
      <c r="E1110" s="12">
        <v>408722.7</v>
      </c>
      <c r="F1110">
        <v>17779.189999999999</v>
      </c>
      <c r="G1110">
        <v>14</v>
      </c>
      <c r="H1110">
        <v>14</v>
      </c>
      <c r="I1110">
        <v>14</v>
      </c>
      <c r="J1110" s="5">
        <f t="shared" si="211"/>
        <v>1.7126526126393273</v>
      </c>
      <c r="K1110">
        <f t="shared" si="212"/>
        <v>2.6390573296152584</v>
      </c>
      <c r="L1110">
        <f t="shared" si="213"/>
        <v>0.53804340405325113</v>
      </c>
      <c r="M1110">
        <v>101</v>
      </c>
      <c r="N1110">
        <v>101</v>
      </c>
      <c r="O1110">
        <v>101</v>
      </c>
      <c r="P1110" s="5">
        <f t="shared" si="214"/>
        <v>284.03993657753813</v>
      </c>
      <c r="Q1110">
        <f t="shared" si="215"/>
        <v>4.6151205168412597</v>
      </c>
      <c r="R1110">
        <f t="shared" si="216"/>
        <v>5.6491148500267894</v>
      </c>
      <c r="S1110" s="5">
        <f t="shared" si="208"/>
        <v>115</v>
      </c>
      <c r="T1110" s="3">
        <f t="shared" si="209"/>
        <v>4.7449321283632502</v>
      </c>
      <c r="U1110" s="3">
        <f t="shared" si="210"/>
        <v>6.1871582540800407</v>
      </c>
      <c r="V1110" t="s">
        <v>11</v>
      </c>
      <c r="W1110" t="s">
        <v>12</v>
      </c>
      <c r="X1110">
        <f t="shared" si="207"/>
        <v>743</v>
      </c>
      <c r="Y1110" s="11">
        <f t="shared" si="217"/>
        <v>-1.9760631872260013</v>
      </c>
      <c r="Z1110" s="3">
        <f t="shared" si="218"/>
        <v>-5.111071445973538</v>
      </c>
    </row>
    <row r="1111" spans="1:26" x14ac:dyDescent="0.2">
      <c r="A1111" t="s">
        <v>6</v>
      </c>
      <c r="B1111" s="14">
        <v>1110</v>
      </c>
      <c r="C1111" s="14">
        <v>490</v>
      </c>
      <c r="D1111" s="14">
        <v>1883</v>
      </c>
      <c r="E1111" s="12">
        <v>409499</v>
      </c>
      <c r="F1111">
        <v>17773.150000000001</v>
      </c>
      <c r="G1111">
        <v>145</v>
      </c>
      <c r="H1111">
        <v>145</v>
      </c>
      <c r="I1111">
        <v>145</v>
      </c>
      <c r="J1111" s="5">
        <f t="shared" si="211"/>
        <v>17.704560939098752</v>
      </c>
      <c r="K1111">
        <f t="shared" si="212"/>
        <v>4.9767337424205742</v>
      </c>
      <c r="L1111">
        <f t="shared" si="213"/>
        <v>2.8738222865610199</v>
      </c>
      <c r="M1111">
        <v>20</v>
      </c>
      <c r="N1111">
        <v>20</v>
      </c>
      <c r="O1111">
        <v>20</v>
      </c>
      <c r="P1111" s="5">
        <f t="shared" si="214"/>
        <v>56.264646390763595</v>
      </c>
      <c r="Q1111">
        <f t="shared" si="215"/>
        <v>2.9957322735539909</v>
      </c>
      <c r="R1111">
        <f t="shared" si="216"/>
        <v>4.0300663874717095</v>
      </c>
      <c r="S1111" s="5">
        <f t="shared" si="208"/>
        <v>165</v>
      </c>
      <c r="T1111" s="3">
        <f t="shared" si="209"/>
        <v>5.1059454739005803</v>
      </c>
      <c r="U1111" s="3">
        <f t="shared" si="210"/>
        <v>6.9038886740327294</v>
      </c>
      <c r="V1111" t="s">
        <v>11</v>
      </c>
      <c r="W1111" t="s">
        <v>12</v>
      </c>
      <c r="X1111">
        <f t="shared" si="207"/>
        <v>744</v>
      </c>
      <c r="Y1111" s="11">
        <f t="shared" si="217"/>
        <v>1.9810014688665833</v>
      </c>
      <c r="Z1111" s="3">
        <f t="shared" si="218"/>
        <v>-1.1562441009106896</v>
      </c>
    </row>
    <row r="1112" spans="1:26" x14ac:dyDescent="0.2">
      <c r="A1112" t="s">
        <v>6</v>
      </c>
      <c r="B1112" s="14">
        <v>1111</v>
      </c>
      <c r="C1112" s="14">
        <v>489</v>
      </c>
      <c r="D1112" s="14">
        <v>1884</v>
      </c>
      <c r="E1112" s="12">
        <v>410268.5</v>
      </c>
      <c r="F1112">
        <v>17766.63</v>
      </c>
      <c r="G1112">
        <v>3</v>
      </c>
      <c r="H1112">
        <v>3</v>
      </c>
      <c r="I1112">
        <v>3</v>
      </c>
      <c r="J1112" s="5">
        <f t="shared" si="211"/>
        <v>0.36561422580578329</v>
      </c>
      <c r="K1112">
        <f t="shared" si="212"/>
        <v>1.0986122886681098</v>
      </c>
      <c r="L1112">
        <f t="shared" si="213"/>
        <v>-1.006176529311821</v>
      </c>
      <c r="M1112">
        <v>1</v>
      </c>
      <c r="N1112">
        <v>1</v>
      </c>
      <c r="O1112">
        <v>1</v>
      </c>
      <c r="P1112" s="5">
        <f t="shared" si="214"/>
        <v>2.8142647198709039</v>
      </c>
      <c r="Q1112">
        <f t="shared" si="215"/>
        <v>0</v>
      </c>
      <c r="R1112">
        <f t="shared" si="216"/>
        <v>1.0347010267164551</v>
      </c>
      <c r="S1112" s="5">
        <f t="shared" si="208"/>
        <v>4</v>
      </c>
      <c r="T1112" s="3">
        <f t="shared" si="209"/>
        <v>1.3862943611198906</v>
      </c>
      <c r="U1112" s="3">
        <f t="shared" si="210"/>
        <v>2.8524497404634142E-2</v>
      </c>
      <c r="V1112" t="s">
        <v>11</v>
      </c>
      <c r="W1112" t="s">
        <v>12</v>
      </c>
      <c r="X1112">
        <f t="shared" si="207"/>
        <v>745</v>
      </c>
      <c r="Y1112" s="11">
        <f t="shared" si="217"/>
        <v>1.0986122886681098</v>
      </c>
      <c r="Z1112" s="3">
        <f t="shared" si="218"/>
        <v>-2.0408775560282759</v>
      </c>
    </row>
    <row r="1113" spans="1:26" x14ac:dyDescent="0.2">
      <c r="A1113" t="s">
        <v>6</v>
      </c>
      <c r="B1113" s="14">
        <v>1112</v>
      </c>
      <c r="C1113" s="14">
        <v>488</v>
      </c>
      <c r="D1113" s="14">
        <v>1885</v>
      </c>
      <c r="E1113" s="12">
        <v>411029.7</v>
      </c>
      <c r="F1113">
        <v>17759.53</v>
      </c>
      <c r="G1113">
        <v>0</v>
      </c>
      <c r="H1113">
        <v>0</v>
      </c>
      <c r="I1113">
        <v>0</v>
      </c>
      <c r="J1113" s="5">
        <f t="shared" si="211"/>
        <v>0</v>
      </c>
      <c r="K1113" t="e">
        <f t="shared" si="212"/>
        <v>#NUM!</v>
      </c>
      <c r="L1113" t="e">
        <f t="shared" si="213"/>
        <v>#NUM!</v>
      </c>
      <c r="M1113">
        <v>40</v>
      </c>
      <c r="N1113">
        <v>40</v>
      </c>
      <c r="O1113">
        <v>40</v>
      </c>
      <c r="P1113" s="5">
        <f t="shared" si="214"/>
        <v>112.61559286760406</v>
      </c>
      <c r="Q1113">
        <f t="shared" si="215"/>
        <v>3.6888794541139363</v>
      </c>
      <c r="R1113">
        <f t="shared" si="216"/>
        <v>4.7239801862921995</v>
      </c>
      <c r="S1113" s="5">
        <f t="shared" si="208"/>
        <v>40</v>
      </c>
      <c r="T1113" s="3">
        <f t="shared" si="209"/>
        <v>3.6888794541139363</v>
      </c>
      <c r="U1113" s="3" t="e">
        <f t="shared" si="210"/>
        <v>#NUM!</v>
      </c>
      <c r="V1113" t="s">
        <v>11</v>
      </c>
      <c r="W1113" t="s">
        <v>12</v>
      </c>
      <c r="X1113">
        <f t="shared" si="207"/>
        <v>746</v>
      </c>
      <c r="Y1113" s="11" t="e">
        <f t="shared" si="217"/>
        <v>#NUM!</v>
      </c>
      <c r="Z1113" s="3" t="e">
        <f t="shared" si="218"/>
        <v>#NUM!</v>
      </c>
    </row>
    <row r="1114" spans="1:26" x14ac:dyDescent="0.2">
      <c r="A1114" t="s">
        <v>6</v>
      </c>
      <c r="B1114" s="14">
        <v>1113</v>
      </c>
      <c r="C1114" s="14">
        <v>487</v>
      </c>
      <c r="D1114" s="14">
        <v>1886</v>
      </c>
      <c r="E1114" s="12">
        <v>411784.3</v>
      </c>
      <c r="F1114">
        <v>17751.849999999999</v>
      </c>
      <c r="G1114">
        <v>2</v>
      </c>
      <c r="H1114">
        <v>2</v>
      </c>
      <c r="I1114">
        <v>2</v>
      </c>
      <c r="J1114" s="5">
        <f t="shared" si="211"/>
        <v>0.24284558687643021</v>
      </c>
      <c r="K1114">
        <f t="shared" si="212"/>
        <v>0.69314718055994529</v>
      </c>
      <c r="L1114">
        <f t="shared" si="213"/>
        <v>-1.4153294825752645</v>
      </c>
      <c r="M1114">
        <v>2</v>
      </c>
      <c r="N1114">
        <v>2</v>
      </c>
      <c r="O1114">
        <v>2</v>
      </c>
      <c r="P1114" s="5">
        <f t="shared" si="214"/>
        <v>5.6332156930122785</v>
      </c>
      <c r="Q1114">
        <f t="shared" si="215"/>
        <v>0.69314718055994529</v>
      </c>
      <c r="R1114">
        <f t="shared" si="216"/>
        <v>1.7286804501456388</v>
      </c>
      <c r="S1114" s="5">
        <f t="shared" si="208"/>
        <v>4</v>
      </c>
      <c r="T1114" s="3">
        <f t="shared" si="209"/>
        <v>1.3862943611198906</v>
      </c>
      <c r="U1114" s="3">
        <f t="shared" si="210"/>
        <v>0.31335096757037428</v>
      </c>
      <c r="V1114" t="s">
        <v>11</v>
      </c>
      <c r="W1114" t="s">
        <v>12</v>
      </c>
      <c r="X1114">
        <f t="shared" si="207"/>
        <v>747</v>
      </c>
      <c r="Y1114" s="11">
        <f t="shared" si="217"/>
        <v>0</v>
      </c>
      <c r="Z1114" s="3">
        <f t="shared" si="218"/>
        <v>-3.1440099327209032</v>
      </c>
    </row>
    <row r="1115" spans="1:26" x14ac:dyDescent="0.2">
      <c r="A1115" t="s">
        <v>6</v>
      </c>
      <c r="B1115" s="14">
        <v>1114</v>
      </c>
      <c r="C1115" s="14">
        <v>486</v>
      </c>
      <c r="D1115" s="14">
        <v>1887</v>
      </c>
      <c r="E1115" s="12">
        <v>412530.2</v>
      </c>
      <c r="F1115">
        <v>17742.55</v>
      </c>
      <c r="G1115">
        <v>2</v>
      </c>
      <c r="H1115">
        <v>2</v>
      </c>
      <c r="I1115">
        <v>2</v>
      </c>
      <c r="J1115" s="5">
        <f t="shared" si="211"/>
        <v>0.24240649533052369</v>
      </c>
      <c r="K1115">
        <f t="shared" si="212"/>
        <v>0.69314718055994529</v>
      </c>
      <c r="L1115">
        <f t="shared" si="213"/>
        <v>-1.4171392292279799</v>
      </c>
      <c r="M1115">
        <v>0</v>
      </c>
      <c r="N1115">
        <v>0</v>
      </c>
      <c r="O1115">
        <v>0</v>
      </c>
      <c r="P1115" s="5">
        <f t="shared" si="214"/>
        <v>0</v>
      </c>
      <c r="Q1115" t="e">
        <f t="shared" si="215"/>
        <v>#NUM!</v>
      </c>
      <c r="R1115" t="e">
        <f t="shared" si="216"/>
        <v>#NUM!</v>
      </c>
      <c r="S1115" s="5">
        <f t="shared" si="208"/>
        <v>2</v>
      </c>
      <c r="T1115" s="3">
        <f t="shared" si="209"/>
        <v>0.69314718055994529</v>
      </c>
      <c r="U1115" s="3" t="e">
        <f t="shared" si="210"/>
        <v>#NUM!</v>
      </c>
      <c r="V1115" t="s">
        <v>11</v>
      </c>
      <c r="W1115" t="s">
        <v>12</v>
      </c>
      <c r="X1115">
        <f t="shared" si="207"/>
        <v>748</v>
      </c>
      <c r="Y1115" s="11" t="e">
        <f t="shared" si="217"/>
        <v>#NUM!</v>
      </c>
      <c r="Z1115" s="3" t="e">
        <f t="shared" si="218"/>
        <v>#NUM!</v>
      </c>
    </row>
    <row r="1116" spans="1:26" x14ac:dyDescent="0.2">
      <c r="A1116" t="s">
        <v>6</v>
      </c>
      <c r="B1116" s="14">
        <v>1115</v>
      </c>
      <c r="C1116" s="14">
        <v>485</v>
      </c>
      <c r="D1116" s="14">
        <v>1888</v>
      </c>
      <c r="E1116" s="12">
        <v>413270</v>
      </c>
      <c r="F1116">
        <v>17732.400000000001</v>
      </c>
      <c r="G1116">
        <v>0</v>
      </c>
      <c r="H1116">
        <v>0</v>
      </c>
      <c r="I1116">
        <v>0</v>
      </c>
      <c r="J1116" s="5">
        <f t="shared" si="211"/>
        <v>0</v>
      </c>
      <c r="K1116" t="e">
        <f t="shared" si="212"/>
        <v>#NUM!</v>
      </c>
      <c r="L1116" t="e">
        <f t="shared" si="213"/>
        <v>#NUM!</v>
      </c>
      <c r="M1116">
        <v>1</v>
      </c>
      <c r="N1116">
        <v>1</v>
      </c>
      <c r="O1116">
        <v>1</v>
      </c>
      <c r="P1116" s="5">
        <f t="shared" si="214"/>
        <v>2.8196972773003091</v>
      </c>
      <c r="Q1116">
        <f t="shared" si="215"/>
        <v>0</v>
      </c>
      <c r="R1116">
        <f t="shared" si="216"/>
        <v>1.0366295307126945</v>
      </c>
      <c r="S1116" s="5">
        <f t="shared" si="208"/>
        <v>1</v>
      </c>
      <c r="T1116" s="3">
        <f t="shared" si="209"/>
        <v>0</v>
      </c>
      <c r="U1116" s="3" t="e">
        <f t="shared" si="210"/>
        <v>#NUM!</v>
      </c>
      <c r="V1116" t="s">
        <v>11</v>
      </c>
      <c r="W1116" t="s">
        <v>12</v>
      </c>
      <c r="X1116">
        <f t="shared" si="207"/>
        <v>749</v>
      </c>
      <c r="Y1116" s="11" t="e">
        <f t="shared" si="217"/>
        <v>#NUM!</v>
      </c>
      <c r="Z1116" s="3" t="e">
        <f t="shared" si="218"/>
        <v>#NUM!</v>
      </c>
    </row>
    <row r="1117" spans="1:26" x14ac:dyDescent="0.2">
      <c r="A1117" t="s">
        <v>6</v>
      </c>
      <c r="B1117" s="14">
        <v>1116</v>
      </c>
      <c r="C1117" s="14">
        <v>484</v>
      </c>
      <c r="D1117" s="14">
        <v>1889</v>
      </c>
      <c r="E1117" s="12">
        <v>414006.6</v>
      </c>
      <c r="F1117">
        <v>17722</v>
      </c>
      <c r="G1117">
        <v>4</v>
      </c>
      <c r="H1117">
        <v>4</v>
      </c>
      <c r="I1117">
        <v>4</v>
      </c>
      <c r="J1117" s="5">
        <f t="shared" si="211"/>
        <v>0.48308408609911058</v>
      </c>
      <c r="K1117">
        <f t="shared" si="212"/>
        <v>1.3862943611198906</v>
      </c>
      <c r="L1117">
        <f t="shared" si="213"/>
        <v>-0.72756454917919022</v>
      </c>
      <c r="M1117">
        <v>2</v>
      </c>
      <c r="N1117">
        <v>2</v>
      </c>
      <c r="O1117">
        <v>2</v>
      </c>
      <c r="P1117" s="5">
        <f t="shared" si="214"/>
        <v>5.6427039837490129</v>
      </c>
      <c r="Q1117">
        <f t="shared" si="215"/>
        <v>0.69314718055994529</v>
      </c>
      <c r="R1117">
        <f t="shared" si="216"/>
        <v>1.7303633803629808</v>
      </c>
      <c r="S1117" s="5">
        <f t="shared" si="208"/>
        <v>6</v>
      </c>
      <c r="T1117" s="3">
        <f t="shared" si="209"/>
        <v>1.791759469228055</v>
      </c>
      <c r="U1117" s="3">
        <f t="shared" si="210"/>
        <v>1.0027988311837905</v>
      </c>
      <c r="V1117" t="s">
        <v>11</v>
      </c>
      <c r="W1117" t="s">
        <v>12</v>
      </c>
      <c r="X1117">
        <f t="shared" si="207"/>
        <v>750</v>
      </c>
      <c r="Y1117" s="11">
        <f t="shared" si="217"/>
        <v>0.69314718055994529</v>
      </c>
      <c r="Z1117" s="3">
        <f t="shared" si="218"/>
        <v>-2.457927929542171</v>
      </c>
    </row>
    <row r="1118" spans="1:26" x14ac:dyDescent="0.2">
      <c r="A1118" t="s">
        <v>6</v>
      </c>
      <c r="B1118" s="14">
        <v>1117</v>
      </c>
      <c r="C1118" s="14">
        <v>483</v>
      </c>
      <c r="D1118" s="14">
        <v>1890</v>
      </c>
      <c r="E1118" s="12">
        <v>414759.8</v>
      </c>
      <c r="F1118">
        <v>17711.349999999999</v>
      </c>
      <c r="G1118">
        <v>176</v>
      </c>
      <c r="H1118">
        <v>176</v>
      </c>
      <c r="I1118">
        <v>176</v>
      </c>
      <c r="J1118" s="5">
        <f t="shared" si="211"/>
        <v>21.217099632124427</v>
      </c>
      <c r="K1118">
        <f t="shared" si="212"/>
        <v>5.1704839950381514</v>
      </c>
      <c r="L1118">
        <f t="shared" si="213"/>
        <v>3.0548074429829142</v>
      </c>
      <c r="M1118">
        <v>0</v>
      </c>
      <c r="N1118">
        <v>0</v>
      </c>
      <c r="O1118">
        <v>0</v>
      </c>
      <c r="P1118" s="5">
        <f t="shared" si="214"/>
        <v>0</v>
      </c>
      <c r="Q1118" t="e">
        <f t="shared" si="215"/>
        <v>#NUM!</v>
      </c>
      <c r="R1118" t="e">
        <f t="shared" si="216"/>
        <v>#NUM!</v>
      </c>
      <c r="S1118" s="5">
        <f t="shared" si="208"/>
        <v>176</v>
      </c>
      <c r="T1118" s="3">
        <f t="shared" si="209"/>
        <v>5.1704839950381514</v>
      </c>
      <c r="U1118" s="3" t="e">
        <f t="shared" si="210"/>
        <v>#NUM!</v>
      </c>
      <c r="V1118" t="s">
        <v>11</v>
      </c>
      <c r="W1118" t="s">
        <v>12</v>
      </c>
      <c r="X1118">
        <f t="shared" si="207"/>
        <v>751</v>
      </c>
      <c r="Y1118" s="11" t="e">
        <f t="shared" si="217"/>
        <v>#NUM!</v>
      </c>
      <c r="Z1118" s="3" t="e">
        <f t="shared" si="218"/>
        <v>#NUM!</v>
      </c>
    </row>
    <row r="1119" spans="1:26" x14ac:dyDescent="0.2">
      <c r="A1119" t="s">
        <v>6</v>
      </c>
      <c r="B1119" s="14">
        <v>1118</v>
      </c>
      <c r="C1119" s="14">
        <v>482</v>
      </c>
      <c r="D1119" s="14">
        <v>1891</v>
      </c>
      <c r="E1119" s="12">
        <v>415539.3</v>
      </c>
      <c r="F1119">
        <v>17700.36</v>
      </c>
      <c r="G1119">
        <v>2297</v>
      </c>
      <c r="H1119">
        <v>2297</v>
      </c>
      <c r="I1119">
        <v>2297</v>
      </c>
      <c r="J1119" s="5">
        <f t="shared" si="211"/>
        <v>276.38781698866995</v>
      </c>
      <c r="K1119">
        <f t="shared" si="212"/>
        <v>7.7393592026890978</v>
      </c>
      <c r="L1119">
        <f t="shared" si="213"/>
        <v>5.6218050134570605</v>
      </c>
      <c r="M1119">
        <v>0</v>
      </c>
      <c r="N1119">
        <v>0</v>
      </c>
      <c r="O1119">
        <v>0</v>
      </c>
      <c r="P1119" s="5">
        <f t="shared" si="214"/>
        <v>0</v>
      </c>
      <c r="Q1119" t="e">
        <f t="shared" si="215"/>
        <v>#NUM!</v>
      </c>
      <c r="R1119" t="e">
        <f t="shared" si="216"/>
        <v>#NUM!</v>
      </c>
      <c r="S1119" s="5">
        <f t="shared" si="208"/>
        <v>2297</v>
      </c>
      <c r="T1119" s="3">
        <f t="shared" si="209"/>
        <v>7.7393592026890978</v>
      </c>
      <c r="U1119" s="3" t="e">
        <f t="shared" si="210"/>
        <v>#NUM!</v>
      </c>
      <c r="V1119" t="s">
        <v>11</v>
      </c>
      <c r="W1119" t="s">
        <v>12</v>
      </c>
      <c r="X1119">
        <f t="shared" si="207"/>
        <v>752</v>
      </c>
      <c r="Y1119" s="11" t="e">
        <f t="shared" si="217"/>
        <v>#NUM!</v>
      </c>
      <c r="Z1119" s="3" t="e">
        <f t="shared" si="218"/>
        <v>#NUM!</v>
      </c>
    </row>
    <row r="1120" spans="1:26" x14ac:dyDescent="0.2">
      <c r="A1120" t="s">
        <v>6</v>
      </c>
      <c r="B1120" s="14">
        <v>1119</v>
      </c>
      <c r="C1120" s="14">
        <v>481</v>
      </c>
      <c r="D1120" s="14">
        <v>1892</v>
      </c>
      <c r="E1120" s="12">
        <v>416312.4</v>
      </c>
      <c r="F1120">
        <v>17689.18</v>
      </c>
      <c r="G1120">
        <v>6</v>
      </c>
      <c r="H1120">
        <v>6</v>
      </c>
      <c r="I1120">
        <v>6</v>
      </c>
      <c r="J1120" s="5">
        <f t="shared" si="211"/>
        <v>0.72061269373672265</v>
      </c>
      <c r="K1120">
        <f t="shared" si="212"/>
        <v>1.791759469228055</v>
      </c>
      <c r="L1120">
        <f t="shared" si="213"/>
        <v>-0.32765346531299483</v>
      </c>
      <c r="M1120">
        <v>3</v>
      </c>
      <c r="N1120">
        <v>3</v>
      </c>
      <c r="O1120">
        <v>3</v>
      </c>
      <c r="P1120" s="5">
        <f t="shared" si="214"/>
        <v>8.4797599436491691</v>
      </c>
      <c r="Q1120">
        <f t="shared" si="215"/>
        <v>1.0986122886681098</v>
      </c>
      <c r="R1120">
        <f t="shared" si="216"/>
        <v>2.1376821408711799</v>
      </c>
      <c r="S1120" s="5">
        <f t="shared" si="208"/>
        <v>9</v>
      </c>
      <c r="T1120" s="3">
        <f t="shared" si="209"/>
        <v>2.1972245773362196</v>
      </c>
      <c r="U1120" s="3">
        <f t="shared" si="210"/>
        <v>1.8100286755581851</v>
      </c>
      <c r="V1120" t="s">
        <v>11</v>
      </c>
      <c r="W1120" t="s">
        <v>12</v>
      </c>
      <c r="X1120">
        <f t="shared" si="207"/>
        <v>753</v>
      </c>
      <c r="Y1120" s="11">
        <f t="shared" si="217"/>
        <v>0.69314718055994518</v>
      </c>
      <c r="Z1120" s="3">
        <f t="shared" si="218"/>
        <v>-2.4653356061841749</v>
      </c>
    </row>
    <row r="1121" spans="1:26" x14ac:dyDescent="0.2">
      <c r="A1121" t="s">
        <v>6</v>
      </c>
      <c r="B1121" s="14">
        <v>1120</v>
      </c>
      <c r="C1121" s="14">
        <v>480</v>
      </c>
      <c r="D1121" s="14">
        <v>1893</v>
      </c>
      <c r="E1121" s="12">
        <v>417074.3</v>
      </c>
      <c r="F1121">
        <v>17677.39</v>
      </c>
      <c r="G1121">
        <v>10</v>
      </c>
      <c r="H1121">
        <v>10</v>
      </c>
      <c r="I1121">
        <v>10</v>
      </c>
      <c r="J1121" s="5">
        <f t="shared" si="211"/>
        <v>1.1988271634094934</v>
      </c>
      <c r="K1121">
        <f t="shared" si="212"/>
        <v>2.3025850929940459</v>
      </c>
      <c r="L1121">
        <f t="shared" si="213"/>
        <v>0.1813437150370748</v>
      </c>
      <c r="M1121">
        <v>1</v>
      </c>
      <c r="N1121">
        <v>1</v>
      </c>
      <c r="O1121">
        <v>1</v>
      </c>
      <c r="P1121" s="5">
        <f t="shared" si="214"/>
        <v>2.8284718501996053</v>
      </c>
      <c r="Q1121">
        <f t="shared" si="215"/>
        <v>0</v>
      </c>
      <c r="R1121">
        <f t="shared" si="216"/>
        <v>1.0397365835505972</v>
      </c>
      <c r="S1121" s="5">
        <f t="shared" si="208"/>
        <v>11</v>
      </c>
      <c r="T1121" s="3">
        <f t="shared" si="209"/>
        <v>2.3978952727983707</v>
      </c>
      <c r="U1121" s="3">
        <f t="shared" si="210"/>
        <v>1.2210802985876721</v>
      </c>
      <c r="V1121" t="s">
        <v>11</v>
      </c>
      <c r="W1121" t="s">
        <v>12</v>
      </c>
      <c r="X1121">
        <f t="shared" si="207"/>
        <v>754</v>
      </c>
      <c r="Y1121" s="11">
        <f t="shared" si="217"/>
        <v>2.3025850929940459</v>
      </c>
      <c r="Z1121" s="3">
        <f t="shared" si="218"/>
        <v>-0.85839286851352237</v>
      </c>
    </row>
    <row r="1122" spans="1:26" x14ac:dyDescent="0.2">
      <c r="A1122" t="s">
        <v>6</v>
      </c>
      <c r="B1122" s="14">
        <v>1121</v>
      </c>
      <c r="C1122" s="14">
        <v>479</v>
      </c>
      <c r="D1122" s="14">
        <v>1894</v>
      </c>
      <c r="E1122" s="12">
        <v>417819.5</v>
      </c>
      <c r="F1122">
        <v>17664.939999999999</v>
      </c>
      <c r="G1122">
        <v>241</v>
      </c>
      <c r="H1122">
        <v>241</v>
      </c>
      <c r="I1122">
        <v>241</v>
      </c>
      <c r="J1122" s="5">
        <f t="shared" si="211"/>
        <v>28.840204921024508</v>
      </c>
      <c r="K1122">
        <f t="shared" si="212"/>
        <v>5.4847969334906548</v>
      </c>
      <c r="L1122">
        <f t="shared" si="213"/>
        <v>3.3617704178361825</v>
      </c>
      <c r="M1122">
        <v>4</v>
      </c>
      <c r="N1122">
        <v>4</v>
      </c>
      <c r="O1122">
        <v>4</v>
      </c>
      <c r="P1122" s="5">
        <f t="shared" si="214"/>
        <v>11.321861268705131</v>
      </c>
      <c r="Q1122">
        <f t="shared" si="215"/>
        <v>1.3862943611198906</v>
      </c>
      <c r="R1122">
        <f t="shared" si="216"/>
        <v>2.4267354822895406</v>
      </c>
      <c r="S1122" s="5">
        <f t="shared" si="208"/>
        <v>245</v>
      </c>
      <c r="T1122" s="3">
        <f t="shared" si="209"/>
        <v>5.5012582105447274</v>
      </c>
      <c r="U1122" s="3">
        <f t="shared" si="210"/>
        <v>5.7885059001257231</v>
      </c>
      <c r="V1122" t="s">
        <v>11</v>
      </c>
      <c r="W1122" t="s">
        <v>12</v>
      </c>
      <c r="X1122">
        <f t="shared" si="207"/>
        <v>755</v>
      </c>
      <c r="Y1122" s="11">
        <f t="shared" si="217"/>
        <v>4.098502572370764</v>
      </c>
      <c r="Z1122" s="3">
        <f t="shared" si="218"/>
        <v>0.93503493554664185</v>
      </c>
    </row>
    <row r="1123" spans="1:26" x14ac:dyDescent="0.2">
      <c r="A1123" t="s">
        <v>6</v>
      </c>
      <c r="B1123" s="14">
        <v>1122</v>
      </c>
      <c r="C1123" s="14">
        <v>478</v>
      </c>
      <c r="D1123" s="14">
        <v>1895</v>
      </c>
      <c r="E1123" s="12">
        <v>418555.1</v>
      </c>
      <c r="F1123">
        <v>17652.02</v>
      </c>
      <c r="G1123">
        <v>3</v>
      </c>
      <c r="H1123">
        <v>3</v>
      </c>
      <c r="I1123">
        <v>3</v>
      </c>
      <c r="J1123" s="5">
        <f t="shared" si="211"/>
        <v>0.3583757550678513</v>
      </c>
      <c r="K1123">
        <f t="shared" si="212"/>
        <v>1.0986122886681098</v>
      </c>
      <c r="L1123">
        <f t="shared" si="213"/>
        <v>-1.026173247859717</v>
      </c>
      <c r="M1123">
        <v>6</v>
      </c>
      <c r="N1123">
        <v>6</v>
      </c>
      <c r="O1123">
        <v>6</v>
      </c>
      <c r="P1123" s="5">
        <f t="shared" si="214"/>
        <v>16.995222076566872</v>
      </c>
      <c r="Q1123">
        <f t="shared" si="215"/>
        <v>1.791759469228055</v>
      </c>
      <c r="R1123">
        <f t="shared" si="216"/>
        <v>2.8329322502334531</v>
      </c>
      <c r="S1123" s="5">
        <f t="shared" si="208"/>
        <v>9</v>
      </c>
      <c r="T1123" s="3">
        <f t="shared" si="209"/>
        <v>2.1972245773362196</v>
      </c>
      <c r="U1123" s="3">
        <f t="shared" si="210"/>
        <v>1.8067590023737361</v>
      </c>
      <c r="V1123" t="s">
        <v>11</v>
      </c>
      <c r="W1123" t="s">
        <v>12</v>
      </c>
      <c r="X1123">
        <f t="shared" si="207"/>
        <v>756</v>
      </c>
      <c r="Y1123" s="11">
        <f t="shared" si="217"/>
        <v>-0.69314718055994518</v>
      </c>
      <c r="Z1123" s="3">
        <f t="shared" si="218"/>
        <v>-3.8591054980931698</v>
      </c>
    </row>
    <row r="1124" spans="1:26" x14ac:dyDescent="0.2">
      <c r="A1124" t="s">
        <v>6</v>
      </c>
      <c r="B1124" s="14">
        <v>1123</v>
      </c>
      <c r="C1124" s="14">
        <v>477</v>
      </c>
      <c r="D1124" s="14">
        <v>1896</v>
      </c>
      <c r="E1124" s="12">
        <v>419280.8</v>
      </c>
      <c r="F1124">
        <v>17638.77</v>
      </c>
      <c r="G1124">
        <v>34</v>
      </c>
      <c r="H1124">
        <v>34</v>
      </c>
      <c r="I1124">
        <v>34</v>
      </c>
      <c r="J1124" s="5">
        <f t="shared" si="211"/>
        <v>4.0545620023621396</v>
      </c>
      <c r="K1124">
        <f t="shared" si="212"/>
        <v>3.5263605246161616</v>
      </c>
      <c r="L1124">
        <f t="shared" si="213"/>
        <v>1.3998426675193987</v>
      </c>
      <c r="M1124">
        <v>304</v>
      </c>
      <c r="N1124">
        <v>304</v>
      </c>
      <c r="O1124">
        <v>304</v>
      </c>
      <c r="P1124" s="5">
        <f t="shared" si="214"/>
        <v>861.73809171501193</v>
      </c>
      <c r="Q1124">
        <f t="shared" si="215"/>
        <v>5.7170277014062219</v>
      </c>
      <c r="R1124">
        <f t="shared" si="216"/>
        <v>6.7589513865779818</v>
      </c>
      <c r="S1124" s="5">
        <f t="shared" si="208"/>
        <v>338</v>
      </c>
      <c r="T1124" s="3">
        <f t="shared" si="209"/>
        <v>5.8230458954830189</v>
      </c>
      <c r="U1124" s="3">
        <f t="shared" si="210"/>
        <v>8.1587940540973811</v>
      </c>
      <c r="V1124" t="s">
        <v>11</v>
      </c>
      <c r="W1124" t="s">
        <v>12</v>
      </c>
      <c r="X1124">
        <f t="shared" si="207"/>
        <v>757</v>
      </c>
      <c r="Y1124" s="11">
        <f t="shared" si="217"/>
        <v>-2.1906671767900603</v>
      </c>
      <c r="Z1124" s="3">
        <f t="shared" si="218"/>
        <v>-5.3591087190585833</v>
      </c>
    </row>
    <row r="1125" spans="1:26" x14ac:dyDescent="0.2">
      <c r="A1125" t="s">
        <v>6</v>
      </c>
      <c r="B1125" s="14">
        <v>1124</v>
      </c>
      <c r="C1125" s="14">
        <v>476</v>
      </c>
      <c r="D1125" s="14">
        <v>1897</v>
      </c>
      <c r="E1125" s="12">
        <v>420014.4</v>
      </c>
      <c r="F1125">
        <v>17625.330000000002</v>
      </c>
      <c r="G1125">
        <v>5</v>
      </c>
      <c r="H1125">
        <v>5</v>
      </c>
      <c r="I1125">
        <v>5</v>
      </c>
      <c r="J1125" s="5">
        <f t="shared" si="211"/>
        <v>0.59521768777451434</v>
      </c>
      <c r="K1125">
        <f t="shared" si="212"/>
        <v>1.6094379124341003</v>
      </c>
      <c r="L1125">
        <f t="shared" si="213"/>
        <v>-0.51882807854171176</v>
      </c>
      <c r="M1125">
        <v>67</v>
      </c>
      <c r="N1125">
        <v>67</v>
      </c>
      <c r="O1125">
        <v>67</v>
      </c>
      <c r="P1125" s="5">
        <f t="shared" si="214"/>
        <v>190.0673632777372</v>
      </c>
      <c r="Q1125">
        <f t="shared" si="215"/>
        <v>4.2046926193909657</v>
      </c>
      <c r="R1125">
        <f t="shared" si="216"/>
        <v>5.2473785528918055</v>
      </c>
      <c r="S1125" s="5">
        <f t="shared" si="208"/>
        <v>72</v>
      </c>
      <c r="T1125" s="3">
        <f t="shared" si="209"/>
        <v>4.2766661190160553</v>
      </c>
      <c r="U1125" s="3">
        <f t="shared" si="210"/>
        <v>4.7285504743500937</v>
      </c>
      <c r="V1125" t="s">
        <v>11</v>
      </c>
      <c r="W1125" t="s">
        <v>12</v>
      </c>
      <c r="X1125">
        <f t="shared" si="207"/>
        <v>758</v>
      </c>
      <c r="Y1125" s="11">
        <f t="shared" si="217"/>
        <v>-2.5952547069568652</v>
      </c>
      <c r="Z1125" s="3">
        <f t="shared" si="218"/>
        <v>-5.7662066314335174</v>
      </c>
    </row>
    <row r="1126" spans="1:26" x14ac:dyDescent="0.2">
      <c r="A1126" t="s">
        <v>6</v>
      </c>
      <c r="B1126" s="14">
        <v>1125</v>
      </c>
      <c r="C1126" s="14">
        <v>475</v>
      </c>
      <c r="D1126" s="14">
        <v>1898</v>
      </c>
      <c r="E1126" s="12">
        <v>420741.5</v>
      </c>
      <c r="F1126">
        <v>17611.55</v>
      </c>
      <c r="G1126">
        <v>23</v>
      </c>
      <c r="H1126">
        <v>23</v>
      </c>
      <c r="I1126">
        <v>23</v>
      </c>
      <c r="J1126" s="5">
        <f t="shared" si="211"/>
        <v>2.7332697154903904</v>
      </c>
      <c r="K1126">
        <f t="shared" si="212"/>
        <v>3.1354942159291497</v>
      </c>
      <c r="L1126">
        <f t="shared" si="213"/>
        <v>1.0054985905106459</v>
      </c>
      <c r="M1126">
        <v>3</v>
      </c>
      <c r="N1126">
        <v>3</v>
      </c>
      <c r="O1126">
        <v>3</v>
      </c>
      <c r="P1126" s="5">
        <f t="shared" si="214"/>
        <v>8.5171379009797548</v>
      </c>
      <c r="Q1126">
        <f t="shared" si="215"/>
        <v>1.0986122886681098</v>
      </c>
      <c r="R1126">
        <f t="shared" si="216"/>
        <v>2.1420803572900193</v>
      </c>
      <c r="S1126" s="5">
        <f t="shared" si="208"/>
        <v>26</v>
      </c>
      <c r="T1126" s="3">
        <f t="shared" si="209"/>
        <v>3.2580965380214821</v>
      </c>
      <c r="U1126" s="3">
        <f t="shared" si="210"/>
        <v>3.1475789478006653</v>
      </c>
      <c r="V1126" t="s">
        <v>11</v>
      </c>
      <c r="W1126" t="s">
        <v>12</v>
      </c>
      <c r="X1126">
        <f t="shared" si="207"/>
        <v>759</v>
      </c>
      <c r="Y1126" s="11">
        <f t="shared" si="217"/>
        <v>2.0368819272610397</v>
      </c>
      <c r="Z1126" s="3">
        <f t="shared" si="218"/>
        <v>-1.1365817667793734</v>
      </c>
    </row>
    <row r="1127" spans="1:26" x14ac:dyDescent="0.2">
      <c r="A1127" t="s">
        <v>6</v>
      </c>
      <c r="B1127" s="14">
        <v>1126</v>
      </c>
      <c r="C1127" s="14">
        <v>474</v>
      </c>
      <c r="D1127" s="14">
        <v>1899</v>
      </c>
      <c r="E1127" s="12">
        <v>421464.3</v>
      </c>
      <c r="F1127">
        <v>17597.38</v>
      </c>
      <c r="G1127">
        <v>0</v>
      </c>
      <c r="H1127">
        <v>0</v>
      </c>
      <c r="I1127">
        <v>0</v>
      </c>
      <c r="J1127" s="5">
        <f t="shared" si="211"/>
        <v>0</v>
      </c>
      <c r="K1127" t="e">
        <f t="shared" si="212"/>
        <v>#NUM!</v>
      </c>
      <c r="L1127" t="e">
        <f t="shared" si="213"/>
        <v>#NUM!</v>
      </c>
      <c r="M1127">
        <v>60</v>
      </c>
      <c r="N1127">
        <v>60</v>
      </c>
      <c r="O1127">
        <v>60</v>
      </c>
      <c r="P1127" s="5">
        <f t="shared" si="214"/>
        <v>170.47992371591678</v>
      </c>
      <c r="Q1127">
        <f t="shared" si="215"/>
        <v>4.0943445622221004</v>
      </c>
      <c r="R1127">
        <f t="shared" si="216"/>
        <v>5.1386175403237955</v>
      </c>
      <c r="S1127" s="5">
        <f t="shared" si="208"/>
        <v>60</v>
      </c>
      <c r="T1127" s="3">
        <f t="shared" si="209"/>
        <v>4.0943445622221004</v>
      </c>
      <c r="U1127" s="3" t="e">
        <f t="shared" si="210"/>
        <v>#NUM!</v>
      </c>
      <c r="V1127" t="s">
        <v>11</v>
      </c>
      <c r="W1127" t="s">
        <v>12</v>
      </c>
      <c r="X1127">
        <f t="shared" si="207"/>
        <v>760</v>
      </c>
      <c r="Y1127" s="11" t="e">
        <f t="shared" si="217"/>
        <v>#NUM!</v>
      </c>
      <c r="Z1127" s="3" t="e">
        <f t="shared" si="218"/>
        <v>#NUM!</v>
      </c>
    </row>
    <row r="1128" spans="1:26" x14ac:dyDescent="0.2">
      <c r="A1128" t="s">
        <v>6</v>
      </c>
      <c r="B1128" s="14">
        <v>1127</v>
      </c>
      <c r="C1128" s="14">
        <v>473</v>
      </c>
      <c r="D1128" s="14">
        <v>1900</v>
      </c>
      <c r="E1128" s="12">
        <v>422181.2</v>
      </c>
      <c r="F1128">
        <v>17583.740000000002</v>
      </c>
      <c r="G1128">
        <v>17</v>
      </c>
      <c r="H1128">
        <v>17</v>
      </c>
      <c r="I1128">
        <v>17</v>
      </c>
      <c r="J1128" s="5">
        <f t="shared" si="211"/>
        <v>2.0133535079250331</v>
      </c>
      <c r="K1128">
        <f t="shared" si="212"/>
        <v>2.8332133440562162</v>
      </c>
      <c r="L1128">
        <f t="shared" si="213"/>
        <v>0.69980174372097514</v>
      </c>
      <c r="M1128">
        <v>14</v>
      </c>
      <c r="N1128">
        <v>14</v>
      </c>
      <c r="O1128">
        <v>14</v>
      </c>
      <c r="P1128" s="5">
        <f t="shared" si="214"/>
        <v>39.809505827542942</v>
      </c>
      <c r="Q1128">
        <f t="shared" si="215"/>
        <v>2.6390573296152584</v>
      </c>
      <c r="R1128">
        <f t="shared" si="216"/>
        <v>3.6841057236607004</v>
      </c>
      <c r="S1128" s="5">
        <f t="shared" si="208"/>
        <v>31</v>
      </c>
      <c r="T1128" s="3">
        <f t="shared" si="209"/>
        <v>3.4339872044851463</v>
      </c>
      <c r="U1128" s="3">
        <f t="shared" si="210"/>
        <v>4.3839074673816754</v>
      </c>
      <c r="V1128" t="s">
        <v>11</v>
      </c>
      <c r="W1128" t="s">
        <v>12</v>
      </c>
      <c r="X1128">
        <f t="shared" si="207"/>
        <v>761</v>
      </c>
      <c r="Y1128" s="11">
        <f t="shared" si="217"/>
        <v>0.19415601444095776</v>
      </c>
      <c r="Z1128" s="3">
        <f t="shared" si="218"/>
        <v>-2.9843039799397255</v>
      </c>
    </row>
    <row r="1129" spans="1:26" x14ac:dyDescent="0.2">
      <c r="A1129" t="s">
        <v>6</v>
      </c>
      <c r="B1129" s="14">
        <v>1128</v>
      </c>
      <c r="C1129" s="14">
        <v>472</v>
      </c>
      <c r="D1129" s="14">
        <v>1901</v>
      </c>
      <c r="E1129" s="12">
        <v>422882.6</v>
      </c>
      <c r="F1129">
        <v>17569.95</v>
      </c>
      <c r="G1129">
        <v>1031</v>
      </c>
      <c r="H1129">
        <v>1031</v>
      </c>
      <c r="I1129">
        <v>1031</v>
      </c>
      <c r="J1129" s="5">
        <f t="shared" si="211"/>
        <v>121.90144498733218</v>
      </c>
      <c r="K1129">
        <f t="shared" si="212"/>
        <v>6.9382844840169602</v>
      </c>
      <c r="L1129">
        <f t="shared" si="213"/>
        <v>4.8032128902917206</v>
      </c>
      <c r="M1129">
        <v>0</v>
      </c>
      <c r="N1129">
        <v>0</v>
      </c>
      <c r="O1129">
        <v>0</v>
      </c>
      <c r="P1129" s="5">
        <f t="shared" si="214"/>
        <v>0</v>
      </c>
      <c r="Q1129" t="e">
        <f t="shared" si="215"/>
        <v>#NUM!</v>
      </c>
      <c r="R1129" t="e">
        <f t="shared" si="216"/>
        <v>#NUM!</v>
      </c>
      <c r="S1129" s="5">
        <f t="shared" si="208"/>
        <v>1031</v>
      </c>
      <c r="T1129" s="3">
        <f t="shared" si="209"/>
        <v>6.9382844840169602</v>
      </c>
      <c r="U1129" s="3" t="e">
        <f t="shared" si="210"/>
        <v>#NUM!</v>
      </c>
      <c r="V1129" t="s">
        <v>11</v>
      </c>
      <c r="W1129" t="s">
        <v>12</v>
      </c>
      <c r="X1129">
        <f t="shared" si="207"/>
        <v>762</v>
      </c>
      <c r="Y1129" s="11" t="e">
        <f t="shared" si="217"/>
        <v>#NUM!</v>
      </c>
      <c r="Z1129" s="3" t="e">
        <f t="shared" si="218"/>
        <v>#NUM!</v>
      </c>
    </row>
    <row r="1130" spans="1:26" x14ac:dyDescent="0.2">
      <c r="A1130" t="s">
        <v>6</v>
      </c>
      <c r="B1130" s="14">
        <v>1129</v>
      </c>
      <c r="C1130" s="14">
        <v>471</v>
      </c>
      <c r="D1130" s="14">
        <v>1902</v>
      </c>
      <c r="E1130" s="12">
        <v>423578.3</v>
      </c>
      <c r="F1130">
        <v>17555.8</v>
      </c>
      <c r="G1130">
        <v>9</v>
      </c>
      <c r="H1130">
        <v>9</v>
      </c>
      <c r="I1130">
        <v>9</v>
      </c>
      <c r="J1130" s="5">
        <f t="shared" si="211"/>
        <v>1.0623773691900649</v>
      </c>
      <c r="K1130">
        <f t="shared" si="212"/>
        <v>2.1972245773362196</v>
      </c>
      <c r="L1130">
        <f t="shared" si="213"/>
        <v>6.0509197922473355E-2</v>
      </c>
      <c r="M1130">
        <v>0</v>
      </c>
      <c r="N1130">
        <v>0</v>
      </c>
      <c r="O1130">
        <v>0</v>
      </c>
      <c r="P1130" s="5">
        <f t="shared" si="214"/>
        <v>0</v>
      </c>
      <c r="Q1130" t="e">
        <f t="shared" si="215"/>
        <v>#NUM!</v>
      </c>
      <c r="R1130" t="e">
        <f t="shared" si="216"/>
        <v>#NUM!</v>
      </c>
      <c r="S1130" s="5">
        <f t="shared" si="208"/>
        <v>9</v>
      </c>
      <c r="T1130" s="3">
        <f t="shared" si="209"/>
        <v>2.1972245773362196</v>
      </c>
      <c r="U1130" s="3" t="e">
        <f t="shared" si="210"/>
        <v>#NUM!</v>
      </c>
      <c r="V1130" t="s">
        <v>11</v>
      </c>
      <c r="W1130" t="s">
        <v>12</v>
      </c>
      <c r="X1130">
        <f t="shared" si="207"/>
        <v>763</v>
      </c>
      <c r="Y1130" s="11" t="e">
        <f t="shared" si="217"/>
        <v>#NUM!</v>
      </c>
      <c r="Z1130" s="3" t="e">
        <f t="shared" si="218"/>
        <v>#NUM!</v>
      </c>
    </row>
    <row r="1131" spans="1:26" x14ac:dyDescent="0.2">
      <c r="A1131" t="s">
        <v>6</v>
      </c>
      <c r="B1131" s="14">
        <v>1130</v>
      </c>
      <c r="C1131" s="14">
        <v>470</v>
      </c>
      <c r="D1131" s="14">
        <v>1903</v>
      </c>
      <c r="E1131" s="12">
        <v>424267</v>
      </c>
      <c r="F1131">
        <v>17541.48</v>
      </c>
      <c r="G1131">
        <v>14</v>
      </c>
      <c r="H1131">
        <v>14</v>
      </c>
      <c r="I1131">
        <v>14</v>
      </c>
      <c r="J1131" s="5">
        <f t="shared" si="211"/>
        <v>1.649904423393759</v>
      </c>
      <c r="K1131">
        <f t="shared" si="212"/>
        <v>2.6390573296152584</v>
      </c>
      <c r="L1131">
        <f t="shared" si="213"/>
        <v>0.50071736101885544</v>
      </c>
      <c r="M1131">
        <v>1</v>
      </c>
      <c r="N1131">
        <v>1</v>
      </c>
      <c r="O1131">
        <v>1</v>
      </c>
      <c r="P1131" s="5">
        <f t="shared" si="214"/>
        <v>2.8503866264420106</v>
      </c>
      <c r="Q1131">
        <f t="shared" si="215"/>
        <v>0</v>
      </c>
      <c r="R1131">
        <f t="shared" si="216"/>
        <v>1.0474546434804959</v>
      </c>
      <c r="S1131" s="5">
        <f t="shared" si="208"/>
        <v>15</v>
      </c>
      <c r="T1131" s="3">
        <f t="shared" si="209"/>
        <v>2.7080502011022101</v>
      </c>
      <c r="U1131" s="3">
        <f t="shared" si="210"/>
        <v>1.5481720044993512</v>
      </c>
      <c r="V1131" t="s">
        <v>11</v>
      </c>
      <c r="W1131" t="s">
        <v>12</v>
      </c>
      <c r="X1131">
        <f t="shared" si="207"/>
        <v>764</v>
      </c>
      <c r="Y1131" s="11">
        <f t="shared" si="217"/>
        <v>2.6390573296152584</v>
      </c>
      <c r="Z1131" s="3">
        <f t="shared" si="218"/>
        <v>-0.54673728246164044</v>
      </c>
    </row>
    <row r="1132" spans="1:26" x14ac:dyDescent="0.2">
      <c r="A1132" t="s">
        <v>6</v>
      </c>
      <c r="B1132" s="14">
        <v>1131</v>
      </c>
      <c r="C1132" s="14">
        <v>469</v>
      </c>
      <c r="D1132" s="14">
        <v>1904</v>
      </c>
      <c r="E1132" s="12">
        <v>424951.4</v>
      </c>
      <c r="F1132">
        <v>17526.68</v>
      </c>
      <c r="G1132">
        <v>3</v>
      </c>
      <c r="H1132">
        <v>3</v>
      </c>
      <c r="I1132">
        <v>3</v>
      </c>
      <c r="J1132" s="5">
        <f t="shared" si="211"/>
        <v>0.35298154094797662</v>
      </c>
      <c r="K1132">
        <f t="shared" si="212"/>
        <v>1.0986122886681098</v>
      </c>
      <c r="L1132">
        <f t="shared" si="213"/>
        <v>-1.0413395153481886</v>
      </c>
      <c r="M1132">
        <v>0</v>
      </c>
      <c r="N1132">
        <v>0</v>
      </c>
      <c r="O1132">
        <v>0</v>
      </c>
      <c r="P1132" s="5">
        <f t="shared" si="214"/>
        <v>0</v>
      </c>
      <c r="Q1132" t="e">
        <f t="shared" si="215"/>
        <v>#NUM!</v>
      </c>
      <c r="R1132" t="e">
        <f t="shared" si="216"/>
        <v>#NUM!</v>
      </c>
      <c r="S1132" s="5">
        <f t="shared" si="208"/>
        <v>3</v>
      </c>
      <c r="T1132" s="3">
        <f t="shared" si="209"/>
        <v>1.0986122886681098</v>
      </c>
      <c r="U1132" s="3" t="e">
        <f t="shared" si="210"/>
        <v>#NUM!</v>
      </c>
      <c r="V1132" t="s">
        <v>11</v>
      </c>
      <c r="W1132" t="s">
        <v>12</v>
      </c>
      <c r="X1132">
        <f t="shared" si="207"/>
        <v>765</v>
      </c>
      <c r="Y1132" s="11" t="e">
        <f t="shared" si="217"/>
        <v>#NUM!</v>
      </c>
      <c r="Z1132" s="3" t="e">
        <f t="shared" si="218"/>
        <v>#NUM!</v>
      </c>
    </row>
    <row r="1133" spans="1:26" x14ac:dyDescent="0.2">
      <c r="A1133" t="s">
        <v>6</v>
      </c>
      <c r="B1133" s="14">
        <v>1132</v>
      </c>
      <c r="C1133" s="14">
        <v>468</v>
      </c>
      <c r="D1133" s="14">
        <v>1905</v>
      </c>
      <c r="E1133" s="12">
        <v>425640.7</v>
      </c>
      <c r="F1133">
        <v>17511.490000000002</v>
      </c>
      <c r="G1133">
        <v>5</v>
      </c>
      <c r="H1133">
        <v>5</v>
      </c>
      <c r="I1133">
        <v>5</v>
      </c>
      <c r="J1133" s="5">
        <f t="shared" si="211"/>
        <v>0.58734984694837689</v>
      </c>
      <c r="K1133">
        <f t="shared" si="212"/>
        <v>1.6094379124341003</v>
      </c>
      <c r="L1133">
        <f t="shared" si="213"/>
        <v>-0.53213464529220811</v>
      </c>
      <c r="M1133">
        <v>38</v>
      </c>
      <c r="N1133">
        <v>38</v>
      </c>
      <c r="O1133">
        <v>38</v>
      </c>
      <c r="P1133" s="5">
        <f t="shared" si="214"/>
        <v>108.5001904463869</v>
      </c>
      <c r="Q1133">
        <f t="shared" si="215"/>
        <v>3.6375861597263857</v>
      </c>
      <c r="R1133">
        <f t="shared" si="216"/>
        <v>4.6867519282452124</v>
      </c>
      <c r="S1133" s="5">
        <f t="shared" si="208"/>
        <v>43</v>
      </c>
      <c r="T1133" s="3">
        <f t="shared" si="209"/>
        <v>3.7612001156935624</v>
      </c>
      <c r="U1133" s="3">
        <f t="shared" si="210"/>
        <v>4.1546172829530041</v>
      </c>
      <c r="V1133" t="s">
        <v>11</v>
      </c>
      <c r="W1133" t="s">
        <v>12</v>
      </c>
      <c r="X1133">
        <f t="shared" si="207"/>
        <v>766</v>
      </c>
      <c r="Y1133" s="11">
        <f t="shared" si="217"/>
        <v>-2.0281482472922852</v>
      </c>
      <c r="Z1133" s="3">
        <f t="shared" si="218"/>
        <v>-5.2188865735374206</v>
      </c>
    </row>
    <row r="1134" spans="1:26" x14ac:dyDescent="0.2">
      <c r="A1134" t="s">
        <v>6</v>
      </c>
      <c r="B1134" s="14">
        <v>1133</v>
      </c>
      <c r="C1134" s="14">
        <v>467</v>
      </c>
      <c r="D1134" s="14">
        <v>1906</v>
      </c>
      <c r="E1134" s="12">
        <v>426322.6</v>
      </c>
      <c r="F1134">
        <v>17495.560000000001</v>
      </c>
      <c r="G1134">
        <v>11</v>
      </c>
      <c r="H1134">
        <v>11</v>
      </c>
      <c r="I1134">
        <v>11</v>
      </c>
      <c r="J1134" s="5">
        <f t="shared" si="211"/>
        <v>1.2901028469989628</v>
      </c>
      <c r="K1134">
        <f t="shared" si="212"/>
        <v>2.3978952727983707</v>
      </c>
      <c r="L1134">
        <f t="shared" si="213"/>
        <v>0.25472194155138889</v>
      </c>
      <c r="M1134">
        <v>7</v>
      </c>
      <c r="N1134">
        <v>7</v>
      </c>
      <c r="O1134">
        <v>7</v>
      </c>
      <c r="P1134" s="5">
        <f t="shared" si="214"/>
        <v>20.005075573459781</v>
      </c>
      <c r="Q1134">
        <f t="shared" si="215"/>
        <v>1.9459101490553132</v>
      </c>
      <c r="R1134">
        <f t="shared" si="216"/>
        <v>2.9959860200306196</v>
      </c>
      <c r="S1134" s="5">
        <f t="shared" si="208"/>
        <v>18</v>
      </c>
      <c r="T1134" s="3">
        <f t="shared" si="209"/>
        <v>2.8903717578961645</v>
      </c>
      <c r="U1134" s="3">
        <f t="shared" si="210"/>
        <v>3.2507079615820085</v>
      </c>
      <c r="V1134" t="s">
        <v>11</v>
      </c>
      <c r="W1134" t="s">
        <v>12</v>
      </c>
      <c r="X1134">
        <f t="shared" si="207"/>
        <v>767</v>
      </c>
      <c r="Y1134" s="11">
        <f t="shared" si="217"/>
        <v>0.45198512374305744</v>
      </c>
      <c r="Z1134" s="3">
        <f t="shared" si="218"/>
        <v>-2.7412640784792308</v>
      </c>
    </row>
    <row r="1135" spans="1:26" x14ac:dyDescent="0.2">
      <c r="A1135" t="s">
        <v>6</v>
      </c>
      <c r="B1135" s="14">
        <v>1134</v>
      </c>
      <c r="C1135" s="14">
        <v>466</v>
      </c>
      <c r="D1135" s="14">
        <v>1907</v>
      </c>
      <c r="E1135" s="12">
        <v>427006</v>
      </c>
      <c r="F1135">
        <v>17479.28</v>
      </c>
      <c r="G1135">
        <v>10</v>
      </c>
      <c r="H1135">
        <v>10</v>
      </c>
      <c r="I1135">
        <v>10</v>
      </c>
      <c r="J1135" s="5">
        <f t="shared" si="211"/>
        <v>1.170943733811703</v>
      </c>
      <c r="K1135">
        <f t="shared" si="212"/>
        <v>2.3025850929940459</v>
      </c>
      <c r="L1135">
        <f t="shared" si="213"/>
        <v>0.15781003377004077</v>
      </c>
      <c r="M1135">
        <v>0</v>
      </c>
      <c r="N1135">
        <v>0</v>
      </c>
      <c r="O1135">
        <v>0</v>
      </c>
      <c r="P1135" s="5">
        <f t="shared" si="214"/>
        <v>0</v>
      </c>
      <c r="Q1135" t="e">
        <f t="shared" si="215"/>
        <v>#NUM!</v>
      </c>
      <c r="R1135" t="e">
        <f t="shared" si="216"/>
        <v>#NUM!</v>
      </c>
      <c r="S1135" s="5">
        <f t="shared" si="208"/>
        <v>10</v>
      </c>
      <c r="T1135" s="3">
        <f t="shared" si="209"/>
        <v>2.3025850929940459</v>
      </c>
      <c r="U1135" s="3" t="e">
        <f t="shared" si="210"/>
        <v>#NUM!</v>
      </c>
      <c r="V1135" t="s">
        <v>11</v>
      </c>
      <c r="W1135" t="s">
        <v>12</v>
      </c>
      <c r="X1135">
        <f t="shared" si="207"/>
        <v>768</v>
      </c>
      <c r="Y1135" s="11" t="e">
        <f t="shared" si="217"/>
        <v>#NUM!</v>
      </c>
      <c r="Z1135" s="3" t="e">
        <f t="shared" si="218"/>
        <v>#NUM!</v>
      </c>
    </row>
    <row r="1136" spans="1:26" x14ac:dyDescent="0.2">
      <c r="A1136" t="s">
        <v>6</v>
      </c>
      <c r="B1136" s="14">
        <v>1135</v>
      </c>
      <c r="C1136" s="14">
        <v>465</v>
      </c>
      <c r="D1136" s="14">
        <v>1908</v>
      </c>
      <c r="E1136" s="12">
        <v>427681.1</v>
      </c>
      <c r="F1136">
        <v>17462.810000000001</v>
      </c>
      <c r="G1136">
        <v>7</v>
      </c>
      <c r="H1136">
        <v>7</v>
      </c>
      <c r="I1136">
        <v>7</v>
      </c>
      <c r="J1136" s="5">
        <f t="shared" si="211"/>
        <v>0.81836676907162842</v>
      </c>
      <c r="K1136">
        <f t="shared" si="212"/>
        <v>1.9459101490553132</v>
      </c>
      <c r="L1136">
        <f t="shared" si="213"/>
        <v>-0.20044466992030271</v>
      </c>
      <c r="M1136">
        <v>1</v>
      </c>
      <c r="N1136">
        <v>1</v>
      </c>
      <c r="O1136">
        <v>1</v>
      </c>
      <c r="P1136" s="5">
        <f t="shared" si="214"/>
        <v>2.8632276248782409</v>
      </c>
      <c r="Q1136">
        <f t="shared" si="215"/>
        <v>0</v>
      </c>
      <c r="R1136">
        <f t="shared" si="216"/>
        <v>1.0519495286762226</v>
      </c>
      <c r="S1136" s="5">
        <f t="shared" si="208"/>
        <v>8</v>
      </c>
      <c r="T1136" s="3">
        <f t="shared" si="209"/>
        <v>2.0794415416798357</v>
      </c>
      <c r="U1136" s="3">
        <f t="shared" si="210"/>
        <v>0.85150485875591986</v>
      </c>
      <c r="V1136" t="s">
        <v>11</v>
      </c>
      <c r="W1136" t="s">
        <v>12</v>
      </c>
      <c r="X1136">
        <f t="shared" si="207"/>
        <v>769</v>
      </c>
      <c r="Y1136" s="11">
        <f t="shared" si="217"/>
        <v>1.9459101490553132</v>
      </c>
      <c r="Z1136" s="3">
        <f t="shared" si="218"/>
        <v>-1.2523941985965252</v>
      </c>
    </row>
    <row r="1137" spans="1:26" x14ac:dyDescent="0.2">
      <c r="A1137" t="s">
        <v>6</v>
      </c>
      <c r="B1137" s="14">
        <v>1136</v>
      </c>
      <c r="C1137" s="14">
        <v>464</v>
      </c>
      <c r="D1137" s="14">
        <v>1909</v>
      </c>
      <c r="E1137" s="12">
        <v>428349.8</v>
      </c>
      <c r="F1137">
        <v>17445.849999999999</v>
      </c>
      <c r="G1137">
        <v>5</v>
      </c>
      <c r="H1137">
        <v>5</v>
      </c>
      <c r="I1137">
        <v>5</v>
      </c>
      <c r="J1137" s="5">
        <f t="shared" si="211"/>
        <v>0.58363515052417447</v>
      </c>
      <c r="K1137">
        <f t="shared" si="212"/>
        <v>1.6094379124341003</v>
      </c>
      <c r="L1137">
        <f t="shared" si="213"/>
        <v>-0.538479233639795</v>
      </c>
      <c r="M1137">
        <v>0</v>
      </c>
      <c r="N1137">
        <v>0</v>
      </c>
      <c r="O1137">
        <v>0</v>
      </c>
      <c r="P1137" s="5">
        <f t="shared" si="214"/>
        <v>0</v>
      </c>
      <c r="Q1137" t="e">
        <f t="shared" si="215"/>
        <v>#NUM!</v>
      </c>
      <c r="R1137" t="e">
        <f t="shared" si="216"/>
        <v>#NUM!</v>
      </c>
      <c r="S1137" s="5">
        <f t="shared" si="208"/>
        <v>5</v>
      </c>
      <c r="T1137" s="3">
        <f t="shared" si="209"/>
        <v>1.6094379124341003</v>
      </c>
      <c r="U1137" s="3" t="e">
        <f t="shared" si="210"/>
        <v>#NUM!</v>
      </c>
      <c r="V1137" t="s">
        <v>11</v>
      </c>
      <c r="W1137" t="s">
        <v>12</v>
      </c>
      <c r="X1137">
        <f t="shared" ref="X1137:X1156" si="219">1+X1136</f>
        <v>770</v>
      </c>
      <c r="Y1137" s="11" t="e">
        <f t="shared" si="217"/>
        <v>#NUM!</v>
      </c>
      <c r="Z1137" s="3" t="e">
        <f t="shared" si="218"/>
        <v>#NUM!</v>
      </c>
    </row>
    <row r="1138" spans="1:26" x14ac:dyDescent="0.2">
      <c r="A1138" t="s">
        <v>6</v>
      </c>
      <c r="B1138" s="14">
        <v>1137</v>
      </c>
      <c r="C1138" s="14">
        <v>463</v>
      </c>
      <c r="D1138" s="14">
        <v>1910</v>
      </c>
      <c r="E1138" s="12">
        <v>429013.2</v>
      </c>
      <c r="F1138">
        <v>17428.53</v>
      </c>
      <c r="G1138">
        <v>153</v>
      </c>
      <c r="H1138">
        <v>153</v>
      </c>
      <c r="I1138">
        <v>153</v>
      </c>
      <c r="J1138" s="5">
        <f t="shared" si="211"/>
        <v>17.831619166962696</v>
      </c>
      <c r="K1138">
        <f t="shared" si="212"/>
        <v>5.0304379213924353</v>
      </c>
      <c r="L1138">
        <f t="shared" si="213"/>
        <v>2.8809732391351583</v>
      </c>
      <c r="M1138">
        <v>1</v>
      </c>
      <c r="N1138">
        <v>1</v>
      </c>
      <c r="O1138">
        <v>1</v>
      </c>
      <c r="P1138" s="5">
        <f t="shared" si="214"/>
        <v>2.8688592784359899</v>
      </c>
      <c r="Q1138">
        <f t="shared" si="215"/>
        <v>0</v>
      </c>
      <c r="R1138">
        <f t="shared" si="216"/>
        <v>1.0539144868022083</v>
      </c>
      <c r="S1138" s="5">
        <f t="shared" si="208"/>
        <v>154</v>
      </c>
      <c r="T1138" s="3">
        <f t="shared" si="209"/>
        <v>5.0369526024136295</v>
      </c>
      <c r="U1138" s="3">
        <f t="shared" si="210"/>
        <v>3.9348877259373669</v>
      </c>
      <c r="V1138" t="s">
        <v>11</v>
      </c>
      <c r="W1138" t="s">
        <v>12</v>
      </c>
      <c r="X1138">
        <f t="shared" si="219"/>
        <v>771</v>
      </c>
      <c r="Y1138" s="11">
        <f t="shared" si="217"/>
        <v>5.0304379213924353</v>
      </c>
      <c r="Z1138" s="3">
        <f t="shared" si="218"/>
        <v>1.82705875233295</v>
      </c>
    </row>
    <row r="1139" spans="1:26" x14ac:dyDescent="0.2">
      <c r="A1139" t="s">
        <v>6</v>
      </c>
      <c r="B1139" s="14">
        <v>1138</v>
      </c>
      <c r="C1139" s="14">
        <v>462</v>
      </c>
      <c r="D1139" s="14">
        <v>1911</v>
      </c>
      <c r="E1139" s="12">
        <v>429674.4</v>
      </c>
      <c r="F1139">
        <v>17411.23</v>
      </c>
      <c r="G1139">
        <v>688</v>
      </c>
      <c r="H1139">
        <v>688</v>
      </c>
      <c r="I1139">
        <v>688</v>
      </c>
      <c r="J1139" s="5">
        <f t="shared" si="211"/>
        <v>80.060622648219208</v>
      </c>
      <c r="K1139">
        <f t="shared" si="212"/>
        <v>6.5337888379333435</v>
      </c>
      <c r="L1139">
        <f t="shared" si="213"/>
        <v>4.3827841308039721</v>
      </c>
      <c r="M1139">
        <v>0</v>
      </c>
      <c r="N1139">
        <v>0</v>
      </c>
      <c r="O1139">
        <v>0</v>
      </c>
      <c r="P1139" s="5">
        <f t="shared" si="214"/>
        <v>0</v>
      </c>
      <c r="Q1139" t="e">
        <f t="shared" si="215"/>
        <v>#NUM!</v>
      </c>
      <c r="R1139" t="e">
        <f t="shared" si="216"/>
        <v>#NUM!</v>
      </c>
      <c r="S1139" s="5">
        <f t="shared" si="208"/>
        <v>688</v>
      </c>
      <c r="T1139" s="3">
        <f t="shared" si="209"/>
        <v>6.5337888379333435</v>
      </c>
      <c r="U1139" s="3" t="e">
        <f t="shared" si="210"/>
        <v>#NUM!</v>
      </c>
      <c r="V1139" t="s">
        <v>11</v>
      </c>
      <c r="W1139" t="s">
        <v>12</v>
      </c>
      <c r="X1139">
        <f t="shared" si="219"/>
        <v>772</v>
      </c>
      <c r="Y1139" s="11" t="e">
        <f t="shared" si="217"/>
        <v>#NUM!</v>
      </c>
      <c r="Z1139" s="3" t="e">
        <f t="shared" si="218"/>
        <v>#NUM!</v>
      </c>
    </row>
    <row r="1140" spans="1:26" x14ac:dyDescent="0.2">
      <c r="A1140" t="s">
        <v>6</v>
      </c>
      <c r="B1140" s="14">
        <v>1139</v>
      </c>
      <c r="C1140" s="14">
        <v>461</v>
      </c>
      <c r="D1140" s="14">
        <v>1912</v>
      </c>
      <c r="E1140" s="12">
        <v>430333.2</v>
      </c>
      <c r="F1140">
        <v>17393.63</v>
      </c>
      <c r="G1140">
        <v>574</v>
      </c>
      <c r="H1140">
        <v>574</v>
      </c>
      <c r="I1140">
        <v>574</v>
      </c>
      <c r="J1140" s="5">
        <f t="shared" si="211"/>
        <v>66.69250710844527</v>
      </c>
      <c r="K1140">
        <f t="shared" si="212"/>
        <v>6.3526293963195668</v>
      </c>
      <c r="L1140">
        <f t="shared" si="213"/>
        <v>4.2000926094065631</v>
      </c>
      <c r="M1140">
        <v>46</v>
      </c>
      <c r="N1140">
        <v>46</v>
      </c>
      <c r="O1140">
        <v>46</v>
      </c>
      <c r="P1140" s="5">
        <f t="shared" si="214"/>
        <v>132.23231723337796</v>
      </c>
      <c r="Q1140">
        <f t="shared" si="215"/>
        <v>3.8286413964890951</v>
      </c>
      <c r="R1140">
        <f t="shared" si="216"/>
        <v>4.8845603546787997</v>
      </c>
      <c r="S1140" s="5">
        <f t="shared" si="208"/>
        <v>620</v>
      </c>
      <c r="T1140" s="3">
        <f t="shared" si="209"/>
        <v>6.4297194780391376</v>
      </c>
      <c r="U1140" s="3">
        <f t="shared" si="210"/>
        <v>9.0846529640853628</v>
      </c>
      <c r="V1140" t="s">
        <v>11</v>
      </c>
      <c r="W1140" t="s">
        <v>12</v>
      </c>
      <c r="X1140">
        <f t="shared" si="219"/>
        <v>773</v>
      </c>
      <c r="Y1140" s="11">
        <f t="shared" si="217"/>
        <v>2.5239879998304717</v>
      </c>
      <c r="Z1140" s="3">
        <f t="shared" si="218"/>
        <v>-0.68446774527223653</v>
      </c>
    </row>
    <row r="1141" spans="1:26" x14ac:dyDescent="0.2">
      <c r="A1141" t="s">
        <v>6</v>
      </c>
      <c r="B1141" s="14">
        <v>1140</v>
      </c>
      <c r="C1141" s="14">
        <v>460</v>
      </c>
      <c r="D1141" s="14">
        <v>1913</v>
      </c>
      <c r="E1141" s="12">
        <v>430982.40000000002</v>
      </c>
      <c r="F1141">
        <v>17375.39</v>
      </c>
      <c r="G1141">
        <v>194</v>
      </c>
      <c r="H1141">
        <v>194</v>
      </c>
      <c r="I1141">
        <v>194</v>
      </c>
      <c r="J1141" s="5">
        <f t="shared" si="211"/>
        <v>22.506719531934483</v>
      </c>
      <c r="K1141">
        <f t="shared" si="212"/>
        <v>5.2678581590633282</v>
      </c>
      <c r="L1141">
        <f t="shared" si="213"/>
        <v>3.11381391048833</v>
      </c>
      <c r="M1141">
        <v>15</v>
      </c>
      <c r="N1141">
        <v>15</v>
      </c>
      <c r="O1141">
        <v>15</v>
      </c>
      <c r="P1141" s="5">
        <f t="shared" si="214"/>
        <v>43.164498753697039</v>
      </c>
      <c r="Q1141">
        <f t="shared" si="215"/>
        <v>2.7080502011022101</v>
      </c>
      <c r="R1141">
        <f t="shared" si="216"/>
        <v>3.7650183692882435</v>
      </c>
      <c r="S1141" s="5">
        <f t="shared" si="208"/>
        <v>209</v>
      </c>
      <c r="T1141" s="3">
        <f t="shared" si="209"/>
        <v>5.3423342519648109</v>
      </c>
      <c r="U1141" s="3">
        <f t="shared" si="210"/>
        <v>6.8788322797765735</v>
      </c>
      <c r="V1141" t="s">
        <v>11</v>
      </c>
      <c r="W1141" t="s">
        <v>12</v>
      </c>
      <c r="X1141">
        <f t="shared" si="219"/>
        <v>774</v>
      </c>
      <c r="Y1141" s="11">
        <f t="shared" si="217"/>
        <v>2.5598079579611182</v>
      </c>
      <c r="Z1141" s="3">
        <f t="shared" si="218"/>
        <v>-0.65120445879991351</v>
      </c>
    </row>
    <row r="1142" spans="1:26" x14ac:dyDescent="0.2">
      <c r="A1142" t="s">
        <v>6</v>
      </c>
      <c r="B1142" s="14">
        <v>1141</v>
      </c>
      <c r="C1142" s="14">
        <v>459</v>
      </c>
      <c r="D1142" s="14">
        <v>1914</v>
      </c>
      <c r="E1142" s="12">
        <v>431627.1</v>
      </c>
      <c r="F1142">
        <v>17356.39</v>
      </c>
      <c r="G1142">
        <v>1</v>
      </c>
      <c r="H1142">
        <v>1</v>
      </c>
      <c r="I1142">
        <v>1</v>
      </c>
      <c r="J1142" s="5">
        <f t="shared" si="211"/>
        <v>0.11584073381861335</v>
      </c>
      <c r="K1142">
        <f t="shared" si="212"/>
        <v>0</v>
      </c>
      <c r="L1142">
        <f t="shared" si="213"/>
        <v>-2.1555390156046661</v>
      </c>
      <c r="M1142">
        <v>6</v>
      </c>
      <c r="N1142">
        <v>6</v>
      </c>
      <c r="O1142">
        <v>6</v>
      </c>
      <c r="P1142" s="5">
        <f t="shared" si="214"/>
        <v>17.284700332269555</v>
      </c>
      <c r="Q1142">
        <f t="shared" si="215"/>
        <v>1.791759469228055</v>
      </c>
      <c r="R1142">
        <f t="shared" si="216"/>
        <v>2.849821736357208</v>
      </c>
      <c r="S1142" s="5">
        <f t="shared" si="208"/>
        <v>7</v>
      </c>
      <c r="T1142" s="3">
        <f t="shared" si="209"/>
        <v>1.9459101490553132</v>
      </c>
      <c r="U1142" s="3">
        <f t="shared" si="210"/>
        <v>0.69428272075254194</v>
      </c>
      <c r="V1142" t="s">
        <v>11</v>
      </c>
      <c r="W1142" t="s">
        <v>12</v>
      </c>
      <c r="X1142">
        <f t="shared" si="219"/>
        <v>775</v>
      </c>
      <c r="Y1142" s="11">
        <f t="shared" si="217"/>
        <v>-1.791759469228055</v>
      </c>
      <c r="Z1142" s="3">
        <f t="shared" si="218"/>
        <v>-5.0053607519618737</v>
      </c>
    </row>
    <row r="1143" spans="1:26" x14ac:dyDescent="0.2">
      <c r="A1143" t="s">
        <v>6</v>
      </c>
      <c r="B1143" s="14">
        <v>1142</v>
      </c>
      <c r="C1143" s="14">
        <v>458</v>
      </c>
      <c r="D1143" s="14">
        <v>1915</v>
      </c>
      <c r="E1143" s="12">
        <v>432273.3</v>
      </c>
      <c r="F1143">
        <v>17336.91</v>
      </c>
      <c r="G1143">
        <v>7</v>
      </c>
      <c r="H1143">
        <v>7</v>
      </c>
      <c r="I1143">
        <v>7</v>
      </c>
      <c r="J1143" s="5">
        <f t="shared" si="211"/>
        <v>0.80967295458683208</v>
      </c>
      <c r="K1143">
        <f t="shared" si="212"/>
        <v>1.9459101490553132</v>
      </c>
      <c r="L1143">
        <f t="shared" si="213"/>
        <v>-0.2111248726179186</v>
      </c>
      <c r="M1143">
        <v>1</v>
      </c>
      <c r="N1143">
        <v>1</v>
      </c>
      <c r="O1143">
        <v>1</v>
      </c>
      <c r="P1143" s="5">
        <f t="shared" si="214"/>
        <v>2.8840202781233795</v>
      </c>
      <c r="Q1143">
        <f t="shared" si="215"/>
        <v>0</v>
      </c>
      <c r="R1143">
        <f t="shared" si="216"/>
        <v>1.0591852506474215</v>
      </c>
      <c r="S1143" s="5">
        <f t="shared" si="208"/>
        <v>8</v>
      </c>
      <c r="T1143" s="3">
        <f t="shared" si="209"/>
        <v>2.0794415416798357</v>
      </c>
      <c r="U1143" s="3">
        <f t="shared" si="210"/>
        <v>0.84806037802950296</v>
      </c>
      <c r="V1143" t="s">
        <v>11</v>
      </c>
      <c r="W1143" t="s">
        <v>12</v>
      </c>
      <c r="X1143">
        <f t="shared" si="219"/>
        <v>776</v>
      </c>
      <c r="Y1143" s="11">
        <f t="shared" si="217"/>
        <v>1.9459101490553132</v>
      </c>
      <c r="Z1143" s="3">
        <f t="shared" si="218"/>
        <v>-1.2703101232653402</v>
      </c>
    </row>
    <row r="1144" spans="1:26" x14ac:dyDescent="0.2">
      <c r="A1144" t="s">
        <v>6</v>
      </c>
      <c r="B1144" s="14">
        <v>1143</v>
      </c>
      <c r="C1144" s="14">
        <v>457</v>
      </c>
      <c r="D1144" s="14">
        <v>1916</v>
      </c>
      <c r="E1144" s="12">
        <v>432911.2</v>
      </c>
      <c r="F1144">
        <v>17316.95</v>
      </c>
      <c r="G1144">
        <v>25</v>
      </c>
      <c r="H1144">
        <v>25</v>
      </c>
      <c r="I1144">
        <v>25</v>
      </c>
      <c r="J1144" s="5">
        <f t="shared" si="211"/>
        <v>2.8874281838862101</v>
      </c>
      <c r="K1144">
        <f t="shared" si="212"/>
        <v>3.2188758248682006</v>
      </c>
      <c r="L1144">
        <f t="shared" si="213"/>
        <v>1.0603662041572148</v>
      </c>
      <c r="M1144">
        <v>0</v>
      </c>
      <c r="N1144">
        <v>0</v>
      </c>
      <c r="O1144">
        <v>0</v>
      </c>
      <c r="P1144" s="5">
        <f t="shared" si="214"/>
        <v>0</v>
      </c>
      <c r="Q1144" t="e">
        <f t="shared" si="215"/>
        <v>#NUM!</v>
      </c>
      <c r="R1144" t="e">
        <f t="shared" si="216"/>
        <v>#NUM!</v>
      </c>
      <c r="S1144" s="5">
        <f t="shared" si="208"/>
        <v>25</v>
      </c>
      <c r="T1144" s="3">
        <f t="shared" si="209"/>
        <v>3.2188758248682006</v>
      </c>
      <c r="U1144" s="3" t="e">
        <f t="shared" si="210"/>
        <v>#NUM!</v>
      </c>
      <c r="V1144" t="s">
        <v>11</v>
      </c>
      <c r="W1144" t="s">
        <v>12</v>
      </c>
      <c r="X1144">
        <f t="shared" si="219"/>
        <v>777</v>
      </c>
      <c r="Y1144" s="11" t="e">
        <f t="shared" si="217"/>
        <v>#NUM!</v>
      </c>
      <c r="Z1144" s="3" t="e">
        <f t="shared" si="218"/>
        <v>#NUM!</v>
      </c>
    </row>
    <row r="1145" spans="1:26" x14ac:dyDescent="0.2">
      <c r="A1145" t="s">
        <v>6</v>
      </c>
      <c r="B1145" s="14">
        <v>1144</v>
      </c>
      <c r="C1145" s="14">
        <v>456</v>
      </c>
      <c r="D1145" s="14">
        <v>1917</v>
      </c>
      <c r="E1145" s="12">
        <v>433540.9</v>
      </c>
      <c r="F1145">
        <v>17296.52</v>
      </c>
      <c r="G1145">
        <v>11</v>
      </c>
      <c r="H1145">
        <v>11</v>
      </c>
      <c r="I1145">
        <v>11</v>
      </c>
      <c r="J1145" s="5">
        <f t="shared" si="211"/>
        <v>1.26862309876646</v>
      </c>
      <c r="K1145">
        <f t="shared" si="212"/>
        <v>2.3978952727983707</v>
      </c>
      <c r="L1145">
        <f t="shared" si="213"/>
        <v>0.23793213812887715</v>
      </c>
      <c r="M1145">
        <v>119</v>
      </c>
      <c r="N1145">
        <v>119</v>
      </c>
      <c r="O1145">
        <v>119</v>
      </c>
      <c r="P1145" s="5">
        <f t="shared" si="214"/>
        <v>343.99983349251755</v>
      </c>
      <c r="Q1145">
        <f t="shared" si="215"/>
        <v>4.7791234931115296</v>
      </c>
      <c r="R1145">
        <f t="shared" si="216"/>
        <v>5.8406411733399022</v>
      </c>
      <c r="S1145" s="5">
        <f t="shared" si="208"/>
        <v>130</v>
      </c>
      <c r="T1145" s="3">
        <f t="shared" si="209"/>
        <v>4.8675344504555822</v>
      </c>
      <c r="U1145" s="3">
        <f t="shared" si="210"/>
        <v>6.0785733114687792</v>
      </c>
      <c r="V1145" t="s">
        <v>11</v>
      </c>
      <c r="W1145" t="s">
        <v>12</v>
      </c>
      <c r="X1145">
        <f t="shared" si="219"/>
        <v>778</v>
      </c>
      <c r="Y1145" s="11">
        <f t="shared" si="217"/>
        <v>-2.3812282203131589</v>
      </c>
      <c r="Z1145" s="3">
        <f t="shared" si="218"/>
        <v>-5.6027090352110251</v>
      </c>
    </row>
    <row r="1146" spans="1:26" x14ac:dyDescent="0.2">
      <c r="A1146" t="s">
        <v>6</v>
      </c>
      <c r="B1146" s="14">
        <v>1145</v>
      </c>
      <c r="C1146" s="14">
        <v>455</v>
      </c>
      <c r="D1146" s="14">
        <v>1918</v>
      </c>
      <c r="E1146" s="12">
        <v>434161.9</v>
      </c>
      <c r="F1146">
        <v>17275.759999999998</v>
      </c>
      <c r="G1146">
        <v>7</v>
      </c>
      <c r="H1146">
        <v>7</v>
      </c>
      <c r="I1146">
        <v>7</v>
      </c>
      <c r="J1146" s="5">
        <f t="shared" si="211"/>
        <v>0.8061508851882212</v>
      </c>
      <c r="K1146">
        <f t="shared" si="212"/>
        <v>1.9459101490553132</v>
      </c>
      <c r="L1146">
        <f t="shared" si="213"/>
        <v>-0.21548435152892834</v>
      </c>
      <c r="M1146">
        <v>79</v>
      </c>
      <c r="N1146">
        <v>79</v>
      </c>
      <c r="O1146">
        <v>79</v>
      </c>
      <c r="P1146" s="5">
        <f t="shared" si="214"/>
        <v>228.64406544198346</v>
      </c>
      <c r="Q1146">
        <f t="shared" si="215"/>
        <v>4.3694478524670215</v>
      </c>
      <c r="R1146">
        <f t="shared" si="216"/>
        <v>5.4321664949978627</v>
      </c>
      <c r="S1146" s="5">
        <f t="shared" si="208"/>
        <v>86</v>
      </c>
      <c r="T1146" s="3">
        <f t="shared" si="209"/>
        <v>4.4543472962535073</v>
      </c>
      <c r="U1146" s="3">
        <f t="shared" si="210"/>
        <v>5.2166821434689341</v>
      </c>
      <c r="V1146" t="s">
        <v>11</v>
      </c>
      <c r="W1146" t="s">
        <v>12</v>
      </c>
      <c r="X1146">
        <f t="shared" si="219"/>
        <v>779</v>
      </c>
      <c r="Y1146" s="11">
        <f t="shared" si="217"/>
        <v>-2.423537703411708</v>
      </c>
      <c r="Z1146" s="3">
        <f t="shared" si="218"/>
        <v>-5.6476508465267914</v>
      </c>
    </row>
    <row r="1147" spans="1:26" x14ac:dyDescent="0.2">
      <c r="A1147" t="s">
        <v>6</v>
      </c>
      <c r="B1147" s="14">
        <v>1146</v>
      </c>
      <c r="C1147" s="14">
        <v>454</v>
      </c>
      <c r="D1147" s="14">
        <v>1919</v>
      </c>
      <c r="E1147" s="12">
        <v>434767.7</v>
      </c>
      <c r="F1147">
        <v>17254.59</v>
      </c>
      <c r="G1147">
        <v>234</v>
      </c>
      <c r="H1147">
        <v>234</v>
      </c>
      <c r="I1147">
        <v>234</v>
      </c>
      <c r="J1147" s="5">
        <f t="shared" si="211"/>
        <v>26.910922775541973</v>
      </c>
      <c r="K1147">
        <f t="shared" si="212"/>
        <v>5.4553211153577017</v>
      </c>
      <c r="L1147">
        <f t="shared" si="213"/>
        <v>3.29253225532673</v>
      </c>
      <c r="M1147">
        <v>82</v>
      </c>
      <c r="N1147">
        <v>82</v>
      </c>
      <c r="O1147">
        <v>82</v>
      </c>
      <c r="P1147" s="5">
        <f t="shared" si="214"/>
        <v>237.6179323878458</v>
      </c>
      <c r="Q1147">
        <f t="shared" si="215"/>
        <v>4.4067192472642533</v>
      </c>
      <c r="R1147">
        <f t="shared" si="216"/>
        <v>5.4706640576533641</v>
      </c>
      <c r="S1147" s="5">
        <f t="shared" si="208"/>
        <v>316</v>
      </c>
      <c r="T1147" s="3">
        <f t="shared" si="209"/>
        <v>5.7557422135869123</v>
      </c>
      <c r="U1147" s="3">
        <f t="shared" si="210"/>
        <v>8.763196312980094</v>
      </c>
      <c r="V1147" t="s">
        <v>11</v>
      </c>
      <c r="W1147" t="s">
        <v>12</v>
      </c>
      <c r="X1147">
        <f t="shared" si="219"/>
        <v>780</v>
      </c>
      <c r="Y1147" s="11">
        <f t="shared" si="217"/>
        <v>1.0486018680934484</v>
      </c>
      <c r="Z1147" s="3">
        <f t="shared" si="218"/>
        <v>-2.1781318023266341</v>
      </c>
    </row>
    <row r="1148" spans="1:26" x14ac:dyDescent="0.2">
      <c r="A1148" t="s">
        <v>6</v>
      </c>
      <c r="B1148" s="14">
        <v>1147</v>
      </c>
      <c r="C1148" s="14">
        <v>453</v>
      </c>
      <c r="D1148" s="14">
        <v>1920</v>
      </c>
      <c r="E1148" s="12">
        <v>435364</v>
      </c>
      <c r="F1148">
        <v>17232.82</v>
      </c>
      <c r="G1148">
        <v>8</v>
      </c>
      <c r="H1148">
        <v>8</v>
      </c>
      <c r="I1148">
        <v>8</v>
      </c>
      <c r="J1148" s="5">
        <f t="shared" si="211"/>
        <v>0.91877141885870217</v>
      </c>
      <c r="K1148">
        <f t="shared" si="212"/>
        <v>2.0794415416798357</v>
      </c>
      <c r="L1148">
        <f t="shared" si="213"/>
        <v>-8.4717915683350034E-2</v>
      </c>
      <c r="M1148">
        <v>109</v>
      </c>
      <c r="N1148">
        <v>109</v>
      </c>
      <c r="O1148">
        <v>109</v>
      </c>
      <c r="P1148" s="5">
        <f t="shared" si="214"/>
        <v>316.25700262638384</v>
      </c>
      <c r="Q1148">
        <f t="shared" si="215"/>
        <v>4.6913478822291435</v>
      </c>
      <c r="R1148">
        <f t="shared" si="216"/>
        <v>5.7565551824887073</v>
      </c>
      <c r="S1148" s="5">
        <f t="shared" si="208"/>
        <v>117</v>
      </c>
      <c r="T1148" s="3">
        <f t="shared" si="209"/>
        <v>4.7621739347977563</v>
      </c>
      <c r="U1148" s="3">
        <f t="shared" si="210"/>
        <v>5.6718372668053574</v>
      </c>
      <c r="V1148" t="s">
        <v>11</v>
      </c>
      <c r="W1148" t="s">
        <v>12</v>
      </c>
      <c r="X1148">
        <f t="shared" si="219"/>
        <v>781</v>
      </c>
      <c r="Y1148" s="11">
        <f t="shared" si="217"/>
        <v>-2.6119063405493077</v>
      </c>
      <c r="Z1148" s="3">
        <f t="shared" si="218"/>
        <v>-5.8412730981720573</v>
      </c>
    </row>
    <row r="1149" spans="1:26" x14ac:dyDescent="0.2">
      <c r="A1149" t="s">
        <v>6</v>
      </c>
      <c r="B1149" s="14">
        <v>1148</v>
      </c>
      <c r="C1149" s="14">
        <v>452</v>
      </c>
      <c r="D1149" s="14">
        <v>1921</v>
      </c>
      <c r="E1149" s="12">
        <v>435983.1</v>
      </c>
      <c r="F1149">
        <v>17210.79</v>
      </c>
      <c r="G1149">
        <v>1</v>
      </c>
      <c r="H1149">
        <v>1</v>
      </c>
      <c r="I1149">
        <v>1</v>
      </c>
      <c r="J1149" s="5">
        <f t="shared" si="211"/>
        <v>0.1146833443773394</v>
      </c>
      <c r="K1149">
        <f t="shared" si="212"/>
        <v>0</v>
      </c>
      <c r="L1149">
        <f t="shared" si="213"/>
        <v>-2.1655804757017534</v>
      </c>
      <c r="M1149">
        <v>83</v>
      </c>
      <c r="N1149">
        <v>83</v>
      </c>
      <c r="O1149">
        <v>83</v>
      </c>
      <c r="P1149" s="5">
        <f t="shared" si="214"/>
        <v>241.12780412752696</v>
      </c>
      <c r="Q1149">
        <f t="shared" si="215"/>
        <v>4.4188406077965983</v>
      </c>
      <c r="R1149">
        <f t="shared" si="216"/>
        <v>5.4853271005103803</v>
      </c>
      <c r="S1149" s="5">
        <f t="shared" si="208"/>
        <v>84</v>
      </c>
      <c r="T1149" s="3">
        <f t="shared" si="209"/>
        <v>4.4308167988433134</v>
      </c>
      <c r="U1149" s="3">
        <f t="shared" si="210"/>
        <v>3.3197466248086269</v>
      </c>
      <c r="V1149" t="s">
        <v>11</v>
      </c>
      <c r="W1149" t="s">
        <v>12</v>
      </c>
      <c r="X1149">
        <f t="shared" si="219"/>
        <v>782</v>
      </c>
      <c r="Y1149" s="11">
        <f t="shared" si="217"/>
        <v>-4.4188406077965983</v>
      </c>
      <c r="Z1149" s="3">
        <f t="shared" si="218"/>
        <v>-7.6509075762121341</v>
      </c>
    </row>
    <row r="1150" spans="1:26" x14ac:dyDescent="0.2">
      <c r="A1150" t="s">
        <v>6</v>
      </c>
      <c r="B1150" s="14">
        <v>1149</v>
      </c>
      <c r="C1150" s="14">
        <v>451</v>
      </c>
      <c r="D1150" s="14">
        <v>1922</v>
      </c>
      <c r="E1150" s="12">
        <v>436782.9</v>
      </c>
      <c r="F1150">
        <v>17188.400000000001</v>
      </c>
      <c r="G1150">
        <v>4779</v>
      </c>
      <c r="H1150">
        <v>4779</v>
      </c>
      <c r="I1150">
        <v>4779</v>
      </c>
      <c r="J1150" s="5">
        <f t="shared" si="211"/>
        <v>547.06812011184502</v>
      </c>
      <c r="K1150">
        <f t="shared" si="212"/>
        <v>8.4719865985781588</v>
      </c>
      <c r="L1150">
        <f t="shared" si="213"/>
        <v>6.3045733286935741</v>
      </c>
      <c r="M1150">
        <v>13</v>
      </c>
      <c r="N1150">
        <v>13</v>
      </c>
      <c r="O1150">
        <v>13</v>
      </c>
      <c r="P1150" s="5">
        <f t="shared" si="214"/>
        <v>37.816201624351301</v>
      </c>
      <c r="Q1150">
        <f t="shared" si="215"/>
        <v>2.5649493574615367</v>
      </c>
      <c r="R1150">
        <f t="shared" si="216"/>
        <v>3.6327376251974561</v>
      </c>
      <c r="S1150" s="5">
        <f t="shared" si="208"/>
        <v>4792</v>
      </c>
      <c r="T1150" s="3">
        <f t="shared" si="209"/>
        <v>8.4747031397952846</v>
      </c>
      <c r="U1150" s="3">
        <f t="shared" si="210"/>
        <v>9.9373109538910303</v>
      </c>
      <c r="V1150" t="s">
        <v>11</v>
      </c>
      <c r="W1150" t="s">
        <v>12</v>
      </c>
      <c r="X1150">
        <f t="shared" si="219"/>
        <v>783</v>
      </c>
      <c r="Y1150" s="11">
        <f t="shared" si="217"/>
        <v>5.9070372411166225</v>
      </c>
      <c r="Z1150" s="3">
        <f t="shared" si="218"/>
        <v>2.671835703496118</v>
      </c>
    </row>
    <row r="1151" spans="1:26" x14ac:dyDescent="0.2">
      <c r="A1151" t="s">
        <v>6</v>
      </c>
      <c r="B1151" s="14">
        <v>1150</v>
      </c>
      <c r="C1151" s="14">
        <v>450</v>
      </c>
      <c r="D1151" s="14">
        <v>1923</v>
      </c>
      <c r="E1151" s="12">
        <v>437573.4</v>
      </c>
      <c r="F1151">
        <v>17165.75</v>
      </c>
      <c r="G1151">
        <v>25</v>
      </c>
      <c r="H1151">
        <v>25</v>
      </c>
      <c r="I1151">
        <v>25</v>
      </c>
      <c r="J1151" s="5">
        <f t="shared" si="211"/>
        <v>2.856663590611312</v>
      </c>
      <c r="K1151">
        <f t="shared" si="212"/>
        <v>3.2188758248682006</v>
      </c>
      <c r="L1151">
        <f t="shared" si="213"/>
        <v>1.0496543671421583</v>
      </c>
      <c r="M1151">
        <v>4</v>
      </c>
      <c r="N1151">
        <v>4</v>
      </c>
      <c r="O1151">
        <v>4</v>
      </c>
      <c r="P1151" s="5">
        <f t="shared" si="214"/>
        <v>11.651107583414648</v>
      </c>
      <c r="Q1151">
        <f t="shared" si="215"/>
        <v>1.3862943611198906</v>
      </c>
      <c r="R1151">
        <f t="shared" si="216"/>
        <v>2.4554012470304354</v>
      </c>
      <c r="S1151" s="5">
        <f t="shared" si="208"/>
        <v>29</v>
      </c>
      <c r="T1151" s="3">
        <f t="shared" si="209"/>
        <v>3.3672958299864741</v>
      </c>
      <c r="U1151" s="3">
        <f t="shared" si="210"/>
        <v>3.5050556141725937</v>
      </c>
      <c r="V1151" t="s">
        <v>11</v>
      </c>
      <c r="W1151" t="s">
        <v>12</v>
      </c>
      <c r="X1151">
        <f t="shared" si="219"/>
        <v>784</v>
      </c>
      <c r="Y1151" s="11">
        <f t="shared" si="217"/>
        <v>1.83258146374831</v>
      </c>
      <c r="Z1151" s="3">
        <f t="shared" si="218"/>
        <v>-1.4057468798882771</v>
      </c>
    </row>
    <row r="1152" spans="1:26" x14ac:dyDescent="0.2">
      <c r="A1152" t="s">
        <v>6</v>
      </c>
      <c r="B1152" s="14">
        <v>1151</v>
      </c>
      <c r="C1152" s="14">
        <v>449</v>
      </c>
      <c r="D1152" s="14">
        <v>1924</v>
      </c>
      <c r="E1152" s="12">
        <v>438342.40000000002</v>
      </c>
      <c r="F1152">
        <v>17142.240000000002</v>
      </c>
      <c r="G1152">
        <v>50</v>
      </c>
      <c r="H1152">
        <v>50</v>
      </c>
      <c r="I1152">
        <v>50</v>
      </c>
      <c r="J1152" s="5">
        <f t="shared" si="211"/>
        <v>5.7033040837482298</v>
      </c>
      <c r="K1152">
        <f t="shared" si="212"/>
        <v>3.912023005428146</v>
      </c>
      <c r="L1152">
        <f t="shared" si="213"/>
        <v>1.74104567071581</v>
      </c>
      <c r="M1152">
        <v>5</v>
      </c>
      <c r="N1152">
        <v>5</v>
      </c>
      <c r="O1152">
        <v>5</v>
      </c>
      <c r="P1152" s="5">
        <f t="shared" si="214"/>
        <v>14.583858352234012</v>
      </c>
      <c r="Q1152">
        <f t="shared" si="215"/>
        <v>1.6094379124341003</v>
      </c>
      <c r="R1152">
        <f t="shared" si="216"/>
        <v>2.6799153247835292</v>
      </c>
      <c r="S1152" s="5">
        <f t="shared" si="208"/>
        <v>55</v>
      </c>
      <c r="T1152" s="3">
        <f t="shared" si="209"/>
        <v>4.0073331852324712</v>
      </c>
      <c r="U1152" s="3">
        <f t="shared" si="210"/>
        <v>4.420960995499339</v>
      </c>
      <c r="V1152" t="s">
        <v>11</v>
      </c>
      <c r="W1152" t="s">
        <v>12</v>
      </c>
      <c r="X1152">
        <f t="shared" si="219"/>
        <v>785</v>
      </c>
      <c r="Y1152" s="11">
        <f t="shared" si="217"/>
        <v>2.3025850929940459</v>
      </c>
      <c r="Z1152" s="3">
        <f t="shared" si="218"/>
        <v>-0.93886965406771927</v>
      </c>
    </row>
    <row r="1153" spans="1:26" x14ac:dyDescent="0.2">
      <c r="A1153" t="s">
        <v>6</v>
      </c>
      <c r="B1153" s="14">
        <v>1152</v>
      </c>
      <c r="C1153" s="14">
        <v>448</v>
      </c>
      <c r="D1153" s="14">
        <v>1925</v>
      </c>
      <c r="E1153" s="12">
        <v>439107.2</v>
      </c>
      <c r="F1153">
        <v>17118.46</v>
      </c>
      <c r="G1153">
        <v>1</v>
      </c>
      <c r="H1153">
        <v>1</v>
      </c>
      <c r="I1153">
        <v>1</v>
      </c>
      <c r="J1153" s="5">
        <f t="shared" si="211"/>
        <v>0.11386741096479401</v>
      </c>
      <c r="K1153">
        <f t="shared" si="212"/>
        <v>0</v>
      </c>
      <c r="L1153">
        <f t="shared" si="213"/>
        <v>-2.1727205691811355</v>
      </c>
      <c r="M1153">
        <v>6</v>
      </c>
      <c r="N1153">
        <v>6</v>
      </c>
      <c r="O1153">
        <v>6</v>
      </c>
      <c r="P1153" s="5">
        <f t="shared" si="214"/>
        <v>17.524940911740895</v>
      </c>
      <c r="Q1153">
        <f t="shared" si="215"/>
        <v>1.791759469228055</v>
      </c>
      <c r="R1153">
        <f t="shared" si="216"/>
        <v>2.8636250612596714</v>
      </c>
      <c r="S1153" s="5">
        <f t="shared" si="208"/>
        <v>7</v>
      </c>
      <c r="T1153" s="3">
        <f t="shared" si="209"/>
        <v>1.9459101490553132</v>
      </c>
      <c r="U1153" s="3">
        <f t="shared" si="210"/>
        <v>0.69090449207853588</v>
      </c>
      <c r="V1153" t="s">
        <v>11</v>
      </c>
      <c r="W1153" t="s">
        <v>12</v>
      </c>
      <c r="X1153">
        <f t="shared" si="219"/>
        <v>786</v>
      </c>
      <c r="Y1153" s="11">
        <f t="shared" si="217"/>
        <v>-1.791759469228055</v>
      </c>
      <c r="Z1153" s="3">
        <f t="shared" si="218"/>
        <v>-5.036345630440807</v>
      </c>
    </row>
    <row r="1154" spans="1:26" x14ac:dyDescent="0.2">
      <c r="A1154" t="s">
        <v>6</v>
      </c>
      <c r="B1154" s="14">
        <v>1153</v>
      </c>
      <c r="C1154" s="14">
        <v>447</v>
      </c>
      <c r="D1154" s="14">
        <v>1926</v>
      </c>
      <c r="E1154" s="12">
        <v>439875.9</v>
      </c>
      <c r="F1154">
        <v>17094.37</v>
      </c>
      <c r="G1154">
        <v>8</v>
      </c>
      <c r="H1154">
        <v>8</v>
      </c>
      <c r="I1154">
        <v>8</v>
      </c>
      <c r="J1154" s="5">
        <f t="shared" si="211"/>
        <v>0.90934738638784252</v>
      </c>
      <c r="K1154">
        <f t="shared" si="212"/>
        <v>2.0794415416798357</v>
      </c>
      <c r="L1154">
        <f t="shared" si="213"/>
        <v>-9.5028094567479793E-2</v>
      </c>
      <c r="M1154">
        <v>2</v>
      </c>
      <c r="N1154">
        <v>2</v>
      </c>
      <c r="O1154">
        <v>2</v>
      </c>
      <c r="P1154" s="5">
        <f t="shared" si="214"/>
        <v>5.8498792292433128</v>
      </c>
      <c r="Q1154">
        <f t="shared" si="215"/>
        <v>0.69314718055994529</v>
      </c>
      <c r="R1154">
        <f t="shared" si="216"/>
        <v>1.7664210164568703</v>
      </c>
      <c r="S1154" s="5">
        <f t="shared" ref="S1154:S1217" si="220">I1154+O1154</f>
        <v>10</v>
      </c>
      <c r="T1154" s="3">
        <f t="shared" ref="T1154:T1217" si="221">LN(S1154)</f>
        <v>2.3025850929940459</v>
      </c>
      <c r="U1154" s="3">
        <f t="shared" ref="U1154:U1217" si="222">L1154+R1154</f>
        <v>1.6713929218893906</v>
      </c>
      <c r="V1154" t="s">
        <v>11</v>
      </c>
      <c r="W1154" t="s">
        <v>12</v>
      </c>
      <c r="X1154">
        <f t="shared" si="219"/>
        <v>787</v>
      </c>
      <c r="Y1154" s="11">
        <f t="shared" si="217"/>
        <v>1.3862943611198904</v>
      </c>
      <c r="Z1154" s="3">
        <f t="shared" si="218"/>
        <v>-1.8614491110243501</v>
      </c>
    </row>
    <row r="1155" spans="1:26" x14ac:dyDescent="0.2">
      <c r="A1155" t="s">
        <v>6</v>
      </c>
      <c r="B1155" s="14">
        <v>1154</v>
      </c>
      <c r="C1155" s="14">
        <v>446</v>
      </c>
      <c r="D1155" s="14">
        <v>1927</v>
      </c>
      <c r="E1155" s="12">
        <v>440641.9</v>
      </c>
      <c r="F1155">
        <v>17069.52</v>
      </c>
      <c r="G1155">
        <v>77</v>
      </c>
      <c r="H1155">
        <v>77</v>
      </c>
      <c r="I1155">
        <v>77</v>
      </c>
      <c r="J1155" s="5">
        <f t="shared" ref="J1155:J1218" si="223">(I1155/E1155)*50000</f>
        <v>8.7372535385309469</v>
      </c>
      <c r="K1155">
        <f t="shared" ref="K1155:K1218" si="224">LN(I1155)</f>
        <v>4.3438054218536841</v>
      </c>
      <c r="L1155">
        <f t="shared" ref="L1155:L1218" si="225">LN(J1155)</f>
        <v>2.1675958998408871</v>
      </c>
      <c r="M1155">
        <v>2</v>
      </c>
      <c r="N1155">
        <v>2</v>
      </c>
      <c r="O1155">
        <v>2</v>
      </c>
      <c r="P1155" s="5">
        <f t="shared" ref="P1155:P1218" si="226">(O1155/F1155)*50000</f>
        <v>5.8583955494940687</v>
      </c>
      <c r="Q1155">
        <f t="shared" ref="Q1155:Q1218" si="227">LN(O1155)</f>
        <v>0.69314718055994529</v>
      </c>
      <c r="R1155">
        <f t="shared" ref="R1155:R1218" si="228">LN(P1155)</f>
        <v>1.7678757690850115</v>
      </c>
      <c r="S1155" s="5">
        <f t="shared" si="220"/>
        <v>79</v>
      </c>
      <c r="T1155" s="3">
        <f t="shared" si="221"/>
        <v>4.3694478524670215</v>
      </c>
      <c r="U1155" s="3">
        <f t="shared" si="222"/>
        <v>3.9354716689258984</v>
      </c>
      <c r="V1155" t="s">
        <v>11</v>
      </c>
      <c r="W1155" t="s">
        <v>12</v>
      </c>
      <c r="X1155">
        <f t="shared" si="219"/>
        <v>788</v>
      </c>
      <c r="Y1155" s="11">
        <f t="shared" ref="Y1155:Y1218" si="229">K1155-Q1155</f>
        <v>3.6506582412937387</v>
      </c>
      <c r="Z1155" s="3">
        <f t="shared" ref="Z1155:Z1218" si="230">L1155-R1155</f>
        <v>0.39972013075587554</v>
      </c>
    </row>
    <row r="1156" spans="1:26" x14ac:dyDescent="0.2">
      <c r="A1156" t="s">
        <v>6</v>
      </c>
      <c r="B1156" s="14">
        <v>1155</v>
      </c>
      <c r="C1156" s="14">
        <v>445</v>
      </c>
      <c r="D1156" s="14">
        <v>1928</v>
      </c>
      <c r="E1156" s="12">
        <v>441406.7</v>
      </c>
      <c r="F1156">
        <v>17044.169999999998</v>
      </c>
      <c r="G1156">
        <v>127</v>
      </c>
      <c r="H1156">
        <v>127</v>
      </c>
      <c r="I1156">
        <v>127</v>
      </c>
      <c r="J1156" s="5">
        <f t="shared" si="223"/>
        <v>14.385826042060529</v>
      </c>
      <c r="K1156">
        <f t="shared" si="224"/>
        <v>4.8441870864585912</v>
      </c>
      <c r="L1156">
        <f t="shared" si="225"/>
        <v>2.6662434192033153</v>
      </c>
      <c r="M1156">
        <v>4</v>
      </c>
      <c r="N1156">
        <v>4</v>
      </c>
      <c r="O1156">
        <v>4</v>
      </c>
      <c r="P1156" s="5">
        <f t="shared" si="226"/>
        <v>11.734217623973478</v>
      </c>
      <c r="Q1156">
        <f t="shared" si="227"/>
        <v>1.3862943611198906</v>
      </c>
      <c r="R1156">
        <f t="shared" si="228"/>
        <v>2.4625091567756492</v>
      </c>
      <c r="S1156" s="5">
        <f t="shared" si="220"/>
        <v>131</v>
      </c>
      <c r="T1156" s="3">
        <f t="shared" si="221"/>
        <v>4.8751973232011512</v>
      </c>
      <c r="U1156" s="3">
        <f t="shared" si="222"/>
        <v>5.1287525759789645</v>
      </c>
      <c r="V1156" t="s">
        <v>11</v>
      </c>
      <c r="W1156" t="s">
        <v>12</v>
      </c>
      <c r="X1156">
        <f t="shared" si="219"/>
        <v>789</v>
      </c>
      <c r="Y1156" s="11">
        <f t="shared" si="229"/>
        <v>3.4578927253387004</v>
      </c>
      <c r="Z1156" s="3">
        <f t="shared" si="230"/>
        <v>0.20373426242766612</v>
      </c>
    </row>
    <row r="1157" spans="1:26" x14ac:dyDescent="0.2">
      <c r="A1157" t="s">
        <v>6</v>
      </c>
      <c r="B1157" s="14">
        <v>1156</v>
      </c>
      <c r="C1157" s="14">
        <v>444</v>
      </c>
      <c r="D1157" s="14">
        <v>1929</v>
      </c>
      <c r="E1157" s="12">
        <v>442164.8</v>
      </c>
      <c r="F1157">
        <v>17018.63</v>
      </c>
      <c r="G1157">
        <v>598</v>
      </c>
      <c r="H1157">
        <v>598</v>
      </c>
      <c r="I1157">
        <v>598</v>
      </c>
      <c r="J1157" s="5">
        <f t="shared" si="223"/>
        <v>67.621845972361427</v>
      </c>
      <c r="K1157">
        <f t="shared" si="224"/>
        <v>6.3935907539506314</v>
      </c>
      <c r="L1157">
        <f t="shared" si="225"/>
        <v>4.2139310961138881</v>
      </c>
      <c r="M1157">
        <v>528</v>
      </c>
      <c r="N1157">
        <v>528</v>
      </c>
      <c r="O1157">
        <v>528</v>
      </c>
      <c r="P1157" s="5">
        <f t="shared" si="226"/>
        <v>1551.2411986158697</v>
      </c>
      <c r="Q1157">
        <f t="shared" si="227"/>
        <v>6.2690962837062614</v>
      </c>
      <c r="R1157">
        <f t="shared" si="228"/>
        <v>7.3468106627659733</v>
      </c>
      <c r="S1157" s="5">
        <f t="shared" si="220"/>
        <v>1126</v>
      </c>
      <c r="T1157" s="3">
        <f t="shared" si="221"/>
        <v>7.026426808699636</v>
      </c>
      <c r="U1157" s="3">
        <f t="shared" si="222"/>
        <v>11.56074175887986</v>
      </c>
      <c r="V1157" t="s">
        <v>10</v>
      </c>
      <c r="W1157" t="s">
        <v>13</v>
      </c>
      <c r="X1157">
        <v>1</v>
      </c>
      <c r="Y1157" s="11">
        <f t="shared" si="229"/>
        <v>0.12449447024436999</v>
      </c>
      <c r="Z1157" s="3">
        <f t="shared" si="230"/>
        <v>-3.1328795666520852</v>
      </c>
    </row>
    <row r="1158" spans="1:26" x14ac:dyDescent="0.2">
      <c r="A1158" t="s">
        <v>6</v>
      </c>
      <c r="B1158" s="14">
        <v>1157</v>
      </c>
      <c r="C1158" s="14">
        <v>443</v>
      </c>
      <c r="D1158" s="14">
        <v>1930</v>
      </c>
      <c r="E1158" s="12">
        <v>442912</v>
      </c>
      <c r="F1158">
        <v>16991.919999999998</v>
      </c>
      <c r="G1158">
        <v>12</v>
      </c>
      <c r="H1158">
        <v>12</v>
      </c>
      <c r="I1158">
        <v>12</v>
      </c>
      <c r="J1158" s="5">
        <f t="shared" si="223"/>
        <v>1.3546709052814103</v>
      </c>
      <c r="K1158">
        <f t="shared" si="224"/>
        <v>2.4849066497880004</v>
      </c>
      <c r="L1158">
        <f t="shared" si="225"/>
        <v>0.30355855050185498</v>
      </c>
      <c r="M1158">
        <v>96</v>
      </c>
      <c r="N1158">
        <v>96</v>
      </c>
      <c r="O1158">
        <v>96</v>
      </c>
      <c r="P1158" s="5">
        <f t="shared" si="226"/>
        <v>282.48720568364263</v>
      </c>
      <c r="Q1158">
        <f t="shared" si="227"/>
        <v>4.5643481914678361</v>
      </c>
      <c r="R1158">
        <f t="shared" si="228"/>
        <v>5.6436332599454655</v>
      </c>
      <c r="S1158" s="5">
        <f t="shared" si="220"/>
        <v>108</v>
      </c>
      <c r="T1158" s="3">
        <f t="shared" si="221"/>
        <v>4.6821312271242199</v>
      </c>
      <c r="U1158" s="3">
        <f t="shared" si="222"/>
        <v>5.94719181044732</v>
      </c>
      <c r="V1158" t="s">
        <v>10</v>
      </c>
      <c r="W1158" t="s">
        <v>13</v>
      </c>
      <c r="X1158">
        <f t="shared" ref="X1158:X1189" si="231">1+X1157</f>
        <v>2</v>
      </c>
      <c r="Y1158" s="11">
        <f t="shared" si="229"/>
        <v>-2.0794415416798357</v>
      </c>
      <c r="Z1158" s="3">
        <f t="shared" si="230"/>
        <v>-5.340074709443611</v>
      </c>
    </row>
    <row r="1159" spans="1:26" x14ac:dyDescent="0.2">
      <c r="A1159" t="s">
        <v>6</v>
      </c>
      <c r="B1159" s="14">
        <v>1158</v>
      </c>
      <c r="C1159" s="14">
        <v>442</v>
      </c>
      <c r="D1159" s="14">
        <v>1931</v>
      </c>
      <c r="E1159" s="12">
        <v>443660.4</v>
      </c>
      <c r="F1159">
        <v>16964.55</v>
      </c>
      <c r="G1159">
        <v>5</v>
      </c>
      <c r="H1159">
        <v>5</v>
      </c>
      <c r="I1159">
        <v>5</v>
      </c>
      <c r="J1159" s="5">
        <f t="shared" si="223"/>
        <v>0.56349405987101853</v>
      </c>
      <c r="K1159">
        <f t="shared" si="224"/>
        <v>1.6094379124341003</v>
      </c>
      <c r="L1159">
        <f t="shared" si="225"/>
        <v>-0.57359848704674365</v>
      </c>
      <c r="M1159">
        <v>2</v>
      </c>
      <c r="N1159">
        <v>2</v>
      </c>
      <c r="O1159">
        <v>2</v>
      </c>
      <c r="P1159" s="5">
        <f t="shared" si="226"/>
        <v>5.8946450097409011</v>
      </c>
      <c r="Q1159">
        <f t="shared" si="227"/>
        <v>0.69314718055994529</v>
      </c>
      <c r="R1159">
        <f t="shared" si="228"/>
        <v>1.7740443133026362</v>
      </c>
      <c r="S1159" s="5">
        <f t="shared" si="220"/>
        <v>7</v>
      </c>
      <c r="T1159" s="3">
        <f t="shared" si="221"/>
        <v>1.9459101490553132</v>
      </c>
      <c r="U1159" s="3">
        <f t="shared" si="222"/>
        <v>1.2004458262558926</v>
      </c>
      <c r="V1159" t="s">
        <v>10</v>
      </c>
      <c r="W1159" t="s">
        <v>13</v>
      </c>
      <c r="X1159">
        <f t="shared" si="231"/>
        <v>3</v>
      </c>
      <c r="Y1159" s="11">
        <f t="shared" si="229"/>
        <v>0.916290731874155</v>
      </c>
      <c r="Z1159" s="3">
        <f t="shared" si="230"/>
        <v>-2.3476428003493801</v>
      </c>
    </row>
    <row r="1160" spans="1:26" x14ac:dyDescent="0.2">
      <c r="A1160" t="s">
        <v>6</v>
      </c>
      <c r="B1160" s="14">
        <v>1159</v>
      </c>
      <c r="C1160" s="14">
        <v>441</v>
      </c>
      <c r="D1160" s="14">
        <v>1932</v>
      </c>
      <c r="E1160" s="12">
        <v>444411.5</v>
      </c>
      <c r="F1160">
        <v>16936.849999999999</v>
      </c>
      <c r="G1160">
        <v>11</v>
      </c>
      <c r="H1160">
        <v>11</v>
      </c>
      <c r="I1160">
        <v>11</v>
      </c>
      <c r="J1160" s="5">
        <f t="shared" si="223"/>
        <v>1.2375917364874671</v>
      </c>
      <c r="K1160">
        <f t="shared" si="224"/>
        <v>2.3978952727983707</v>
      </c>
      <c r="L1160">
        <f t="shared" si="225"/>
        <v>0.21316734320810188</v>
      </c>
      <c r="M1160">
        <v>0</v>
      </c>
      <c r="N1160">
        <v>0</v>
      </c>
      <c r="O1160">
        <v>0</v>
      </c>
      <c r="P1160" s="5">
        <f t="shared" si="226"/>
        <v>0</v>
      </c>
      <c r="Q1160" t="e">
        <f t="shared" si="227"/>
        <v>#NUM!</v>
      </c>
      <c r="R1160" t="e">
        <f t="shared" si="228"/>
        <v>#NUM!</v>
      </c>
      <c r="S1160" s="5">
        <f t="shared" si="220"/>
        <v>11</v>
      </c>
      <c r="T1160" s="3">
        <f t="shared" si="221"/>
        <v>2.3978952727983707</v>
      </c>
      <c r="U1160" s="3" t="e">
        <f t="shared" si="222"/>
        <v>#NUM!</v>
      </c>
      <c r="V1160" t="s">
        <v>10</v>
      </c>
      <c r="W1160" t="s">
        <v>13</v>
      </c>
      <c r="X1160">
        <f t="shared" si="231"/>
        <v>4</v>
      </c>
      <c r="Y1160" s="11" t="e">
        <f t="shared" si="229"/>
        <v>#NUM!</v>
      </c>
      <c r="Z1160" s="3" t="e">
        <f t="shared" si="230"/>
        <v>#NUM!</v>
      </c>
    </row>
    <row r="1161" spans="1:26" x14ac:dyDescent="0.2">
      <c r="A1161" t="s">
        <v>6</v>
      </c>
      <c r="B1161" s="14">
        <v>1160</v>
      </c>
      <c r="C1161" s="14">
        <v>440</v>
      </c>
      <c r="D1161" s="14">
        <v>1933</v>
      </c>
      <c r="E1161" s="12">
        <v>445156.4</v>
      </c>
      <c r="F1161">
        <v>16913.41</v>
      </c>
      <c r="G1161">
        <v>1</v>
      </c>
      <c r="H1161">
        <v>1</v>
      </c>
      <c r="I1161">
        <v>1</v>
      </c>
      <c r="J1161" s="5">
        <f t="shared" si="223"/>
        <v>0.11232007447270217</v>
      </c>
      <c r="K1161">
        <f t="shared" si="224"/>
        <v>0</v>
      </c>
      <c r="L1161">
        <f t="shared" si="225"/>
        <v>-2.1864026756644162</v>
      </c>
      <c r="M1161">
        <v>1</v>
      </c>
      <c r="N1161">
        <v>1</v>
      </c>
      <c r="O1161">
        <v>1</v>
      </c>
      <c r="P1161" s="5">
        <f t="shared" si="226"/>
        <v>2.9562341361085673</v>
      </c>
      <c r="Q1161">
        <f t="shared" si="227"/>
        <v>0</v>
      </c>
      <c r="R1161">
        <f t="shared" si="228"/>
        <v>1.0839162070225044</v>
      </c>
      <c r="S1161" s="5">
        <f t="shared" si="220"/>
        <v>2</v>
      </c>
      <c r="T1161" s="3">
        <f t="shared" si="221"/>
        <v>0.69314718055994529</v>
      </c>
      <c r="U1161" s="3">
        <f t="shared" si="222"/>
        <v>-1.1024864686419118</v>
      </c>
      <c r="V1161" t="s">
        <v>10</v>
      </c>
      <c r="W1161" t="s">
        <v>13</v>
      </c>
      <c r="X1161">
        <f t="shared" si="231"/>
        <v>5</v>
      </c>
      <c r="Y1161" s="11">
        <f t="shared" si="229"/>
        <v>0</v>
      </c>
      <c r="Z1161" s="3">
        <f t="shared" si="230"/>
        <v>-3.2703188826869205</v>
      </c>
    </row>
    <row r="1162" spans="1:26" x14ac:dyDescent="0.2">
      <c r="A1162" t="s">
        <v>6</v>
      </c>
      <c r="B1162" s="14">
        <v>1161</v>
      </c>
      <c r="C1162" s="14">
        <v>439</v>
      </c>
      <c r="D1162" s="14">
        <v>1934</v>
      </c>
      <c r="E1162" s="12">
        <v>445890.3</v>
      </c>
      <c r="F1162">
        <v>16890.79</v>
      </c>
      <c r="G1162">
        <v>2</v>
      </c>
      <c r="H1162">
        <v>2</v>
      </c>
      <c r="I1162">
        <v>2</v>
      </c>
      <c r="J1162" s="5">
        <f t="shared" si="223"/>
        <v>0.2242704091118376</v>
      </c>
      <c r="K1162">
        <f t="shared" si="224"/>
        <v>0.69314718055994529</v>
      </c>
      <c r="L1162">
        <f t="shared" si="225"/>
        <v>-1.4949027716522756</v>
      </c>
      <c r="M1162">
        <v>1</v>
      </c>
      <c r="N1162">
        <v>1</v>
      </c>
      <c r="O1162">
        <v>1</v>
      </c>
      <c r="P1162" s="5">
        <f t="shared" si="226"/>
        <v>2.9601930993162542</v>
      </c>
      <c r="Q1162">
        <f t="shared" si="227"/>
        <v>0</v>
      </c>
      <c r="R1162">
        <f t="shared" si="228"/>
        <v>1.0852545024636684</v>
      </c>
      <c r="S1162" s="5">
        <f t="shared" si="220"/>
        <v>3</v>
      </c>
      <c r="T1162" s="3">
        <f t="shared" si="221"/>
        <v>1.0986122886681098</v>
      </c>
      <c r="U1162" s="3">
        <f t="shared" si="222"/>
        <v>-0.40964826918860719</v>
      </c>
      <c r="V1162" t="s">
        <v>10</v>
      </c>
      <c r="W1162" t="s">
        <v>13</v>
      </c>
      <c r="X1162">
        <f t="shared" si="231"/>
        <v>6</v>
      </c>
      <c r="Y1162" s="11">
        <f t="shared" si="229"/>
        <v>0.69314718055994529</v>
      </c>
      <c r="Z1162" s="3">
        <f t="shared" si="230"/>
        <v>-2.580157274115944</v>
      </c>
    </row>
    <row r="1163" spans="1:26" x14ac:dyDescent="0.2">
      <c r="A1163" t="s">
        <v>6</v>
      </c>
      <c r="B1163" s="14">
        <v>1162</v>
      </c>
      <c r="C1163" s="14">
        <v>438</v>
      </c>
      <c r="D1163" s="14">
        <v>1935</v>
      </c>
      <c r="E1163" s="12">
        <v>446614.6</v>
      </c>
      <c r="F1163">
        <v>16867.93</v>
      </c>
      <c r="G1163">
        <v>308</v>
      </c>
      <c r="H1163">
        <v>308</v>
      </c>
      <c r="I1163">
        <v>308</v>
      </c>
      <c r="J1163" s="5">
        <f t="shared" si="223"/>
        <v>34.481631366283146</v>
      </c>
      <c r="K1163">
        <f t="shared" si="224"/>
        <v>5.730099782973574</v>
      </c>
      <c r="L1163">
        <f t="shared" si="225"/>
        <v>3.540426758083532</v>
      </c>
      <c r="M1163">
        <v>0</v>
      </c>
      <c r="N1163">
        <v>0</v>
      </c>
      <c r="O1163">
        <v>0</v>
      </c>
      <c r="P1163" s="5">
        <f t="shared" si="226"/>
        <v>0</v>
      </c>
      <c r="Q1163" t="e">
        <f t="shared" si="227"/>
        <v>#NUM!</v>
      </c>
      <c r="R1163" t="e">
        <f t="shared" si="228"/>
        <v>#NUM!</v>
      </c>
      <c r="S1163" s="5">
        <f t="shared" si="220"/>
        <v>308</v>
      </c>
      <c r="T1163" s="3">
        <f t="shared" si="221"/>
        <v>5.730099782973574</v>
      </c>
      <c r="U1163" s="3" t="e">
        <f t="shared" si="222"/>
        <v>#NUM!</v>
      </c>
      <c r="V1163" t="s">
        <v>10</v>
      </c>
      <c r="W1163" t="s">
        <v>13</v>
      </c>
      <c r="X1163">
        <f t="shared" si="231"/>
        <v>7</v>
      </c>
      <c r="Y1163" s="11" t="e">
        <f t="shared" si="229"/>
        <v>#NUM!</v>
      </c>
      <c r="Z1163" s="3" t="e">
        <f t="shared" si="230"/>
        <v>#NUM!</v>
      </c>
    </row>
    <row r="1164" spans="1:26" x14ac:dyDescent="0.2">
      <c r="A1164" t="s">
        <v>6</v>
      </c>
      <c r="B1164" s="14">
        <v>1163</v>
      </c>
      <c r="C1164" s="14">
        <v>437</v>
      </c>
      <c r="D1164" s="14">
        <v>1936</v>
      </c>
      <c r="E1164" s="12">
        <v>447333</v>
      </c>
      <c r="F1164">
        <v>16845.68</v>
      </c>
      <c r="G1164">
        <v>7</v>
      </c>
      <c r="H1164">
        <v>7</v>
      </c>
      <c r="I1164">
        <v>7</v>
      </c>
      <c r="J1164" s="5">
        <f t="shared" si="223"/>
        <v>0.78241489002599862</v>
      </c>
      <c r="K1164">
        <f t="shared" si="224"/>
        <v>1.9459101490553132</v>
      </c>
      <c r="L1164">
        <f t="shared" si="225"/>
        <v>-0.24537012922329743</v>
      </c>
      <c r="M1164">
        <v>0</v>
      </c>
      <c r="N1164">
        <v>0</v>
      </c>
      <c r="O1164">
        <v>0</v>
      </c>
      <c r="P1164" s="5">
        <f t="shared" si="226"/>
        <v>0</v>
      </c>
      <c r="Q1164" t="e">
        <f t="shared" si="227"/>
        <v>#NUM!</v>
      </c>
      <c r="R1164" t="e">
        <f t="shared" si="228"/>
        <v>#NUM!</v>
      </c>
      <c r="S1164" s="5">
        <f t="shared" si="220"/>
        <v>7</v>
      </c>
      <c r="T1164" s="3">
        <f t="shared" si="221"/>
        <v>1.9459101490553132</v>
      </c>
      <c r="U1164" s="3" t="e">
        <f t="shared" si="222"/>
        <v>#NUM!</v>
      </c>
      <c r="V1164" t="s">
        <v>10</v>
      </c>
      <c r="W1164" t="s">
        <v>13</v>
      </c>
      <c r="X1164">
        <f t="shared" si="231"/>
        <v>8</v>
      </c>
      <c r="Y1164" s="11" t="e">
        <f t="shared" si="229"/>
        <v>#NUM!</v>
      </c>
      <c r="Z1164" s="3" t="e">
        <f t="shared" si="230"/>
        <v>#NUM!</v>
      </c>
    </row>
    <row r="1165" spans="1:26" x14ac:dyDescent="0.2">
      <c r="A1165" t="s">
        <v>6</v>
      </c>
      <c r="B1165" s="14">
        <v>1164</v>
      </c>
      <c r="C1165" s="14">
        <v>436</v>
      </c>
      <c r="D1165" s="14">
        <v>1937</v>
      </c>
      <c r="E1165" s="12">
        <v>448036.1</v>
      </c>
      <c r="F1165">
        <v>16823.3</v>
      </c>
      <c r="G1165">
        <v>0</v>
      </c>
      <c r="H1165">
        <v>0</v>
      </c>
      <c r="I1165">
        <v>0</v>
      </c>
      <c r="J1165" s="5">
        <f t="shared" si="223"/>
        <v>0</v>
      </c>
      <c r="K1165" t="e">
        <f t="shared" si="224"/>
        <v>#NUM!</v>
      </c>
      <c r="L1165" t="e">
        <f t="shared" si="225"/>
        <v>#NUM!</v>
      </c>
      <c r="M1165">
        <v>5</v>
      </c>
      <c r="N1165">
        <v>5</v>
      </c>
      <c r="O1165">
        <v>5</v>
      </c>
      <c r="P1165" s="5">
        <f t="shared" si="226"/>
        <v>14.860342501173967</v>
      </c>
      <c r="Q1165">
        <f t="shared" si="227"/>
        <v>1.6094379124341003</v>
      </c>
      <c r="R1165">
        <f t="shared" si="228"/>
        <v>2.6986960875552222</v>
      </c>
      <c r="S1165" s="5">
        <f t="shared" si="220"/>
        <v>5</v>
      </c>
      <c r="T1165" s="3">
        <f t="shared" si="221"/>
        <v>1.6094379124341003</v>
      </c>
      <c r="U1165" s="3" t="e">
        <f t="shared" si="222"/>
        <v>#NUM!</v>
      </c>
      <c r="V1165" t="s">
        <v>10</v>
      </c>
      <c r="W1165" t="s">
        <v>13</v>
      </c>
      <c r="X1165">
        <f t="shared" si="231"/>
        <v>9</v>
      </c>
      <c r="Y1165" s="11" t="e">
        <f t="shared" si="229"/>
        <v>#NUM!</v>
      </c>
      <c r="Z1165" s="3" t="e">
        <f t="shared" si="230"/>
        <v>#NUM!</v>
      </c>
    </row>
    <row r="1166" spans="1:26" x14ac:dyDescent="0.2">
      <c r="A1166" t="s">
        <v>6</v>
      </c>
      <c r="B1166" s="14">
        <v>1165</v>
      </c>
      <c r="C1166" s="14">
        <v>435</v>
      </c>
      <c r="D1166" s="14">
        <v>1938</v>
      </c>
      <c r="E1166" s="12">
        <v>448727.6</v>
      </c>
      <c r="F1166">
        <v>16800.37</v>
      </c>
      <c r="G1166">
        <v>326</v>
      </c>
      <c r="H1166">
        <v>326</v>
      </c>
      <c r="I1166">
        <v>326</v>
      </c>
      <c r="J1166" s="5">
        <f t="shared" si="223"/>
        <v>36.324932988298471</v>
      </c>
      <c r="K1166">
        <f t="shared" si="224"/>
        <v>5.7868973813667077</v>
      </c>
      <c r="L1166">
        <f t="shared" si="225"/>
        <v>3.5925043646727723</v>
      </c>
      <c r="M1166">
        <v>45</v>
      </c>
      <c r="N1166">
        <v>45</v>
      </c>
      <c r="O1166">
        <v>45</v>
      </c>
      <c r="P1166" s="5">
        <f t="shared" si="226"/>
        <v>133.92562187618486</v>
      </c>
      <c r="Q1166">
        <f t="shared" si="227"/>
        <v>3.8066624897703196</v>
      </c>
      <c r="R1166">
        <f t="shared" si="228"/>
        <v>4.8972845852222493</v>
      </c>
      <c r="S1166" s="5">
        <f t="shared" si="220"/>
        <v>371</v>
      </c>
      <c r="T1166" s="3">
        <f t="shared" si="221"/>
        <v>5.916202062607435</v>
      </c>
      <c r="U1166" s="3">
        <f t="shared" si="222"/>
        <v>8.4897889498950221</v>
      </c>
      <c r="V1166" t="s">
        <v>10</v>
      </c>
      <c r="W1166" t="s">
        <v>13</v>
      </c>
      <c r="X1166">
        <f t="shared" si="231"/>
        <v>10</v>
      </c>
      <c r="Y1166" s="11">
        <f t="shared" si="229"/>
        <v>1.9802348915963881</v>
      </c>
      <c r="Z1166" s="3">
        <f t="shared" si="230"/>
        <v>-1.304780220549477</v>
      </c>
    </row>
    <row r="1167" spans="1:26" x14ac:dyDescent="0.2">
      <c r="A1167" t="s">
        <v>6</v>
      </c>
      <c r="B1167" s="14">
        <v>1166</v>
      </c>
      <c r="C1167" s="14">
        <v>434</v>
      </c>
      <c r="D1167" s="14">
        <v>1939</v>
      </c>
      <c r="E1167" s="12">
        <v>449412.7</v>
      </c>
      <c r="F1167">
        <v>16777.41</v>
      </c>
      <c r="G1167">
        <v>1</v>
      </c>
      <c r="H1167">
        <v>1</v>
      </c>
      <c r="I1167">
        <v>1</v>
      </c>
      <c r="J1167" s="5">
        <f t="shared" si="223"/>
        <v>0.1112563129613382</v>
      </c>
      <c r="K1167">
        <f t="shared" si="224"/>
        <v>0</v>
      </c>
      <c r="L1167">
        <f t="shared" si="225"/>
        <v>-2.1959186138258708</v>
      </c>
      <c r="M1167">
        <v>10</v>
      </c>
      <c r="N1167">
        <v>10</v>
      </c>
      <c r="O1167">
        <v>10</v>
      </c>
      <c r="P1167" s="5">
        <f t="shared" si="226"/>
        <v>29.801977778453292</v>
      </c>
      <c r="Q1167">
        <f t="shared" si="227"/>
        <v>2.3025850929940459</v>
      </c>
      <c r="R1167">
        <f t="shared" si="228"/>
        <v>3.3945747597135467</v>
      </c>
      <c r="S1167" s="5">
        <f t="shared" si="220"/>
        <v>11</v>
      </c>
      <c r="T1167" s="3">
        <f t="shared" si="221"/>
        <v>2.3978952727983707</v>
      </c>
      <c r="U1167" s="3">
        <f t="shared" si="222"/>
        <v>1.1986561458876759</v>
      </c>
      <c r="V1167" t="s">
        <v>10</v>
      </c>
      <c r="W1167" t="s">
        <v>13</v>
      </c>
      <c r="X1167">
        <f t="shared" si="231"/>
        <v>11</v>
      </c>
      <c r="Y1167" s="11">
        <f t="shared" si="229"/>
        <v>-2.3025850929940459</v>
      </c>
      <c r="Z1167" s="3">
        <f t="shared" si="230"/>
        <v>-5.5904933735394176</v>
      </c>
    </row>
    <row r="1168" spans="1:26" x14ac:dyDescent="0.2">
      <c r="A1168" t="s">
        <v>6</v>
      </c>
      <c r="B1168" s="14">
        <v>1167</v>
      </c>
      <c r="C1168" s="14">
        <v>433</v>
      </c>
      <c r="D1168" s="14">
        <v>1940</v>
      </c>
      <c r="E1168" s="12">
        <v>450088.3</v>
      </c>
      <c r="F1168">
        <v>16753.88</v>
      </c>
      <c r="G1168">
        <v>7</v>
      </c>
      <c r="H1168">
        <v>7</v>
      </c>
      <c r="I1168">
        <v>7</v>
      </c>
      <c r="J1168" s="5">
        <f t="shared" si="223"/>
        <v>0.77762519043485478</v>
      </c>
      <c r="K1168">
        <f t="shared" si="224"/>
        <v>1.9459101490553132</v>
      </c>
      <c r="L1168">
        <f t="shared" si="225"/>
        <v>-0.25151063125406592</v>
      </c>
      <c r="M1168">
        <v>2</v>
      </c>
      <c r="N1168">
        <v>2</v>
      </c>
      <c r="O1168">
        <v>2</v>
      </c>
      <c r="P1168" s="5">
        <f t="shared" si="226"/>
        <v>5.9687666379370024</v>
      </c>
      <c r="Q1168">
        <f t="shared" si="227"/>
        <v>0.69314718055994529</v>
      </c>
      <c r="R1168">
        <f t="shared" si="228"/>
        <v>1.7865403127507882</v>
      </c>
      <c r="S1168" s="5">
        <f t="shared" si="220"/>
        <v>9</v>
      </c>
      <c r="T1168" s="3">
        <f t="shared" si="221"/>
        <v>2.1972245773362196</v>
      </c>
      <c r="U1168" s="3">
        <f t="shared" si="222"/>
        <v>1.5350296814967224</v>
      </c>
      <c r="V1168" t="s">
        <v>10</v>
      </c>
      <c r="W1168" t="s">
        <v>13</v>
      </c>
      <c r="X1168">
        <f t="shared" si="231"/>
        <v>12</v>
      </c>
      <c r="Y1168" s="11">
        <f t="shared" si="229"/>
        <v>1.2527629684953681</v>
      </c>
      <c r="Z1168" s="3">
        <f t="shared" si="230"/>
        <v>-2.038050944004854</v>
      </c>
    </row>
    <row r="1169" spans="1:26" x14ac:dyDescent="0.2">
      <c r="A1169" t="s">
        <v>6</v>
      </c>
      <c r="B1169" s="14">
        <v>1168</v>
      </c>
      <c r="C1169" s="14">
        <v>432</v>
      </c>
      <c r="D1169" s="14">
        <v>1941</v>
      </c>
      <c r="E1169" s="12">
        <v>450759.7</v>
      </c>
      <c r="F1169">
        <v>16730.3</v>
      </c>
      <c r="G1169">
        <v>3</v>
      </c>
      <c r="H1169">
        <v>3</v>
      </c>
      <c r="I1169">
        <v>3</v>
      </c>
      <c r="J1169" s="5">
        <f t="shared" si="223"/>
        <v>0.33277154102285544</v>
      </c>
      <c r="K1169">
        <f t="shared" si="224"/>
        <v>1.0986122886681098</v>
      </c>
      <c r="L1169">
        <f t="shared" si="225"/>
        <v>-1.1002990874450322</v>
      </c>
      <c r="M1169">
        <v>95</v>
      </c>
      <c r="N1169">
        <v>95</v>
      </c>
      <c r="O1169">
        <v>95</v>
      </c>
      <c r="P1169" s="5">
        <f t="shared" si="226"/>
        <v>283.9160086788641</v>
      </c>
      <c r="Q1169">
        <f t="shared" si="227"/>
        <v>4.5538768916005408</v>
      </c>
      <c r="R1169">
        <f t="shared" si="228"/>
        <v>5.6486784503317917</v>
      </c>
      <c r="S1169" s="5">
        <f t="shared" si="220"/>
        <v>98</v>
      </c>
      <c r="T1169" s="3">
        <f t="shared" si="221"/>
        <v>4.5849674786705723</v>
      </c>
      <c r="U1169" s="3">
        <f t="shared" si="222"/>
        <v>4.5483793628867595</v>
      </c>
      <c r="V1169" t="s">
        <v>10</v>
      </c>
      <c r="W1169" t="s">
        <v>13</v>
      </c>
      <c r="X1169">
        <f t="shared" si="231"/>
        <v>13</v>
      </c>
      <c r="Y1169" s="11">
        <f t="shared" si="229"/>
        <v>-3.4552646029324308</v>
      </c>
      <c r="Z1169" s="3">
        <f t="shared" si="230"/>
        <v>-6.748977537776824</v>
      </c>
    </row>
    <row r="1170" spans="1:26" x14ac:dyDescent="0.2">
      <c r="A1170" t="s">
        <v>6</v>
      </c>
      <c r="B1170" s="14">
        <v>1169</v>
      </c>
      <c r="C1170" s="14">
        <v>431</v>
      </c>
      <c r="D1170" s="14">
        <v>1942</v>
      </c>
      <c r="E1170" s="12">
        <v>451428.8</v>
      </c>
      <c r="F1170">
        <v>16706.96</v>
      </c>
      <c r="G1170">
        <v>24</v>
      </c>
      <c r="H1170">
        <v>24</v>
      </c>
      <c r="I1170">
        <v>24</v>
      </c>
      <c r="J1170" s="5">
        <f t="shared" si="223"/>
        <v>2.6582265021637963</v>
      </c>
      <c r="K1170">
        <f t="shared" si="224"/>
        <v>3.1780538303479458</v>
      </c>
      <c r="L1170">
        <f t="shared" si="225"/>
        <v>0.97765917192146146</v>
      </c>
      <c r="M1170">
        <v>15</v>
      </c>
      <c r="N1170">
        <v>15</v>
      </c>
      <c r="O1170">
        <v>15</v>
      </c>
      <c r="P1170" s="5">
        <f t="shared" si="226"/>
        <v>44.891470381206396</v>
      </c>
      <c r="Q1170">
        <f t="shared" si="227"/>
        <v>2.7080502011022101</v>
      </c>
      <c r="R1170">
        <f t="shared" si="228"/>
        <v>3.8042478074636024</v>
      </c>
      <c r="S1170" s="5">
        <f t="shared" si="220"/>
        <v>39</v>
      </c>
      <c r="T1170" s="3">
        <f t="shared" si="221"/>
        <v>3.6635616461296463</v>
      </c>
      <c r="U1170" s="3">
        <f t="shared" si="222"/>
        <v>4.7819069793850639</v>
      </c>
      <c r="V1170" t="s">
        <v>10</v>
      </c>
      <c r="W1170" t="s">
        <v>13</v>
      </c>
      <c r="X1170">
        <f t="shared" si="231"/>
        <v>14</v>
      </c>
      <c r="Y1170" s="11">
        <f t="shared" si="229"/>
        <v>0.47000362924573569</v>
      </c>
      <c r="Z1170" s="3">
        <f t="shared" si="230"/>
        <v>-2.8265886355421408</v>
      </c>
    </row>
    <row r="1171" spans="1:26" x14ac:dyDescent="0.2">
      <c r="A1171" t="s">
        <v>6</v>
      </c>
      <c r="B1171" s="14">
        <v>1170</v>
      </c>
      <c r="C1171" s="14">
        <v>430</v>
      </c>
      <c r="D1171" s="14">
        <v>1943</v>
      </c>
      <c r="E1171" s="12">
        <v>452081.1</v>
      </c>
      <c r="F1171">
        <v>16682.400000000001</v>
      </c>
      <c r="G1171">
        <v>5</v>
      </c>
      <c r="H1171">
        <v>5</v>
      </c>
      <c r="I1171">
        <v>5</v>
      </c>
      <c r="J1171" s="5">
        <f t="shared" si="223"/>
        <v>0.55299812356676714</v>
      </c>
      <c r="K1171">
        <f t="shared" si="224"/>
        <v>1.6094379124341003</v>
      </c>
      <c r="L1171">
        <f t="shared" si="225"/>
        <v>-0.59240067065404534</v>
      </c>
      <c r="M1171">
        <v>0</v>
      </c>
      <c r="N1171">
        <v>0</v>
      </c>
      <c r="O1171">
        <v>0</v>
      </c>
      <c r="P1171" s="5">
        <f t="shared" si="226"/>
        <v>0</v>
      </c>
      <c r="Q1171" t="e">
        <f t="shared" si="227"/>
        <v>#NUM!</v>
      </c>
      <c r="R1171" t="e">
        <f t="shared" si="228"/>
        <v>#NUM!</v>
      </c>
      <c r="S1171" s="5">
        <f t="shared" si="220"/>
        <v>5</v>
      </c>
      <c r="T1171" s="3">
        <f t="shared" si="221"/>
        <v>1.6094379124341003</v>
      </c>
      <c r="U1171" s="3" t="e">
        <f t="shared" si="222"/>
        <v>#NUM!</v>
      </c>
      <c r="V1171" t="s">
        <v>10</v>
      </c>
      <c r="W1171" t="s">
        <v>13</v>
      </c>
      <c r="X1171">
        <f t="shared" si="231"/>
        <v>15</v>
      </c>
      <c r="Y1171" s="11" t="e">
        <f t="shared" si="229"/>
        <v>#NUM!</v>
      </c>
      <c r="Z1171" s="3" t="e">
        <f t="shared" si="230"/>
        <v>#NUM!</v>
      </c>
    </row>
    <row r="1172" spans="1:26" x14ac:dyDescent="0.2">
      <c r="A1172" t="s">
        <v>6</v>
      </c>
      <c r="B1172" s="14">
        <v>1171</v>
      </c>
      <c r="C1172" s="14">
        <v>429</v>
      </c>
      <c r="D1172" s="14">
        <v>1944</v>
      </c>
      <c r="E1172" s="12">
        <v>452759.1</v>
      </c>
      <c r="F1172">
        <v>16657.18</v>
      </c>
      <c r="G1172">
        <v>38</v>
      </c>
      <c r="H1172">
        <v>38</v>
      </c>
      <c r="I1172">
        <v>38</v>
      </c>
      <c r="J1172" s="5">
        <f t="shared" si="223"/>
        <v>4.196492130141614</v>
      </c>
      <c r="K1172">
        <f t="shared" si="224"/>
        <v>3.6375861597263857</v>
      </c>
      <c r="L1172">
        <f t="shared" si="225"/>
        <v>1.4342489692003983</v>
      </c>
      <c r="M1172">
        <v>67</v>
      </c>
      <c r="N1172">
        <v>67</v>
      </c>
      <c r="O1172">
        <v>67</v>
      </c>
      <c r="P1172" s="5">
        <f t="shared" si="226"/>
        <v>201.11447435880504</v>
      </c>
      <c r="Q1172">
        <f t="shared" si="227"/>
        <v>4.2046926193909657</v>
      </c>
      <c r="R1172">
        <f t="shared" si="228"/>
        <v>5.3038742701148935</v>
      </c>
      <c r="S1172" s="5">
        <f t="shared" si="220"/>
        <v>105</v>
      </c>
      <c r="T1172" s="3">
        <f t="shared" si="221"/>
        <v>4.6539603501575231</v>
      </c>
      <c r="U1172" s="3">
        <f t="shared" si="222"/>
        <v>6.7381232393152919</v>
      </c>
      <c r="V1172" t="s">
        <v>10</v>
      </c>
      <c r="W1172" t="s">
        <v>13</v>
      </c>
      <c r="X1172">
        <f t="shared" si="231"/>
        <v>16</v>
      </c>
      <c r="Y1172" s="11">
        <f t="shared" si="229"/>
        <v>-0.56710645966458006</v>
      </c>
      <c r="Z1172" s="3">
        <f t="shared" si="230"/>
        <v>-3.8696253009144952</v>
      </c>
    </row>
    <row r="1173" spans="1:26" x14ac:dyDescent="0.2">
      <c r="A1173" t="s">
        <v>6</v>
      </c>
      <c r="B1173" s="14">
        <v>1172</v>
      </c>
      <c r="C1173" s="14">
        <v>428</v>
      </c>
      <c r="D1173" s="14">
        <v>1945</v>
      </c>
      <c r="E1173" s="12">
        <v>453508.5</v>
      </c>
      <c r="F1173">
        <v>16632.46</v>
      </c>
      <c r="G1173">
        <v>3462</v>
      </c>
      <c r="H1173">
        <v>3461</v>
      </c>
      <c r="I1173">
        <v>3462</v>
      </c>
      <c r="J1173" s="5">
        <f t="shared" si="223"/>
        <v>381.69075111050842</v>
      </c>
      <c r="K1173">
        <f t="shared" si="224"/>
        <v>8.1496017357361552</v>
      </c>
      <c r="L1173">
        <f t="shared" si="225"/>
        <v>5.9446107286756078</v>
      </c>
      <c r="M1173">
        <v>13</v>
      </c>
      <c r="N1173">
        <v>13</v>
      </c>
      <c r="O1173">
        <v>13</v>
      </c>
      <c r="P1173" s="5">
        <f t="shared" si="226"/>
        <v>39.080208219349394</v>
      </c>
      <c r="Q1173">
        <f t="shared" si="227"/>
        <v>2.5649493574615367</v>
      </c>
      <c r="R1173">
        <f t="shared" si="228"/>
        <v>3.665616155188776</v>
      </c>
      <c r="S1173" s="5">
        <f t="shared" si="220"/>
        <v>3475</v>
      </c>
      <c r="T1173" s="3">
        <f t="shared" si="221"/>
        <v>8.1533497579988925</v>
      </c>
      <c r="U1173" s="3">
        <f t="shared" si="222"/>
        <v>9.6102268838643834</v>
      </c>
      <c r="V1173" t="s">
        <v>10</v>
      </c>
      <c r="W1173" t="s">
        <v>13</v>
      </c>
      <c r="X1173">
        <f t="shared" si="231"/>
        <v>17</v>
      </c>
      <c r="Y1173" s="11">
        <f t="shared" si="229"/>
        <v>5.5846523782746189</v>
      </c>
      <c r="Z1173" s="3">
        <f t="shared" si="230"/>
        <v>2.2789945734868318</v>
      </c>
    </row>
    <row r="1174" spans="1:26" x14ac:dyDescent="0.2">
      <c r="A1174" t="s">
        <v>6</v>
      </c>
      <c r="B1174" s="14">
        <v>1173</v>
      </c>
      <c r="C1174" s="14">
        <v>427</v>
      </c>
      <c r="D1174" s="14">
        <v>1946</v>
      </c>
      <c r="E1174" s="12">
        <v>454263.5</v>
      </c>
      <c r="F1174">
        <v>16607.57</v>
      </c>
      <c r="G1174">
        <v>316</v>
      </c>
      <c r="H1174">
        <v>316</v>
      </c>
      <c r="I1174">
        <v>316</v>
      </c>
      <c r="J1174" s="5">
        <f t="shared" si="223"/>
        <v>34.78157501097931</v>
      </c>
      <c r="K1174">
        <f t="shared" si="224"/>
        <v>5.7557422135869123</v>
      </c>
      <c r="L1174">
        <f t="shared" si="225"/>
        <v>3.5490877928628315</v>
      </c>
      <c r="M1174">
        <v>18</v>
      </c>
      <c r="N1174">
        <v>18</v>
      </c>
      <c r="O1174">
        <v>18</v>
      </c>
      <c r="P1174" s="5">
        <f t="shared" si="226"/>
        <v>54.192154541573515</v>
      </c>
      <c r="Q1174">
        <f t="shared" si="227"/>
        <v>2.8903717578961645</v>
      </c>
      <c r="R1174">
        <f t="shared" si="228"/>
        <v>3.9925361478128156</v>
      </c>
      <c r="S1174" s="5">
        <f t="shared" si="220"/>
        <v>334</v>
      </c>
      <c r="T1174" s="3">
        <f t="shared" si="221"/>
        <v>5.8111409929767008</v>
      </c>
      <c r="U1174" s="3">
        <f t="shared" si="222"/>
        <v>7.5416239406756471</v>
      </c>
      <c r="V1174" t="s">
        <v>10</v>
      </c>
      <c r="W1174" t="s">
        <v>13</v>
      </c>
      <c r="X1174">
        <f t="shared" si="231"/>
        <v>18</v>
      </c>
      <c r="Y1174" s="11">
        <f t="shared" si="229"/>
        <v>2.8653704556907478</v>
      </c>
      <c r="Z1174" s="3">
        <f t="shared" si="230"/>
        <v>-0.44344835494998414</v>
      </c>
    </row>
    <row r="1175" spans="1:26" x14ac:dyDescent="0.2">
      <c r="A1175" t="s">
        <v>6</v>
      </c>
      <c r="B1175" s="14">
        <v>1174</v>
      </c>
      <c r="C1175" s="14">
        <v>426</v>
      </c>
      <c r="D1175" s="14">
        <v>1947</v>
      </c>
      <c r="E1175" s="12">
        <v>455005.5</v>
      </c>
      <c r="F1175">
        <v>16583.259999999998</v>
      </c>
      <c r="G1175">
        <v>181</v>
      </c>
      <c r="H1175">
        <v>180</v>
      </c>
      <c r="I1175">
        <v>181</v>
      </c>
      <c r="J1175" s="5">
        <f t="shared" si="223"/>
        <v>19.88986946311638</v>
      </c>
      <c r="K1175">
        <f t="shared" si="224"/>
        <v>5.1984970312658261</v>
      </c>
      <c r="L1175">
        <f t="shared" si="225"/>
        <v>2.9902105299039916</v>
      </c>
      <c r="M1175">
        <v>16</v>
      </c>
      <c r="N1175">
        <v>16</v>
      </c>
      <c r="O1175">
        <v>16</v>
      </c>
      <c r="P1175" s="5">
        <f t="shared" si="226"/>
        <v>48.241419359040385</v>
      </c>
      <c r="Q1175">
        <f t="shared" si="227"/>
        <v>2.7725887222397811</v>
      </c>
      <c r="R1175">
        <f t="shared" si="228"/>
        <v>3.8762179748517656</v>
      </c>
      <c r="S1175" s="5">
        <f t="shared" si="220"/>
        <v>197</v>
      </c>
      <c r="T1175" s="3">
        <f t="shared" si="221"/>
        <v>5.2832037287379885</v>
      </c>
      <c r="U1175" s="3">
        <f t="shared" si="222"/>
        <v>6.8664285047557572</v>
      </c>
      <c r="V1175" t="s">
        <v>10</v>
      </c>
      <c r="W1175" t="s">
        <v>13</v>
      </c>
      <c r="X1175">
        <f t="shared" si="231"/>
        <v>19</v>
      </c>
      <c r="Y1175" s="11">
        <f t="shared" si="229"/>
        <v>2.4259083090260449</v>
      </c>
      <c r="Z1175" s="3">
        <f t="shared" si="230"/>
        <v>-0.88600744494777395</v>
      </c>
    </row>
    <row r="1176" spans="1:26" x14ac:dyDescent="0.2">
      <c r="A1176" t="s">
        <v>6</v>
      </c>
      <c r="B1176" s="14">
        <v>1175</v>
      </c>
      <c r="C1176" s="14">
        <v>425</v>
      </c>
      <c r="D1176" s="14">
        <v>1948</v>
      </c>
      <c r="E1176" s="12">
        <v>455742.8</v>
      </c>
      <c r="F1176">
        <v>16558.05</v>
      </c>
      <c r="G1176">
        <v>8</v>
      </c>
      <c r="H1176">
        <v>8</v>
      </c>
      <c r="I1176">
        <v>8</v>
      </c>
      <c r="J1176" s="5">
        <f t="shared" si="223"/>
        <v>0.8776880293007373</v>
      </c>
      <c r="K1176">
        <f t="shared" si="224"/>
        <v>2.0794415416798357</v>
      </c>
      <c r="L1176">
        <f t="shared" si="225"/>
        <v>-0.13046406819105602</v>
      </c>
      <c r="M1176">
        <v>7</v>
      </c>
      <c r="N1176">
        <v>7</v>
      </c>
      <c r="O1176">
        <v>7</v>
      </c>
      <c r="P1176" s="5">
        <f t="shared" si="226"/>
        <v>21.137754747690703</v>
      </c>
      <c r="Q1176">
        <f t="shared" si="227"/>
        <v>1.9459101490553132</v>
      </c>
      <c r="R1176">
        <f t="shared" si="228"/>
        <v>3.0510607660830367</v>
      </c>
      <c r="S1176" s="5">
        <f t="shared" si="220"/>
        <v>15</v>
      </c>
      <c r="T1176" s="3">
        <f t="shared" si="221"/>
        <v>2.7080502011022101</v>
      </c>
      <c r="U1176" s="3">
        <f t="shared" si="222"/>
        <v>2.9205966978919808</v>
      </c>
      <c r="V1176" t="s">
        <v>10</v>
      </c>
      <c r="W1176" t="s">
        <v>13</v>
      </c>
      <c r="X1176">
        <f t="shared" si="231"/>
        <v>20</v>
      </c>
      <c r="Y1176" s="11">
        <f t="shared" si="229"/>
        <v>0.13353139262452252</v>
      </c>
      <c r="Z1176" s="3">
        <f t="shared" si="230"/>
        <v>-3.1815248342740925</v>
      </c>
    </row>
    <row r="1177" spans="1:26" x14ac:dyDescent="0.2">
      <c r="A1177" t="s">
        <v>6</v>
      </c>
      <c r="B1177" s="14">
        <v>1176</v>
      </c>
      <c r="C1177" s="14">
        <v>424</v>
      </c>
      <c r="D1177" s="14">
        <v>1949</v>
      </c>
      <c r="E1177" s="12">
        <v>456474.6</v>
      </c>
      <c r="F1177">
        <v>16531.95</v>
      </c>
      <c r="G1177">
        <v>32</v>
      </c>
      <c r="H1177">
        <v>32</v>
      </c>
      <c r="I1177">
        <v>32</v>
      </c>
      <c r="J1177" s="5">
        <f t="shared" si="223"/>
        <v>3.5051238338343476</v>
      </c>
      <c r="K1177">
        <f t="shared" si="224"/>
        <v>3.4657359027997265</v>
      </c>
      <c r="L1177">
        <f t="shared" si="225"/>
        <v>1.2542258504856507</v>
      </c>
      <c r="M1177">
        <v>8</v>
      </c>
      <c r="N1177">
        <v>8</v>
      </c>
      <c r="O1177">
        <v>8</v>
      </c>
      <c r="P1177" s="5">
        <f t="shared" si="226"/>
        <v>24.19557281506416</v>
      </c>
      <c r="Q1177">
        <f t="shared" si="227"/>
        <v>2.0794415416798357</v>
      </c>
      <c r="R1177">
        <f t="shared" si="228"/>
        <v>3.1861696749005244</v>
      </c>
      <c r="S1177" s="5">
        <f t="shared" si="220"/>
        <v>40</v>
      </c>
      <c r="T1177" s="3">
        <f t="shared" si="221"/>
        <v>3.6888794541139363</v>
      </c>
      <c r="U1177" s="3">
        <f t="shared" si="222"/>
        <v>4.4403955253861751</v>
      </c>
      <c r="V1177" t="s">
        <v>10</v>
      </c>
      <c r="W1177" t="s">
        <v>13</v>
      </c>
      <c r="X1177">
        <f t="shared" si="231"/>
        <v>21</v>
      </c>
      <c r="Y1177" s="11">
        <f t="shared" si="229"/>
        <v>1.3862943611198908</v>
      </c>
      <c r="Z1177" s="3">
        <f t="shared" si="230"/>
        <v>-1.9319438244148737</v>
      </c>
    </row>
    <row r="1178" spans="1:26" x14ac:dyDescent="0.2">
      <c r="A1178" t="s">
        <v>6</v>
      </c>
      <c r="B1178" s="14">
        <v>1177</v>
      </c>
      <c r="C1178" s="14">
        <v>423</v>
      </c>
      <c r="D1178" s="14">
        <v>1950</v>
      </c>
      <c r="E1178" s="12">
        <v>457248.9</v>
      </c>
      <c r="F1178">
        <v>16505.46</v>
      </c>
      <c r="G1178">
        <v>732</v>
      </c>
      <c r="H1178">
        <v>730</v>
      </c>
      <c r="I1178">
        <v>732</v>
      </c>
      <c r="J1178" s="5">
        <f t="shared" si="223"/>
        <v>80.043932309077164</v>
      </c>
      <c r="K1178">
        <f t="shared" si="224"/>
        <v>6.5957805139613113</v>
      </c>
      <c r="L1178">
        <f t="shared" si="225"/>
        <v>4.3825756378075429</v>
      </c>
      <c r="M1178">
        <v>374</v>
      </c>
      <c r="N1178">
        <v>374</v>
      </c>
      <c r="O1178">
        <v>374</v>
      </c>
      <c r="P1178" s="5">
        <f t="shared" si="226"/>
        <v>1132.9584270901873</v>
      </c>
      <c r="Q1178">
        <f t="shared" si="227"/>
        <v>5.9242557974145322</v>
      </c>
      <c r="R1178">
        <f t="shared" si="228"/>
        <v>7.0325875675835725</v>
      </c>
      <c r="S1178" s="5">
        <f t="shared" si="220"/>
        <v>1106</v>
      </c>
      <c r="T1178" s="3">
        <f t="shared" si="221"/>
        <v>7.0085051820822803</v>
      </c>
      <c r="U1178" s="3">
        <f t="shared" si="222"/>
        <v>11.415163205391115</v>
      </c>
      <c r="V1178" t="s">
        <v>10</v>
      </c>
      <c r="W1178" t="s">
        <v>13</v>
      </c>
      <c r="X1178">
        <f t="shared" si="231"/>
        <v>22</v>
      </c>
      <c r="Y1178" s="11">
        <f t="shared" si="229"/>
        <v>0.67152471654677903</v>
      </c>
      <c r="Z1178" s="3">
        <f t="shared" si="230"/>
        <v>-2.6500119297760296</v>
      </c>
    </row>
    <row r="1179" spans="1:26" x14ac:dyDescent="0.2">
      <c r="A1179" t="s">
        <v>6</v>
      </c>
      <c r="B1179" s="14">
        <v>1178</v>
      </c>
      <c r="C1179" s="14">
        <v>422</v>
      </c>
      <c r="D1179" s="14">
        <v>1951</v>
      </c>
      <c r="E1179" s="12">
        <v>458308.4</v>
      </c>
      <c r="F1179">
        <v>16478.84</v>
      </c>
      <c r="G1179">
        <v>10333</v>
      </c>
      <c r="H1179">
        <v>10314</v>
      </c>
      <c r="I1179">
        <v>10333</v>
      </c>
      <c r="J1179" s="5">
        <f t="shared" si="223"/>
        <v>1127.2976886306251</v>
      </c>
      <c r="K1179">
        <f t="shared" si="224"/>
        <v>9.2430979362143546</v>
      </c>
      <c r="L1179">
        <f t="shared" si="225"/>
        <v>7.0275786216896723</v>
      </c>
      <c r="M1179">
        <v>245</v>
      </c>
      <c r="N1179">
        <v>245</v>
      </c>
      <c r="O1179">
        <v>245</v>
      </c>
      <c r="P1179" s="5">
        <f t="shared" si="226"/>
        <v>743.37756783851285</v>
      </c>
      <c r="Q1179">
        <f t="shared" si="227"/>
        <v>5.5012582105447274</v>
      </c>
      <c r="R1179">
        <f t="shared" si="228"/>
        <v>6.6112040823184381</v>
      </c>
      <c r="S1179" s="5">
        <f t="shared" si="220"/>
        <v>10578</v>
      </c>
      <c r="T1179" s="3">
        <f t="shared" si="221"/>
        <v>9.2665316516259253</v>
      </c>
      <c r="U1179" s="3">
        <f t="shared" si="222"/>
        <v>13.638782704008111</v>
      </c>
      <c r="V1179" t="s">
        <v>10</v>
      </c>
      <c r="W1179" t="s">
        <v>13</v>
      </c>
      <c r="X1179">
        <f t="shared" si="231"/>
        <v>23</v>
      </c>
      <c r="Y1179" s="11">
        <f t="shared" si="229"/>
        <v>3.7418397256696272</v>
      </c>
      <c r="Z1179" s="3">
        <f t="shared" si="230"/>
        <v>0.41637453937123414</v>
      </c>
    </row>
    <row r="1180" spans="1:26" x14ac:dyDescent="0.2">
      <c r="A1180" t="s">
        <v>6</v>
      </c>
      <c r="B1180" s="14">
        <v>1179</v>
      </c>
      <c r="C1180" s="14">
        <v>421</v>
      </c>
      <c r="D1180" s="14">
        <v>1952</v>
      </c>
      <c r="E1180" s="12">
        <v>459399.3</v>
      </c>
      <c r="F1180">
        <v>16452.37</v>
      </c>
      <c r="G1180">
        <v>1012</v>
      </c>
      <c r="H1180">
        <v>1009</v>
      </c>
      <c r="I1180">
        <v>1012</v>
      </c>
      <c r="J1180" s="5">
        <f t="shared" si="223"/>
        <v>110.14383347993783</v>
      </c>
      <c r="K1180">
        <f t="shared" si="224"/>
        <v>6.9196838498474111</v>
      </c>
      <c r="L1180">
        <f t="shared" si="225"/>
        <v>4.7017870887483202</v>
      </c>
      <c r="M1180">
        <v>41</v>
      </c>
      <c r="N1180">
        <v>41</v>
      </c>
      <c r="O1180">
        <v>41</v>
      </c>
      <c r="P1180" s="5">
        <f t="shared" si="226"/>
        <v>124.60210899706244</v>
      </c>
      <c r="Q1180">
        <f t="shared" si="227"/>
        <v>3.713572066704308</v>
      </c>
      <c r="R1180">
        <f t="shared" si="228"/>
        <v>4.8251255323502553</v>
      </c>
      <c r="S1180" s="5">
        <f t="shared" si="220"/>
        <v>1053</v>
      </c>
      <c r="T1180" s="3">
        <f t="shared" si="221"/>
        <v>6.9593985121339754</v>
      </c>
      <c r="U1180" s="3">
        <f t="shared" si="222"/>
        <v>9.5269126210985746</v>
      </c>
      <c r="V1180" t="s">
        <v>10</v>
      </c>
      <c r="W1180" t="s">
        <v>13</v>
      </c>
      <c r="X1180">
        <f t="shared" si="231"/>
        <v>24</v>
      </c>
      <c r="Y1180" s="11">
        <f t="shared" si="229"/>
        <v>3.2061117831431032</v>
      </c>
      <c r="Z1180" s="3">
        <f t="shared" si="230"/>
        <v>-0.12333844360193513</v>
      </c>
    </row>
    <row r="1181" spans="1:26" x14ac:dyDescent="0.2">
      <c r="A1181" t="s">
        <v>6</v>
      </c>
      <c r="B1181" s="14">
        <v>1180</v>
      </c>
      <c r="C1181" s="14">
        <v>420</v>
      </c>
      <c r="D1181" s="14">
        <v>1953</v>
      </c>
      <c r="E1181" s="12">
        <v>460478.1</v>
      </c>
      <c r="F1181">
        <v>16425.310000000001</v>
      </c>
      <c r="G1181">
        <v>49</v>
      </c>
      <c r="H1181">
        <v>49</v>
      </c>
      <c r="I1181">
        <v>49</v>
      </c>
      <c r="J1181" s="5">
        <f t="shared" si="223"/>
        <v>5.320557047121242</v>
      </c>
      <c r="K1181">
        <f t="shared" si="224"/>
        <v>3.8918202981106265</v>
      </c>
      <c r="L1181">
        <f t="shared" si="225"/>
        <v>1.6715780059775387</v>
      </c>
      <c r="M1181">
        <v>3</v>
      </c>
      <c r="N1181">
        <v>3</v>
      </c>
      <c r="O1181">
        <v>3</v>
      </c>
      <c r="P1181" s="5">
        <f t="shared" si="226"/>
        <v>9.1322477323106828</v>
      </c>
      <c r="Q1181">
        <f t="shared" si="227"/>
        <v>1.0986122886681098</v>
      </c>
      <c r="R1181">
        <f t="shared" si="228"/>
        <v>2.211811856235498</v>
      </c>
      <c r="S1181" s="5">
        <f t="shared" si="220"/>
        <v>52</v>
      </c>
      <c r="T1181" s="3">
        <f t="shared" si="221"/>
        <v>3.9512437185814275</v>
      </c>
      <c r="U1181" s="3">
        <f t="shared" si="222"/>
        <v>3.8833898622130367</v>
      </c>
      <c r="V1181" t="s">
        <v>10</v>
      </c>
      <c r="W1181" t="s">
        <v>13</v>
      </c>
      <c r="X1181">
        <f t="shared" si="231"/>
        <v>25</v>
      </c>
      <c r="Y1181" s="11">
        <f t="shared" si="229"/>
        <v>2.7932080094425169</v>
      </c>
      <c r="Z1181" s="3">
        <f t="shared" si="230"/>
        <v>-0.54023385025795934</v>
      </c>
    </row>
    <row r="1182" spans="1:26" x14ac:dyDescent="0.2">
      <c r="A1182" t="s">
        <v>6</v>
      </c>
      <c r="B1182" s="14">
        <v>1181</v>
      </c>
      <c r="C1182" s="14">
        <v>419</v>
      </c>
      <c r="D1182" s="14">
        <v>1954</v>
      </c>
      <c r="E1182" s="12">
        <v>461545.3</v>
      </c>
      <c r="F1182">
        <v>16400.41</v>
      </c>
      <c r="G1182">
        <v>33</v>
      </c>
      <c r="H1182">
        <v>33</v>
      </c>
      <c r="I1182">
        <v>33</v>
      </c>
      <c r="J1182" s="5">
        <f t="shared" si="223"/>
        <v>3.5749470312014879</v>
      </c>
      <c r="K1182">
        <f t="shared" si="224"/>
        <v>3.4965075614664802</v>
      </c>
      <c r="L1182">
        <f t="shared" si="225"/>
        <v>1.27395035958907</v>
      </c>
      <c r="M1182">
        <v>7</v>
      </c>
      <c r="N1182">
        <v>7</v>
      </c>
      <c r="O1182">
        <v>7</v>
      </c>
      <c r="P1182" s="5">
        <f t="shared" si="226"/>
        <v>21.34092989138686</v>
      </c>
      <c r="Q1182">
        <f t="shared" si="227"/>
        <v>1.9459101490553132</v>
      </c>
      <c r="R1182">
        <f t="shared" si="228"/>
        <v>3.0606268199658015</v>
      </c>
      <c r="S1182" s="5">
        <f t="shared" si="220"/>
        <v>40</v>
      </c>
      <c r="T1182" s="3">
        <f t="shared" si="221"/>
        <v>3.6888794541139363</v>
      </c>
      <c r="U1182" s="3">
        <f t="shared" si="222"/>
        <v>4.3345771795548718</v>
      </c>
      <c r="V1182" t="s">
        <v>10</v>
      </c>
      <c r="W1182" t="s">
        <v>13</v>
      </c>
      <c r="X1182">
        <f t="shared" si="231"/>
        <v>26</v>
      </c>
      <c r="Y1182" s="11">
        <f t="shared" si="229"/>
        <v>1.550597412411167</v>
      </c>
      <c r="Z1182" s="3">
        <f t="shared" si="230"/>
        <v>-1.7866764603767316</v>
      </c>
    </row>
    <row r="1183" spans="1:26" x14ac:dyDescent="0.2">
      <c r="A1183" t="s">
        <v>6</v>
      </c>
      <c r="B1183" s="14">
        <v>1182</v>
      </c>
      <c r="C1183" s="14">
        <v>418</v>
      </c>
      <c r="D1183" s="14">
        <v>1955</v>
      </c>
      <c r="E1183" s="12">
        <v>462634.8</v>
      </c>
      <c r="F1183">
        <v>16375.21</v>
      </c>
      <c r="G1183">
        <v>1496</v>
      </c>
      <c r="H1183">
        <v>1495</v>
      </c>
      <c r="I1183">
        <v>1496</v>
      </c>
      <c r="J1183" s="5">
        <f t="shared" si="223"/>
        <v>161.68260580483786</v>
      </c>
      <c r="K1183">
        <f t="shared" si="224"/>
        <v>7.3105501585344221</v>
      </c>
      <c r="L1183">
        <f t="shared" si="225"/>
        <v>5.0856351900166867</v>
      </c>
      <c r="M1183">
        <v>6</v>
      </c>
      <c r="N1183">
        <v>6</v>
      </c>
      <c r="O1183">
        <v>6</v>
      </c>
      <c r="P1183" s="5">
        <f t="shared" si="226"/>
        <v>18.320375738692817</v>
      </c>
      <c r="Q1183">
        <f t="shared" si="227"/>
        <v>1.791759469228055</v>
      </c>
      <c r="R1183">
        <f t="shared" si="228"/>
        <v>2.9080138687896366</v>
      </c>
      <c r="S1183" s="5">
        <f t="shared" si="220"/>
        <v>1502</v>
      </c>
      <c r="T1183" s="3">
        <f t="shared" si="221"/>
        <v>7.3145528323240798</v>
      </c>
      <c r="U1183" s="3">
        <f t="shared" si="222"/>
        <v>7.9936490588063229</v>
      </c>
      <c r="V1183" t="s">
        <v>10</v>
      </c>
      <c r="W1183" t="s">
        <v>13</v>
      </c>
      <c r="X1183">
        <f t="shared" si="231"/>
        <v>27</v>
      </c>
      <c r="Y1183" s="11">
        <f t="shared" si="229"/>
        <v>5.5187906893063676</v>
      </c>
      <c r="Z1183" s="3">
        <f t="shared" si="230"/>
        <v>2.1776213212270501</v>
      </c>
    </row>
    <row r="1184" spans="1:26" x14ac:dyDescent="0.2">
      <c r="A1184" t="s">
        <v>6</v>
      </c>
      <c r="B1184" s="14">
        <v>1183</v>
      </c>
      <c r="C1184" s="14">
        <v>417</v>
      </c>
      <c r="D1184" s="14">
        <v>1956</v>
      </c>
      <c r="E1184" s="12">
        <v>463718.5</v>
      </c>
      <c r="F1184">
        <v>16349.37</v>
      </c>
      <c r="G1184">
        <v>109</v>
      </c>
      <c r="H1184">
        <v>109</v>
      </c>
      <c r="I1184">
        <v>109</v>
      </c>
      <c r="J1184" s="5">
        <f t="shared" si="223"/>
        <v>11.752819868088075</v>
      </c>
      <c r="K1184">
        <f t="shared" si="224"/>
        <v>4.6913478822291435</v>
      </c>
      <c r="L1184">
        <f t="shared" si="225"/>
        <v>2.4640932005709222</v>
      </c>
      <c r="M1184">
        <v>8</v>
      </c>
      <c r="N1184">
        <v>8</v>
      </c>
      <c r="O1184">
        <v>8</v>
      </c>
      <c r="P1184" s="5">
        <f t="shared" si="226"/>
        <v>24.465774522198714</v>
      </c>
      <c r="Q1184">
        <f t="shared" si="227"/>
        <v>2.0794415416798357</v>
      </c>
      <c r="R1184">
        <f t="shared" si="228"/>
        <v>3.1972751826171923</v>
      </c>
      <c r="S1184" s="5">
        <f t="shared" si="220"/>
        <v>117</v>
      </c>
      <c r="T1184" s="3">
        <f t="shared" si="221"/>
        <v>4.7621739347977563</v>
      </c>
      <c r="U1184" s="3">
        <f t="shared" si="222"/>
        <v>5.6613683831881145</v>
      </c>
      <c r="V1184" t="s">
        <v>10</v>
      </c>
      <c r="W1184" t="s">
        <v>13</v>
      </c>
      <c r="X1184">
        <f t="shared" si="231"/>
        <v>28</v>
      </c>
      <c r="Y1184" s="11">
        <f t="shared" si="229"/>
        <v>2.6119063405493077</v>
      </c>
      <c r="Z1184" s="3">
        <f t="shared" si="230"/>
        <v>-0.73318198204627016</v>
      </c>
    </row>
    <row r="1185" spans="1:26" x14ac:dyDescent="0.2">
      <c r="A1185" t="s">
        <v>6</v>
      </c>
      <c r="B1185" s="14">
        <v>1184</v>
      </c>
      <c r="C1185" s="14">
        <v>416</v>
      </c>
      <c r="D1185" s="14">
        <v>1957</v>
      </c>
      <c r="E1185" s="12">
        <v>464797.1</v>
      </c>
      <c r="F1185">
        <v>16322.95</v>
      </c>
      <c r="G1185">
        <v>151</v>
      </c>
      <c r="H1185">
        <v>151</v>
      </c>
      <c r="I1185">
        <v>151</v>
      </c>
      <c r="J1185" s="5">
        <f t="shared" si="223"/>
        <v>16.243646959070958</v>
      </c>
      <c r="K1185">
        <f t="shared" si="224"/>
        <v>5.0172798368149243</v>
      </c>
      <c r="L1185">
        <f t="shared" si="225"/>
        <v>2.7877018759675183</v>
      </c>
      <c r="M1185">
        <v>1111</v>
      </c>
      <c r="N1185">
        <v>1111</v>
      </c>
      <c r="O1185">
        <v>1111</v>
      </c>
      <c r="P1185" s="5">
        <f t="shared" si="226"/>
        <v>3403.1838607604627</v>
      </c>
      <c r="Q1185">
        <f t="shared" si="227"/>
        <v>7.0130157896396303</v>
      </c>
      <c r="R1185">
        <f t="shared" si="228"/>
        <v>8.1324667020629775</v>
      </c>
      <c r="S1185" s="5">
        <f t="shared" si="220"/>
        <v>1262</v>
      </c>
      <c r="T1185" s="3">
        <f t="shared" si="221"/>
        <v>7.1404530431011581</v>
      </c>
      <c r="U1185" s="3">
        <f t="shared" si="222"/>
        <v>10.920168578030495</v>
      </c>
      <c r="V1185" t="s">
        <v>10</v>
      </c>
      <c r="W1185" t="s">
        <v>13</v>
      </c>
      <c r="X1185">
        <f t="shared" si="231"/>
        <v>29</v>
      </c>
      <c r="Y1185" s="11">
        <f t="shared" si="229"/>
        <v>-1.9957359528247061</v>
      </c>
      <c r="Z1185" s="3">
        <f t="shared" si="230"/>
        <v>-5.3447648260954592</v>
      </c>
    </row>
    <row r="1186" spans="1:26" x14ac:dyDescent="0.2">
      <c r="A1186" t="s">
        <v>6</v>
      </c>
      <c r="B1186" s="14">
        <v>1185</v>
      </c>
      <c r="C1186" s="14">
        <v>415</v>
      </c>
      <c r="D1186" s="14">
        <v>1958</v>
      </c>
      <c r="E1186" s="12">
        <v>465869.8</v>
      </c>
      <c r="F1186">
        <v>16296.64</v>
      </c>
      <c r="G1186">
        <v>1015</v>
      </c>
      <c r="H1186">
        <v>1012</v>
      </c>
      <c r="I1186">
        <v>1015</v>
      </c>
      <c r="J1186" s="5">
        <f t="shared" si="223"/>
        <v>108.9360160285127</v>
      </c>
      <c r="K1186">
        <f t="shared" si="224"/>
        <v>6.9226438914758877</v>
      </c>
      <c r="L1186">
        <f t="shared" si="225"/>
        <v>4.6907607009592311</v>
      </c>
      <c r="M1186">
        <v>217</v>
      </c>
      <c r="N1186">
        <v>217</v>
      </c>
      <c r="O1186">
        <v>217</v>
      </c>
      <c r="P1186" s="5">
        <f t="shared" si="226"/>
        <v>665.78141261020676</v>
      </c>
      <c r="Q1186">
        <f t="shared" si="227"/>
        <v>5.3798973535404597</v>
      </c>
      <c r="R1186">
        <f t="shared" si="228"/>
        <v>6.5009614073739472</v>
      </c>
      <c r="S1186" s="5">
        <f t="shared" si="220"/>
        <v>1232</v>
      </c>
      <c r="T1186" s="3">
        <f t="shared" si="221"/>
        <v>7.1163941440934648</v>
      </c>
      <c r="U1186" s="3">
        <f t="shared" si="222"/>
        <v>11.191722108333177</v>
      </c>
      <c r="V1186" t="s">
        <v>10</v>
      </c>
      <c r="W1186" t="s">
        <v>13</v>
      </c>
      <c r="X1186">
        <f t="shared" si="231"/>
        <v>30</v>
      </c>
      <c r="Y1186" s="11">
        <f t="shared" si="229"/>
        <v>1.5427465379354279</v>
      </c>
      <c r="Z1186" s="3">
        <f t="shared" si="230"/>
        <v>-1.8102007064147161</v>
      </c>
    </row>
    <row r="1187" spans="1:26" x14ac:dyDescent="0.2">
      <c r="A1187" t="s">
        <v>6</v>
      </c>
      <c r="B1187" s="14">
        <v>1186</v>
      </c>
      <c r="C1187" s="14">
        <v>414</v>
      </c>
      <c r="D1187" s="14">
        <v>1959</v>
      </c>
      <c r="E1187" s="12">
        <v>466928.4</v>
      </c>
      <c r="F1187">
        <v>16270.06</v>
      </c>
      <c r="G1187">
        <v>16</v>
      </c>
      <c r="H1187">
        <v>16</v>
      </c>
      <c r="I1187">
        <v>16</v>
      </c>
      <c r="J1187" s="5">
        <f t="shared" si="223"/>
        <v>1.7133247838426617</v>
      </c>
      <c r="K1187">
        <f t="shared" si="224"/>
        <v>2.7725887222397811</v>
      </c>
      <c r="L1187">
        <f t="shared" si="225"/>
        <v>0.53843580081141396</v>
      </c>
      <c r="M1187">
        <v>0</v>
      </c>
      <c r="N1187">
        <v>0</v>
      </c>
      <c r="O1187">
        <v>0</v>
      </c>
      <c r="P1187" s="5">
        <f t="shared" si="226"/>
        <v>0</v>
      </c>
      <c r="Q1187" t="e">
        <f t="shared" si="227"/>
        <v>#NUM!</v>
      </c>
      <c r="R1187" t="e">
        <f t="shared" si="228"/>
        <v>#NUM!</v>
      </c>
      <c r="S1187" s="5">
        <f t="shared" si="220"/>
        <v>16</v>
      </c>
      <c r="T1187" s="3">
        <f t="shared" si="221"/>
        <v>2.7725887222397811</v>
      </c>
      <c r="U1187" s="3" t="e">
        <f t="shared" si="222"/>
        <v>#NUM!</v>
      </c>
      <c r="V1187" t="s">
        <v>10</v>
      </c>
      <c r="W1187" t="s">
        <v>13</v>
      </c>
      <c r="X1187">
        <f t="shared" si="231"/>
        <v>31</v>
      </c>
      <c r="Y1187" s="11" t="e">
        <f t="shared" si="229"/>
        <v>#NUM!</v>
      </c>
      <c r="Z1187" s="3" t="e">
        <f t="shared" si="230"/>
        <v>#NUM!</v>
      </c>
    </row>
    <row r="1188" spans="1:26" x14ac:dyDescent="0.2">
      <c r="A1188" t="s">
        <v>6</v>
      </c>
      <c r="B1188" s="14">
        <v>1187</v>
      </c>
      <c r="C1188" s="14">
        <v>413</v>
      </c>
      <c r="D1188" s="14">
        <v>1960</v>
      </c>
      <c r="E1188" s="12">
        <v>467974.2</v>
      </c>
      <c r="F1188">
        <v>16243</v>
      </c>
      <c r="G1188">
        <v>21</v>
      </c>
      <c r="H1188">
        <v>21</v>
      </c>
      <c r="I1188">
        <v>21</v>
      </c>
      <c r="J1188" s="5">
        <f t="shared" si="223"/>
        <v>2.2437134354842638</v>
      </c>
      <c r="K1188">
        <f t="shared" si="224"/>
        <v>3.044522437723423</v>
      </c>
      <c r="L1188">
        <f t="shared" si="225"/>
        <v>0.80813227695866585</v>
      </c>
      <c r="M1188">
        <v>243</v>
      </c>
      <c r="N1188">
        <v>243</v>
      </c>
      <c r="O1188">
        <v>243</v>
      </c>
      <c r="P1188" s="5">
        <f t="shared" si="226"/>
        <v>748.01452933571386</v>
      </c>
      <c r="Q1188">
        <f t="shared" si="227"/>
        <v>5.4930614433405482</v>
      </c>
      <c r="R1188">
        <f t="shared" si="228"/>
        <v>6.6174224020314361</v>
      </c>
      <c r="S1188" s="5">
        <f t="shared" si="220"/>
        <v>264</v>
      </c>
      <c r="T1188" s="3">
        <f t="shared" si="221"/>
        <v>5.575949103146316</v>
      </c>
      <c r="U1188" s="3">
        <f t="shared" si="222"/>
        <v>7.4255546789901015</v>
      </c>
      <c r="V1188" t="s">
        <v>10</v>
      </c>
      <c r="W1188" t="s">
        <v>13</v>
      </c>
      <c r="X1188">
        <f t="shared" si="231"/>
        <v>32</v>
      </c>
      <c r="Y1188" s="11">
        <f t="shared" si="229"/>
        <v>-2.4485390056171252</v>
      </c>
      <c r="Z1188" s="3">
        <f t="shared" si="230"/>
        <v>-5.8092901250727706</v>
      </c>
    </row>
    <row r="1189" spans="1:26" x14ac:dyDescent="0.2">
      <c r="A1189" t="s">
        <v>6</v>
      </c>
      <c r="B1189" s="14">
        <v>1188</v>
      </c>
      <c r="C1189" s="14">
        <v>412</v>
      </c>
      <c r="D1189" s="14">
        <v>1961</v>
      </c>
      <c r="E1189" s="12">
        <v>469011.8</v>
      </c>
      <c r="F1189">
        <v>16222.38</v>
      </c>
      <c r="G1189">
        <v>19</v>
      </c>
      <c r="H1189">
        <v>19</v>
      </c>
      <c r="I1189">
        <v>19</v>
      </c>
      <c r="J1189" s="5">
        <f t="shared" si="223"/>
        <v>2.0255353916468626</v>
      </c>
      <c r="K1189">
        <f t="shared" si="224"/>
        <v>2.9444389791664403</v>
      </c>
      <c r="L1189">
        <f t="shared" si="225"/>
        <v>0.70583405655010034</v>
      </c>
      <c r="M1189">
        <v>85</v>
      </c>
      <c r="N1189">
        <v>85</v>
      </c>
      <c r="O1189">
        <v>85</v>
      </c>
      <c r="P1189" s="5">
        <f t="shared" si="226"/>
        <v>261.98375330870073</v>
      </c>
      <c r="Q1189">
        <f t="shared" si="227"/>
        <v>4.4426512564903167</v>
      </c>
      <c r="R1189">
        <f t="shared" si="228"/>
        <v>5.5682824915662454</v>
      </c>
      <c r="S1189" s="5">
        <f t="shared" si="220"/>
        <v>104</v>
      </c>
      <c r="T1189" s="3">
        <f t="shared" si="221"/>
        <v>4.6443908991413725</v>
      </c>
      <c r="U1189" s="3">
        <f t="shared" si="222"/>
        <v>6.2741165481163454</v>
      </c>
      <c r="V1189" t="s">
        <v>10</v>
      </c>
      <c r="W1189" t="s">
        <v>13</v>
      </c>
      <c r="X1189">
        <f t="shared" si="231"/>
        <v>33</v>
      </c>
      <c r="Y1189" s="11">
        <f t="shared" si="229"/>
        <v>-1.4982122773238764</v>
      </c>
      <c r="Z1189" s="3">
        <f t="shared" si="230"/>
        <v>-4.8624484350161454</v>
      </c>
    </row>
    <row r="1190" spans="1:26" x14ac:dyDescent="0.2">
      <c r="A1190" t="s">
        <v>6</v>
      </c>
      <c r="B1190" s="14">
        <v>1189</v>
      </c>
      <c r="C1190" s="14">
        <v>411</v>
      </c>
      <c r="D1190" s="14">
        <v>1962</v>
      </c>
      <c r="E1190" s="12">
        <v>470048.8</v>
      </c>
      <c r="F1190">
        <v>16202.93</v>
      </c>
      <c r="G1190">
        <v>12</v>
      </c>
      <c r="H1190">
        <v>12</v>
      </c>
      <c r="I1190">
        <v>12</v>
      </c>
      <c r="J1190" s="5">
        <f t="shared" si="223"/>
        <v>1.2764632097773678</v>
      </c>
      <c r="K1190">
        <f t="shared" si="224"/>
        <v>2.4849066497880004</v>
      </c>
      <c r="L1190">
        <f t="shared" si="225"/>
        <v>0.24409313611474734</v>
      </c>
      <c r="M1190">
        <v>0</v>
      </c>
      <c r="N1190">
        <v>0</v>
      </c>
      <c r="O1190">
        <v>0</v>
      </c>
      <c r="P1190" s="5">
        <f t="shared" si="226"/>
        <v>0</v>
      </c>
      <c r="Q1190" t="e">
        <f t="shared" si="227"/>
        <v>#NUM!</v>
      </c>
      <c r="R1190" t="e">
        <f t="shared" si="228"/>
        <v>#NUM!</v>
      </c>
      <c r="S1190" s="5">
        <f t="shared" si="220"/>
        <v>12</v>
      </c>
      <c r="T1190" s="3">
        <f t="shared" si="221"/>
        <v>2.4849066497880004</v>
      </c>
      <c r="U1190" s="3" t="e">
        <f t="shared" si="222"/>
        <v>#NUM!</v>
      </c>
      <c r="V1190" t="s">
        <v>10</v>
      </c>
      <c r="W1190" t="s">
        <v>13</v>
      </c>
      <c r="X1190">
        <f t="shared" ref="X1190:X1221" si="232">1+X1189</f>
        <v>34</v>
      </c>
      <c r="Y1190" s="11" t="e">
        <f t="shared" si="229"/>
        <v>#NUM!</v>
      </c>
      <c r="Z1190" s="3" t="e">
        <f t="shared" si="230"/>
        <v>#NUM!</v>
      </c>
    </row>
    <row r="1191" spans="1:26" x14ac:dyDescent="0.2">
      <c r="A1191" t="s">
        <v>6</v>
      </c>
      <c r="B1191" s="14">
        <v>1190</v>
      </c>
      <c r="C1191" s="14">
        <v>410</v>
      </c>
      <c r="D1191" s="14">
        <v>1963</v>
      </c>
      <c r="E1191" s="12">
        <v>471078</v>
      </c>
      <c r="F1191">
        <v>16183.17</v>
      </c>
      <c r="G1191">
        <v>7</v>
      </c>
      <c r="H1191">
        <v>7</v>
      </c>
      <c r="I1191">
        <v>7</v>
      </c>
      <c r="J1191" s="5">
        <f t="shared" si="223"/>
        <v>0.74297674695061111</v>
      </c>
      <c r="K1191">
        <f t="shared" si="224"/>
        <v>1.9459101490553132</v>
      </c>
      <c r="L1191">
        <f t="shared" si="225"/>
        <v>-0.29709053091748971</v>
      </c>
      <c r="M1191">
        <v>1</v>
      </c>
      <c r="N1191">
        <v>1</v>
      </c>
      <c r="O1191">
        <v>1</v>
      </c>
      <c r="P1191" s="5">
        <f t="shared" si="226"/>
        <v>3.0896295348809906</v>
      </c>
      <c r="Q1191">
        <f t="shared" si="227"/>
        <v>0</v>
      </c>
      <c r="R1191">
        <f t="shared" si="228"/>
        <v>1.128051192097804</v>
      </c>
      <c r="S1191" s="5">
        <f t="shared" si="220"/>
        <v>8</v>
      </c>
      <c r="T1191" s="3">
        <f t="shared" si="221"/>
        <v>2.0794415416798357</v>
      </c>
      <c r="U1191" s="3">
        <f t="shared" si="222"/>
        <v>0.83096066118031431</v>
      </c>
      <c r="V1191" t="s">
        <v>10</v>
      </c>
      <c r="W1191" t="s">
        <v>13</v>
      </c>
      <c r="X1191">
        <f t="shared" si="232"/>
        <v>35</v>
      </c>
      <c r="Y1191" s="11">
        <f t="shared" si="229"/>
        <v>1.9459101490553132</v>
      </c>
      <c r="Z1191" s="3">
        <f t="shared" si="230"/>
        <v>-1.4251417230152938</v>
      </c>
    </row>
    <row r="1192" spans="1:26" x14ac:dyDescent="0.2">
      <c r="A1192" t="s">
        <v>6</v>
      </c>
      <c r="B1192" s="14">
        <v>1191</v>
      </c>
      <c r="C1192" s="14">
        <v>409</v>
      </c>
      <c r="D1192" s="14">
        <v>1964</v>
      </c>
      <c r="E1192" s="12">
        <v>472144.4</v>
      </c>
      <c r="F1192">
        <v>16163.64</v>
      </c>
      <c r="G1192">
        <v>2271</v>
      </c>
      <c r="H1192">
        <v>2261</v>
      </c>
      <c r="I1192">
        <v>2271</v>
      </c>
      <c r="J1192" s="5">
        <f t="shared" si="223"/>
        <v>240.49845767523661</v>
      </c>
      <c r="K1192">
        <f t="shared" si="224"/>
        <v>7.7279755421055585</v>
      </c>
      <c r="L1192">
        <f t="shared" si="225"/>
        <v>5.4827136765324731</v>
      </c>
      <c r="M1192">
        <v>1</v>
      </c>
      <c r="N1192">
        <v>1</v>
      </c>
      <c r="O1192">
        <v>1</v>
      </c>
      <c r="P1192" s="5">
        <f t="shared" si="226"/>
        <v>3.0933626336641993</v>
      </c>
      <c r="Q1192">
        <f t="shared" si="227"/>
        <v>0</v>
      </c>
      <c r="R1192">
        <f t="shared" si="228"/>
        <v>1.1292587301748591</v>
      </c>
      <c r="S1192" s="5">
        <f t="shared" si="220"/>
        <v>2272</v>
      </c>
      <c r="T1192" s="3">
        <f t="shared" si="221"/>
        <v>7.7284157798410416</v>
      </c>
      <c r="U1192" s="3">
        <f t="shared" si="222"/>
        <v>6.6119724067073324</v>
      </c>
      <c r="V1192" t="s">
        <v>10</v>
      </c>
      <c r="W1192" t="s">
        <v>13</v>
      </c>
      <c r="X1192">
        <f t="shared" si="232"/>
        <v>36</v>
      </c>
      <c r="Y1192" s="11">
        <f t="shared" si="229"/>
        <v>7.7279755421055585</v>
      </c>
      <c r="Z1192" s="3">
        <f t="shared" si="230"/>
        <v>4.3534549463576138</v>
      </c>
    </row>
    <row r="1193" spans="1:26" x14ac:dyDescent="0.2">
      <c r="A1193" t="s">
        <v>6</v>
      </c>
      <c r="B1193" s="14">
        <v>1192</v>
      </c>
      <c r="C1193" s="14">
        <v>408</v>
      </c>
      <c r="D1193" s="14">
        <v>1965</v>
      </c>
      <c r="E1193" s="12">
        <v>473192</v>
      </c>
      <c r="F1193">
        <v>16143.87</v>
      </c>
      <c r="G1193">
        <v>54</v>
      </c>
      <c r="H1193">
        <v>54</v>
      </c>
      <c r="I1193">
        <v>54</v>
      </c>
      <c r="J1193" s="5">
        <f t="shared" si="223"/>
        <v>5.7059290943211209</v>
      </c>
      <c r="K1193">
        <f t="shared" si="224"/>
        <v>3.9889840465642745</v>
      </c>
      <c r="L1193">
        <f t="shared" si="225"/>
        <v>1.7415058262018519</v>
      </c>
      <c r="M1193">
        <v>44</v>
      </c>
      <c r="N1193">
        <v>44</v>
      </c>
      <c r="O1193">
        <v>44</v>
      </c>
      <c r="P1193" s="5">
        <f t="shared" si="226"/>
        <v>136.27463551180728</v>
      </c>
      <c r="Q1193">
        <f t="shared" si="227"/>
        <v>3.784189633918261</v>
      </c>
      <c r="R1193">
        <f t="shared" si="228"/>
        <v>4.9146722282948305</v>
      </c>
      <c r="S1193" s="5">
        <f t="shared" si="220"/>
        <v>98</v>
      </c>
      <c r="T1193" s="3">
        <f t="shared" si="221"/>
        <v>4.5849674786705723</v>
      </c>
      <c r="U1193" s="3">
        <f t="shared" si="222"/>
        <v>6.6561780544966824</v>
      </c>
      <c r="V1193" t="s">
        <v>10</v>
      </c>
      <c r="W1193" t="s">
        <v>13</v>
      </c>
      <c r="X1193">
        <f t="shared" si="232"/>
        <v>37</v>
      </c>
      <c r="Y1193" s="11">
        <f t="shared" si="229"/>
        <v>0.2047944126460135</v>
      </c>
      <c r="Z1193" s="3">
        <f t="shared" si="230"/>
        <v>-3.1731664020929786</v>
      </c>
    </row>
    <row r="1194" spans="1:26" x14ac:dyDescent="0.2">
      <c r="A1194" t="s">
        <v>6</v>
      </c>
      <c r="B1194" s="14">
        <v>1193</v>
      </c>
      <c r="C1194" s="14">
        <v>407</v>
      </c>
      <c r="D1194" s="14">
        <v>1966</v>
      </c>
      <c r="E1194" s="12">
        <v>474241.9</v>
      </c>
      <c r="F1194">
        <v>16123.27</v>
      </c>
      <c r="G1194">
        <v>289</v>
      </c>
      <c r="H1194">
        <v>283</v>
      </c>
      <c r="I1194">
        <v>289</v>
      </c>
      <c r="J1194" s="5">
        <f t="shared" si="223"/>
        <v>30.469682244441071</v>
      </c>
      <c r="K1194">
        <f t="shared" si="224"/>
        <v>5.6664266881124323</v>
      </c>
      <c r="L1194">
        <f t="shared" si="225"/>
        <v>3.4167321644706798</v>
      </c>
      <c r="M1194">
        <v>13</v>
      </c>
      <c r="N1194">
        <v>13</v>
      </c>
      <c r="O1194">
        <v>13</v>
      </c>
      <c r="P1194" s="5">
        <f t="shared" si="226"/>
        <v>40.314402723517006</v>
      </c>
      <c r="Q1194">
        <f t="shared" si="227"/>
        <v>2.5649493574615367</v>
      </c>
      <c r="R1194">
        <f t="shared" si="228"/>
        <v>3.6967087927851949</v>
      </c>
      <c r="S1194" s="5">
        <f t="shared" si="220"/>
        <v>302</v>
      </c>
      <c r="T1194" s="3">
        <f t="shared" si="221"/>
        <v>5.7104270173748697</v>
      </c>
      <c r="U1194" s="3">
        <f t="shared" si="222"/>
        <v>7.1134409572558752</v>
      </c>
      <c r="V1194" t="s">
        <v>10</v>
      </c>
      <c r="W1194" t="s">
        <v>13</v>
      </c>
      <c r="X1194">
        <f t="shared" si="232"/>
        <v>38</v>
      </c>
      <c r="Y1194" s="11">
        <f t="shared" si="229"/>
        <v>3.1014773306508956</v>
      </c>
      <c r="Z1194" s="3">
        <f t="shared" si="230"/>
        <v>-0.27997662831451509</v>
      </c>
    </row>
    <row r="1195" spans="1:26" x14ac:dyDescent="0.2">
      <c r="A1195" t="s">
        <v>6</v>
      </c>
      <c r="B1195" s="14">
        <v>1194</v>
      </c>
      <c r="C1195" s="14">
        <v>406</v>
      </c>
      <c r="D1195" s="14">
        <v>1967</v>
      </c>
      <c r="E1195" s="12">
        <v>475276.79999999999</v>
      </c>
      <c r="F1195">
        <v>16102.25</v>
      </c>
      <c r="G1195">
        <v>0</v>
      </c>
      <c r="H1195">
        <v>0</v>
      </c>
      <c r="I1195">
        <v>0</v>
      </c>
      <c r="J1195" s="5">
        <f t="shared" si="223"/>
        <v>0</v>
      </c>
      <c r="K1195" t="e">
        <f t="shared" si="224"/>
        <v>#NUM!</v>
      </c>
      <c r="L1195" t="e">
        <f t="shared" si="225"/>
        <v>#NUM!</v>
      </c>
      <c r="M1195">
        <v>0</v>
      </c>
      <c r="N1195">
        <v>0</v>
      </c>
      <c r="O1195">
        <v>0</v>
      </c>
      <c r="P1195" s="5">
        <f t="shared" si="226"/>
        <v>0</v>
      </c>
      <c r="Q1195" t="e">
        <f t="shared" si="227"/>
        <v>#NUM!</v>
      </c>
      <c r="R1195" t="e">
        <f t="shared" si="228"/>
        <v>#NUM!</v>
      </c>
      <c r="S1195" s="5">
        <f t="shared" si="220"/>
        <v>0</v>
      </c>
      <c r="T1195" s="3" t="e">
        <f t="shared" si="221"/>
        <v>#NUM!</v>
      </c>
      <c r="U1195" s="3" t="e">
        <f t="shared" si="222"/>
        <v>#NUM!</v>
      </c>
      <c r="V1195" t="s">
        <v>10</v>
      </c>
      <c r="W1195" t="s">
        <v>13</v>
      </c>
      <c r="X1195">
        <f t="shared" si="232"/>
        <v>39</v>
      </c>
      <c r="Y1195" s="11" t="e">
        <f t="shared" si="229"/>
        <v>#NUM!</v>
      </c>
      <c r="Z1195" s="3" t="e">
        <f t="shared" si="230"/>
        <v>#NUM!</v>
      </c>
    </row>
    <row r="1196" spans="1:26" x14ac:dyDescent="0.2">
      <c r="A1196" t="s">
        <v>6</v>
      </c>
      <c r="B1196" s="14">
        <v>1195</v>
      </c>
      <c r="C1196" s="14">
        <v>405</v>
      </c>
      <c r="D1196" s="14">
        <v>1968</v>
      </c>
      <c r="E1196" s="12">
        <v>476301.8</v>
      </c>
      <c r="F1196">
        <v>16080.42</v>
      </c>
      <c r="G1196">
        <v>9</v>
      </c>
      <c r="H1196">
        <v>9</v>
      </c>
      <c r="I1196">
        <v>9</v>
      </c>
      <c r="J1196" s="5">
        <f t="shared" si="223"/>
        <v>0.94477912953509735</v>
      </c>
      <c r="K1196">
        <f t="shared" si="224"/>
        <v>2.1972245773362196</v>
      </c>
      <c r="L1196">
        <f t="shared" si="225"/>
        <v>-5.6804104166108212E-2</v>
      </c>
      <c r="M1196">
        <v>0</v>
      </c>
      <c r="N1196">
        <v>0</v>
      </c>
      <c r="O1196">
        <v>0</v>
      </c>
      <c r="P1196" s="5">
        <f t="shared" si="226"/>
        <v>0</v>
      </c>
      <c r="Q1196" t="e">
        <f t="shared" si="227"/>
        <v>#NUM!</v>
      </c>
      <c r="R1196" t="e">
        <f t="shared" si="228"/>
        <v>#NUM!</v>
      </c>
      <c r="S1196" s="5">
        <f t="shared" si="220"/>
        <v>9</v>
      </c>
      <c r="T1196" s="3">
        <f t="shared" si="221"/>
        <v>2.1972245773362196</v>
      </c>
      <c r="U1196" s="3" t="e">
        <f t="shared" si="222"/>
        <v>#NUM!</v>
      </c>
      <c r="V1196" t="s">
        <v>10</v>
      </c>
      <c r="W1196" t="s">
        <v>13</v>
      </c>
      <c r="X1196">
        <f t="shared" si="232"/>
        <v>40</v>
      </c>
      <c r="Y1196" s="11" t="e">
        <f t="shared" si="229"/>
        <v>#NUM!</v>
      </c>
      <c r="Z1196" s="3" t="e">
        <f t="shared" si="230"/>
        <v>#NUM!</v>
      </c>
    </row>
    <row r="1197" spans="1:26" x14ac:dyDescent="0.2">
      <c r="A1197" t="s">
        <v>6</v>
      </c>
      <c r="B1197" s="14">
        <v>1196</v>
      </c>
      <c r="C1197" s="14">
        <v>404</v>
      </c>
      <c r="D1197" s="14">
        <v>1969</v>
      </c>
      <c r="E1197" s="12">
        <v>477317.2</v>
      </c>
      <c r="F1197">
        <v>16058.56</v>
      </c>
      <c r="G1197">
        <v>18</v>
      </c>
      <c r="H1197">
        <v>18</v>
      </c>
      <c r="I1197">
        <v>18</v>
      </c>
      <c r="J1197" s="5">
        <f t="shared" si="223"/>
        <v>1.8855385894327714</v>
      </c>
      <c r="K1197">
        <f t="shared" si="224"/>
        <v>2.8903717578961645</v>
      </c>
      <c r="L1197">
        <f t="shared" si="225"/>
        <v>0.63421350392570619</v>
      </c>
      <c r="M1197">
        <v>0</v>
      </c>
      <c r="N1197">
        <v>0</v>
      </c>
      <c r="O1197">
        <v>0</v>
      </c>
      <c r="P1197" s="5">
        <f t="shared" si="226"/>
        <v>0</v>
      </c>
      <c r="Q1197" t="e">
        <f t="shared" si="227"/>
        <v>#NUM!</v>
      </c>
      <c r="R1197" t="e">
        <f t="shared" si="228"/>
        <v>#NUM!</v>
      </c>
      <c r="S1197" s="5">
        <f t="shared" si="220"/>
        <v>18</v>
      </c>
      <c r="T1197" s="3">
        <f t="shared" si="221"/>
        <v>2.8903717578961645</v>
      </c>
      <c r="U1197" s="3" t="e">
        <f t="shared" si="222"/>
        <v>#NUM!</v>
      </c>
      <c r="V1197" t="s">
        <v>10</v>
      </c>
      <c r="W1197" t="s">
        <v>13</v>
      </c>
      <c r="X1197">
        <f t="shared" si="232"/>
        <v>41</v>
      </c>
      <c r="Y1197" s="11" t="e">
        <f t="shared" si="229"/>
        <v>#NUM!</v>
      </c>
      <c r="Z1197" s="3" t="e">
        <f t="shared" si="230"/>
        <v>#NUM!</v>
      </c>
    </row>
    <row r="1198" spans="1:26" x14ac:dyDescent="0.2">
      <c r="A1198" t="s">
        <v>6</v>
      </c>
      <c r="B1198" s="14">
        <v>1197</v>
      </c>
      <c r="C1198" s="14">
        <v>403</v>
      </c>
      <c r="D1198" s="14">
        <v>1970</v>
      </c>
      <c r="E1198" s="12">
        <v>478322</v>
      </c>
      <c r="F1198">
        <v>16036.17</v>
      </c>
      <c r="G1198">
        <v>14</v>
      </c>
      <c r="H1198">
        <v>12</v>
      </c>
      <c r="I1198">
        <v>14</v>
      </c>
      <c r="J1198" s="5">
        <f t="shared" si="223"/>
        <v>1.4634493082066056</v>
      </c>
      <c r="K1198">
        <f t="shared" si="224"/>
        <v>2.6390573296152584</v>
      </c>
      <c r="L1198">
        <f t="shared" si="225"/>
        <v>0.38079618917827635</v>
      </c>
      <c r="M1198">
        <v>1</v>
      </c>
      <c r="N1198">
        <v>1</v>
      </c>
      <c r="O1198">
        <v>1</v>
      </c>
      <c r="P1198" s="5">
        <f t="shared" si="226"/>
        <v>3.1179514809334146</v>
      </c>
      <c r="Q1198">
        <f t="shared" si="227"/>
        <v>0</v>
      </c>
      <c r="R1198">
        <f t="shared" si="228"/>
        <v>1.1371762095566589</v>
      </c>
      <c r="S1198" s="5">
        <f t="shared" si="220"/>
        <v>15</v>
      </c>
      <c r="T1198" s="3">
        <f t="shared" si="221"/>
        <v>2.7080502011022101</v>
      </c>
      <c r="U1198" s="3">
        <f t="shared" si="222"/>
        <v>1.5179723987349352</v>
      </c>
      <c r="V1198" t="s">
        <v>10</v>
      </c>
      <c r="W1198" t="s">
        <v>13</v>
      </c>
      <c r="X1198">
        <f t="shared" si="232"/>
        <v>42</v>
      </c>
      <c r="Y1198" s="11">
        <f t="shared" si="229"/>
        <v>2.6390573296152584</v>
      </c>
      <c r="Z1198" s="3">
        <f t="shared" si="230"/>
        <v>-0.75638002037838259</v>
      </c>
    </row>
    <row r="1199" spans="1:26" x14ac:dyDescent="0.2">
      <c r="A1199" t="s">
        <v>6</v>
      </c>
      <c r="B1199" s="14">
        <v>1198</v>
      </c>
      <c r="C1199" s="14">
        <v>402</v>
      </c>
      <c r="D1199" s="14">
        <v>1971</v>
      </c>
      <c r="E1199" s="12">
        <v>479318.6</v>
      </c>
      <c r="F1199">
        <v>16013.45</v>
      </c>
      <c r="G1199">
        <v>8</v>
      </c>
      <c r="H1199">
        <v>8</v>
      </c>
      <c r="I1199">
        <v>8</v>
      </c>
      <c r="J1199" s="5">
        <f t="shared" si="223"/>
        <v>0.83451800117917396</v>
      </c>
      <c r="K1199">
        <f t="shared" si="224"/>
        <v>2.0794415416798357</v>
      </c>
      <c r="L1199">
        <f t="shared" si="225"/>
        <v>-0.18090096489759527</v>
      </c>
      <c r="M1199">
        <v>1</v>
      </c>
      <c r="N1199">
        <v>1</v>
      </c>
      <c r="O1199">
        <v>1</v>
      </c>
      <c r="P1199" s="5">
        <f t="shared" si="226"/>
        <v>3.1223752533026925</v>
      </c>
      <c r="Q1199">
        <f t="shared" si="227"/>
        <v>0</v>
      </c>
      <c r="R1199">
        <f t="shared" si="228"/>
        <v>1.1385940113156756</v>
      </c>
      <c r="S1199" s="5">
        <f t="shared" si="220"/>
        <v>9</v>
      </c>
      <c r="T1199" s="3">
        <f t="shared" si="221"/>
        <v>2.1972245773362196</v>
      </c>
      <c r="U1199" s="3">
        <f t="shared" si="222"/>
        <v>0.9576930464180804</v>
      </c>
      <c r="V1199" t="s">
        <v>10</v>
      </c>
      <c r="W1199" t="s">
        <v>13</v>
      </c>
      <c r="X1199">
        <f t="shared" si="232"/>
        <v>43</v>
      </c>
      <c r="Y1199" s="11">
        <f t="shared" si="229"/>
        <v>2.0794415416798357</v>
      </c>
      <c r="Z1199" s="3">
        <f t="shared" si="230"/>
        <v>-1.3194949762132708</v>
      </c>
    </row>
    <row r="1200" spans="1:26" x14ac:dyDescent="0.2">
      <c r="A1200" t="s">
        <v>6</v>
      </c>
      <c r="B1200" s="14">
        <v>1199</v>
      </c>
      <c r="C1200" s="14">
        <v>401</v>
      </c>
      <c r="D1200" s="14">
        <v>1972</v>
      </c>
      <c r="E1200" s="12">
        <v>480334.2</v>
      </c>
      <c r="F1200">
        <v>15990.05</v>
      </c>
      <c r="G1200">
        <v>370</v>
      </c>
      <c r="H1200">
        <v>344</v>
      </c>
      <c r="I1200">
        <v>370</v>
      </c>
      <c r="J1200" s="5">
        <f t="shared" si="223"/>
        <v>38.514850701865491</v>
      </c>
      <c r="K1200">
        <f t="shared" si="224"/>
        <v>5.9135030056382698</v>
      </c>
      <c r="L1200">
        <f t="shared" si="225"/>
        <v>3.6510438994340637</v>
      </c>
      <c r="M1200">
        <v>0</v>
      </c>
      <c r="N1200">
        <v>0</v>
      </c>
      <c r="O1200">
        <v>0</v>
      </c>
      <c r="P1200" s="5">
        <f t="shared" si="226"/>
        <v>0</v>
      </c>
      <c r="Q1200" t="e">
        <f t="shared" si="227"/>
        <v>#NUM!</v>
      </c>
      <c r="R1200" t="e">
        <f t="shared" si="228"/>
        <v>#NUM!</v>
      </c>
      <c r="S1200" s="5">
        <f t="shared" si="220"/>
        <v>370</v>
      </c>
      <c r="T1200" s="3">
        <f t="shared" si="221"/>
        <v>5.9135030056382698</v>
      </c>
      <c r="U1200" s="3" t="e">
        <f t="shared" si="222"/>
        <v>#NUM!</v>
      </c>
      <c r="V1200" t="s">
        <v>10</v>
      </c>
      <c r="W1200" t="s">
        <v>13</v>
      </c>
      <c r="X1200">
        <f t="shared" si="232"/>
        <v>44</v>
      </c>
      <c r="Y1200" s="11" t="e">
        <f t="shared" si="229"/>
        <v>#NUM!</v>
      </c>
      <c r="Z1200" s="3" t="e">
        <f t="shared" si="230"/>
        <v>#NUM!</v>
      </c>
    </row>
    <row r="1201" spans="1:26" x14ac:dyDescent="0.2">
      <c r="A1201" t="s">
        <v>6</v>
      </c>
      <c r="B1201" s="14">
        <v>1200</v>
      </c>
      <c r="C1201" s="14">
        <v>400</v>
      </c>
      <c r="D1201" s="14">
        <v>1973</v>
      </c>
      <c r="E1201" s="12">
        <v>481336.5</v>
      </c>
      <c r="F1201">
        <v>15966.93</v>
      </c>
      <c r="G1201">
        <v>8</v>
      </c>
      <c r="H1201">
        <v>8</v>
      </c>
      <c r="I1201">
        <v>8</v>
      </c>
      <c r="J1201" s="5">
        <f t="shared" si="223"/>
        <v>0.83101946351460976</v>
      </c>
      <c r="K1201">
        <f t="shared" si="224"/>
        <v>2.0794415416798357</v>
      </c>
      <c r="L1201">
        <f t="shared" si="225"/>
        <v>-0.18510206260240719</v>
      </c>
      <c r="M1201">
        <v>0</v>
      </c>
      <c r="N1201">
        <v>0</v>
      </c>
      <c r="O1201">
        <v>0</v>
      </c>
      <c r="P1201" s="5">
        <f t="shared" si="226"/>
        <v>0</v>
      </c>
      <c r="Q1201" t="e">
        <f t="shared" si="227"/>
        <v>#NUM!</v>
      </c>
      <c r="R1201" t="e">
        <f t="shared" si="228"/>
        <v>#NUM!</v>
      </c>
      <c r="S1201" s="5">
        <f t="shared" si="220"/>
        <v>8</v>
      </c>
      <c r="T1201" s="3">
        <f t="shared" si="221"/>
        <v>2.0794415416798357</v>
      </c>
      <c r="U1201" s="3" t="e">
        <f t="shared" si="222"/>
        <v>#NUM!</v>
      </c>
      <c r="V1201" t="s">
        <v>10</v>
      </c>
      <c r="W1201" t="s">
        <v>13</v>
      </c>
      <c r="X1201">
        <f t="shared" si="232"/>
        <v>45</v>
      </c>
      <c r="Y1201" s="11" t="e">
        <f t="shared" si="229"/>
        <v>#NUM!</v>
      </c>
      <c r="Z1201" s="3" t="e">
        <f t="shared" si="230"/>
        <v>#NUM!</v>
      </c>
    </row>
    <row r="1202" spans="1:26" x14ac:dyDescent="0.2">
      <c r="A1202" t="s">
        <v>6</v>
      </c>
      <c r="B1202" s="14">
        <v>1201</v>
      </c>
      <c r="C1202" s="14">
        <v>399</v>
      </c>
      <c r="D1202" s="14">
        <v>1974</v>
      </c>
      <c r="E1202" s="12">
        <v>482313.7</v>
      </c>
      <c r="F1202">
        <v>15943.21</v>
      </c>
      <c r="G1202">
        <v>4</v>
      </c>
      <c r="H1202">
        <v>3</v>
      </c>
      <c r="I1202">
        <v>4</v>
      </c>
      <c r="J1202" s="5">
        <f t="shared" si="223"/>
        <v>0.41466788109066771</v>
      </c>
      <c r="K1202">
        <f t="shared" si="224"/>
        <v>1.3862943611198906</v>
      </c>
      <c r="L1202">
        <f t="shared" si="225"/>
        <v>-0.8802773656801669</v>
      </c>
      <c r="M1202">
        <v>0</v>
      </c>
      <c r="N1202">
        <v>0</v>
      </c>
      <c r="O1202">
        <v>0</v>
      </c>
      <c r="P1202" s="5">
        <f t="shared" si="226"/>
        <v>0</v>
      </c>
      <c r="Q1202" t="e">
        <f t="shared" si="227"/>
        <v>#NUM!</v>
      </c>
      <c r="R1202" t="e">
        <f t="shared" si="228"/>
        <v>#NUM!</v>
      </c>
      <c r="S1202" s="5">
        <f t="shared" si="220"/>
        <v>4</v>
      </c>
      <c r="T1202" s="3">
        <f t="shared" si="221"/>
        <v>1.3862943611198906</v>
      </c>
      <c r="U1202" s="3" t="e">
        <f t="shared" si="222"/>
        <v>#NUM!</v>
      </c>
      <c r="V1202" t="s">
        <v>10</v>
      </c>
      <c r="W1202" t="s">
        <v>13</v>
      </c>
      <c r="X1202">
        <f t="shared" si="232"/>
        <v>46</v>
      </c>
      <c r="Y1202" s="11" t="e">
        <f t="shared" si="229"/>
        <v>#NUM!</v>
      </c>
      <c r="Z1202" s="3" t="e">
        <f t="shared" si="230"/>
        <v>#NUM!</v>
      </c>
    </row>
    <row r="1203" spans="1:26" x14ac:dyDescent="0.2">
      <c r="A1203" t="s">
        <v>6</v>
      </c>
      <c r="B1203" s="14">
        <v>1202</v>
      </c>
      <c r="C1203" s="14">
        <v>398</v>
      </c>
      <c r="D1203" s="14">
        <v>1975</v>
      </c>
      <c r="E1203" s="12">
        <v>483281.3</v>
      </c>
      <c r="F1203">
        <v>15918.97</v>
      </c>
      <c r="G1203">
        <v>1</v>
      </c>
      <c r="H1203">
        <v>1</v>
      </c>
      <c r="I1203">
        <v>1</v>
      </c>
      <c r="J1203" s="5">
        <f t="shared" si="223"/>
        <v>0.10345941380309977</v>
      </c>
      <c r="K1203">
        <f t="shared" si="224"/>
        <v>0</v>
      </c>
      <c r="L1203">
        <f t="shared" si="225"/>
        <v>-2.2685758803507166</v>
      </c>
      <c r="M1203">
        <v>0</v>
      </c>
      <c r="N1203">
        <v>0</v>
      </c>
      <c r="O1203">
        <v>0</v>
      </c>
      <c r="P1203" s="5">
        <f t="shared" si="226"/>
        <v>0</v>
      </c>
      <c r="Q1203" t="e">
        <f t="shared" si="227"/>
        <v>#NUM!</v>
      </c>
      <c r="R1203" t="e">
        <f t="shared" si="228"/>
        <v>#NUM!</v>
      </c>
      <c r="S1203" s="5">
        <f t="shared" si="220"/>
        <v>1</v>
      </c>
      <c r="T1203" s="3">
        <f t="shared" si="221"/>
        <v>0</v>
      </c>
      <c r="U1203" s="3" t="e">
        <f t="shared" si="222"/>
        <v>#NUM!</v>
      </c>
      <c r="V1203" t="s">
        <v>10</v>
      </c>
      <c r="W1203" t="s">
        <v>13</v>
      </c>
      <c r="X1203">
        <f t="shared" si="232"/>
        <v>47</v>
      </c>
      <c r="Y1203" s="11" t="e">
        <f t="shared" si="229"/>
        <v>#NUM!</v>
      </c>
      <c r="Z1203" s="3" t="e">
        <f t="shared" si="230"/>
        <v>#NUM!</v>
      </c>
    </row>
    <row r="1204" spans="1:26" x14ac:dyDescent="0.2">
      <c r="A1204" t="s">
        <v>6</v>
      </c>
      <c r="B1204" s="14">
        <v>1203</v>
      </c>
      <c r="C1204" s="14">
        <v>397</v>
      </c>
      <c r="D1204" s="14">
        <v>1976</v>
      </c>
      <c r="E1204" s="12">
        <v>484231</v>
      </c>
      <c r="F1204">
        <v>15894.3</v>
      </c>
      <c r="G1204">
        <v>10</v>
      </c>
      <c r="H1204">
        <v>10</v>
      </c>
      <c r="I1204">
        <v>10</v>
      </c>
      <c r="J1204" s="5">
        <f t="shared" si="223"/>
        <v>1.0325650361087995</v>
      </c>
      <c r="K1204">
        <f t="shared" si="224"/>
        <v>2.3025850929940459</v>
      </c>
      <c r="L1204">
        <f t="shared" si="225"/>
        <v>3.2046032836689317E-2</v>
      </c>
      <c r="M1204">
        <v>0</v>
      </c>
      <c r="N1204">
        <v>0</v>
      </c>
      <c r="O1204">
        <v>0</v>
      </c>
      <c r="P1204" s="5">
        <f t="shared" si="226"/>
        <v>0</v>
      </c>
      <c r="Q1204" t="e">
        <f t="shared" si="227"/>
        <v>#NUM!</v>
      </c>
      <c r="R1204" t="e">
        <f t="shared" si="228"/>
        <v>#NUM!</v>
      </c>
      <c r="S1204" s="5">
        <f t="shared" si="220"/>
        <v>10</v>
      </c>
      <c r="T1204" s="3">
        <f t="shared" si="221"/>
        <v>2.3025850929940459</v>
      </c>
      <c r="U1204" s="3" t="e">
        <f t="shared" si="222"/>
        <v>#NUM!</v>
      </c>
      <c r="V1204" t="s">
        <v>10</v>
      </c>
      <c r="W1204" t="s">
        <v>13</v>
      </c>
      <c r="X1204">
        <f t="shared" si="232"/>
        <v>48</v>
      </c>
      <c r="Y1204" s="11" t="e">
        <f t="shared" si="229"/>
        <v>#NUM!</v>
      </c>
      <c r="Z1204" s="3" t="e">
        <f t="shared" si="230"/>
        <v>#NUM!</v>
      </c>
    </row>
    <row r="1205" spans="1:26" x14ac:dyDescent="0.2">
      <c r="A1205" t="s">
        <v>6</v>
      </c>
      <c r="B1205" s="14">
        <v>1204</v>
      </c>
      <c r="C1205" s="14">
        <v>396</v>
      </c>
      <c r="D1205" s="14">
        <v>1977</v>
      </c>
      <c r="E1205" s="12">
        <v>485177.4</v>
      </c>
      <c r="F1205">
        <v>15869.24</v>
      </c>
      <c r="G1205">
        <v>5</v>
      </c>
      <c r="H1205">
        <v>5</v>
      </c>
      <c r="I1205">
        <v>5</v>
      </c>
      <c r="J1205" s="5">
        <f t="shared" si="223"/>
        <v>0.51527544358001831</v>
      </c>
      <c r="K1205">
        <f t="shared" si="224"/>
        <v>1.6094379124341003</v>
      </c>
      <c r="L1205">
        <f t="shared" si="225"/>
        <v>-0.66305367939240556</v>
      </c>
      <c r="M1205">
        <v>0</v>
      </c>
      <c r="N1205">
        <v>0</v>
      </c>
      <c r="O1205">
        <v>0</v>
      </c>
      <c r="P1205" s="5">
        <f t="shared" si="226"/>
        <v>0</v>
      </c>
      <c r="Q1205" t="e">
        <f t="shared" si="227"/>
        <v>#NUM!</v>
      </c>
      <c r="R1205" t="e">
        <f t="shared" si="228"/>
        <v>#NUM!</v>
      </c>
      <c r="S1205" s="5">
        <f t="shared" si="220"/>
        <v>5</v>
      </c>
      <c r="T1205" s="3">
        <f t="shared" si="221"/>
        <v>1.6094379124341003</v>
      </c>
      <c r="U1205" s="3" t="e">
        <f t="shared" si="222"/>
        <v>#NUM!</v>
      </c>
      <c r="V1205" t="s">
        <v>10</v>
      </c>
      <c r="W1205" t="s">
        <v>13</v>
      </c>
      <c r="X1205">
        <f t="shared" si="232"/>
        <v>49</v>
      </c>
      <c r="Y1205" s="11" t="e">
        <f t="shared" si="229"/>
        <v>#NUM!</v>
      </c>
      <c r="Z1205" s="3" t="e">
        <f t="shared" si="230"/>
        <v>#NUM!</v>
      </c>
    </row>
    <row r="1206" spans="1:26" x14ac:dyDescent="0.2">
      <c r="A1206" t="s">
        <v>6</v>
      </c>
      <c r="B1206" s="14">
        <v>1205</v>
      </c>
      <c r="C1206" s="14">
        <v>395</v>
      </c>
      <c r="D1206" s="14">
        <v>1978</v>
      </c>
      <c r="E1206" s="12">
        <v>486134.2</v>
      </c>
      <c r="F1206">
        <v>15844</v>
      </c>
      <c r="G1206">
        <v>2</v>
      </c>
      <c r="H1206">
        <v>0</v>
      </c>
      <c r="I1206">
        <v>2</v>
      </c>
      <c r="J1206" s="5">
        <f t="shared" si="223"/>
        <v>0.20570451533753437</v>
      </c>
      <c r="K1206">
        <f t="shared" si="224"/>
        <v>0.69314718055994529</v>
      </c>
      <c r="L1206">
        <f t="shared" si="225"/>
        <v>-1.5813145314823076</v>
      </c>
      <c r="M1206">
        <v>101</v>
      </c>
      <c r="N1206">
        <v>101</v>
      </c>
      <c r="O1206">
        <v>101</v>
      </c>
      <c r="P1206" s="5">
        <f t="shared" si="226"/>
        <v>318.732643271901</v>
      </c>
      <c r="Q1206">
        <f t="shared" si="227"/>
        <v>4.6151205168412597</v>
      </c>
      <c r="R1206">
        <f t="shared" si="228"/>
        <v>5.7643526425097349</v>
      </c>
      <c r="S1206" s="5">
        <f t="shared" si="220"/>
        <v>103</v>
      </c>
      <c r="T1206" s="3">
        <f t="shared" si="221"/>
        <v>4.6347289882296359</v>
      </c>
      <c r="U1206" s="3">
        <f t="shared" si="222"/>
        <v>4.1830381110274271</v>
      </c>
      <c r="V1206" t="s">
        <v>10</v>
      </c>
      <c r="W1206" t="s">
        <v>13</v>
      </c>
      <c r="X1206">
        <f t="shared" si="232"/>
        <v>50</v>
      </c>
      <c r="Y1206" s="11">
        <f t="shared" si="229"/>
        <v>-3.9219733362813143</v>
      </c>
      <c r="Z1206" s="3">
        <f t="shared" si="230"/>
        <v>-7.3456671739920427</v>
      </c>
    </row>
    <row r="1207" spans="1:26" x14ac:dyDescent="0.2">
      <c r="A1207" t="s">
        <v>6</v>
      </c>
      <c r="B1207" s="14">
        <v>1206</v>
      </c>
      <c r="C1207" s="14">
        <v>394</v>
      </c>
      <c r="D1207" s="14">
        <v>1979</v>
      </c>
      <c r="E1207" s="12">
        <v>487079.8</v>
      </c>
      <c r="F1207">
        <v>15818.32</v>
      </c>
      <c r="G1207">
        <v>7</v>
      </c>
      <c r="H1207">
        <v>7</v>
      </c>
      <c r="I1207">
        <v>7</v>
      </c>
      <c r="J1207" s="5">
        <f t="shared" si="223"/>
        <v>0.71856808678988537</v>
      </c>
      <c r="K1207">
        <f t="shared" si="224"/>
        <v>1.9459101490553132</v>
      </c>
      <c r="L1207">
        <f t="shared" si="225"/>
        <v>-0.3304948155450963</v>
      </c>
      <c r="M1207">
        <v>32</v>
      </c>
      <c r="N1207">
        <v>32</v>
      </c>
      <c r="O1207">
        <v>32</v>
      </c>
      <c r="P1207" s="5">
        <f t="shared" si="226"/>
        <v>101.14854169090017</v>
      </c>
      <c r="Q1207">
        <f t="shared" si="227"/>
        <v>3.4657359027997265</v>
      </c>
      <c r="R1207">
        <f t="shared" si="228"/>
        <v>4.6165901462176855</v>
      </c>
      <c r="S1207" s="5">
        <f t="shared" si="220"/>
        <v>39</v>
      </c>
      <c r="T1207" s="3">
        <f t="shared" si="221"/>
        <v>3.6635616461296463</v>
      </c>
      <c r="U1207" s="3">
        <f t="shared" si="222"/>
        <v>4.2860953306725893</v>
      </c>
      <c r="V1207" t="s">
        <v>10</v>
      </c>
      <c r="W1207" t="s">
        <v>13</v>
      </c>
      <c r="X1207">
        <f t="shared" si="232"/>
        <v>51</v>
      </c>
      <c r="Y1207" s="11">
        <f t="shared" si="229"/>
        <v>-1.5198257537444133</v>
      </c>
      <c r="Z1207" s="3">
        <f t="shared" si="230"/>
        <v>-4.9470849617627817</v>
      </c>
    </row>
    <row r="1208" spans="1:26" x14ac:dyDescent="0.2">
      <c r="A1208" t="s">
        <v>6</v>
      </c>
      <c r="B1208" s="14">
        <v>1207</v>
      </c>
      <c r="C1208" s="14">
        <v>393</v>
      </c>
      <c r="D1208" s="14">
        <v>1980</v>
      </c>
      <c r="E1208" s="12">
        <v>488019.3</v>
      </c>
      <c r="F1208">
        <v>15792.18</v>
      </c>
      <c r="G1208">
        <v>3</v>
      </c>
      <c r="H1208">
        <v>3</v>
      </c>
      <c r="I1208">
        <v>3</v>
      </c>
      <c r="J1208" s="5">
        <f t="shared" si="223"/>
        <v>0.30736489315074222</v>
      </c>
      <c r="K1208">
        <f t="shared" si="224"/>
        <v>1.0986122886681098</v>
      </c>
      <c r="L1208">
        <f t="shared" si="225"/>
        <v>-1.1797196601551709</v>
      </c>
      <c r="M1208">
        <v>0</v>
      </c>
      <c r="N1208">
        <v>0</v>
      </c>
      <c r="O1208">
        <v>0</v>
      </c>
      <c r="P1208" s="5">
        <f t="shared" si="226"/>
        <v>0</v>
      </c>
      <c r="Q1208" t="e">
        <f t="shared" si="227"/>
        <v>#NUM!</v>
      </c>
      <c r="R1208" t="e">
        <f t="shared" si="228"/>
        <v>#NUM!</v>
      </c>
      <c r="S1208" s="5">
        <f t="shared" si="220"/>
        <v>3</v>
      </c>
      <c r="T1208" s="3">
        <f t="shared" si="221"/>
        <v>1.0986122886681098</v>
      </c>
      <c r="U1208" s="3" t="e">
        <f t="shared" si="222"/>
        <v>#NUM!</v>
      </c>
      <c r="V1208" t="s">
        <v>10</v>
      </c>
      <c r="W1208" t="s">
        <v>13</v>
      </c>
      <c r="X1208">
        <f t="shared" si="232"/>
        <v>52</v>
      </c>
      <c r="Y1208" s="11" t="e">
        <f t="shared" si="229"/>
        <v>#NUM!</v>
      </c>
      <c r="Z1208" s="3" t="e">
        <f t="shared" si="230"/>
        <v>#NUM!</v>
      </c>
    </row>
    <row r="1209" spans="1:26" x14ac:dyDescent="0.2">
      <c r="A1209" t="s">
        <v>6</v>
      </c>
      <c r="B1209" s="14">
        <v>1208</v>
      </c>
      <c r="C1209" s="14">
        <v>392</v>
      </c>
      <c r="D1209" s="14">
        <v>1981</v>
      </c>
      <c r="E1209" s="12">
        <v>488984.2</v>
      </c>
      <c r="F1209">
        <v>15765.62</v>
      </c>
      <c r="G1209">
        <v>1400</v>
      </c>
      <c r="H1209">
        <v>1135</v>
      </c>
      <c r="I1209">
        <v>1400</v>
      </c>
      <c r="J1209" s="5">
        <f t="shared" si="223"/>
        <v>143.15390967642716</v>
      </c>
      <c r="K1209">
        <f t="shared" si="224"/>
        <v>7.2442275156033498</v>
      </c>
      <c r="L1209">
        <f t="shared" si="225"/>
        <v>4.963920342917076</v>
      </c>
      <c r="M1209">
        <v>0</v>
      </c>
      <c r="N1209">
        <v>0</v>
      </c>
      <c r="O1209">
        <v>0</v>
      </c>
      <c r="P1209" s="5">
        <f t="shared" si="226"/>
        <v>0</v>
      </c>
      <c r="Q1209" t="e">
        <f t="shared" si="227"/>
        <v>#NUM!</v>
      </c>
      <c r="R1209" t="e">
        <f t="shared" si="228"/>
        <v>#NUM!</v>
      </c>
      <c r="S1209" s="5">
        <f t="shared" si="220"/>
        <v>1400</v>
      </c>
      <c r="T1209" s="3">
        <f t="shared" si="221"/>
        <v>7.2442275156033498</v>
      </c>
      <c r="U1209" s="3" t="e">
        <f t="shared" si="222"/>
        <v>#NUM!</v>
      </c>
      <c r="V1209" t="s">
        <v>10</v>
      </c>
      <c r="W1209" t="s">
        <v>13</v>
      </c>
      <c r="X1209">
        <f t="shared" si="232"/>
        <v>53</v>
      </c>
      <c r="Y1209" s="11" t="e">
        <f t="shared" si="229"/>
        <v>#NUM!</v>
      </c>
      <c r="Z1209" s="3" t="e">
        <f t="shared" si="230"/>
        <v>#NUM!</v>
      </c>
    </row>
    <row r="1210" spans="1:26" x14ac:dyDescent="0.2">
      <c r="A1210" t="s">
        <v>6</v>
      </c>
      <c r="B1210" s="14">
        <v>1209</v>
      </c>
      <c r="C1210" s="14">
        <v>391</v>
      </c>
      <c r="D1210" s="14">
        <v>1982</v>
      </c>
      <c r="E1210" s="12">
        <v>489931.2</v>
      </c>
      <c r="F1210">
        <v>15738.85</v>
      </c>
      <c r="G1210">
        <v>5</v>
      </c>
      <c r="H1210">
        <v>5</v>
      </c>
      <c r="I1210">
        <v>5</v>
      </c>
      <c r="J1210" s="5">
        <f t="shared" si="223"/>
        <v>0.51027572851045211</v>
      </c>
      <c r="K1210">
        <f t="shared" si="224"/>
        <v>1.6094379124341003</v>
      </c>
      <c r="L1210">
        <f t="shared" si="225"/>
        <v>-0.67280405522101161</v>
      </c>
      <c r="M1210">
        <v>0</v>
      </c>
      <c r="N1210">
        <v>0</v>
      </c>
      <c r="O1210">
        <v>0</v>
      </c>
      <c r="P1210" s="5">
        <f t="shared" si="226"/>
        <v>0</v>
      </c>
      <c r="Q1210" t="e">
        <f t="shared" si="227"/>
        <v>#NUM!</v>
      </c>
      <c r="R1210" t="e">
        <f t="shared" si="228"/>
        <v>#NUM!</v>
      </c>
      <c r="S1210" s="5">
        <f t="shared" si="220"/>
        <v>5</v>
      </c>
      <c r="T1210" s="3">
        <f t="shared" si="221"/>
        <v>1.6094379124341003</v>
      </c>
      <c r="U1210" s="3" t="e">
        <f t="shared" si="222"/>
        <v>#NUM!</v>
      </c>
      <c r="V1210" t="s">
        <v>10</v>
      </c>
      <c r="W1210" t="s">
        <v>13</v>
      </c>
      <c r="X1210">
        <f t="shared" si="232"/>
        <v>54</v>
      </c>
      <c r="Y1210" s="11" t="e">
        <f t="shared" si="229"/>
        <v>#NUM!</v>
      </c>
      <c r="Z1210" s="3" t="e">
        <f t="shared" si="230"/>
        <v>#NUM!</v>
      </c>
    </row>
    <row r="1211" spans="1:26" x14ac:dyDescent="0.2">
      <c r="A1211" t="s">
        <v>6</v>
      </c>
      <c r="B1211" s="14">
        <v>1210</v>
      </c>
      <c r="C1211" s="14">
        <v>390</v>
      </c>
      <c r="D1211" s="14">
        <v>1983</v>
      </c>
      <c r="E1211" s="12">
        <v>490861.8</v>
      </c>
      <c r="F1211">
        <v>15711.3</v>
      </c>
      <c r="G1211">
        <v>10</v>
      </c>
      <c r="H1211">
        <v>10</v>
      </c>
      <c r="I1211">
        <v>10</v>
      </c>
      <c r="J1211" s="5">
        <f t="shared" si="223"/>
        <v>1.0186166452553449</v>
      </c>
      <c r="K1211">
        <f t="shared" si="224"/>
        <v>2.3025850929940459</v>
      </c>
      <c r="L1211">
        <f t="shared" si="225"/>
        <v>1.8445476641883552E-2</v>
      </c>
      <c r="M1211">
        <v>2</v>
      </c>
      <c r="N1211">
        <v>2</v>
      </c>
      <c r="O1211">
        <v>2</v>
      </c>
      <c r="P1211" s="5">
        <f t="shared" si="226"/>
        <v>6.3648456843163839</v>
      </c>
      <c r="Q1211">
        <f t="shared" si="227"/>
        <v>0.69314718055994529</v>
      </c>
      <c r="R1211">
        <f t="shared" si="228"/>
        <v>1.8507899873032752</v>
      </c>
      <c r="S1211" s="5">
        <f t="shared" si="220"/>
        <v>12</v>
      </c>
      <c r="T1211" s="3">
        <f t="shared" si="221"/>
        <v>2.4849066497880004</v>
      </c>
      <c r="U1211" s="3">
        <f t="shared" si="222"/>
        <v>1.8692354639451587</v>
      </c>
      <c r="V1211" t="s">
        <v>10</v>
      </c>
      <c r="W1211" t="s">
        <v>13</v>
      </c>
      <c r="X1211">
        <f t="shared" si="232"/>
        <v>55</v>
      </c>
      <c r="Y1211" s="11">
        <f t="shared" si="229"/>
        <v>1.6094379124341005</v>
      </c>
      <c r="Z1211" s="3">
        <f t="shared" si="230"/>
        <v>-1.8323445106613916</v>
      </c>
    </row>
    <row r="1212" spans="1:26" x14ac:dyDescent="0.2">
      <c r="A1212" t="s">
        <v>6</v>
      </c>
      <c r="B1212" s="14">
        <v>1211</v>
      </c>
      <c r="C1212" s="14">
        <v>389</v>
      </c>
      <c r="D1212" s="14">
        <v>1984</v>
      </c>
      <c r="E1212" s="12">
        <v>491779.2</v>
      </c>
      <c r="F1212">
        <v>15683.34</v>
      </c>
      <c r="G1212">
        <v>3</v>
      </c>
      <c r="H1212">
        <v>3</v>
      </c>
      <c r="I1212">
        <v>3</v>
      </c>
      <c r="J1212" s="5">
        <f t="shared" si="223"/>
        <v>0.30501493353114567</v>
      </c>
      <c r="K1212">
        <f t="shared" si="224"/>
        <v>1.0986122886681098</v>
      </c>
      <c r="L1212">
        <f t="shared" si="225"/>
        <v>-1.1873945411761455</v>
      </c>
      <c r="M1212">
        <v>1</v>
      </c>
      <c r="N1212">
        <v>1</v>
      </c>
      <c r="O1212">
        <v>1</v>
      </c>
      <c r="P1212" s="5">
        <f t="shared" si="226"/>
        <v>3.1880964131364871</v>
      </c>
      <c r="Q1212">
        <f t="shared" si="227"/>
        <v>0</v>
      </c>
      <c r="R1212">
        <f t="shared" si="228"/>
        <v>1.1594240029852549</v>
      </c>
      <c r="S1212" s="5">
        <f t="shared" si="220"/>
        <v>4</v>
      </c>
      <c r="T1212" s="3">
        <f t="shared" si="221"/>
        <v>1.3862943611198906</v>
      </c>
      <c r="U1212" s="3">
        <f t="shared" si="222"/>
        <v>-2.797053819089057E-2</v>
      </c>
      <c r="V1212" t="s">
        <v>10</v>
      </c>
      <c r="W1212" t="s">
        <v>13</v>
      </c>
      <c r="X1212">
        <f t="shared" si="232"/>
        <v>56</v>
      </c>
      <c r="Y1212" s="11">
        <f t="shared" si="229"/>
        <v>1.0986122886681098</v>
      </c>
      <c r="Z1212" s="3">
        <f t="shared" si="230"/>
        <v>-2.3468185441614002</v>
      </c>
    </row>
    <row r="1213" spans="1:26" x14ac:dyDescent="0.2">
      <c r="A1213" t="s">
        <v>6</v>
      </c>
      <c r="B1213" s="14">
        <v>1212</v>
      </c>
      <c r="C1213" s="14">
        <v>388</v>
      </c>
      <c r="D1213" s="14">
        <v>1985</v>
      </c>
      <c r="E1213" s="12">
        <v>492689.1</v>
      </c>
      <c r="F1213">
        <v>15655.07</v>
      </c>
      <c r="G1213">
        <v>230</v>
      </c>
      <c r="H1213">
        <v>173</v>
      </c>
      <c r="I1213">
        <v>230</v>
      </c>
      <c r="J1213" s="5">
        <f t="shared" si="223"/>
        <v>23.341291698963911</v>
      </c>
      <c r="K1213">
        <f t="shared" si="224"/>
        <v>5.4380793089231956</v>
      </c>
      <c r="L1213">
        <f t="shared" si="225"/>
        <v>3.1502239680418791</v>
      </c>
      <c r="M1213">
        <v>35</v>
      </c>
      <c r="N1213">
        <v>35</v>
      </c>
      <c r="O1213">
        <v>35</v>
      </c>
      <c r="P1213" s="5">
        <f t="shared" si="226"/>
        <v>111.78487224905415</v>
      </c>
      <c r="Q1213">
        <f t="shared" si="227"/>
        <v>3.5553480614894135</v>
      </c>
      <c r="R1213">
        <f t="shared" si="228"/>
        <v>4.7165762407343044</v>
      </c>
      <c r="S1213" s="5">
        <f t="shared" si="220"/>
        <v>265</v>
      </c>
      <c r="T1213" s="3">
        <f t="shared" si="221"/>
        <v>5.579729825986222</v>
      </c>
      <c r="U1213" s="3">
        <f t="shared" si="222"/>
        <v>7.8668002087761835</v>
      </c>
      <c r="V1213" t="s">
        <v>10</v>
      </c>
      <c r="W1213" t="s">
        <v>13</v>
      </c>
      <c r="X1213">
        <f t="shared" si="232"/>
        <v>57</v>
      </c>
      <c r="Y1213" s="11">
        <f t="shared" si="229"/>
        <v>1.8827312474337821</v>
      </c>
      <c r="Z1213" s="3">
        <f t="shared" si="230"/>
        <v>-1.5663522726924253</v>
      </c>
    </row>
    <row r="1214" spans="1:26" x14ac:dyDescent="0.2">
      <c r="A1214" t="s">
        <v>6</v>
      </c>
      <c r="B1214" s="14">
        <v>1213</v>
      </c>
      <c r="C1214" s="14">
        <v>387</v>
      </c>
      <c r="D1214" s="14">
        <v>1986</v>
      </c>
      <c r="E1214" s="12">
        <v>493587.7</v>
      </c>
      <c r="F1214">
        <v>15625.68</v>
      </c>
      <c r="G1214">
        <v>5</v>
      </c>
      <c r="H1214">
        <v>4</v>
      </c>
      <c r="I1214">
        <v>5</v>
      </c>
      <c r="J1214" s="5">
        <f t="shared" si="223"/>
        <v>0.5064956035168624</v>
      </c>
      <c r="K1214">
        <f t="shared" si="224"/>
        <v>1.6094379124341003</v>
      </c>
      <c r="L1214">
        <f t="shared" si="225"/>
        <v>-0.68023963545572619</v>
      </c>
      <c r="M1214">
        <v>5</v>
      </c>
      <c r="N1214">
        <v>5</v>
      </c>
      <c r="O1214">
        <v>5</v>
      </c>
      <c r="P1214" s="5">
        <f t="shared" si="226"/>
        <v>15.999303710302527</v>
      </c>
      <c r="Q1214">
        <f t="shared" si="227"/>
        <v>1.6094379124341003</v>
      </c>
      <c r="R1214">
        <f t="shared" si="228"/>
        <v>2.7725452031867488</v>
      </c>
      <c r="S1214" s="5">
        <f t="shared" si="220"/>
        <v>10</v>
      </c>
      <c r="T1214" s="3">
        <f t="shared" si="221"/>
        <v>2.3025850929940459</v>
      </c>
      <c r="U1214" s="3">
        <f t="shared" si="222"/>
        <v>2.0923055677310227</v>
      </c>
      <c r="V1214" t="s">
        <v>10</v>
      </c>
      <c r="W1214" t="s">
        <v>13</v>
      </c>
      <c r="X1214">
        <f t="shared" si="232"/>
        <v>58</v>
      </c>
      <c r="Y1214" s="11">
        <f t="shared" si="229"/>
        <v>0</v>
      </c>
      <c r="Z1214" s="3">
        <f t="shared" si="230"/>
        <v>-3.4527848386424749</v>
      </c>
    </row>
    <row r="1215" spans="1:26" x14ac:dyDescent="0.2">
      <c r="A1215" t="s">
        <v>6</v>
      </c>
      <c r="B1215" s="14">
        <v>1214</v>
      </c>
      <c r="C1215" s="14">
        <v>386</v>
      </c>
      <c r="D1215" s="14">
        <v>1987</v>
      </c>
      <c r="E1215" s="12">
        <v>494475.1</v>
      </c>
      <c r="F1215">
        <v>15595.77</v>
      </c>
      <c r="G1215">
        <v>8</v>
      </c>
      <c r="H1215">
        <v>5</v>
      </c>
      <c r="I1215">
        <v>8</v>
      </c>
      <c r="J1215" s="5">
        <f t="shared" si="223"/>
        <v>0.80893860985113297</v>
      </c>
      <c r="K1215">
        <f t="shared" si="224"/>
        <v>2.0794415416798357</v>
      </c>
      <c r="L1215">
        <f t="shared" si="225"/>
        <v>-0.21203224879416407</v>
      </c>
      <c r="M1215">
        <v>111</v>
      </c>
      <c r="N1215">
        <v>111</v>
      </c>
      <c r="O1215">
        <v>111</v>
      </c>
      <c r="P1215" s="5">
        <f t="shared" si="226"/>
        <v>355.86572512931389</v>
      </c>
      <c r="Q1215">
        <f t="shared" si="227"/>
        <v>4.7095302013123339</v>
      </c>
      <c r="R1215">
        <f t="shared" si="228"/>
        <v>5.8745534830999935</v>
      </c>
      <c r="S1215" s="5">
        <f t="shared" si="220"/>
        <v>119</v>
      </c>
      <c r="T1215" s="3">
        <f t="shared" si="221"/>
        <v>4.7791234931115296</v>
      </c>
      <c r="U1215" s="3">
        <f t="shared" si="222"/>
        <v>5.6625212343058298</v>
      </c>
      <c r="V1215" t="s">
        <v>10</v>
      </c>
      <c r="W1215" t="s">
        <v>13</v>
      </c>
      <c r="X1215">
        <f t="shared" si="232"/>
        <v>59</v>
      </c>
      <c r="Y1215" s="11">
        <f t="shared" si="229"/>
        <v>-2.6300886596324982</v>
      </c>
      <c r="Z1215" s="3">
        <f t="shared" si="230"/>
        <v>-6.0865857318941572</v>
      </c>
    </row>
    <row r="1216" spans="1:26" x14ac:dyDescent="0.2">
      <c r="A1216" t="s">
        <v>6</v>
      </c>
      <c r="B1216" s="14">
        <v>1215</v>
      </c>
      <c r="C1216" s="14">
        <v>385</v>
      </c>
      <c r="D1216" s="14">
        <v>1988</v>
      </c>
      <c r="E1216" s="12">
        <v>495347.6</v>
      </c>
      <c r="F1216">
        <v>15565.62</v>
      </c>
      <c r="G1216">
        <v>7</v>
      </c>
      <c r="H1216">
        <v>6</v>
      </c>
      <c r="I1216">
        <v>7</v>
      </c>
      <c r="J1216" s="5">
        <f t="shared" si="223"/>
        <v>0.70657453473076282</v>
      </c>
      <c r="K1216">
        <f t="shared" si="224"/>
        <v>1.9459101490553132</v>
      </c>
      <c r="L1216">
        <f t="shared" si="225"/>
        <v>-0.34732658386479337</v>
      </c>
      <c r="M1216">
        <v>27</v>
      </c>
      <c r="N1216">
        <v>27</v>
      </c>
      <c r="O1216">
        <v>27</v>
      </c>
      <c r="P1216" s="5">
        <f t="shared" si="226"/>
        <v>86.72960023436265</v>
      </c>
      <c r="Q1216">
        <f t="shared" si="227"/>
        <v>3.2958368660043291</v>
      </c>
      <c r="R1216">
        <f t="shared" si="228"/>
        <v>4.4627952353736537</v>
      </c>
      <c r="S1216" s="5">
        <f t="shared" si="220"/>
        <v>34</v>
      </c>
      <c r="T1216" s="3">
        <f t="shared" si="221"/>
        <v>3.5263605246161616</v>
      </c>
      <c r="U1216" s="3">
        <f t="shared" si="222"/>
        <v>4.1154686515088601</v>
      </c>
      <c r="V1216" t="s">
        <v>10</v>
      </c>
      <c r="W1216" t="s">
        <v>13</v>
      </c>
      <c r="X1216">
        <f t="shared" si="232"/>
        <v>60</v>
      </c>
      <c r="Y1216" s="11">
        <f t="shared" si="229"/>
        <v>-1.3499267169490159</v>
      </c>
      <c r="Z1216" s="3">
        <f t="shared" si="230"/>
        <v>-4.8101218192384474</v>
      </c>
    </row>
    <row r="1217" spans="1:26" x14ac:dyDescent="0.2">
      <c r="A1217" t="s">
        <v>6</v>
      </c>
      <c r="B1217" s="14">
        <v>1216</v>
      </c>
      <c r="C1217" s="14">
        <v>384</v>
      </c>
      <c r="D1217" s="14">
        <v>1989</v>
      </c>
      <c r="E1217" s="12">
        <v>496210.1</v>
      </c>
      <c r="F1217">
        <v>15535.48</v>
      </c>
      <c r="G1217">
        <v>7</v>
      </c>
      <c r="H1217">
        <v>6</v>
      </c>
      <c r="I1217">
        <v>7</v>
      </c>
      <c r="J1217" s="5">
        <f t="shared" si="223"/>
        <v>0.70534638452542586</v>
      </c>
      <c r="K1217">
        <f t="shared" si="224"/>
        <v>1.9459101490553132</v>
      </c>
      <c r="L1217">
        <f t="shared" si="225"/>
        <v>-0.34906627126277445</v>
      </c>
      <c r="M1217">
        <v>1</v>
      </c>
      <c r="N1217">
        <v>1</v>
      </c>
      <c r="O1217">
        <v>1</v>
      </c>
      <c r="P1217" s="5">
        <f t="shared" si="226"/>
        <v>3.2184393401426927</v>
      </c>
      <c r="Q1217">
        <f t="shared" si="227"/>
        <v>0</v>
      </c>
      <c r="R1217">
        <f t="shared" si="228"/>
        <v>1.1688965650881473</v>
      </c>
      <c r="S1217" s="5">
        <f t="shared" si="220"/>
        <v>8</v>
      </c>
      <c r="T1217" s="3">
        <f t="shared" si="221"/>
        <v>2.0794415416798357</v>
      </c>
      <c r="U1217" s="3">
        <f t="shared" si="222"/>
        <v>0.81983029382537287</v>
      </c>
      <c r="V1217" t="s">
        <v>10</v>
      </c>
      <c r="W1217" t="s">
        <v>13</v>
      </c>
      <c r="X1217">
        <f t="shared" si="232"/>
        <v>61</v>
      </c>
      <c r="Y1217" s="11">
        <f t="shared" si="229"/>
        <v>1.9459101490553132</v>
      </c>
      <c r="Z1217" s="3">
        <f t="shared" si="230"/>
        <v>-1.5179628363509217</v>
      </c>
    </row>
    <row r="1218" spans="1:26" x14ac:dyDescent="0.2">
      <c r="A1218" t="s">
        <v>6</v>
      </c>
      <c r="B1218" s="14">
        <v>1217</v>
      </c>
      <c r="C1218" s="14">
        <v>383</v>
      </c>
      <c r="D1218" s="14">
        <v>1990</v>
      </c>
      <c r="E1218" s="12">
        <v>497064.3</v>
      </c>
      <c r="F1218">
        <v>15505.12</v>
      </c>
      <c r="G1218">
        <v>204</v>
      </c>
      <c r="H1218">
        <v>134</v>
      </c>
      <c r="I1218">
        <v>204</v>
      </c>
      <c r="J1218" s="5">
        <f t="shared" si="223"/>
        <v>20.520483969578986</v>
      </c>
      <c r="K1218">
        <f t="shared" si="224"/>
        <v>5.3181199938442161</v>
      </c>
      <c r="L1218">
        <f t="shared" si="225"/>
        <v>3.0214236052865746</v>
      </c>
      <c r="M1218">
        <v>0</v>
      </c>
      <c r="N1218">
        <v>0</v>
      </c>
      <c r="O1218">
        <v>0</v>
      </c>
      <c r="P1218" s="5">
        <f t="shared" si="226"/>
        <v>0</v>
      </c>
      <c r="Q1218" t="e">
        <f t="shared" si="227"/>
        <v>#NUM!</v>
      </c>
      <c r="R1218" t="e">
        <f t="shared" si="228"/>
        <v>#NUM!</v>
      </c>
      <c r="S1218" s="5">
        <f t="shared" ref="S1218:S1281" si="233">I1218+O1218</f>
        <v>204</v>
      </c>
      <c r="T1218" s="3">
        <f t="shared" ref="T1218:T1281" si="234">LN(S1218)</f>
        <v>5.3181199938442161</v>
      </c>
      <c r="U1218" s="3" t="e">
        <f t="shared" ref="U1218:U1281" si="235">L1218+R1218</f>
        <v>#NUM!</v>
      </c>
      <c r="V1218" t="s">
        <v>10</v>
      </c>
      <c r="W1218" t="s">
        <v>13</v>
      </c>
      <c r="X1218">
        <f t="shared" si="232"/>
        <v>62</v>
      </c>
      <c r="Y1218" s="11" t="e">
        <f t="shared" si="229"/>
        <v>#NUM!</v>
      </c>
      <c r="Z1218" s="3" t="e">
        <f t="shared" si="230"/>
        <v>#NUM!</v>
      </c>
    </row>
    <row r="1219" spans="1:26" x14ac:dyDescent="0.2">
      <c r="A1219" t="s">
        <v>6</v>
      </c>
      <c r="B1219" s="14">
        <v>1218</v>
      </c>
      <c r="C1219" s="14">
        <v>382</v>
      </c>
      <c r="D1219" s="14">
        <v>1991</v>
      </c>
      <c r="E1219" s="12">
        <v>497899.2</v>
      </c>
      <c r="F1219">
        <v>15475.66</v>
      </c>
      <c r="G1219">
        <v>529</v>
      </c>
      <c r="H1219">
        <v>330</v>
      </c>
      <c r="I1219">
        <v>529</v>
      </c>
      <c r="J1219" s="5">
        <f t="shared" ref="J1219:J1282" si="236">(I1219/E1219)*50000</f>
        <v>53.12320244740301</v>
      </c>
      <c r="K1219">
        <f t="shared" ref="K1219:K1282" si="237">LN(I1219)</f>
        <v>6.2709884318582994</v>
      </c>
      <c r="L1219">
        <f t="shared" ref="L1219:L1282" si="238">LN(J1219)</f>
        <v>3.9726137903879422</v>
      </c>
      <c r="M1219">
        <v>1</v>
      </c>
      <c r="N1219">
        <v>1</v>
      </c>
      <c r="O1219">
        <v>1</v>
      </c>
      <c r="P1219" s="5">
        <f t="shared" ref="P1219:P1282" si="239">(O1219/F1219)*50000</f>
        <v>3.2308799753936182</v>
      </c>
      <c r="Q1219">
        <f t="shared" ref="Q1219:Q1282" si="240">LN(O1219)</f>
        <v>0</v>
      </c>
      <c r="R1219">
        <f t="shared" ref="R1219:R1282" si="241">LN(P1219)</f>
        <v>1.1727545383323756</v>
      </c>
      <c r="S1219" s="5">
        <f t="shared" si="233"/>
        <v>530</v>
      </c>
      <c r="T1219" s="3">
        <f t="shared" si="234"/>
        <v>6.2728770065461674</v>
      </c>
      <c r="U1219" s="3">
        <f t="shared" si="235"/>
        <v>5.145368328720318</v>
      </c>
      <c r="V1219" t="s">
        <v>10</v>
      </c>
      <c r="W1219" t="s">
        <v>13</v>
      </c>
      <c r="X1219">
        <f t="shared" si="232"/>
        <v>63</v>
      </c>
      <c r="Y1219" s="11">
        <f t="shared" ref="Y1219:Y1282" si="242">K1219-Q1219</f>
        <v>6.2709884318582994</v>
      </c>
      <c r="Z1219" s="3">
        <f t="shared" ref="Z1219:Z1282" si="243">L1219-R1219</f>
        <v>2.7998592520555663</v>
      </c>
    </row>
    <row r="1220" spans="1:26" x14ac:dyDescent="0.2">
      <c r="A1220" t="s">
        <v>6</v>
      </c>
      <c r="B1220" s="14">
        <v>1219</v>
      </c>
      <c r="C1220" s="14">
        <v>381</v>
      </c>
      <c r="D1220" s="14">
        <v>1992</v>
      </c>
      <c r="E1220" s="12">
        <v>498730.8</v>
      </c>
      <c r="F1220">
        <v>15446.23</v>
      </c>
      <c r="G1220">
        <v>155</v>
      </c>
      <c r="H1220">
        <v>85</v>
      </c>
      <c r="I1220">
        <v>155</v>
      </c>
      <c r="J1220" s="5">
        <f t="shared" si="236"/>
        <v>15.539445328020648</v>
      </c>
      <c r="K1220">
        <f t="shared" si="237"/>
        <v>5.0434251169192468</v>
      </c>
      <c r="L1220">
        <f t="shared" si="238"/>
        <v>2.7433816511249201</v>
      </c>
      <c r="M1220">
        <v>4</v>
      </c>
      <c r="N1220">
        <v>4</v>
      </c>
      <c r="O1220">
        <v>4</v>
      </c>
      <c r="P1220" s="5">
        <f t="shared" si="239"/>
        <v>12.948143333357072</v>
      </c>
      <c r="Q1220">
        <f t="shared" si="240"/>
        <v>1.3862943611198906</v>
      </c>
      <c r="R1220">
        <f t="shared" si="241"/>
        <v>2.5609524059252684</v>
      </c>
      <c r="S1220" s="5">
        <f t="shared" si="233"/>
        <v>159</v>
      </c>
      <c r="T1220" s="3">
        <f t="shared" si="234"/>
        <v>5.0689042022202315</v>
      </c>
      <c r="U1220" s="3">
        <f t="shared" si="235"/>
        <v>5.3043340570501885</v>
      </c>
      <c r="V1220" t="s">
        <v>10</v>
      </c>
      <c r="W1220" t="s">
        <v>13</v>
      </c>
      <c r="X1220">
        <f t="shared" si="232"/>
        <v>64</v>
      </c>
      <c r="Y1220" s="11">
        <f t="shared" si="242"/>
        <v>3.657130755799356</v>
      </c>
      <c r="Z1220" s="3">
        <f t="shared" si="243"/>
        <v>0.18242924519965165</v>
      </c>
    </row>
    <row r="1221" spans="1:26" x14ac:dyDescent="0.2">
      <c r="A1221" t="s">
        <v>6</v>
      </c>
      <c r="B1221" s="14">
        <v>1220</v>
      </c>
      <c r="C1221" s="14">
        <v>380</v>
      </c>
      <c r="D1221" s="14">
        <v>1993</v>
      </c>
      <c r="E1221" s="12">
        <v>499553.4</v>
      </c>
      <c r="F1221">
        <v>15416.67</v>
      </c>
      <c r="G1221">
        <v>2</v>
      </c>
      <c r="H1221">
        <v>0</v>
      </c>
      <c r="I1221">
        <v>2</v>
      </c>
      <c r="J1221" s="5">
        <f t="shared" si="236"/>
        <v>0.20017879970389552</v>
      </c>
      <c r="K1221">
        <f t="shared" si="237"/>
        <v>0.69314718055994529</v>
      </c>
      <c r="L1221">
        <f t="shared" si="238"/>
        <v>-1.6085443132932877</v>
      </c>
      <c r="M1221">
        <v>1</v>
      </c>
      <c r="N1221">
        <v>1</v>
      </c>
      <c r="O1221">
        <v>1</v>
      </c>
      <c r="P1221" s="5">
        <f t="shared" si="239"/>
        <v>3.2432425420016129</v>
      </c>
      <c r="Q1221">
        <f t="shared" si="240"/>
        <v>0</v>
      </c>
      <c r="R1221">
        <f t="shared" si="241"/>
        <v>1.1765736139216287</v>
      </c>
      <c r="S1221" s="5">
        <f t="shared" si="233"/>
        <v>3</v>
      </c>
      <c r="T1221" s="3">
        <f t="shared" si="234"/>
        <v>1.0986122886681098</v>
      </c>
      <c r="U1221" s="3">
        <f t="shared" si="235"/>
        <v>-0.43197069937165899</v>
      </c>
      <c r="V1221" t="s">
        <v>10</v>
      </c>
      <c r="W1221" t="s">
        <v>13</v>
      </c>
      <c r="X1221">
        <f t="shared" si="232"/>
        <v>65</v>
      </c>
      <c r="Y1221" s="11">
        <f t="shared" si="242"/>
        <v>0.69314718055994529</v>
      </c>
      <c r="Z1221" s="3">
        <f t="shared" si="243"/>
        <v>-2.7851179272149165</v>
      </c>
    </row>
    <row r="1222" spans="1:26" x14ac:dyDescent="0.2">
      <c r="A1222" t="s">
        <v>6</v>
      </c>
      <c r="B1222" s="14">
        <v>1221</v>
      </c>
      <c r="C1222" s="14">
        <v>379</v>
      </c>
      <c r="D1222" s="14">
        <v>1994</v>
      </c>
      <c r="E1222" s="12">
        <v>500452.4</v>
      </c>
      <c r="F1222">
        <v>15386.87</v>
      </c>
      <c r="G1222">
        <v>1102</v>
      </c>
      <c r="H1222">
        <v>567</v>
      </c>
      <c r="I1222">
        <v>1102</v>
      </c>
      <c r="J1222" s="5">
        <f t="shared" si="236"/>
        <v>110.10038117511276</v>
      </c>
      <c r="K1222">
        <f t="shared" si="237"/>
        <v>7.0048819897128594</v>
      </c>
      <c r="L1222">
        <f t="shared" si="238"/>
        <v>4.701392505803593</v>
      </c>
      <c r="M1222">
        <v>6</v>
      </c>
      <c r="N1222">
        <v>6</v>
      </c>
      <c r="O1222">
        <v>6</v>
      </c>
      <c r="P1222" s="5">
        <f t="shared" si="239"/>
        <v>19.49714269373823</v>
      </c>
      <c r="Q1222">
        <f t="shared" si="240"/>
        <v>1.791759469228055</v>
      </c>
      <c r="R1222">
        <f t="shared" si="241"/>
        <v>2.9702679263071032</v>
      </c>
      <c r="S1222" s="5">
        <f t="shared" si="233"/>
        <v>1108</v>
      </c>
      <c r="T1222" s="3">
        <f t="shared" si="234"/>
        <v>7.0103118673072293</v>
      </c>
      <c r="U1222" s="3">
        <f t="shared" si="235"/>
        <v>7.6716604321106967</v>
      </c>
      <c r="V1222" t="s">
        <v>10</v>
      </c>
      <c r="W1222" t="s">
        <v>13</v>
      </c>
      <c r="X1222">
        <f t="shared" ref="X1222:X1253" si="244">1+X1221</f>
        <v>66</v>
      </c>
      <c r="Y1222" s="11">
        <f t="shared" si="242"/>
        <v>5.213122520484804</v>
      </c>
      <c r="Z1222" s="3">
        <f t="shared" si="243"/>
        <v>1.7311245794964898</v>
      </c>
    </row>
    <row r="1223" spans="1:26" x14ac:dyDescent="0.2">
      <c r="A1223" t="s">
        <v>6</v>
      </c>
      <c r="B1223" s="14">
        <v>1222</v>
      </c>
      <c r="C1223" s="14">
        <v>378</v>
      </c>
      <c r="D1223" s="14">
        <v>1995</v>
      </c>
      <c r="E1223" s="12">
        <v>501759.1</v>
      </c>
      <c r="F1223">
        <v>15356.9</v>
      </c>
      <c r="G1223">
        <v>13888</v>
      </c>
      <c r="H1223">
        <v>6810</v>
      </c>
      <c r="I1223">
        <v>13888</v>
      </c>
      <c r="J1223" s="5">
        <f t="shared" si="236"/>
        <v>1383.9310537666383</v>
      </c>
      <c r="K1223">
        <f t="shared" si="237"/>
        <v>9.5387804369001312</v>
      </c>
      <c r="L1223">
        <f t="shared" si="238"/>
        <v>7.2326833182941224</v>
      </c>
      <c r="M1223">
        <v>2</v>
      </c>
      <c r="N1223">
        <v>2</v>
      </c>
      <c r="O1223">
        <v>2</v>
      </c>
      <c r="P1223" s="5">
        <f t="shared" si="239"/>
        <v>6.5117308831860603</v>
      </c>
      <c r="Q1223">
        <f t="shared" si="240"/>
        <v>0.69314718055994529</v>
      </c>
      <c r="R1223">
        <f t="shared" si="241"/>
        <v>1.8736053015542176</v>
      </c>
      <c r="S1223" s="5">
        <f t="shared" si="233"/>
        <v>13890</v>
      </c>
      <c r="T1223" s="3">
        <f t="shared" si="234"/>
        <v>9.53892443574839</v>
      </c>
      <c r="U1223" s="3">
        <f t="shared" si="235"/>
        <v>9.106288619848339</v>
      </c>
      <c r="V1223" t="s">
        <v>10</v>
      </c>
      <c r="W1223" t="s">
        <v>13</v>
      </c>
      <c r="X1223">
        <f t="shared" si="244"/>
        <v>67</v>
      </c>
      <c r="Y1223" s="11">
        <f t="shared" si="242"/>
        <v>8.8456332563401858</v>
      </c>
      <c r="Z1223" s="3">
        <f t="shared" si="243"/>
        <v>5.3590780167399048</v>
      </c>
    </row>
    <row r="1224" spans="1:26" x14ac:dyDescent="0.2">
      <c r="A1224" t="s">
        <v>6</v>
      </c>
      <c r="B1224" s="14">
        <v>1223</v>
      </c>
      <c r="C1224" s="14">
        <v>377</v>
      </c>
      <c r="D1224" s="14">
        <v>1996</v>
      </c>
      <c r="E1224" s="12">
        <v>503074.3</v>
      </c>
      <c r="F1224">
        <v>15326.71</v>
      </c>
      <c r="G1224">
        <v>284</v>
      </c>
      <c r="H1224">
        <v>129</v>
      </c>
      <c r="I1224">
        <v>284</v>
      </c>
      <c r="J1224" s="5">
        <f t="shared" si="236"/>
        <v>28.226446868782602</v>
      </c>
      <c r="K1224">
        <f t="shared" si="237"/>
        <v>5.6489742381612063</v>
      </c>
      <c r="L1224">
        <f t="shared" si="238"/>
        <v>3.3402593706805161</v>
      </c>
      <c r="M1224">
        <v>0</v>
      </c>
      <c r="N1224">
        <v>0</v>
      </c>
      <c r="O1224">
        <v>0</v>
      </c>
      <c r="P1224" s="5">
        <f t="shared" si="239"/>
        <v>0</v>
      </c>
      <c r="Q1224" t="e">
        <f t="shared" si="240"/>
        <v>#NUM!</v>
      </c>
      <c r="R1224" t="e">
        <f t="shared" si="241"/>
        <v>#NUM!</v>
      </c>
      <c r="S1224" s="5">
        <f t="shared" si="233"/>
        <v>284</v>
      </c>
      <c r="T1224" s="3">
        <f t="shared" si="234"/>
        <v>5.6489742381612063</v>
      </c>
      <c r="U1224" s="3" t="e">
        <f t="shared" si="235"/>
        <v>#NUM!</v>
      </c>
      <c r="V1224" t="s">
        <v>10</v>
      </c>
      <c r="W1224" t="s">
        <v>13</v>
      </c>
      <c r="X1224">
        <f t="shared" si="244"/>
        <v>68</v>
      </c>
      <c r="Y1224" s="11" t="e">
        <f t="shared" si="242"/>
        <v>#NUM!</v>
      </c>
      <c r="Z1224" s="3" t="e">
        <f t="shared" si="243"/>
        <v>#NUM!</v>
      </c>
    </row>
    <row r="1225" spans="1:26" x14ac:dyDescent="0.2">
      <c r="A1225" t="s">
        <v>6</v>
      </c>
      <c r="B1225" s="14">
        <v>1224</v>
      </c>
      <c r="C1225" s="14">
        <v>376</v>
      </c>
      <c r="D1225" s="14">
        <v>1997</v>
      </c>
      <c r="E1225" s="12">
        <v>504367.3</v>
      </c>
      <c r="F1225">
        <v>15296.35</v>
      </c>
      <c r="G1225">
        <v>3</v>
      </c>
      <c r="H1225">
        <v>1</v>
      </c>
      <c r="I1225">
        <v>3</v>
      </c>
      <c r="J1225" s="5">
        <f t="shared" si="236"/>
        <v>0.29740230978495236</v>
      </c>
      <c r="K1225">
        <f t="shared" si="237"/>
        <v>1.0986122886681098</v>
      </c>
      <c r="L1225">
        <f t="shared" si="238"/>
        <v>-1.2126694783925893</v>
      </c>
      <c r="M1225">
        <v>144</v>
      </c>
      <c r="N1225">
        <v>144</v>
      </c>
      <c r="O1225">
        <v>144</v>
      </c>
      <c r="P1225" s="5">
        <f t="shared" si="239"/>
        <v>470.70052659621416</v>
      </c>
      <c r="Q1225">
        <f t="shared" si="240"/>
        <v>4.9698132995760007</v>
      </c>
      <c r="R1225">
        <f t="shared" si="241"/>
        <v>6.1542220671577228</v>
      </c>
      <c r="S1225" s="5">
        <f t="shared" si="233"/>
        <v>147</v>
      </c>
      <c r="T1225" s="3">
        <f t="shared" si="234"/>
        <v>4.990432586778736</v>
      </c>
      <c r="U1225" s="3">
        <f t="shared" si="235"/>
        <v>4.9415525887651333</v>
      </c>
      <c r="V1225" t="s">
        <v>10</v>
      </c>
      <c r="W1225" t="s">
        <v>13</v>
      </c>
      <c r="X1225">
        <f t="shared" si="244"/>
        <v>69</v>
      </c>
      <c r="Y1225" s="11">
        <f t="shared" si="242"/>
        <v>-3.8712010109078907</v>
      </c>
      <c r="Z1225" s="3">
        <f t="shared" si="243"/>
        <v>-7.3668915455503123</v>
      </c>
    </row>
    <row r="1226" spans="1:26" x14ac:dyDescent="0.2">
      <c r="A1226" t="s">
        <v>6</v>
      </c>
      <c r="B1226" s="14">
        <v>1225</v>
      </c>
      <c r="C1226" s="14">
        <v>375</v>
      </c>
      <c r="D1226" s="14">
        <v>1998</v>
      </c>
      <c r="E1226" s="12">
        <v>505647.6</v>
      </c>
      <c r="F1226">
        <v>15266.41</v>
      </c>
      <c r="G1226">
        <v>69</v>
      </c>
      <c r="H1226">
        <v>36</v>
      </c>
      <c r="I1226">
        <v>69</v>
      </c>
      <c r="J1226" s="5">
        <f t="shared" si="236"/>
        <v>6.8229336003967989</v>
      </c>
      <c r="K1226">
        <f t="shared" si="237"/>
        <v>4.2341065045972597</v>
      </c>
      <c r="L1226">
        <f t="shared" si="238"/>
        <v>1.9202895260545536</v>
      </c>
      <c r="M1226">
        <v>42</v>
      </c>
      <c r="N1226">
        <v>42</v>
      </c>
      <c r="O1226">
        <v>42</v>
      </c>
      <c r="P1226" s="5">
        <f t="shared" si="239"/>
        <v>137.55689779063971</v>
      </c>
      <c r="Q1226">
        <f t="shared" si="240"/>
        <v>3.7376696182833684</v>
      </c>
      <c r="R1226">
        <f t="shared" si="241"/>
        <v>4.9240376336278864</v>
      </c>
      <c r="S1226" s="5">
        <f t="shared" si="233"/>
        <v>111</v>
      </c>
      <c r="T1226" s="3">
        <f t="shared" si="234"/>
        <v>4.7095302013123339</v>
      </c>
      <c r="U1226" s="3">
        <f t="shared" si="235"/>
        <v>6.8443271596824395</v>
      </c>
      <c r="V1226" t="s">
        <v>10</v>
      </c>
      <c r="W1226" t="s">
        <v>13</v>
      </c>
      <c r="X1226">
        <f t="shared" si="244"/>
        <v>70</v>
      </c>
      <c r="Y1226" s="11">
        <f t="shared" si="242"/>
        <v>0.49643688631389127</v>
      </c>
      <c r="Z1226" s="3">
        <f t="shared" si="243"/>
        <v>-3.0037481075733328</v>
      </c>
    </row>
    <row r="1227" spans="1:26" x14ac:dyDescent="0.2">
      <c r="A1227" t="s">
        <v>6</v>
      </c>
      <c r="B1227" s="14">
        <v>1226</v>
      </c>
      <c r="C1227" s="14">
        <v>374</v>
      </c>
      <c r="D1227" s="14">
        <v>1999</v>
      </c>
      <c r="E1227" s="12">
        <v>506916.4</v>
      </c>
      <c r="F1227">
        <v>15235.76</v>
      </c>
      <c r="G1227">
        <v>41</v>
      </c>
      <c r="H1227">
        <v>12</v>
      </c>
      <c r="I1227">
        <v>41</v>
      </c>
      <c r="J1227" s="5">
        <f t="shared" si="236"/>
        <v>4.0440593360167467</v>
      </c>
      <c r="K1227">
        <f t="shared" si="237"/>
        <v>3.713572066704308</v>
      </c>
      <c r="L1227">
        <f t="shared" si="238"/>
        <v>1.3972489736561093</v>
      </c>
      <c r="M1227">
        <v>9</v>
      </c>
      <c r="N1227">
        <v>9</v>
      </c>
      <c r="O1227">
        <v>9</v>
      </c>
      <c r="P1227" s="5">
        <f t="shared" si="239"/>
        <v>29.535776357726821</v>
      </c>
      <c r="Q1227">
        <f t="shared" si="240"/>
        <v>2.1972245773362196</v>
      </c>
      <c r="R1227">
        <f t="shared" si="241"/>
        <v>3.3856022864379973</v>
      </c>
      <c r="S1227" s="5">
        <f t="shared" si="233"/>
        <v>50</v>
      </c>
      <c r="T1227" s="3">
        <f t="shared" si="234"/>
        <v>3.912023005428146</v>
      </c>
      <c r="U1227" s="3">
        <f t="shared" si="235"/>
        <v>4.7828512600941071</v>
      </c>
      <c r="V1227" t="s">
        <v>10</v>
      </c>
      <c r="W1227" t="s">
        <v>13</v>
      </c>
      <c r="X1227">
        <f t="shared" si="244"/>
        <v>71</v>
      </c>
      <c r="Y1227" s="11">
        <f t="shared" si="242"/>
        <v>1.5163474893680884</v>
      </c>
      <c r="Z1227" s="3">
        <f t="shared" si="243"/>
        <v>-1.988353312781888</v>
      </c>
    </row>
    <row r="1228" spans="1:26" x14ac:dyDescent="0.2">
      <c r="A1228" t="s">
        <v>6</v>
      </c>
      <c r="B1228" s="14">
        <v>1227</v>
      </c>
      <c r="C1228" s="14">
        <v>373</v>
      </c>
      <c r="D1228" s="14">
        <v>2000</v>
      </c>
      <c r="E1228" s="12">
        <v>508206.1</v>
      </c>
      <c r="F1228">
        <v>15204.57</v>
      </c>
      <c r="G1228">
        <v>31</v>
      </c>
      <c r="H1228">
        <v>16</v>
      </c>
      <c r="I1228">
        <v>31</v>
      </c>
      <c r="J1228" s="5">
        <f t="shared" si="236"/>
        <v>3.0499437137806886</v>
      </c>
      <c r="K1228">
        <f t="shared" si="237"/>
        <v>3.4339872044851463</v>
      </c>
      <c r="L1228">
        <f t="shared" si="238"/>
        <v>1.1151231359508991</v>
      </c>
      <c r="M1228">
        <v>837</v>
      </c>
      <c r="N1228">
        <v>837</v>
      </c>
      <c r="O1228">
        <v>837</v>
      </c>
      <c r="P1228" s="5">
        <f t="shared" si="239"/>
        <v>2752.4619242767144</v>
      </c>
      <c r="Q1228">
        <f t="shared" si="240"/>
        <v>6.7298240704894754</v>
      </c>
      <c r="R1228">
        <f t="shared" si="241"/>
        <v>7.9202510353591817</v>
      </c>
      <c r="S1228" s="5">
        <f t="shared" si="233"/>
        <v>868</v>
      </c>
      <c r="T1228" s="3">
        <f t="shared" si="234"/>
        <v>6.7661917146603505</v>
      </c>
      <c r="U1228" s="3">
        <f t="shared" si="235"/>
        <v>9.0353741713100817</v>
      </c>
      <c r="V1228" t="s">
        <v>10</v>
      </c>
      <c r="W1228" t="s">
        <v>13</v>
      </c>
      <c r="X1228">
        <f t="shared" si="244"/>
        <v>72</v>
      </c>
      <c r="Y1228" s="11">
        <f t="shared" si="242"/>
        <v>-3.2958368660043291</v>
      </c>
      <c r="Z1228" s="3">
        <f t="shared" si="243"/>
        <v>-6.8051278994082827</v>
      </c>
    </row>
    <row r="1229" spans="1:26" x14ac:dyDescent="0.2">
      <c r="A1229" t="s">
        <v>6</v>
      </c>
      <c r="B1229" s="14">
        <v>1228</v>
      </c>
      <c r="C1229" s="14">
        <v>372</v>
      </c>
      <c r="D1229" s="14">
        <v>2001</v>
      </c>
      <c r="E1229" s="12">
        <v>509631.7</v>
      </c>
      <c r="F1229">
        <v>15174.04</v>
      </c>
      <c r="G1229">
        <v>5222</v>
      </c>
      <c r="H1229">
        <v>1928</v>
      </c>
      <c r="I1229">
        <v>5222</v>
      </c>
      <c r="J1229" s="5">
        <f t="shared" si="236"/>
        <v>512.3307674934664</v>
      </c>
      <c r="K1229">
        <f t="shared" si="237"/>
        <v>8.5606357492590739</v>
      </c>
      <c r="L1229">
        <f t="shared" si="238"/>
        <v>6.2389704467124663</v>
      </c>
      <c r="M1229">
        <v>410</v>
      </c>
      <c r="N1229">
        <v>410</v>
      </c>
      <c r="O1229">
        <v>410</v>
      </c>
      <c r="P1229" s="5">
        <f t="shared" si="239"/>
        <v>1350.9915619044102</v>
      </c>
      <c r="Q1229">
        <f t="shared" si="240"/>
        <v>6.0161571596983539</v>
      </c>
      <c r="R1229">
        <f t="shared" si="241"/>
        <v>7.2085940921260452</v>
      </c>
      <c r="S1229" s="5">
        <f t="shared" si="233"/>
        <v>5632</v>
      </c>
      <c r="T1229" s="3">
        <f t="shared" si="234"/>
        <v>8.6362198978378775</v>
      </c>
      <c r="U1229" s="3">
        <f t="shared" si="235"/>
        <v>13.447564538838511</v>
      </c>
      <c r="V1229" t="s">
        <v>10</v>
      </c>
      <c r="W1229" t="s">
        <v>13</v>
      </c>
      <c r="X1229">
        <f t="shared" si="244"/>
        <v>73</v>
      </c>
      <c r="Y1229" s="11">
        <f t="shared" si="242"/>
        <v>2.54447858956072</v>
      </c>
      <c r="Z1229" s="3">
        <f t="shared" si="243"/>
        <v>-0.96962364541357893</v>
      </c>
    </row>
    <row r="1230" spans="1:26" x14ac:dyDescent="0.2">
      <c r="A1230" t="s">
        <v>6</v>
      </c>
      <c r="B1230" s="14">
        <v>1229</v>
      </c>
      <c r="C1230" s="14">
        <v>371</v>
      </c>
      <c r="D1230" s="14">
        <v>2002</v>
      </c>
      <c r="E1230" s="12">
        <v>511049.7</v>
      </c>
      <c r="F1230">
        <v>15143.44</v>
      </c>
      <c r="G1230">
        <v>49</v>
      </c>
      <c r="H1230">
        <v>13</v>
      </c>
      <c r="I1230">
        <v>49</v>
      </c>
      <c r="J1230" s="5">
        <f t="shared" si="236"/>
        <v>4.7940542769127932</v>
      </c>
      <c r="K1230">
        <f t="shared" si="237"/>
        <v>3.8918202981106265</v>
      </c>
      <c r="L1230">
        <f t="shared" si="238"/>
        <v>1.5673764577905693</v>
      </c>
      <c r="M1230">
        <v>64</v>
      </c>
      <c r="N1230">
        <v>64</v>
      </c>
      <c r="O1230">
        <v>64</v>
      </c>
      <c r="P1230" s="5">
        <f t="shared" si="239"/>
        <v>211.31262117458121</v>
      </c>
      <c r="Q1230">
        <f t="shared" si="240"/>
        <v>4.1588830833596715</v>
      </c>
      <c r="R1230">
        <f t="shared" si="241"/>
        <v>5.3533386539057695</v>
      </c>
      <c r="S1230" s="5">
        <f t="shared" si="233"/>
        <v>113</v>
      </c>
      <c r="T1230" s="3">
        <f t="shared" si="234"/>
        <v>4.7273878187123408</v>
      </c>
      <c r="U1230" s="3">
        <f t="shared" si="235"/>
        <v>6.9207151116963388</v>
      </c>
      <c r="V1230" t="s">
        <v>10</v>
      </c>
      <c r="W1230" t="s">
        <v>13</v>
      </c>
      <c r="X1230">
        <f t="shared" si="244"/>
        <v>74</v>
      </c>
      <c r="Y1230" s="11">
        <f t="shared" si="242"/>
        <v>-0.26706278524904503</v>
      </c>
      <c r="Z1230" s="3">
        <f t="shared" si="243"/>
        <v>-3.7859621961152001</v>
      </c>
    </row>
    <row r="1231" spans="1:26" x14ac:dyDescent="0.2">
      <c r="A1231" t="s">
        <v>6</v>
      </c>
      <c r="B1231" s="14">
        <v>1230</v>
      </c>
      <c r="C1231" s="14">
        <v>370</v>
      </c>
      <c r="D1231" s="14">
        <v>2003</v>
      </c>
      <c r="E1231" s="12">
        <v>512455.2</v>
      </c>
      <c r="F1231">
        <v>15112.59</v>
      </c>
      <c r="G1231">
        <v>47</v>
      </c>
      <c r="H1231">
        <v>22</v>
      </c>
      <c r="I1231">
        <v>47</v>
      </c>
      <c r="J1231" s="5">
        <f t="shared" si="236"/>
        <v>4.5857667167783642</v>
      </c>
      <c r="K1231">
        <f t="shared" si="237"/>
        <v>3.8501476017100584</v>
      </c>
      <c r="L1231">
        <f t="shared" si="238"/>
        <v>1.5229573145806696</v>
      </c>
      <c r="M1231">
        <v>1</v>
      </c>
      <c r="N1231">
        <v>1</v>
      </c>
      <c r="O1231">
        <v>1</v>
      </c>
      <c r="P1231" s="5">
        <f t="shared" si="239"/>
        <v>3.3084997343274716</v>
      </c>
      <c r="Q1231">
        <f t="shared" si="240"/>
        <v>0</v>
      </c>
      <c r="R1231">
        <f t="shared" si="241"/>
        <v>1.1964948341699804</v>
      </c>
      <c r="S1231" s="5">
        <f t="shared" si="233"/>
        <v>48</v>
      </c>
      <c r="T1231" s="3">
        <f t="shared" si="234"/>
        <v>3.8712010109078911</v>
      </c>
      <c r="U1231" s="3">
        <f t="shared" si="235"/>
        <v>2.71945214875065</v>
      </c>
      <c r="V1231" t="s">
        <v>10</v>
      </c>
      <c r="W1231" t="s">
        <v>13</v>
      </c>
      <c r="X1231">
        <f t="shared" si="244"/>
        <v>75</v>
      </c>
      <c r="Y1231" s="11">
        <f t="shared" si="242"/>
        <v>3.8501476017100584</v>
      </c>
      <c r="Z1231" s="3">
        <f t="shared" si="243"/>
        <v>0.32646248041068926</v>
      </c>
    </row>
    <row r="1232" spans="1:26" x14ac:dyDescent="0.2">
      <c r="A1232" t="s">
        <v>6</v>
      </c>
      <c r="B1232" s="14">
        <v>1231</v>
      </c>
      <c r="C1232" s="14">
        <v>369</v>
      </c>
      <c r="D1232" s="14">
        <v>2004</v>
      </c>
      <c r="E1232" s="12">
        <v>513855</v>
      </c>
      <c r="F1232">
        <v>15088.11</v>
      </c>
      <c r="G1232">
        <v>6</v>
      </c>
      <c r="H1232">
        <v>3</v>
      </c>
      <c r="I1232">
        <v>6</v>
      </c>
      <c r="J1232" s="5">
        <f t="shared" si="236"/>
        <v>0.58382228449659923</v>
      </c>
      <c r="K1232">
        <f t="shared" si="237"/>
        <v>1.791759469228055</v>
      </c>
      <c r="L1232">
        <f t="shared" si="238"/>
        <v>-0.53815864983362971</v>
      </c>
      <c r="M1232">
        <v>27</v>
      </c>
      <c r="N1232">
        <v>27</v>
      </c>
      <c r="O1232">
        <v>27</v>
      </c>
      <c r="P1232" s="5">
        <f t="shared" si="239"/>
        <v>89.474427214541777</v>
      </c>
      <c r="Q1232">
        <f t="shared" si="240"/>
        <v>3.2958368660043291</v>
      </c>
      <c r="R1232">
        <f t="shared" si="241"/>
        <v>4.4939528550059133</v>
      </c>
      <c r="S1232" s="5">
        <f t="shared" si="233"/>
        <v>33</v>
      </c>
      <c r="T1232" s="3">
        <f t="shared" si="234"/>
        <v>3.4965075614664802</v>
      </c>
      <c r="U1232" s="3">
        <f t="shared" si="235"/>
        <v>3.9557942051722836</v>
      </c>
      <c r="V1232" t="s">
        <v>10</v>
      </c>
      <c r="W1232" t="s">
        <v>13</v>
      </c>
      <c r="X1232">
        <f t="shared" si="244"/>
        <v>76</v>
      </c>
      <c r="Y1232" s="11">
        <f t="shared" si="242"/>
        <v>-1.5040773967762742</v>
      </c>
      <c r="Z1232" s="3">
        <f t="shared" si="243"/>
        <v>-5.0321115048395431</v>
      </c>
    </row>
    <row r="1233" spans="1:26" x14ac:dyDescent="0.2">
      <c r="A1233" t="s">
        <v>6</v>
      </c>
      <c r="B1233" s="14">
        <v>1232</v>
      </c>
      <c r="C1233" s="14">
        <v>368</v>
      </c>
      <c r="D1233" s="14">
        <v>2005</v>
      </c>
      <c r="E1233" s="12">
        <v>515263.3</v>
      </c>
      <c r="F1233">
        <v>15067.82</v>
      </c>
      <c r="G1233">
        <v>488</v>
      </c>
      <c r="H1233">
        <v>149</v>
      </c>
      <c r="I1233">
        <v>488</v>
      </c>
      <c r="J1233" s="5">
        <f t="shared" si="236"/>
        <v>47.354430249544265</v>
      </c>
      <c r="K1233">
        <f t="shared" si="237"/>
        <v>6.1903154058531475</v>
      </c>
      <c r="L1233">
        <f t="shared" si="238"/>
        <v>3.8576603791315915</v>
      </c>
      <c r="M1233">
        <v>3</v>
      </c>
      <c r="N1233">
        <v>3</v>
      </c>
      <c r="O1233">
        <v>3</v>
      </c>
      <c r="P1233" s="5">
        <f t="shared" si="239"/>
        <v>9.9549901711063722</v>
      </c>
      <c r="Q1233">
        <f t="shared" si="240"/>
        <v>1.0986122886681098</v>
      </c>
      <c r="R1233">
        <f t="shared" si="241"/>
        <v>2.2980739501833138</v>
      </c>
      <c r="S1233" s="5">
        <f t="shared" si="233"/>
        <v>491</v>
      </c>
      <c r="T1233" s="3">
        <f t="shared" si="234"/>
        <v>6.1964441277945204</v>
      </c>
      <c r="U1233" s="3">
        <f t="shared" si="235"/>
        <v>6.1557343293149049</v>
      </c>
      <c r="V1233" t="s">
        <v>10</v>
      </c>
      <c r="W1233" t="s">
        <v>13</v>
      </c>
      <c r="X1233">
        <f t="shared" si="244"/>
        <v>77</v>
      </c>
      <c r="Y1233" s="11">
        <f t="shared" si="242"/>
        <v>5.0917031171850375</v>
      </c>
      <c r="Z1233" s="3">
        <f t="shared" si="243"/>
        <v>1.5595864289482777</v>
      </c>
    </row>
    <row r="1234" spans="1:26" x14ac:dyDescent="0.2">
      <c r="A1234" t="s">
        <v>6</v>
      </c>
      <c r="B1234" s="14">
        <v>1233</v>
      </c>
      <c r="C1234" s="14">
        <v>367</v>
      </c>
      <c r="D1234" s="14">
        <v>2006</v>
      </c>
      <c r="E1234" s="12">
        <v>516667.1</v>
      </c>
      <c r="F1234">
        <v>15047.58</v>
      </c>
      <c r="G1234">
        <v>1539</v>
      </c>
      <c r="H1234">
        <v>395</v>
      </c>
      <c r="I1234">
        <v>1539</v>
      </c>
      <c r="J1234" s="5">
        <f t="shared" si="236"/>
        <v>148.93535895744088</v>
      </c>
      <c r="K1234">
        <f t="shared" si="237"/>
        <v>7.3388881338388794</v>
      </c>
      <c r="L1234">
        <f t="shared" si="238"/>
        <v>5.0035123793125171</v>
      </c>
      <c r="M1234">
        <v>0</v>
      </c>
      <c r="N1234">
        <v>0</v>
      </c>
      <c r="O1234">
        <v>0</v>
      </c>
      <c r="P1234" s="5">
        <f t="shared" si="239"/>
        <v>0</v>
      </c>
      <c r="Q1234" t="e">
        <f t="shared" si="240"/>
        <v>#NUM!</v>
      </c>
      <c r="R1234" t="e">
        <f t="shared" si="241"/>
        <v>#NUM!</v>
      </c>
      <c r="S1234" s="5">
        <f t="shared" si="233"/>
        <v>1539</v>
      </c>
      <c r="T1234" s="3">
        <f t="shared" si="234"/>
        <v>7.3388881338388794</v>
      </c>
      <c r="U1234" s="3" t="e">
        <f t="shared" si="235"/>
        <v>#NUM!</v>
      </c>
      <c r="V1234" t="s">
        <v>10</v>
      </c>
      <c r="W1234" t="s">
        <v>13</v>
      </c>
      <c r="X1234">
        <f t="shared" si="244"/>
        <v>78</v>
      </c>
      <c r="Y1234" s="11" t="e">
        <f t="shared" si="242"/>
        <v>#NUM!</v>
      </c>
      <c r="Z1234" s="3" t="e">
        <f t="shared" si="243"/>
        <v>#NUM!</v>
      </c>
    </row>
    <row r="1235" spans="1:26" x14ac:dyDescent="0.2">
      <c r="A1235" t="s">
        <v>6</v>
      </c>
      <c r="B1235" s="14">
        <v>1234</v>
      </c>
      <c r="C1235" s="14">
        <v>366</v>
      </c>
      <c r="D1235" s="14">
        <v>2007</v>
      </c>
      <c r="E1235" s="12">
        <v>518047.5</v>
      </c>
      <c r="F1235">
        <v>15026.75</v>
      </c>
      <c r="G1235">
        <v>14</v>
      </c>
      <c r="H1235">
        <v>8</v>
      </c>
      <c r="I1235">
        <v>14</v>
      </c>
      <c r="J1235" s="5">
        <f t="shared" si="236"/>
        <v>1.3512274453597402</v>
      </c>
      <c r="K1235">
        <f t="shared" si="237"/>
        <v>2.6390573296152584</v>
      </c>
      <c r="L1235">
        <f t="shared" si="238"/>
        <v>0.30101339814630451</v>
      </c>
      <c r="M1235">
        <v>0</v>
      </c>
      <c r="N1235">
        <v>0</v>
      </c>
      <c r="O1235">
        <v>0</v>
      </c>
      <c r="P1235" s="5">
        <f t="shared" si="239"/>
        <v>0</v>
      </c>
      <c r="Q1235" t="e">
        <f t="shared" si="240"/>
        <v>#NUM!</v>
      </c>
      <c r="R1235" t="e">
        <f t="shared" si="241"/>
        <v>#NUM!</v>
      </c>
      <c r="S1235" s="5">
        <f t="shared" si="233"/>
        <v>14</v>
      </c>
      <c r="T1235" s="3">
        <f t="shared" si="234"/>
        <v>2.6390573296152584</v>
      </c>
      <c r="U1235" s="3" t="e">
        <f t="shared" si="235"/>
        <v>#NUM!</v>
      </c>
      <c r="V1235" t="s">
        <v>10</v>
      </c>
      <c r="W1235" t="s">
        <v>13</v>
      </c>
      <c r="X1235">
        <f t="shared" si="244"/>
        <v>79</v>
      </c>
      <c r="Y1235" s="11" t="e">
        <f t="shared" si="242"/>
        <v>#NUM!</v>
      </c>
      <c r="Z1235" s="3" t="e">
        <f t="shared" si="243"/>
        <v>#NUM!</v>
      </c>
    </row>
    <row r="1236" spans="1:26" x14ac:dyDescent="0.2">
      <c r="A1236" t="s">
        <v>6</v>
      </c>
      <c r="B1236" s="14">
        <v>1235</v>
      </c>
      <c r="C1236" s="14">
        <v>365</v>
      </c>
      <c r="D1236" s="14">
        <v>2008</v>
      </c>
      <c r="E1236" s="12">
        <v>519410.2</v>
      </c>
      <c r="F1236">
        <v>15005.66</v>
      </c>
      <c r="G1236">
        <v>39</v>
      </c>
      <c r="H1236">
        <v>14</v>
      </c>
      <c r="I1236">
        <v>39</v>
      </c>
      <c r="J1236" s="5">
        <f t="shared" si="236"/>
        <v>3.7542581951605878</v>
      </c>
      <c r="K1236">
        <f t="shared" si="237"/>
        <v>3.6635616461296463</v>
      </c>
      <c r="L1236">
        <f t="shared" si="238"/>
        <v>1.3228907144780715</v>
      </c>
      <c r="M1236">
        <v>1</v>
      </c>
      <c r="N1236">
        <v>1</v>
      </c>
      <c r="O1236">
        <v>1</v>
      </c>
      <c r="P1236" s="5">
        <f t="shared" si="239"/>
        <v>3.3320760299780217</v>
      </c>
      <c r="Q1236">
        <f t="shared" si="240"/>
        <v>0</v>
      </c>
      <c r="R1236">
        <f t="shared" si="241"/>
        <v>1.2035955421649216</v>
      </c>
      <c r="S1236" s="5">
        <f t="shared" si="233"/>
        <v>40</v>
      </c>
      <c r="T1236" s="3">
        <f t="shared" si="234"/>
        <v>3.6888794541139363</v>
      </c>
      <c r="U1236" s="3">
        <f t="shared" si="235"/>
        <v>2.5264862566429933</v>
      </c>
      <c r="V1236" t="s">
        <v>10</v>
      </c>
      <c r="W1236" t="s">
        <v>13</v>
      </c>
      <c r="X1236">
        <f t="shared" si="244"/>
        <v>80</v>
      </c>
      <c r="Y1236" s="11">
        <f t="shared" si="242"/>
        <v>3.6635616461296463</v>
      </c>
      <c r="Z1236" s="3">
        <f t="shared" si="243"/>
        <v>0.1192951723131499</v>
      </c>
    </row>
    <row r="1237" spans="1:26" x14ac:dyDescent="0.2">
      <c r="A1237" t="s">
        <v>6</v>
      </c>
      <c r="B1237" s="14">
        <v>1236</v>
      </c>
      <c r="C1237" s="14">
        <v>364</v>
      </c>
      <c r="D1237" s="14">
        <v>2009</v>
      </c>
      <c r="E1237" s="12">
        <v>520749.8</v>
      </c>
      <c r="F1237">
        <v>14984.38</v>
      </c>
      <c r="G1237">
        <v>17</v>
      </c>
      <c r="H1237">
        <v>0</v>
      </c>
      <c r="I1237">
        <v>17</v>
      </c>
      <c r="J1237" s="5">
        <f t="shared" si="236"/>
        <v>1.6322617886747148</v>
      </c>
      <c r="K1237">
        <f t="shared" si="237"/>
        <v>2.8332133440562162</v>
      </c>
      <c r="L1237">
        <f t="shared" si="238"/>
        <v>0.48996665340480439</v>
      </c>
      <c r="M1237">
        <v>0</v>
      </c>
      <c r="N1237">
        <v>0</v>
      </c>
      <c r="O1237">
        <v>0</v>
      </c>
      <c r="P1237" s="5">
        <f t="shared" si="239"/>
        <v>0</v>
      </c>
      <c r="Q1237" t="e">
        <f t="shared" si="240"/>
        <v>#NUM!</v>
      </c>
      <c r="R1237" t="e">
        <f t="shared" si="241"/>
        <v>#NUM!</v>
      </c>
      <c r="S1237" s="5">
        <f t="shared" si="233"/>
        <v>17</v>
      </c>
      <c r="T1237" s="3">
        <f t="shared" si="234"/>
        <v>2.8332133440562162</v>
      </c>
      <c r="U1237" s="3" t="e">
        <f t="shared" si="235"/>
        <v>#NUM!</v>
      </c>
      <c r="V1237" t="s">
        <v>10</v>
      </c>
      <c r="W1237" t="s">
        <v>13</v>
      </c>
      <c r="X1237">
        <f t="shared" si="244"/>
        <v>81</v>
      </c>
      <c r="Y1237" s="11" t="e">
        <f t="shared" si="242"/>
        <v>#NUM!</v>
      </c>
      <c r="Z1237" s="3" t="e">
        <f t="shared" si="243"/>
        <v>#NUM!</v>
      </c>
    </row>
    <row r="1238" spans="1:26" x14ac:dyDescent="0.2">
      <c r="A1238" t="s">
        <v>6</v>
      </c>
      <c r="B1238" s="14">
        <v>1237</v>
      </c>
      <c r="C1238" s="14">
        <v>363</v>
      </c>
      <c r="D1238" s="14">
        <v>2010</v>
      </c>
      <c r="E1238" s="12">
        <v>522071.9</v>
      </c>
      <c r="F1238">
        <v>14962.91</v>
      </c>
      <c r="G1238">
        <v>5</v>
      </c>
      <c r="H1238">
        <v>0</v>
      </c>
      <c r="I1238">
        <v>5</v>
      </c>
      <c r="J1238" s="5">
        <f t="shared" si="236"/>
        <v>0.47886124497411181</v>
      </c>
      <c r="K1238">
        <f t="shared" si="237"/>
        <v>1.6094379124341003</v>
      </c>
      <c r="L1238">
        <f t="shared" si="238"/>
        <v>-0.73634439999878487</v>
      </c>
      <c r="M1238">
        <v>2</v>
      </c>
      <c r="N1238">
        <v>2</v>
      </c>
      <c r="O1238">
        <v>2</v>
      </c>
      <c r="P1238" s="5">
        <f t="shared" si="239"/>
        <v>6.6831919726844582</v>
      </c>
      <c r="Q1238">
        <f t="shared" si="240"/>
        <v>0.69314718055994529</v>
      </c>
      <c r="R1238">
        <f t="shared" si="241"/>
        <v>1.8995957136414952</v>
      </c>
      <c r="S1238" s="5">
        <f t="shared" si="233"/>
        <v>7</v>
      </c>
      <c r="T1238" s="3">
        <f t="shared" si="234"/>
        <v>1.9459101490553132</v>
      </c>
      <c r="U1238" s="3">
        <f t="shared" si="235"/>
        <v>1.1632513136427103</v>
      </c>
      <c r="V1238" t="s">
        <v>10</v>
      </c>
      <c r="W1238" t="s">
        <v>13</v>
      </c>
      <c r="X1238">
        <f t="shared" si="244"/>
        <v>82</v>
      </c>
      <c r="Y1238" s="11">
        <f t="shared" si="242"/>
        <v>0.916290731874155</v>
      </c>
      <c r="Z1238" s="3">
        <f t="shared" si="243"/>
        <v>-2.63594011364028</v>
      </c>
    </row>
    <row r="1239" spans="1:26" x14ac:dyDescent="0.2">
      <c r="A1239" t="s">
        <v>6</v>
      </c>
      <c r="B1239" s="14">
        <v>1238</v>
      </c>
      <c r="C1239" s="14">
        <v>362</v>
      </c>
      <c r="D1239" s="14">
        <v>2011</v>
      </c>
      <c r="E1239" s="12">
        <v>523373.6</v>
      </c>
      <c r="F1239">
        <v>14941.63</v>
      </c>
      <c r="G1239">
        <v>15</v>
      </c>
      <c r="H1239">
        <v>0</v>
      </c>
      <c r="I1239">
        <v>15</v>
      </c>
      <c r="J1239" s="5">
        <f t="shared" si="236"/>
        <v>1.4330107594269181</v>
      </c>
      <c r="K1239">
        <f t="shared" si="237"/>
        <v>2.7080502011022101</v>
      </c>
      <c r="L1239">
        <f t="shared" si="238"/>
        <v>0.35977765714088877</v>
      </c>
      <c r="M1239">
        <v>103</v>
      </c>
      <c r="N1239">
        <v>103</v>
      </c>
      <c r="O1239">
        <v>103</v>
      </c>
      <c r="P1239" s="5">
        <f t="shared" si="239"/>
        <v>344.67457700398148</v>
      </c>
      <c r="Q1239">
        <f t="shared" si="240"/>
        <v>4.6347289882296359</v>
      </c>
      <c r="R1239">
        <f t="shared" si="241"/>
        <v>5.8426007168254364</v>
      </c>
      <c r="S1239" s="5">
        <f t="shared" si="233"/>
        <v>118</v>
      </c>
      <c r="T1239" s="3">
        <f t="shared" si="234"/>
        <v>4.7706846244656651</v>
      </c>
      <c r="U1239" s="3">
        <f t="shared" si="235"/>
        <v>6.202378373966325</v>
      </c>
      <c r="V1239" t="s">
        <v>10</v>
      </c>
      <c r="W1239" t="s">
        <v>13</v>
      </c>
      <c r="X1239">
        <f t="shared" si="244"/>
        <v>83</v>
      </c>
      <c r="Y1239" s="11">
        <f t="shared" si="242"/>
        <v>-1.9266787871274258</v>
      </c>
      <c r="Z1239" s="3">
        <f t="shared" si="243"/>
        <v>-5.4828230596845478</v>
      </c>
    </row>
    <row r="1240" spans="1:26" x14ac:dyDescent="0.2">
      <c r="A1240" t="s">
        <v>6</v>
      </c>
      <c r="B1240" s="14">
        <v>1239</v>
      </c>
      <c r="C1240" s="14">
        <v>361</v>
      </c>
      <c r="D1240" s="14">
        <v>2012</v>
      </c>
      <c r="E1240" s="12">
        <v>524691.5</v>
      </c>
      <c r="F1240">
        <v>14920.1</v>
      </c>
      <c r="G1240">
        <v>6</v>
      </c>
      <c r="H1240">
        <v>0</v>
      </c>
      <c r="I1240">
        <v>6</v>
      </c>
      <c r="J1240" s="5">
        <f t="shared" si="236"/>
        <v>0.57176455116959202</v>
      </c>
      <c r="K1240">
        <f t="shared" si="237"/>
        <v>1.791759469228055</v>
      </c>
      <c r="L1240">
        <f t="shared" si="238"/>
        <v>-0.55902799617206711</v>
      </c>
      <c r="M1240">
        <v>49</v>
      </c>
      <c r="N1240">
        <v>49</v>
      </c>
      <c r="O1240">
        <v>49</v>
      </c>
      <c r="P1240" s="5">
        <f t="shared" si="239"/>
        <v>164.20801469159053</v>
      </c>
      <c r="Q1240">
        <f t="shared" si="240"/>
        <v>3.8918202981106265</v>
      </c>
      <c r="R1240">
        <f t="shared" si="241"/>
        <v>5.1011340063727504</v>
      </c>
      <c r="S1240" s="5">
        <f t="shared" si="233"/>
        <v>55</v>
      </c>
      <c r="T1240" s="3">
        <f t="shared" si="234"/>
        <v>4.0073331852324712</v>
      </c>
      <c r="U1240" s="3">
        <f t="shared" si="235"/>
        <v>4.5421060102006834</v>
      </c>
      <c r="V1240" t="s">
        <v>10</v>
      </c>
      <c r="W1240" t="s">
        <v>13</v>
      </c>
      <c r="X1240">
        <f t="shared" si="244"/>
        <v>84</v>
      </c>
      <c r="Y1240" s="11">
        <f t="shared" si="242"/>
        <v>-2.1000608288825715</v>
      </c>
      <c r="Z1240" s="3">
        <f t="shared" si="243"/>
        <v>-5.6601620025448174</v>
      </c>
    </row>
    <row r="1241" spans="1:26" x14ac:dyDescent="0.2">
      <c r="A1241" t="s">
        <v>6</v>
      </c>
      <c r="B1241" s="14">
        <v>1240</v>
      </c>
      <c r="C1241" s="14">
        <v>360</v>
      </c>
      <c r="D1241" s="14">
        <v>2013</v>
      </c>
      <c r="E1241" s="12">
        <v>526149.1</v>
      </c>
      <c r="F1241">
        <v>14898.29</v>
      </c>
      <c r="G1241">
        <v>7230</v>
      </c>
      <c r="H1241">
        <v>0</v>
      </c>
      <c r="I1241">
        <v>7230</v>
      </c>
      <c r="J1241" s="5">
        <f t="shared" si="236"/>
        <v>687.06760117996976</v>
      </c>
      <c r="K1241">
        <f t="shared" si="237"/>
        <v>8.8859943151528107</v>
      </c>
      <c r="L1241">
        <f t="shared" si="238"/>
        <v>6.5324326879344179</v>
      </c>
      <c r="M1241">
        <v>13</v>
      </c>
      <c r="N1241">
        <v>13</v>
      </c>
      <c r="O1241">
        <v>13</v>
      </c>
      <c r="P1241" s="5">
        <f t="shared" si="239"/>
        <v>43.629168179703839</v>
      </c>
      <c r="Q1241">
        <f t="shared" si="240"/>
        <v>2.5649493574615367</v>
      </c>
      <c r="R1241">
        <f t="shared" si="241"/>
        <v>3.7757259216249586</v>
      </c>
      <c r="S1241" s="5">
        <f t="shared" si="233"/>
        <v>7243</v>
      </c>
      <c r="T1241" s="3">
        <f t="shared" si="234"/>
        <v>8.8877907641953264</v>
      </c>
      <c r="U1241" s="3">
        <f t="shared" si="235"/>
        <v>10.308158609559376</v>
      </c>
      <c r="V1241" t="s">
        <v>10</v>
      </c>
      <c r="W1241" t="s">
        <v>13</v>
      </c>
      <c r="X1241">
        <f t="shared" si="244"/>
        <v>85</v>
      </c>
      <c r="Y1241" s="11">
        <f t="shared" si="242"/>
        <v>6.3210449576912744</v>
      </c>
      <c r="Z1241" s="3">
        <f t="shared" si="243"/>
        <v>2.7567067663094593</v>
      </c>
    </row>
    <row r="1242" spans="1:26" x14ac:dyDescent="0.2">
      <c r="A1242" t="s">
        <v>6</v>
      </c>
      <c r="B1242" s="14">
        <v>1241</v>
      </c>
      <c r="C1242" s="14">
        <v>359</v>
      </c>
      <c r="D1242" s="14">
        <v>2014</v>
      </c>
      <c r="E1242" s="12">
        <v>527600.80000000005</v>
      </c>
      <c r="F1242">
        <v>14876.31</v>
      </c>
      <c r="G1242">
        <v>39</v>
      </c>
      <c r="H1242">
        <v>0</v>
      </c>
      <c r="I1242">
        <v>39</v>
      </c>
      <c r="J1242" s="5">
        <f t="shared" si="236"/>
        <v>3.6959762001877174</v>
      </c>
      <c r="K1242">
        <f t="shared" si="237"/>
        <v>3.6635616461296463</v>
      </c>
      <c r="L1242">
        <f t="shared" si="238"/>
        <v>1.307244714415555</v>
      </c>
      <c r="M1242">
        <v>3</v>
      </c>
      <c r="N1242">
        <v>3</v>
      </c>
      <c r="O1242">
        <v>3</v>
      </c>
      <c r="P1242" s="5">
        <f t="shared" si="239"/>
        <v>10.083145618772397</v>
      </c>
      <c r="Q1242">
        <f t="shared" si="240"/>
        <v>1.0986122886681098</v>
      </c>
      <c r="R1242">
        <f t="shared" si="241"/>
        <v>2.3108652793153621</v>
      </c>
      <c r="S1242" s="5">
        <f t="shared" si="233"/>
        <v>42</v>
      </c>
      <c r="T1242" s="3">
        <f t="shared" si="234"/>
        <v>3.7376696182833684</v>
      </c>
      <c r="U1242" s="3">
        <f t="shared" si="235"/>
        <v>3.6181099937309171</v>
      </c>
      <c r="V1242" t="s">
        <v>10</v>
      </c>
      <c r="W1242" t="s">
        <v>13</v>
      </c>
      <c r="X1242">
        <f t="shared" si="244"/>
        <v>86</v>
      </c>
      <c r="Y1242" s="11">
        <f t="shared" si="242"/>
        <v>2.5649493574615363</v>
      </c>
      <c r="Z1242" s="3">
        <f t="shared" si="243"/>
        <v>-1.0036205648998071</v>
      </c>
    </row>
    <row r="1243" spans="1:26" x14ac:dyDescent="0.2">
      <c r="A1243" t="s">
        <v>6</v>
      </c>
      <c r="B1243" s="14">
        <v>1242</v>
      </c>
      <c r="C1243" s="14">
        <v>358</v>
      </c>
      <c r="D1243" s="14">
        <v>2015</v>
      </c>
      <c r="E1243" s="12">
        <v>529040</v>
      </c>
      <c r="F1243">
        <v>14853.88</v>
      </c>
      <c r="G1243">
        <v>273</v>
      </c>
      <c r="H1243">
        <v>0</v>
      </c>
      <c r="I1243">
        <v>273</v>
      </c>
      <c r="J1243" s="5">
        <f t="shared" si="236"/>
        <v>25.801451686072884</v>
      </c>
      <c r="K1243">
        <f t="shared" si="237"/>
        <v>5.6094717951849598</v>
      </c>
      <c r="L1243">
        <f t="shared" si="238"/>
        <v>3.2504307572466988</v>
      </c>
      <c r="M1243">
        <v>3</v>
      </c>
      <c r="N1243">
        <v>3</v>
      </c>
      <c r="O1243">
        <v>3</v>
      </c>
      <c r="P1243" s="5">
        <f t="shared" si="239"/>
        <v>10.098371603917631</v>
      </c>
      <c r="Q1243">
        <f t="shared" si="240"/>
        <v>1.0986122886681098</v>
      </c>
      <c r="R1243">
        <f t="shared" si="241"/>
        <v>2.3123741835138016</v>
      </c>
      <c r="S1243" s="5">
        <f t="shared" si="233"/>
        <v>276</v>
      </c>
      <c r="T1243" s="3">
        <f t="shared" si="234"/>
        <v>5.6204008657171496</v>
      </c>
      <c r="U1243" s="3">
        <f t="shared" si="235"/>
        <v>5.5628049407605005</v>
      </c>
      <c r="V1243" t="s">
        <v>10</v>
      </c>
      <c r="W1243" t="s">
        <v>13</v>
      </c>
      <c r="X1243">
        <f t="shared" si="244"/>
        <v>87</v>
      </c>
      <c r="Y1243" s="11">
        <f t="shared" si="242"/>
        <v>4.5108595065168497</v>
      </c>
      <c r="Z1243" s="3">
        <f t="shared" si="243"/>
        <v>0.93805657373289719</v>
      </c>
    </row>
    <row r="1244" spans="1:26" x14ac:dyDescent="0.2">
      <c r="A1244" t="s">
        <v>6</v>
      </c>
      <c r="B1244" s="14">
        <v>1243</v>
      </c>
      <c r="C1244" s="14">
        <v>357</v>
      </c>
      <c r="D1244" s="14">
        <v>2016</v>
      </c>
      <c r="E1244" s="12">
        <v>530437</v>
      </c>
      <c r="F1244">
        <v>14831.02</v>
      </c>
      <c r="G1244">
        <v>62</v>
      </c>
      <c r="H1244">
        <v>0</v>
      </c>
      <c r="I1244">
        <v>62</v>
      </c>
      <c r="J1244" s="5">
        <f t="shared" si="236"/>
        <v>5.8442378642515509</v>
      </c>
      <c r="K1244">
        <f t="shared" si="237"/>
        <v>4.1271343850450917</v>
      </c>
      <c r="L1244">
        <f t="shared" si="238"/>
        <v>1.7654561953619081</v>
      </c>
      <c r="M1244">
        <v>4</v>
      </c>
      <c r="N1244">
        <v>4</v>
      </c>
      <c r="O1244">
        <v>4</v>
      </c>
      <c r="P1244" s="5">
        <f t="shared" si="239"/>
        <v>13.485249160206109</v>
      </c>
      <c r="Q1244">
        <f t="shared" si="240"/>
        <v>1.3862943611198906</v>
      </c>
      <c r="R1244">
        <f t="shared" si="241"/>
        <v>2.6015964332623858</v>
      </c>
      <c r="S1244" s="5">
        <f t="shared" si="233"/>
        <v>66</v>
      </c>
      <c r="T1244" s="3">
        <f t="shared" si="234"/>
        <v>4.1896547420264252</v>
      </c>
      <c r="U1244" s="3">
        <f t="shared" si="235"/>
        <v>4.3670526286242941</v>
      </c>
      <c r="V1244" t="s">
        <v>10</v>
      </c>
      <c r="W1244" t="s">
        <v>13</v>
      </c>
      <c r="X1244">
        <f t="shared" si="244"/>
        <v>88</v>
      </c>
      <c r="Y1244" s="11">
        <f t="shared" si="242"/>
        <v>2.7408400239252009</v>
      </c>
      <c r="Z1244" s="3">
        <f t="shared" si="243"/>
        <v>-0.83614023790047765</v>
      </c>
    </row>
    <row r="1245" spans="1:26" x14ac:dyDescent="0.2">
      <c r="A1245" t="s">
        <v>6</v>
      </c>
      <c r="B1245" s="14">
        <v>1244</v>
      </c>
      <c r="C1245" s="14">
        <v>356</v>
      </c>
      <c r="D1245" s="14">
        <v>2017</v>
      </c>
      <c r="E1245" s="12">
        <v>531875.6</v>
      </c>
      <c r="F1245">
        <v>14807.92</v>
      </c>
      <c r="G1245">
        <v>457</v>
      </c>
      <c r="H1245">
        <v>0</v>
      </c>
      <c r="I1245">
        <v>457</v>
      </c>
      <c r="J1245" s="5">
        <f t="shared" si="236"/>
        <v>42.961173627818233</v>
      </c>
      <c r="K1245">
        <f t="shared" si="237"/>
        <v>6.1246833908942051</v>
      </c>
      <c r="L1245">
        <f t="shared" si="238"/>
        <v>3.760296768910742</v>
      </c>
      <c r="M1245">
        <v>8</v>
      </c>
      <c r="N1245">
        <v>8</v>
      </c>
      <c r="O1245">
        <v>8</v>
      </c>
      <c r="P1245" s="5">
        <f t="shared" si="239"/>
        <v>27.012571650846304</v>
      </c>
      <c r="Q1245">
        <f t="shared" si="240"/>
        <v>2.0794415416798357</v>
      </c>
      <c r="R1245">
        <f t="shared" si="241"/>
        <v>3.2963023743365221</v>
      </c>
      <c r="S1245" s="5">
        <f t="shared" si="233"/>
        <v>465</v>
      </c>
      <c r="T1245" s="3">
        <f t="shared" si="234"/>
        <v>6.1420374055873559</v>
      </c>
      <c r="U1245" s="3">
        <f t="shared" si="235"/>
        <v>7.0565991432472641</v>
      </c>
      <c r="V1245" t="s">
        <v>10</v>
      </c>
      <c r="W1245" t="s">
        <v>13</v>
      </c>
      <c r="X1245">
        <f t="shared" si="244"/>
        <v>89</v>
      </c>
      <c r="Y1245" s="11">
        <f t="shared" si="242"/>
        <v>4.0452418492143689</v>
      </c>
      <c r="Z1245" s="3">
        <f t="shared" si="243"/>
        <v>0.46399439457421998</v>
      </c>
    </row>
    <row r="1246" spans="1:26" x14ac:dyDescent="0.2">
      <c r="A1246" t="s">
        <v>6</v>
      </c>
      <c r="B1246" s="14">
        <v>1245</v>
      </c>
      <c r="C1246" s="14">
        <v>355</v>
      </c>
      <c r="D1246" s="14">
        <v>2018</v>
      </c>
      <c r="E1246" s="12">
        <v>533302</v>
      </c>
      <c r="F1246">
        <v>14784.47</v>
      </c>
      <c r="G1246">
        <v>2</v>
      </c>
      <c r="H1246">
        <v>0</v>
      </c>
      <c r="I1246">
        <v>2</v>
      </c>
      <c r="J1246" s="5">
        <f t="shared" si="236"/>
        <v>0.18751101627220598</v>
      </c>
      <c r="K1246">
        <f t="shared" si="237"/>
        <v>0.69314718055994529</v>
      </c>
      <c r="L1246">
        <f t="shared" si="238"/>
        <v>-1.6739176818458228</v>
      </c>
      <c r="M1246">
        <v>1</v>
      </c>
      <c r="N1246">
        <v>1</v>
      </c>
      <c r="O1246">
        <v>1</v>
      </c>
      <c r="P1246" s="5">
        <f t="shared" si="239"/>
        <v>3.3819271167650924</v>
      </c>
      <c r="Q1246">
        <f t="shared" si="240"/>
        <v>0</v>
      </c>
      <c r="R1246">
        <f t="shared" si="241"/>
        <v>1.2184456999086037</v>
      </c>
      <c r="S1246" s="5">
        <f t="shared" si="233"/>
        <v>3</v>
      </c>
      <c r="T1246" s="3">
        <f t="shared" si="234"/>
        <v>1.0986122886681098</v>
      </c>
      <c r="U1246" s="3">
        <f t="shared" si="235"/>
        <v>-0.45547198193721905</v>
      </c>
      <c r="V1246" t="s">
        <v>10</v>
      </c>
      <c r="W1246" t="s">
        <v>13</v>
      </c>
      <c r="X1246">
        <f t="shared" si="244"/>
        <v>90</v>
      </c>
      <c r="Y1246" s="11">
        <f t="shared" si="242"/>
        <v>0.69314718055994529</v>
      </c>
      <c r="Z1246" s="3">
        <f t="shared" si="243"/>
        <v>-2.8923633817544268</v>
      </c>
    </row>
    <row r="1247" spans="1:26" x14ac:dyDescent="0.2">
      <c r="A1247" t="s">
        <v>6</v>
      </c>
      <c r="B1247" s="14">
        <v>1246</v>
      </c>
      <c r="C1247" s="14">
        <v>354</v>
      </c>
      <c r="D1247" s="14">
        <v>2019</v>
      </c>
      <c r="E1247" s="12">
        <v>534714.1</v>
      </c>
      <c r="F1247">
        <v>14760.72</v>
      </c>
      <c r="G1247">
        <v>16</v>
      </c>
      <c r="H1247">
        <v>0</v>
      </c>
      <c r="I1247">
        <v>16</v>
      </c>
      <c r="J1247" s="5">
        <f t="shared" si="236"/>
        <v>1.4961266216843729</v>
      </c>
      <c r="K1247">
        <f t="shared" si="237"/>
        <v>2.7725887222397811</v>
      </c>
      <c r="L1247">
        <f t="shared" si="238"/>
        <v>0.40287951613385986</v>
      </c>
      <c r="M1247">
        <v>1036</v>
      </c>
      <c r="N1247">
        <v>1036</v>
      </c>
      <c r="O1247">
        <v>1036</v>
      </c>
      <c r="P1247" s="5">
        <f t="shared" si="239"/>
        <v>3509.3139088066168</v>
      </c>
      <c r="Q1247">
        <f t="shared" si="240"/>
        <v>6.9431224228194282</v>
      </c>
      <c r="R1247">
        <f t="shared" si="241"/>
        <v>8.1631758297771722</v>
      </c>
      <c r="S1247" s="5">
        <f t="shared" si="233"/>
        <v>1052</v>
      </c>
      <c r="T1247" s="3">
        <f t="shared" si="234"/>
        <v>6.9584483932976555</v>
      </c>
      <c r="U1247" s="3">
        <f t="shared" si="235"/>
        <v>8.5660553459110318</v>
      </c>
      <c r="V1247" t="s">
        <v>10</v>
      </c>
      <c r="W1247" t="s">
        <v>13</v>
      </c>
      <c r="X1247">
        <f t="shared" si="244"/>
        <v>91</v>
      </c>
      <c r="Y1247" s="11">
        <f t="shared" si="242"/>
        <v>-4.1705337005796466</v>
      </c>
      <c r="Z1247" s="3">
        <f t="shared" si="243"/>
        <v>-7.7602963136433125</v>
      </c>
    </row>
    <row r="1248" spans="1:26" x14ac:dyDescent="0.2">
      <c r="A1248" t="s">
        <v>6</v>
      </c>
      <c r="B1248" s="14">
        <v>1247</v>
      </c>
      <c r="C1248" s="14">
        <v>353</v>
      </c>
      <c r="D1248" s="14">
        <v>2020</v>
      </c>
      <c r="E1248" s="12">
        <v>536108.1</v>
      </c>
      <c r="F1248">
        <v>14737.15</v>
      </c>
      <c r="G1248">
        <v>760</v>
      </c>
      <c r="H1248">
        <v>0</v>
      </c>
      <c r="I1248">
        <v>760</v>
      </c>
      <c r="J1248" s="5">
        <f t="shared" si="236"/>
        <v>70.881227125648735</v>
      </c>
      <c r="K1248">
        <f t="shared" si="237"/>
        <v>6.633318433280377</v>
      </c>
      <c r="L1248">
        <f t="shared" si="238"/>
        <v>4.2610056188677401</v>
      </c>
      <c r="M1248">
        <v>325</v>
      </c>
      <c r="N1248">
        <v>326</v>
      </c>
      <c r="O1248">
        <v>325</v>
      </c>
      <c r="P1248" s="5">
        <f t="shared" si="239"/>
        <v>1102.6555338040259</v>
      </c>
      <c r="Q1248">
        <f t="shared" si="240"/>
        <v>5.7838251823297373</v>
      </c>
      <c r="R1248">
        <f t="shared" si="241"/>
        <v>7.0054766711161847</v>
      </c>
      <c r="S1248" s="5">
        <f t="shared" si="233"/>
        <v>1085</v>
      </c>
      <c r="T1248" s="3">
        <f t="shared" si="234"/>
        <v>6.9893352659745602</v>
      </c>
      <c r="U1248" s="3">
        <f t="shared" si="235"/>
        <v>11.266482289983925</v>
      </c>
      <c r="V1248" t="s">
        <v>10</v>
      </c>
      <c r="W1248" t="s">
        <v>13</v>
      </c>
      <c r="X1248">
        <f t="shared" si="244"/>
        <v>92</v>
      </c>
      <c r="Y1248" s="11">
        <f t="shared" si="242"/>
        <v>0.84949325095063966</v>
      </c>
      <c r="Z1248" s="3">
        <f t="shared" si="243"/>
        <v>-2.7444710522484446</v>
      </c>
    </row>
    <row r="1249" spans="1:26" x14ac:dyDescent="0.2">
      <c r="A1249" t="s">
        <v>6</v>
      </c>
      <c r="B1249" s="14">
        <v>1248</v>
      </c>
      <c r="C1249" s="14">
        <v>352</v>
      </c>
      <c r="D1249" s="14">
        <v>2021</v>
      </c>
      <c r="E1249" s="12">
        <v>537490.80000000005</v>
      </c>
      <c r="F1249">
        <v>14712.73</v>
      </c>
      <c r="G1249">
        <v>811</v>
      </c>
      <c r="H1249">
        <v>0</v>
      </c>
      <c r="I1249">
        <v>811</v>
      </c>
      <c r="J1249" s="5">
        <f t="shared" si="236"/>
        <v>75.443151771155897</v>
      </c>
      <c r="K1249">
        <f t="shared" si="237"/>
        <v>6.6982680541154132</v>
      </c>
      <c r="L1249">
        <f t="shared" si="238"/>
        <v>4.3233794159672962</v>
      </c>
      <c r="M1249">
        <v>44</v>
      </c>
      <c r="N1249">
        <v>44</v>
      </c>
      <c r="O1249">
        <v>44</v>
      </c>
      <c r="P1249" s="5">
        <f t="shared" si="239"/>
        <v>149.53037267726657</v>
      </c>
      <c r="Q1249">
        <f t="shared" si="240"/>
        <v>3.784189633918261</v>
      </c>
      <c r="R1249">
        <f t="shared" si="241"/>
        <v>5.0074995339170396</v>
      </c>
      <c r="S1249" s="5">
        <f t="shared" si="233"/>
        <v>855</v>
      </c>
      <c r="T1249" s="3">
        <f t="shared" si="234"/>
        <v>6.7511014689367599</v>
      </c>
      <c r="U1249" s="3">
        <f t="shared" si="235"/>
        <v>9.3308789498843367</v>
      </c>
      <c r="V1249" t="s">
        <v>10</v>
      </c>
      <c r="W1249" t="s">
        <v>13</v>
      </c>
      <c r="X1249">
        <f t="shared" si="244"/>
        <v>93</v>
      </c>
      <c r="Y1249" s="11">
        <f t="shared" si="242"/>
        <v>2.9140784201971521</v>
      </c>
      <c r="Z1249" s="3">
        <f t="shared" si="243"/>
        <v>-0.68412011794974337</v>
      </c>
    </row>
    <row r="1250" spans="1:26" x14ac:dyDescent="0.2">
      <c r="A1250" t="s">
        <v>6</v>
      </c>
      <c r="B1250" s="14">
        <v>1249</v>
      </c>
      <c r="C1250" s="14">
        <v>351</v>
      </c>
      <c r="D1250" s="14">
        <v>2022</v>
      </c>
      <c r="E1250" s="12">
        <v>538826.9</v>
      </c>
      <c r="F1250">
        <v>14687.9</v>
      </c>
      <c r="G1250">
        <v>5</v>
      </c>
      <c r="H1250">
        <v>0</v>
      </c>
      <c r="I1250">
        <v>5</v>
      </c>
      <c r="J1250" s="5">
        <f t="shared" si="236"/>
        <v>0.46397089677594044</v>
      </c>
      <c r="K1250">
        <f t="shared" si="237"/>
        <v>1.6094379124341003</v>
      </c>
      <c r="L1250">
        <f t="shared" si="238"/>
        <v>-0.76793345118866352</v>
      </c>
      <c r="M1250">
        <v>0</v>
      </c>
      <c r="N1250">
        <v>0</v>
      </c>
      <c r="O1250">
        <v>0</v>
      </c>
      <c r="P1250" s="5">
        <f t="shared" si="239"/>
        <v>0</v>
      </c>
      <c r="Q1250" t="e">
        <f t="shared" si="240"/>
        <v>#NUM!</v>
      </c>
      <c r="R1250" t="e">
        <f t="shared" si="241"/>
        <v>#NUM!</v>
      </c>
      <c r="S1250" s="5">
        <f t="shared" si="233"/>
        <v>5</v>
      </c>
      <c r="T1250" s="3">
        <f t="shared" si="234"/>
        <v>1.6094379124341003</v>
      </c>
      <c r="U1250" s="3" t="e">
        <f t="shared" si="235"/>
        <v>#NUM!</v>
      </c>
      <c r="V1250" t="s">
        <v>10</v>
      </c>
      <c r="W1250" t="s">
        <v>13</v>
      </c>
      <c r="X1250">
        <f t="shared" si="244"/>
        <v>94</v>
      </c>
      <c r="Y1250" s="11" t="e">
        <f t="shared" si="242"/>
        <v>#NUM!</v>
      </c>
      <c r="Z1250" s="3" t="e">
        <f t="shared" si="243"/>
        <v>#NUM!</v>
      </c>
    </row>
    <row r="1251" spans="1:26" x14ac:dyDescent="0.2">
      <c r="A1251" t="s">
        <v>6</v>
      </c>
      <c r="B1251" s="14">
        <v>1250</v>
      </c>
      <c r="C1251" s="14">
        <v>350</v>
      </c>
      <c r="D1251" s="14">
        <v>2023</v>
      </c>
      <c r="E1251" s="12">
        <v>540132.30000000005</v>
      </c>
      <c r="F1251">
        <v>14668.25</v>
      </c>
      <c r="G1251">
        <v>197</v>
      </c>
      <c r="H1251">
        <v>0</v>
      </c>
      <c r="I1251">
        <v>197</v>
      </c>
      <c r="J1251" s="5">
        <f t="shared" si="236"/>
        <v>18.236272853891535</v>
      </c>
      <c r="K1251">
        <f t="shared" si="237"/>
        <v>5.2832037287379885</v>
      </c>
      <c r="L1251">
        <f t="shared" si="238"/>
        <v>2.9034126246154131</v>
      </c>
      <c r="M1251">
        <v>1</v>
      </c>
      <c r="N1251">
        <v>1</v>
      </c>
      <c r="O1251">
        <v>1</v>
      </c>
      <c r="P1251" s="5">
        <f t="shared" si="239"/>
        <v>3.4087229219572888</v>
      </c>
      <c r="Q1251">
        <f t="shared" si="240"/>
        <v>0</v>
      </c>
      <c r="R1251">
        <f t="shared" si="241"/>
        <v>1.2263377114592127</v>
      </c>
      <c r="S1251" s="5">
        <f t="shared" si="233"/>
        <v>198</v>
      </c>
      <c r="T1251" s="3">
        <f t="shared" si="234"/>
        <v>5.2882670306945352</v>
      </c>
      <c r="U1251" s="3">
        <f t="shared" si="235"/>
        <v>4.1297503360746255</v>
      </c>
      <c r="V1251" t="s">
        <v>10</v>
      </c>
      <c r="W1251" t="s">
        <v>13</v>
      </c>
      <c r="X1251">
        <f t="shared" si="244"/>
        <v>95</v>
      </c>
      <c r="Y1251" s="11">
        <f t="shared" si="242"/>
        <v>5.2832037287379885</v>
      </c>
      <c r="Z1251" s="3">
        <f t="shared" si="243"/>
        <v>1.6770749131562004</v>
      </c>
    </row>
    <row r="1252" spans="1:26" x14ac:dyDescent="0.2">
      <c r="A1252" t="s">
        <v>6</v>
      </c>
      <c r="B1252" s="14">
        <v>1251</v>
      </c>
      <c r="C1252" s="14">
        <v>349</v>
      </c>
      <c r="D1252" s="14">
        <v>2024</v>
      </c>
      <c r="E1252" s="12">
        <v>541430.80000000005</v>
      </c>
      <c r="F1252">
        <v>14650.53</v>
      </c>
      <c r="G1252">
        <v>12</v>
      </c>
      <c r="H1252">
        <v>0</v>
      </c>
      <c r="I1252">
        <v>12</v>
      </c>
      <c r="J1252" s="5">
        <f t="shared" si="236"/>
        <v>1.1081748581720876</v>
      </c>
      <c r="K1252">
        <f t="shared" si="237"/>
        <v>2.4849066497880004</v>
      </c>
      <c r="L1252">
        <f t="shared" si="238"/>
        <v>0.10271439010847182</v>
      </c>
      <c r="M1252">
        <v>1</v>
      </c>
      <c r="N1252">
        <v>2</v>
      </c>
      <c r="O1252">
        <v>1</v>
      </c>
      <c r="P1252" s="5">
        <f t="shared" si="239"/>
        <v>3.4128458151343328</v>
      </c>
      <c r="Q1252">
        <f t="shared" si="240"/>
        <v>0</v>
      </c>
      <c r="R1252">
        <f t="shared" si="241"/>
        <v>1.2275464931450559</v>
      </c>
      <c r="S1252" s="5">
        <f t="shared" si="233"/>
        <v>13</v>
      </c>
      <c r="T1252" s="3">
        <f t="shared" si="234"/>
        <v>2.5649493574615367</v>
      </c>
      <c r="U1252" s="3">
        <f t="shared" si="235"/>
        <v>1.3302608832535276</v>
      </c>
      <c r="V1252" t="s">
        <v>10</v>
      </c>
      <c r="W1252" t="s">
        <v>13</v>
      </c>
      <c r="X1252">
        <f t="shared" si="244"/>
        <v>96</v>
      </c>
      <c r="Y1252" s="11">
        <f t="shared" si="242"/>
        <v>2.4849066497880004</v>
      </c>
      <c r="Z1252" s="3">
        <f t="shared" si="243"/>
        <v>-1.1248321030365842</v>
      </c>
    </row>
    <row r="1253" spans="1:26" x14ac:dyDescent="0.2">
      <c r="A1253" t="s">
        <v>6</v>
      </c>
      <c r="B1253" s="14">
        <v>1252</v>
      </c>
      <c r="C1253" s="14">
        <v>348</v>
      </c>
      <c r="D1253" s="14">
        <v>2025</v>
      </c>
      <c r="E1253" s="12">
        <v>542774.6</v>
      </c>
      <c r="F1253">
        <v>14632.69</v>
      </c>
      <c r="G1253">
        <v>2238</v>
      </c>
      <c r="H1253">
        <v>0</v>
      </c>
      <c r="I1253">
        <v>2238</v>
      </c>
      <c r="J1253" s="5">
        <f t="shared" si="236"/>
        <v>206.16292656288633</v>
      </c>
      <c r="K1253">
        <f t="shared" si="237"/>
        <v>7.7133378888718704</v>
      </c>
      <c r="L1253">
        <f t="shared" si="238"/>
        <v>5.3286667618336052</v>
      </c>
      <c r="M1253">
        <v>0</v>
      </c>
      <c r="N1253">
        <v>0</v>
      </c>
      <c r="O1253">
        <v>0</v>
      </c>
      <c r="P1253" s="5">
        <f t="shared" si="239"/>
        <v>0</v>
      </c>
      <c r="Q1253" t="e">
        <f t="shared" si="240"/>
        <v>#NUM!</v>
      </c>
      <c r="R1253" t="e">
        <f t="shared" si="241"/>
        <v>#NUM!</v>
      </c>
      <c r="S1253" s="5">
        <f t="shared" si="233"/>
        <v>2238</v>
      </c>
      <c r="T1253" s="3">
        <f t="shared" si="234"/>
        <v>7.7133378888718704</v>
      </c>
      <c r="U1253" s="3" t="e">
        <f t="shared" si="235"/>
        <v>#NUM!</v>
      </c>
      <c r="V1253" t="s">
        <v>10</v>
      </c>
      <c r="W1253" t="s">
        <v>13</v>
      </c>
      <c r="X1253">
        <f t="shared" si="244"/>
        <v>97</v>
      </c>
      <c r="Y1253" s="11" t="e">
        <f t="shared" si="242"/>
        <v>#NUM!</v>
      </c>
      <c r="Z1253" s="3" t="e">
        <f t="shared" si="243"/>
        <v>#NUM!</v>
      </c>
    </row>
    <row r="1254" spans="1:26" x14ac:dyDescent="0.2">
      <c r="A1254" t="s">
        <v>6</v>
      </c>
      <c r="B1254" s="14">
        <v>1253</v>
      </c>
      <c r="C1254" s="14">
        <v>347</v>
      </c>
      <c r="D1254" s="14">
        <v>2026</v>
      </c>
      <c r="E1254" s="12">
        <v>544104.30000000005</v>
      </c>
      <c r="F1254">
        <v>14614.48</v>
      </c>
      <c r="G1254">
        <v>21</v>
      </c>
      <c r="H1254">
        <v>0</v>
      </c>
      <c r="I1254">
        <v>21</v>
      </c>
      <c r="J1254" s="5">
        <f t="shared" si="236"/>
        <v>1.9297770666396128</v>
      </c>
      <c r="K1254">
        <f t="shared" si="237"/>
        <v>3.044522437723423</v>
      </c>
      <c r="L1254">
        <f t="shared" si="238"/>
        <v>0.65740448673190266</v>
      </c>
      <c r="M1254">
        <v>1</v>
      </c>
      <c r="N1254">
        <v>2</v>
      </c>
      <c r="O1254">
        <v>1</v>
      </c>
      <c r="P1254" s="5">
        <f t="shared" si="239"/>
        <v>3.4212643898380235</v>
      </c>
      <c r="Q1254">
        <f t="shared" si="240"/>
        <v>0</v>
      </c>
      <c r="R1254">
        <f t="shared" si="241"/>
        <v>1.230010187381597</v>
      </c>
      <c r="S1254" s="5">
        <f t="shared" si="233"/>
        <v>22</v>
      </c>
      <c r="T1254" s="3">
        <f t="shared" si="234"/>
        <v>3.0910424533583161</v>
      </c>
      <c r="U1254" s="3">
        <f t="shared" si="235"/>
        <v>1.8874146741134996</v>
      </c>
      <c r="V1254" t="s">
        <v>10</v>
      </c>
      <c r="W1254" t="s">
        <v>13</v>
      </c>
      <c r="X1254">
        <f t="shared" ref="X1254:X1280" si="245">1+X1253</f>
        <v>98</v>
      </c>
      <c r="Y1254" s="11">
        <f t="shared" si="242"/>
        <v>3.044522437723423</v>
      </c>
      <c r="Z1254" s="3">
        <f t="shared" si="243"/>
        <v>-0.57260570064969429</v>
      </c>
    </row>
    <row r="1255" spans="1:26" x14ac:dyDescent="0.2">
      <c r="A1255" t="s">
        <v>6</v>
      </c>
      <c r="B1255" s="14">
        <v>1254</v>
      </c>
      <c r="C1255" s="14">
        <v>346</v>
      </c>
      <c r="D1255" s="14">
        <v>2027</v>
      </c>
      <c r="E1255" s="12">
        <v>545419</v>
      </c>
      <c r="F1255">
        <v>14595.97</v>
      </c>
      <c r="G1255">
        <v>477</v>
      </c>
      <c r="H1255">
        <v>0</v>
      </c>
      <c r="I1255">
        <v>477</v>
      </c>
      <c r="J1255" s="5">
        <f t="shared" si="236"/>
        <v>43.727849598198816</v>
      </c>
      <c r="K1255">
        <f t="shared" si="237"/>
        <v>6.1675164908883415</v>
      </c>
      <c r="L1255">
        <f t="shared" si="238"/>
        <v>3.777985189694772</v>
      </c>
      <c r="M1255">
        <v>2</v>
      </c>
      <c r="N1255">
        <v>2</v>
      </c>
      <c r="O1255">
        <v>2</v>
      </c>
      <c r="P1255" s="5">
        <f t="shared" si="239"/>
        <v>6.8512061891056231</v>
      </c>
      <c r="Q1255">
        <f t="shared" si="240"/>
        <v>0.69314718055994529</v>
      </c>
      <c r="R1255">
        <f t="shared" si="241"/>
        <v>1.9244247227736346</v>
      </c>
      <c r="S1255" s="5">
        <f t="shared" si="233"/>
        <v>479</v>
      </c>
      <c r="T1255" s="3">
        <f t="shared" si="234"/>
        <v>6.1717005974109149</v>
      </c>
      <c r="U1255" s="3">
        <f t="shared" si="235"/>
        <v>5.7024099124684069</v>
      </c>
      <c r="V1255" t="s">
        <v>10</v>
      </c>
      <c r="W1255" t="s">
        <v>13</v>
      </c>
      <c r="X1255">
        <f t="shared" si="245"/>
        <v>99</v>
      </c>
      <c r="Y1255" s="11">
        <f t="shared" si="242"/>
        <v>5.4743693103283961</v>
      </c>
      <c r="Z1255" s="3">
        <f t="shared" si="243"/>
        <v>1.8535604669211374</v>
      </c>
    </row>
    <row r="1256" spans="1:26" x14ac:dyDescent="0.2">
      <c r="A1256" t="s">
        <v>6</v>
      </c>
      <c r="B1256" s="14">
        <v>1255</v>
      </c>
      <c r="C1256" s="14">
        <v>345</v>
      </c>
      <c r="D1256" s="14">
        <v>2028</v>
      </c>
      <c r="E1256" s="12">
        <v>546770.1</v>
      </c>
      <c r="F1256">
        <v>14576.95</v>
      </c>
      <c r="G1256">
        <v>518</v>
      </c>
      <c r="H1256">
        <v>0</v>
      </c>
      <c r="I1256">
        <v>518</v>
      </c>
      <c r="J1256" s="5">
        <f t="shared" si="236"/>
        <v>47.369086202775172</v>
      </c>
      <c r="K1256">
        <f t="shared" si="237"/>
        <v>6.2499752422594828</v>
      </c>
      <c r="L1256">
        <f t="shared" si="238"/>
        <v>3.8579698261178685</v>
      </c>
      <c r="M1256">
        <v>6</v>
      </c>
      <c r="N1256">
        <v>6</v>
      </c>
      <c r="O1256">
        <v>6</v>
      </c>
      <c r="P1256" s="5">
        <f t="shared" si="239"/>
        <v>20.580436922675869</v>
      </c>
      <c r="Q1256">
        <f t="shared" si="240"/>
        <v>1.791759469228055</v>
      </c>
      <c r="R1256">
        <f t="shared" si="241"/>
        <v>3.024340960631263</v>
      </c>
      <c r="S1256" s="5">
        <f t="shared" si="233"/>
        <v>524</v>
      </c>
      <c r="T1256" s="3">
        <f t="shared" si="234"/>
        <v>6.261491684321042</v>
      </c>
      <c r="U1256" s="3">
        <f t="shared" si="235"/>
        <v>6.882310786749132</v>
      </c>
      <c r="V1256" t="s">
        <v>10</v>
      </c>
      <c r="W1256" t="s">
        <v>13</v>
      </c>
      <c r="X1256">
        <f t="shared" si="245"/>
        <v>100</v>
      </c>
      <c r="Y1256" s="11">
        <f t="shared" si="242"/>
        <v>4.4582157730314282</v>
      </c>
      <c r="Z1256" s="3">
        <f t="shared" si="243"/>
        <v>0.83362886548660553</v>
      </c>
    </row>
    <row r="1257" spans="1:26" x14ac:dyDescent="0.2">
      <c r="A1257" t="s">
        <v>6</v>
      </c>
      <c r="B1257" s="14">
        <v>1256</v>
      </c>
      <c r="C1257" s="14">
        <v>344</v>
      </c>
      <c r="D1257" s="14">
        <v>2029</v>
      </c>
      <c r="E1257" s="12">
        <v>548107.5</v>
      </c>
      <c r="F1257">
        <v>14557.55</v>
      </c>
      <c r="G1257">
        <v>3</v>
      </c>
      <c r="H1257">
        <v>0</v>
      </c>
      <c r="I1257">
        <v>3</v>
      </c>
      <c r="J1257" s="5">
        <f t="shared" si="236"/>
        <v>0.27366894268003994</v>
      </c>
      <c r="K1257">
        <f t="shared" si="237"/>
        <v>1.0986122886681098</v>
      </c>
      <c r="L1257">
        <f t="shared" si="238"/>
        <v>-1.2958361414965682</v>
      </c>
      <c r="M1257">
        <v>81</v>
      </c>
      <c r="N1257">
        <v>82</v>
      </c>
      <c r="O1257">
        <v>81</v>
      </c>
      <c r="P1257" s="5">
        <f t="shared" si="239"/>
        <v>278.2061541949023</v>
      </c>
      <c r="Q1257">
        <f t="shared" si="240"/>
        <v>4.3944491546724391</v>
      </c>
      <c r="R1257">
        <f t="shared" si="241"/>
        <v>5.6283624007216693</v>
      </c>
      <c r="S1257" s="5">
        <f t="shared" si="233"/>
        <v>84</v>
      </c>
      <c r="T1257" s="3">
        <f t="shared" si="234"/>
        <v>4.4308167988433134</v>
      </c>
      <c r="U1257" s="3">
        <f t="shared" si="235"/>
        <v>4.3325262592251015</v>
      </c>
      <c r="V1257" t="s">
        <v>10</v>
      </c>
      <c r="W1257" t="s">
        <v>13</v>
      </c>
      <c r="X1257">
        <f t="shared" si="245"/>
        <v>101</v>
      </c>
      <c r="Y1257" s="11">
        <f t="shared" si="242"/>
        <v>-3.2958368660043291</v>
      </c>
      <c r="Z1257" s="3">
        <f t="shared" si="243"/>
        <v>-6.9241985422182371</v>
      </c>
    </row>
    <row r="1258" spans="1:26" x14ac:dyDescent="0.2">
      <c r="A1258" t="s">
        <v>6</v>
      </c>
      <c r="B1258" s="14">
        <v>1257</v>
      </c>
      <c r="C1258" s="14">
        <v>343</v>
      </c>
      <c r="D1258" s="14">
        <v>2030</v>
      </c>
      <c r="E1258" s="12">
        <v>549429.19999999995</v>
      </c>
      <c r="F1258">
        <v>14537.89</v>
      </c>
      <c r="G1258">
        <v>31</v>
      </c>
      <c r="H1258">
        <v>0</v>
      </c>
      <c r="I1258">
        <v>31</v>
      </c>
      <c r="J1258" s="5">
        <f t="shared" si="236"/>
        <v>2.8211096170352796</v>
      </c>
      <c r="K1258">
        <f t="shared" si="237"/>
        <v>3.4339872044851463</v>
      </c>
      <c r="L1258">
        <f t="shared" si="238"/>
        <v>1.0371302887747731</v>
      </c>
      <c r="M1258">
        <v>30</v>
      </c>
      <c r="N1258">
        <v>32</v>
      </c>
      <c r="O1258">
        <v>30</v>
      </c>
      <c r="P1258" s="5">
        <f t="shared" si="239"/>
        <v>103.17865935152901</v>
      </c>
      <c r="Q1258">
        <f t="shared" si="240"/>
        <v>3.4011973816621555</v>
      </c>
      <c r="R1258">
        <f t="shared" si="241"/>
        <v>4.6364620424342515</v>
      </c>
      <c r="S1258" s="5">
        <f t="shared" si="233"/>
        <v>61</v>
      </c>
      <c r="T1258" s="3">
        <f t="shared" si="234"/>
        <v>4.1108738641733114</v>
      </c>
      <c r="U1258" s="3">
        <f t="shared" si="235"/>
        <v>5.6735923312090248</v>
      </c>
      <c r="V1258" t="s">
        <v>10</v>
      </c>
      <c r="W1258" t="s">
        <v>13</v>
      </c>
      <c r="X1258">
        <f t="shared" si="245"/>
        <v>102</v>
      </c>
      <c r="Y1258" s="11">
        <f t="shared" si="242"/>
        <v>3.2789822822990811E-2</v>
      </c>
      <c r="Z1258" s="3">
        <f t="shared" si="243"/>
        <v>-3.5993317536594782</v>
      </c>
    </row>
    <row r="1259" spans="1:26" x14ac:dyDescent="0.2">
      <c r="A1259" t="s">
        <v>6</v>
      </c>
      <c r="B1259" s="14">
        <v>1258</v>
      </c>
      <c r="C1259" s="14">
        <v>342</v>
      </c>
      <c r="D1259" s="14">
        <v>2031</v>
      </c>
      <c r="E1259" s="12">
        <v>550740</v>
      </c>
      <c r="F1259">
        <v>14518.22</v>
      </c>
      <c r="G1259">
        <v>3</v>
      </c>
      <c r="H1259">
        <v>0</v>
      </c>
      <c r="I1259">
        <v>3</v>
      </c>
      <c r="J1259" s="5">
        <f t="shared" si="236"/>
        <v>0.27236082361913061</v>
      </c>
      <c r="K1259">
        <f t="shared" si="237"/>
        <v>1.0986122886681098</v>
      </c>
      <c r="L1259">
        <f t="shared" si="238"/>
        <v>-1.3006275343627989</v>
      </c>
      <c r="M1259">
        <v>212</v>
      </c>
      <c r="N1259">
        <v>213</v>
      </c>
      <c r="O1259">
        <v>212</v>
      </c>
      <c r="P1259" s="5">
        <f t="shared" si="239"/>
        <v>730.11705291695546</v>
      </c>
      <c r="Q1259">
        <f t="shared" si="240"/>
        <v>5.3565862746720123</v>
      </c>
      <c r="R1259">
        <f t="shared" si="241"/>
        <v>6.5932048677498996</v>
      </c>
      <c r="S1259" s="5">
        <f t="shared" si="233"/>
        <v>215</v>
      </c>
      <c r="T1259" s="3">
        <f t="shared" si="234"/>
        <v>5.3706380281276624</v>
      </c>
      <c r="U1259" s="3">
        <f t="shared" si="235"/>
        <v>5.2925773333871007</v>
      </c>
      <c r="V1259" t="s">
        <v>10</v>
      </c>
      <c r="W1259" t="s">
        <v>13</v>
      </c>
      <c r="X1259">
        <f t="shared" si="245"/>
        <v>103</v>
      </c>
      <c r="Y1259" s="11">
        <f t="shared" si="242"/>
        <v>-4.2579739860039023</v>
      </c>
      <c r="Z1259" s="3">
        <f t="shared" si="243"/>
        <v>-7.8938324021126984</v>
      </c>
    </row>
    <row r="1260" spans="1:26" x14ac:dyDescent="0.2">
      <c r="A1260" t="s">
        <v>6</v>
      </c>
      <c r="B1260" s="14">
        <v>1259</v>
      </c>
      <c r="C1260" s="14">
        <v>341</v>
      </c>
      <c r="D1260" s="14">
        <v>2032</v>
      </c>
      <c r="E1260" s="12">
        <v>552034</v>
      </c>
      <c r="F1260">
        <v>14498.21</v>
      </c>
      <c r="G1260">
        <v>9</v>
      </c>
      <c r="H1260">
        <v>0</v>
      </c>
      <c r="I1260">
        <v>9</v>
      </c>
      <c r="J1260" s="5">
        <f t="shared" si="236"/>
        <v>0.81516718173156</v>
      </c>
      <c r="K1260">
        <f t="shared" si="237"/>
        <v>2.1972245773362196</v>
      </c>
      <c r="L1260">
        <f t="shared" si="238"/>
        <v>-0.20436205581878342</v>
      </c>
      <c r="M1260">
        <v>156</v>
      </c>
      <c r="N1260">
        <v>162</v>
      </c>
      <c r="O1260">
        <v>156</v>
      </c>
      <c r="P1260" s="5">
        <f t="shared" si="239"/>
        <v>537.99744934029786</v>
      </c>
      <c r="Q1260">
        <f t="shared" si="240"/>
        <v>5.0498560072495371</v>
      </c>
      <c r="R1260">
        <f t="shared" si="241"/>
        <v>6.2878538191473821</v>
      </c>
      <c r="S1260" s="5">
        <f t="shared" si="233"/>
        <v>165</v>
      </c>
      <c r="T1260" s="3">
        <f t="shared" si="234"/>
        <v>5.1059454739005803</v>
      </c>
      <c r="U1260" s="3">
        <f t="shared" si="235"/>
        <v>6.083491763328599</v>
      </c>
      <c r="V1260" t="s">
        <v>10</v>
      </c>
      <c r="W1260" t="s">
        <v>13</v>
      </c>
      <c r="X1260">
        <f t="shared" si="245"/>
        <v>104</v>
      </c>
      <c r="Y1260" s="11">
        <f t="shared" si="242"/>
        <v>-2.8526314299133175</v>
      </c>
      <c r="Z1260" s="3">
        <f t="shared" si="243"/>
        <v>-6.4922158749661651</v>
      </c>
    </row>
    <row r="1261" spans="1:26" x14ac:dyDescent="0.2">
      <c r="A1261" t="s">
        <v>6</v>
      </c>
      <c r="B1261" s="14">
        <v>1260</v>
      </c>
      <c r="C1261" s="14">
        <v>340</v>
      </c>
      <c r="D1261" s="14">
        <v>2033</v>
      </c>
      <c r="E1261" s="12">
        <v>553304.1</v>
      </c>
      <c r="F1261">
        <v>14478.08</v>
      </c>
      <c r="G1261">
        <v>11</v>
      </c>
      <c r="H1261">
        <v>0</v>
      </c>
      <c r="I1261">
        <v>11</v>
      </c>
      <c r="J1261" s="5">
        <f t="shared" si="236"/>
        <v>0.9940284194532446</v>
      </c>
      <c r="K1261">
        <f t="shared" si="237"/>
        <v>2.3978952727983707</v>
      </c>
      <c r="L1261">
        <f t="shared" si="238"/>
        <v>-5.9894817350377993E-3</v>
      </c>
      <c r="M1261">
        <v>33</v>
      </c>
      <c r="N1261">
        <v>55</v>
      </c>
      <c r="O1261">
        <v>33</v>
      </c>
      <c r="P1261" s="5">
        <f t="shared" si="239"/>
        <v>113.96538767571391</v>
      </c>
      <c r="Q1261">
        <f t="shared" si="240"/>
        <v>3.4965075614664802</v>
      </c>
      <c r="R1261">
        <f t="shared" si="241"/>
        <v>4.7358947854138567</v>
      </c>
      <c r="S1261" s="5">
        <f t="shared" si="233"/>
        <v>44</v>
      </c>
      <c r="T1261" s="3">
        <f t="shared" si="234"/>
        <v>3.784189633918261</v>
      </c>
      <c r="U1261" s="3">
        <f t="shared" si="235"/>
        <v>4.7299053036788186</v>
      </c>
      <c r="V1261" t="s">
        <v>10</v>
      </c>
      <c r="W1261" t="s">
        <v>13</v>
      </c>
      <c r="X1261">
        <f t="shared" si="245"/>
        <v>105</v>
      </c>
      <c r="Y1261" s="11">
        <f t="shared" si="242"/>
        <v>-1.0986122886681096</v>
      </c>
      <c r="Z1261" s="3">
        <f t="shared" si="243"/>
        <v>-4.7418842671488948</v>
      </c>
    </row>
    <row r="1262" spans="1:26" x14ac:dyDescent="0.2">
      <c r="A1262" t="s">
        <v>6</v>
      </c>
      <c r="B1262" s="14">
        <v>1261</v>
      </c>
      <c r="C1262" s="14">
        <v>339</v>
      </c>
      <c r="D1262" s="14">
        <v>2034</v>
      </c>
      <c r="E1262" s="12">
        <v>554555</v>
      </c>
      <c r="F1262">
        <v>14457.81</v>
      </c>
      <c r="G1262">
        <v>7</v>
      </c>
      <c r="H1262">
        <v>0</v>
      </c>
      <c r="I1262">
        <v>7</v>
      </c>
      <c r="J1262" s="5">
        <f t="shared" si="236"/>
        <v>0.6311366771555571</v>
      </c>
      <c r="K1262">
        <f t="shared" si="237"/>
        <v>1.9459101490553132</v>
      </c>
      <c r="L1262">
        <f t="shared" si="238"/>
        <v>-0.46023283584618296</v>
      </c>
      <c r="M1262">
        <v>1</v>
      </c>
      <c r="N1262">
        <v>14</v>
      </c>
      <c r="O1262">
        <v>1</v>
      </c>
      <c r="P1262" s="5">
        <f t="shared" si="239"/>
        <v>3.4583384343825245</v>
      </c>
      <c r="Q1262">
        <f t="shared" si="240"/>
        <v>0</v>
      </c>
      <c r="R1262">
        <f t="shared" si="241"/>
        <v>1.2407882524497402</v>
      </c>
      <c r="S1262" s="5">
        <f t="shared" si="233"/>
        <v>8</v>
      </c>
      <c r="T1262" s="3">
        <f t="shared" si="234"/>
        <v>2.0794415416798357</v>
      </c>
      <c r="U1262" s="3">
        <f t="shared" si="235"/>
        <v>0.78055541660355732</v>
      </c>
      <c r="V1262" t="s">
        <v>10</v>
      </c>
      <c r="W1262" t="s">
        <v>13</v>
      </c>
      <c r="X1262">
        <f t="shared" si="245"/>
        <v>106</v>
      </c>
      <c r="Y1262" s="11">
        <f t="shared" si="242"/>
        <v>1.9459101490553132</v>
      </c>
      <c r="Z1262" s="3">
        <f t="shared" si="243"/>
        <v>-1.7010210882959231</v>
      </c>
    </row>
    <row r="1263" spans="1:26" x14ac:dyDescent="0.2">
      <c r="A1263" t="s">
        <v>6</v>
      </c>
      <c r="B1263" s="14">
        <v>1262</v>
      </c>
      <c r="C1263" s="14">
        <v>338</v>
      </c>
      <c r="D1263" s="14">
        <v>2035</v>
      </c>
      <c r="E1263" s="12">
        <v>555789.80000000005</v>
      </c>
      <c r="F1263">
        <v>14437.87</v>
      </c>
      <c r="G1263">
        <v>4</v>
      </c>
      <c r="H1263">
        <v>0</v>
      </c>
      <c r="I1263">
        <v>4</v>
      </c>
      <c r="J1263" s="5">
        <f t="shared" si="236"/>
        <v>0.35984827357393029</v>
      </c>
      <c r="K1263">
        <f t="shared" si="237"/>
        <v>1.3862943611198906</v>
      </c>
      <c r="L1263">
        <f t="shared" si="238"/>
        <v>-1.022072798666815</v>
      </c>
      <c r="M1263">
        <v>5</v>
      </c>
      <c r="N1263">
        <v>11</v>
      </c>
      <c r="O1263">
        <v>5</v>
      </c>
      <c r="P1263" s="5">
        <f t="shared" si="239"/>
        <v>17.315573557595407</v>
      </c>
      <c r="Q1263">
        <f t="shared" si="240"/>
        <v>1.6094379124341003</v>
      </c>
      <c r="R1263">
        <f t="shared" si="241"/>
        <v>2.8516063022029905</v>
      </c>
      <c r="S1263" s="5">
        <f t="shared" si="233"/>
        <v>9</v>
      </c>
      <c r="T1263" s="3">
        <f t="shared" si="234"/>
        <v>2.1972245773362196</v>
      </c>
      <c r="U1263" s="3">
        <f t="shared" si="235"/>
        <v>1.8295335035361755</v>
      </c>
      <c r="V1263" t="s">
        <v>10</v>
      </c>
      <c r="W1263" t="s">
        <v>13</v>
      </c>
      <c r="X1263">
        <f t="shared" si="245"/>
        <v>107</v>
      </c>
      <c r="Y1263" s="11">
        <f t="shared" si="242"/>
        <v>-0.22314355131420971</v>
      </c>
      <c r="Z1263" s="3">
        <f t="shared" si="243"/>
        <v>-3.8736791008698055</v>
      </c>
    </row>
    <row r="1264" spans="1:26" x14ac:dyDescent="0.2">
      <c r="A1264" t="s">
        <v>6</v>
      </c>
      <c r="B1264" s="14">
        <v>1263</v>
      </c>
      <c r="C1264" s="14">
        <v>337</v>
      </c>
      <c r="D1264" s="14">
        <v>2036</v>
      </c>
      <c r="E1264" s="12">
        <v>557010.80000000005</v>
      </c>
      <c r="F1264">
        <v>14418.07</v>
      </c>
      <c r="G1264">
        <v>2</v>
      </c>
      <c r="H1264">
        <v>0</v>
      </c>
      <c r="I1264">
        <v>2</v>
      </c>
      <c r="J1264" s="5">
        <f t="shared" si="236"/>
        <v>0.17952973263714095</v>
      </c>
      <c r="K1264">
        <f t="shared" si="237"/>
        <v>0.69314718055994529</v>
      </c>
      <c r="L1264">
        <f t="shared" si="238"/>
        <v>-1.7174144433382907</v>
      </c>
      <c r="M1264">
        <v>1</v>
      </c>
      <c r="N1264">
        <v>10</v>
      </c>
      <c r="O1264">
        <v>1</v>
      </c>
      <c r="P1264" s="5">
        <f t="shared" si="239"/>
        <v>3.4678705263603242</v>
      </c>
      <c r="Q1264">
        <f t="shared" si="240"/>
        <v>0</v>
      </c>
      <c r="R1264">
        <f t="shared" si="241"/>
        <v>1.2435407244152366</v>
      </c>
      <c r="S1264" s="5">
        <f t="shared" si="233"/>
        <v>3</v>
      </c>
      <c r="T1264" s="3">
        <f t="shared" si="234"/>
        <v>1.0986122886681098</v>
      </c>
      <c r="U1264" s="3">
        <f t="shared" si="235"/>
        <v>-0.47387371892305419</v>
      </c>
      <c r="V1264" t="s">
        <v>10</v>
      </c>
      <c r="W1264" t="s">
        <v>13</v>
      </c>
      <c r="X1264">
        <f t="shared" si="245"/>
        <v>108</v>
      </c>
      <c r="Y1264" s="11">
        <f t="shared" si="242"/>
        <v>0.69314718055994529</v>
      </c>
      <c r="Z1264" s="3">
        <f t="shared" si="243"/>
        <v>-2.9609551677535273</v>
      </c>
    </row>
    <row r="1265" spans="1:26" x14ac:dyDescent="0.2">
      <c r="A1265" t="s">
        <v>6</v>
      </c>
      <c r="B1265" s="14">
        <v>1264</v>
      </c>
      <c r="C1265" s="14">
        <v>336</v>
      </c>
      <c r="D1265" s="14">
        <v>2037</v>
      </c>
      <c r="E1265" s="12">
        <v>558242.4</v>
      </c>
      <c r="F1265">
        <v>14397.84</v>
      </c>
      <c r="G1265">
        <v>773</v>
      </c>
      <c r="H1265">
        <v>0</v>
      </c>
      <c r="I1265">
        <v>773</v>
      </c>
      <c r="J1265" s="5">
        <f t="shared" si="236"/>
        <v>69.235156627300256</v>
      </c>
      <c r="K1265">
        <f t="shared" si="237"/>
        <v>6.6502790485874224</v>
      </c>
      <c r="L1265">
        <f t="shared" si="238"/>
        <v>4.2375087773602065</v>
      </c>
      <c r="M1265">
        <v>0</v>
      </c>
      <c r="N1265">
        <v>6</v>
      </c>
      <c r="O1265">
        <v>0</v>
      </c>
      <c r="P1265" s="5">
        <f t="shared" si="239"/>
        <v>0</v>
      </c>
      <c r="Q1265" t="e">
        <f t="shared" si="240"/>
        <v>#NUM!</v>
      </c>
      <c r="R1265" t="e">
        <f t="shared" si="241"/>
        <v>#NUM!</v>
      </c>
      <c r="S1265" s="5">
        <f t="shared" si="233"/>
        <v>773</v>
      </c>
      <c r="T1265" s="3">
        <f t="shared" si="234"/>
        <v>6.6502790485874224</v>
      </c>
      <c r="U1265" s="3" t="e">
        <f t="shared" si="235"/>
        <v>#NUM!</v>
      </c>
      <c r="V1265" t="s">
        <v>10</v>
      </c>
      <c r="W1265" t="s">
        <v>13</v>
      </c>
      <c r="X1265">
        <f t="shared" si="245"/>
        <v>109</v>
      </c>
      <c r="Y1265" s="11" t="e">
        <f t="shared" si="242"/>
        <v>#NUM!</v>
      </c>
      <c r="Z1265" s="3" t="e">
        <f t="shared" si="243"/>
        <v>#NUM!</v>
      </c>
    </row>
    <row r="1266" spans="1:26" x14ac:dyDescent="0.2">
      <c r="A1266" t="s">
        <v>6</v>
      </c>
      <c r="B1266" s="14">
        <v>1265</v>
      </c>
      <c r="C1266" s="14">
        <v>335</v>
      </c>
      <c r="D1266" s="14">
        <v>2038</v>
      </c>
      <c r="E1266" s="12">
        <v>559447</v>
      </c>
      <c r="F1266">
        <v>14377.33</v>
      </c>
      <c r="G1266">
        <v>23</v>
      </c>
      <c r="H1266">
        <v>24976</v>
      </c>
      <c r="I1266">
        <v>23</v>
      </c>
      <c r="J1266" s="5">
        <f t="shared" si="236"/>
        <v>2.0556013348896318</v>
      </c>
      <c r="K1266">
        <f t="shared" si="237"/>
        <v>3.1354942159291497</v>
      </c>
      <c r="L1266">
        <f t="shared" si="238"/>
        <v>0.72056842552745259</v>
      </c>
      <c r="M1266">
        <v>2</v>
      </c>
      <c r="N1266">
        <v>0</v>
      </c>
      <c r="O1266">
        <v>2</v>
      </c>
      <c r="P1266" s="5">
        <f t="shared" si="239"/>
        <v>6.9553943604271451</v>
      </c>
      <c r="Q1266">
        <f t="shared" si="240"/>
        <v>0.69314718055994529</v>
      </c>
      <c r="R1266">
        <f t="shared" si="241"/>
        <v>1.939517525482827</v>
      </c>
      <c r="S1266" s="5">
        <f t="shared" si="233"/>
        <v>25</v>
      </c>
      <c r="T1266" s="3">
        <f t="shared" si="234"/>
        <v>3.2188758248682006</v>
      </c>
      <c r="U1266" s="3">
        <f t="shared" si="235"/>
        <v>2.6600859510102794</v>
      </c>
      <c r="V1266" t="s">
        <v>10</v>
      </c>
      <c r="W1266" t="s">
        <v>13</v>
      </c>
      <c r="X1266">
        <f t="shared" si="245"/>
        <v>110</v>
      </c>
      <c r="Y1266" s="11">
        <f t="shared" si="242"/>
        <v>2.4423470353692043</v>
      </c>
      <c r="Z1266" s="3">
        <f t="shared" si="243"/>
        <v>-1.2189490999553745</v>
      </c>
    </row>
    <row r="1267" spans="1:26" x14ac:dyDescent="0.2">
      <c r="A1267" t="s">
        <v>6</v>
      </c>
      <c r="B1267" s="14">
        <v>1266</v>
      </c>
      <c r="C1267" s="14">
        <v>334</v>
      </c>
      <c r="D1267" s="14">
        <v>2039</v>
      </c>
      <c r="E1267" s="12">
        <v>560665.9</v>
      </c>
      <c r="F1267">
        <v>14355.78</v>
      </c>
      <c r="G1267">
        <v>10</v>
      </c>
      <c r="H1267">
        <v>149</v>
      </c>
      <c r="I1267">
        <v>10</v>
      </c>
      <c r="J1267" s="5">
        <f t="shared" si="236"/>
        <v>0.89179670102997166</v>
      </c>
      <c r="K1267">
        <f t="shared" si="237"/>
        <v>2.3025850929940459</v>
      </c>
      <c r="L1267">
        <f t="shared" si="238"/>
        <v>-0.11451708602191862</v>
      </c>
      <c r="M1267">
        <v>0</v>
      </c>
      <c r="N1267">
        <v>0</v>
      </c>
      <c r="O1267">
        <v>0</v>
      </c>
      <c r="P1267" s="5">
        <f t="shared" si="239"/>
        <v>0</v>
      </c>
      <c r="Q1267" t="e">
        <f t="shared" si="240"/>
        <v>#NUM!</v>
      </c>
      <c r="R1267" t="e">
        <f t="shared" si="241"/>
        <v>#NUM!</v>
      </c>
      <c r="S1267" s="5">
        <f t="shared" si="233"/>
        <v>10</v>
      </c>
      <c r="T1267" s="3">
        <f t="shared" si="234"/>
        <v>2.3025850929940459</v>
      </c>
      <c r="U1267" s="3" t="e">
        <f t="shared" si="235"/>
        <v>#NUM!</v>
      </c>
      <c r="V1267" t="s">
        <v>10</v>
      </c>
      <c r="W1267" t="s">
        <v>13</v>
      </c>
      <c r="X1267">
        <f t="shared" si="245"/>
        <v>111</v>
      </c>
      <c r="Y1267" s="11" t="e">
        <f t="shared" si="242"/>
        <v>#NUM!</v>
      </c>
      <c r="Z1267" s="3" t="e">
        <f t="shared" si="243"/>
        <v>#NUM!</v>
      </c>
    </row>
    <row r="1268" spans="1:26" x14ac:dyDescent="0.2">
      <c r="A1268" t="s">
        <v>6</v>
      </c>
      <c r="B1268" s="14">
        <v>1267</v>
      </c>
      <c r="C1268" s="14">
        <v>333</v>
      </c>
      <c r="D1268" s="14">
        <v>2040</v>
      </c>
      <c r="E1268" s="12">
        <v>561866.9</v>
      </c>
      <c r="F1268">
        <v>14333.75</v>
      </c>
      <c r="G1268">
        <v>1</v>
      </c>
      <c r="H1268">
        <v>3</v>
      </c>
      <c r="I1268">
        <v>1</v>
      </c>
      <c r="J1268" s="5">
        <f t="shared" si="236"/>
        <v>8.8989047050110973E-2</v>
      </c>
      <c r="K1268">
        <f t="shared" si="237"/>
        <v>0</v>
      </c>
      <c r="L1268">
        <f t="shared" si="238"/>
        <v>-2.4192419836760295</v>
      </c>
      <c r="M1268">
        <v>4</v>
      </c>
      <c r="N1268">
        <v>0</v>
      </c>
      <c r="O1268">
        <v>4</v>
      </c>
      <c r="P1268" s="5">
        <f t="shared" si="239"/>
        <v>13.953082759222116</v>
      </c>
      <c r="Q1268">
        <f t="shared" si="240"/>
        <v>1.3862943611198906</v>
      </c>
      <c r="R1268">
        <f t="shared" si="241"/>
        <v>2.6357004701776598</v>
      </c>
      <c r="S1268" s="5">
        <f t="shared" si="233"/>
        <v>5</v>
      </c>
      <c r="T1268" s="3">
        <f t="shared" si="234"/>
        <v>1.6094379124341003</v>
      </c>
      <c r="U1268" s="3">
        <f t="shared" si="235"/>
        <v>0.21645848650163035</v>
      </c>
      <c r="V1268" t="s">
        <v>10</v>
      </c>
      <c r="W1268" t="s">
        <v>13</v>
      </c>
      <c r="X1268">
        <f t="shared" si="245"/>
        <v>112</v>
      </c>
      <c r="Y1268" s="11">
        <f t="shared" si="242"/>
        <v>-1.3862943611198906</v>
      </c>
      <c r="Z1268" s="3">
        <f t="shared" si="243"/>
        <v>-5.0549424538536893</v>
      </c>
    </row>
    <row r="1269" spans="1:26" x14ac:dyDescent="0.2">
      <c r="A1269" t="s">
        <v>6</v>
      </c>
      <c r="B1269" s="14">
        <v>1268</v>
      </c>
      <c r="C1269" s="14">
        <v>332</v>
      </c>
      <c r="D1269" s="14">
        <v>2041</v>
      </c>
      <c r="E1269" s="12">
        <v>563040.30000000005</v>
      </c>
      <c r="F1269">
        <v>14311.5</v>
      </c>
      <c r="G1269">
        <v>2</v>
      </c>
      <c r="H1269">
        <v>103</v>
      </c>
      <c r="I1269">
        <v>2</v>
      </c>
      <c r="J1269" s="5">
        <f t="shared" si="236"/>
        <v>0.17760718016099381</v>
      </c>
      <c r="K1269">
        <f t="shared" si="237"/>
        <v>0.69314718055994529</v>
      </c>
      <c r="L1269">
        <f t="shared" si="238"/>
        <v>-1.7281810204068662</v>
      </c>
      <c r="M1269">
        <v>1</v>
      </c>
      <c r="N1269">
        <v>0</v>
      </c>
      <c r="O1269">
        <v>1</v>
      </c>
      <c r="P1269" s="5">
        <f t="shared" si="239"/>
        <v>3.4936938825420114</v>
      </c>
      <c r="Q1269">
        <f t="shared" si="240"/>
        <v>0</v>
      </c>
      <c r="R1269">
        <f t="shared" si="241"/>
        <v>1.2509595955502728</v>
      </c>
      <c r="S1269" s="5">
        <f t="shared" si="233"/>
        <v>3</v>
      </c>
      <c r="T1269" s="3">
        <f t="shared" si="234"/>
        <v>1.0986122886681098</v>
      </c>
      <c r="U1269" s="3">
        <f t="shared" si="235"/>
        <v>-0.47722142485659336</v>
      </c>
      <c r="V1269" t="s">
        <v>10</v>
      </c>
      <c r="W1269" t="s">
        <v>13</v>
      </c>
      <c r="X1269">
        <f t="shared" si="245"/>
        <v>113</v>
      </c>
      <c r="Y1269" s="11">
        <f t="shared" si="242"/>
        <v>0.69314718055994529</v>
      </c>
      <c r="Z1269" s="3">
        <f t="shared" si="243"/>
        <v>-2.9791406159571387</v>
      </c>
    </row>
    <row r="1270" spans="1:26" x14ac:dyDescent="0.2">
      <c r="A1270" t="s">
        <v>6</v>
      </c>
      <c r="B1270" s="14">
        <v>1269</v>
      </c>
      <c r="C1270" s="14">
        <v>331</v>
      </c>
      <c r="D1270" s="14">
        <v>2042</v>
      </c>
      <c r="E1270" s="12">
        <v>564197.4</v>
      </c>
      <c r="F1270">
        <v>14289.36</v>
      </c>
      <c r="G1270">
        <v>1</v>
      </c>
      <c r="H1270">
        <v>44</v>
      </c>
      <c r="I1270">
        <v>1</v>
      </c>
      <c r="J1270" s="5">
        <f t="shared" si="236"/>
        <v>8.8621464756838644E-2</v>
      </c>
      <c r="K1270">
        <f t="shared" si="237"/>
        <v>0</v>
      </c>
      <c r="L1270">
        <f t="shared" si="238"/>
        <v>-2.4233811848342008</v>
      </c>
      <c r="M1270">
        <v>144</v>
      </c>
      <c r="N1270">
        <v>0</v>
      </c>
      <c r="O1270">
        <v>144</v>
      </c>
      <c r="P1270" s="5">
        <f t="shared" si="239"/>
        <v>503.87141201565356</v>
      </c>
      <c r="Q1270">
        <f t="shared" si="240"/>
        <v>4.9698132995760007</v>
      </c>
      <c r="R1270">
        <f t="shared" si="241"/>
        <v>6.2223211006293493</v>
      </c>
      <c r="S1270" s="5">
        <f t="shared" si="233"/>
        <v>145</v>
      </c>
      <c r="T1270" s="3">
        <f t="shared" si="234"/>
        <v>4.9767337424205742</v>
      </c>
      <c r="U1270" s="3">
        <f t="shared" si="235"/>
        <v>3.7989399157951484</v>
      </c>
      <c r="V1270" t="s">
        <v>10</v>
      </c>
      <c r="W1270" t="s">
        <v>13</v>
      </c>
      <c r="X1270">
        <f t="shared" si="245"/>
        <v>114</v>
      </c>
      <c r="Y1270" s="11">
        <f t="shared" si="242"/>
        <v>-4.9698132995760007</v>
      </c>
      <c r="Z1270" s="3">
        <f t="shared" si="243"/>
        <v>-8.6457022854635497</v>
      </c>
    </row>
    <row r="1271" spans="1:26" x14ac:dyDescent="0.2">
      <c r="A1271" t="s">
        <v>6</v>
      </c>
      <c r="B1271" s="14">
        <v>1270</v>
      </c>
      <c r="C1271" s="14">
        <v>330</v>
      </c>
      <c r="D1271" s="14">
        <v>2043</v>
      </c>
      <c r="E1271" s="12">
        <v>565341.19999999995</v>
      </c>
      <c r="F1271">
        <v>14266.9</v>
      </c>
      <c r="G1271">
        <v>4</v>
      </c>
      <c r="H1271">
        <v>59</v>
      </c>
      <c r="I1271">
        <v>4</v>
      </c>
      <c r="J1271" s="5">
        <f t="shared" si="236"/>
        <v>0.35376866218135178</v>
      </c>
      <c r="K1271">
        <f t="shared" si="237"/>
        <v>1.3862943611198906</v>
      </c>
      <c r="L1271">
        <f t="shared" si="238"/>
        <v>-1.0391120761332275</v>
      </c>
      <c r="M1271">
        <v>48</v>
      </c>
      <c r="N1271">
        <v>0</v>
      </c>
      <c r="O1271">
        <v>48</v>
      </c>
      <c r="P1271" s="5">
        <f t="shared" si="239"/>
        <v>168.22154777842417</v>
      </c>
      <c r="Q1271">
        <f t="shared" si="240"/>
        <v>3.8712010109078911</v>
      </c>
      <c r="R1271">
        <f t="shared" si="241"/>
        <v>5.1252818474099522</v>
      </c>
      <c r="S1271" s="5">
        <f t="shared" si="233"/>
        <v>52</v>
      </c>
      <c r="T1271" s="3">
        <f t="shared" si="234"/>
        <v>3.9512437185814275</v>
      </c>
      <c r="U1271" s="3">
        <f t="shared" si="235"/>
        <v>4.0861697712767242</v>
      </c>
      <c r="V1271" t="s">
        <v>10</v>
      </c>
      <c r="W1271" t="s">
        <v>13</v>
      </c>
      <c r="X1271">
        <f t="shared" si="245"/>
        <v>115</v>
      </c>
      <c r="Y1271" s="11">
        <f t="shared" si="242"/>
        <v>-2.4849066497880008</v>
      </c>
      <c r="Z1271" s="3">
        <f t="shared" si="243"/>
        <v>-6.1643939235431802</v>
      </c>
    </row>
    <row r="1272" spans="1:26" x14ac:dyDescent="0.2">
      <c r="A1272" t="s">
        <v>6</v>
      </c>
      <c r="B1272" s="14">
        <v>1271</v>
      </c>
      <c r="C1272" s="14">
        <v>329</v>
      </c>
      <c r="D1272" s="14">
        <v>2044</v>
      </c>
      <c r="E1272" s="12">
        <v>566469.6</v>
      </c>
      <c r="F1272">
        <v>14244.04</v>
      </c>
      <c r="G1272">
        <v>0</v>
      </c>
      <c r="H1272">
        <v>38</v>
      </c>
      <c r="I1272">
        <v>0</v>
      </c>
      <c r="J1272" s="5">
        <f t="shared" si="236"/>
        <v>0</v>
      </c>
      <c r="K1272" t="e">
        <f t="shared" si="237"/>
        <v>#NUM!</v>
      </c>
      <c r="L1272" t="e">
        <f t="shared" si="238"/>
        <v>#NUM!</v>
      </c>
      <c r="M1272">
        <v>15</v>
      </c>
      <c r="N1272">
        <v>0</v>
      </c>
      <c r="O1272">
        <v>15</v>
      </c>
      <c r="P1272" s="5">
        <f t="shared" si="239"/>
        <v>52.653601085085405</v>
      </c>
      <c r="Q1272">
        <f t="shared" si="240"/>
        <v>2.7080502011022101</v>
      </c>
      <c r="R1272">
        <f t="shared" si="241"/>
        <v>3.9637346329188237</v>
      </c>
      <c r="S1272" s="5">
        <f t="shared" si="233"/>
        <v>15</v>
      </c>
      <c r="T1272" s="3">
        <f t="shared" si="234"/>
        <v>2.7080502011022101</v>
      </c>
      <c r="U1272" s="3" t="e">
        <f t="shared" si="235"/>
        <v>#NUM!</v>
      </c>
      <c r="V1272" t="s">
        <v>10</v>
      </c>
      <c r="W1272" t="s">
        <v>13</v>
      </c>
      <c r="X1272">
        <f t="shared" si="245"/>
        <v>116</v>
      </c>
      <c r="Y1272" s="11" t="e">
        <f t="shared" si="242"/>
        <v>#NUM!</v>
      </c>
      <c r="Z1272" s="3" t="e">
        <f t="shared" si="243"/>
        <v>#NUM!</v>
      </c>
    </row>
    <row r="1273" spans="1:26" x14ac:dyDescent="0.2">
      <c r="A1273" t="s">
        <v>6</v>
      </c>
      <c r="B1273" s="14">
        <v>1272</v>
      </c>
      <c r="C1273" s="14">
        <v>328</v>
      </c>
      <c r="D1273" s="14">
        <v>2045</v>
      </c>
      <c r="E1273" s="12">
        <v>567581.6</v>
      </c>
      <c r="F1273">
        <v>14220.85</v>
      </c>
      <c r="G1273">
        <v>0</v>
      </c>
      <c r="H1273">
        <v>29</v>
      </c>
      <c r="I1273">
        <v>0</v>
      </c>
      <c r="J1273" s="5">
        <f t="shared" si="236"/>
        <v>0</v>
      </c>
      <c r="K1273" t="e">
        <f t="shared" si="237"/>
        <v>#NUM!</v>
      </c>
      <c r="L1273" t="e">
        <f t="shared" si="238"/>
        <v>#NUM!</v>
      </c>
      <c r="M1273">
        <v>8</v>
      </c>
      <c r="N1273">
        <v>0</v>
      </c>
      <c r="O1273">
        <v>8</v>
      </c>
      <c r="P1273" s="5">
        <f t="shared" si="239"/>
        <v>28.127713884894359</v>
      </c>
      <c r="Q1273">
        <f t="shared" si="240"/>
        <v>2.0794415416798357</v>
      </c>
      <c r="R1273">
        <f t="shared" si="241"/>
        <v>3.3367553495545006</v>
      </c>
      <c r="S1273" s="5">
        <f t="shared" si="233"/>
        <v>8</v>
      </c>
      <c r="T1273" s="3">
        <f t="shared" si="234"/>
        <v>2.0794415416798357</v>
      </c>
      <c r="U1273" s="3" t="e">
        <f t="shared" si="235"/>
        <v>#NUM!</v>
      </c>
      <c r="V1273" t="s">
        <v>10</v>
      </c>
      <c r="W1273" t="s">
        <v>13</v>
      </c>
      <c r="X1273">
        <f t="shared" si="245"/>
        <v>117</v>
      </c>
      <c r="Y1273" s="11" t="e">
        <f t="shared" si="242"/>
        <v>#NUM!</v>
      </c>
      <c r="Z1273" s="3" t="e">
        <f t="shared" si="243"/>
        <v>#NUM!</v>
      </c>
    </row>
    <row r="1274" spans="1:26" x14ac:dyDescent="0.2">
      <c r="A1274" t="s">
        <v>6</v>
      </c>
      <c r="B1274" s="14">
        <v>1273</v>
      </c>
      <c r="C1274" s="14">
        <v>327</v>
      </c>
      <c r="D1274" s="14">
        <v>2046</v>
      </c>
      <c r="E1274" s="12">
        <v>568642.4</v>
      </c>
      <c r="F1274">
        <v>14197.62</v>
      </c>
      <c r="G1274">
        <v>3</v>
      </c>
      <c r="H1274">
        <v>16</v>
      </c>
      <c r="I1274">
        <v>3</v>
      </c>
      <c r="J1274" s="5">
        <f t="shared" si="236"/>
        <v>0.26378616860086407</v>
      </c>
      <c r="K1274">
        <f t="shared" si="237"/>
        <v>1.0986122886681098</v>
      </c>
      <c r="L1274">
        <f t="shared" si="238"/>
        <v>-1.3326164714576352</v>
      </c>
      <c r="M1274">
        <v>1</v>
      </c>
      <c r="N1274">
        <v>0</v>
      </c>
      <c r="O1274">
        <v>1</v>
      </c>
      <c r="P1274" s="5">
        <f t="shared" si="239"/>
        <v>3.5217170201766215</v>
      </c>
      <c r="Q1274">
        <f t="shared" si="240"/>
        <v>0</v>
      </c>
      <c r="R1274">
        <f t="shared" si="241"/>
        <v>1.2589486605021278</v>
      </c>
      <c r="S1274" s="5">
        <f t="shared" si="233"/>
        <v>4</v>
      </c>
      <c r="T1274" s="3">
        <f t="shared" si="234"/>
        <v>1.3862943611198906</v>
      </c>
      <c r="U1274" s="3">
        <f t="shared" si="235"/>
        <v>-7.366781095550734E-2</v>
      </c>
      <c r="V1274" t="s">
        <v>10</v>
      </c>
      <c r="W1274" t="s">
        <v>13</v>
      </c>
      <c r="X1274">
        <f t="shared" si="245"/>
        <v>118</v>
      </c>
      <c r="Y1274" s="11">
        <f t="shared" si="242"/>
        <v>1.0986122886681098</v>
      </c>
      <c r="Z1274" s="3">
        <f t="shared" si="243"/>
        <v>-2.5915651319597632</v>
      </c>
    </row>
    <row r="1275" spans="1:26" x14ac:dyDescent="0.2">
      <c r="A1275" t="s">
        <v>6</v>
      </c>
      <c r="B1275" s="14">
        <v>1274</v>
      </c>
      <c r="C1275" s="14">
        <v>326</v>
      </c>
      <c r="D1275" s="14">
        <v>2047</v>
      </c>
      <c r="E1275" s="12">
        <v>569680.4</v>
      </c>
      <c r="F1275">
        <v>14174</v>
      </c>
      <c r="G1275">
        <v>2</v>
      </c>
      <c r="H1275">
        <v>8</v>
      </c>
      <c r="I1275">
        <v>2</v>
      </c>
      <c r="J1275" s="5">
        <f t="shared" si="236"/>
        <v>0.17553702040652969</v>
      </c>
      <c r="K1275">
        <f t="shared" si="237"/>
        <v>0.69314718055994529</v>
      </c>
      <c r="L1275">
        <f t="shared" si="238"/>
        <v>-1.7399053158341062</v>
      </c>
      <c r="M1275">
        <v>0</v>
      </c>
      <c r="N1275">
        <v>0</v>
      </c>
      <c r="O1275">
        <v>0</v>
      </c>
      <c r="P1275" s="5">
        <f t="shared" si="239"/>
        <v>0</v>
      </c>
      <c r="Q1275" t="e">
        <f t="shared" si="240"/>
        <v>#NUM!</v>
      </c>
      <c r="R1275" t="e">
        <f t="shared" si="241"/>
        <v>#NUM!</v>
      </c>
      <c r="S1275" s="5">
        <f t="shared" si="233"/>
        <v>2</v>
      </c>
      <c r="T1275" s="3">
        <f t="shared" si="234"/>
        <v>0.69314718055994529</v>
      </c>
      <c r="U1275" s="3" t="e">
        <f t="shared" si="235"/>
        <v>#NUM!</v>
      </c>
      <c r="V1275" t="s">
        <v>10</v>
      </c>
      <c r="W1275" t="s">
        <v>13</v>
      </c>
      <c r="X1275">
        <f t="shared" si="245"/>
        <v>119</v>
      </c>
      <c r="Y1275" s="11" t="e">
        <f t="shared" si="242"/>
        <v>#NUM!</v>
      </c>
      <c r="Z1275" s="3" t="e">
        <f t="shared" si="243"/>
        <v>#NUM!</v>
      </c>
    </row>
    <row r="1276" spans="1:26" x14ac:dyDescent="0.2">
      <c r="A1276" t="s">
        <v>6</v>
      </c>
      <c r="B1276" s="14">
        <v>1275</v>
      </c>
      <c r="C1276" s="14">
        <v>325</v>
      </c>
      <c r="D1276" s="14">
        <v>2048</v>
      </c>
      <c r="E1276" s="12">
        <v>570690.30000000005</v>
      </c>
      <c r="F1276">
        <v>14150.08</v>
      </c>
      <c r="G1276">
        <v>0</v>
      </c>
      <c r="H1276">
        <v>0</v>
      </c>
      <c r="I1276">
        <v>0</v>
      </c>
      <c r="J1276" s="5">
        <f t="shared" si="236"/>
        <v>0</v>
      </c>
      <c r="K1276" t="e">
        <f t="shared" si="237"/>
        <v>#NUM!</v>
      </c>
      <c r="L1276" t="e">
        <f t="shared" si="238"/>
        <v>#NUM!</v>
      </c>
      <c r="M1276">
        <v>14</v>
      </c>
      <c r="N1276">
        <v>0</v>
      </c>
      <c r="O1276">
        <v>14</v>
      </c>
      <c r="P1276" s="5">
        <f t="shared" si="239"/>
        <v>49.469684977046072</v>
      </c>
      <c r="Q1276">
        <f t="shared" si="240"/>
        <v>2.6390573296152584</v>
      </c>
      <c r="R1276">
        <f t="shared" si="241"/>
        <v>3.9013600572598928</v>
      </c>
      <c r="S1276" s="5">
        <f t="shared" si="233"/>
        <v>14</v>
      </c>
      <c r="T1276" s="3">
        <f t="shared" si="234"/>
        <v>2.6390573296152584</v>
      </c>
      <c r="U1276" s="3" t="e">
        <f t="shared" si="235"/>
        <v>#NUM!</v>
      </c>
      <c r="V1276" t="s">
        <v>10</v>
      </c>
      <c r="W1276" t="s">
        <v>13</v>
      </c>
      <c r="X1276">
        <f t="shared" si="245"/>
        <v>120</v>
      </c>
      <c r="Y1276" s="11" t="e">
        <f t="shared" si="242"/>
        <v>#NUM!</v>
      </c>
      <c r="Z1276" s="3" t="e">
        <f t="shared" si="243"/>
        <v>#NUM!</v>
      </c>
    </row>
    <row r="1277" spans="1:26" x14ac:dyDescent="0.2">
      <c r="A1277" t="s">
        <v>6</v>
      </c>
      <c r="B1277" s="14">
        <v>1276</v>
      </c>
      <c r="C1277" s="14">
        <v>324</v>
      </c>
      <c r="D1277" s="14">
        <v>2049</v>
      </c>
      <c r="E1277" s="12">
        <v>571690.1</v>
      </c>
      <c r="F1277">
        <v>14125.53</v>
      </c>
      <c r="G1277">
        <v>0</v>
      </c>
      <c r="H1277">
        <v>1</v>
      </c>
      <c r="I1277">
        <v>0</v>
      </c>
      <c r="J1277" s="5">
        <f t="shared" si="236"/>
        <v>0</v>
      </c>
      <c r="K1277" t="e">
        <f t="shared" si="237"/>
        <v>#NUM!</v>
      </c>
      <c r="L1277" t="e">
        <f t="shared" si="238"/>
        <v>#NUM!</v>
      </c>
      <c r="M1277">
        <v>41</v>
      </c>
      <c r="N1277">
        <v>0</v>
      </c>
      <c r="O1277">
        <v>41</v>
      </c>
      <c r="P1277" s="5">
        <f t="shared" si="239"/>
        <v>145.12729787838049</v>
      </c>
      <c r="Q1277">
        <f t="shared" si="240"/>
        <v>3.713572066704308</v>
      </c>
      <c r="R1277">
        <f t="shared" si="241"/>
        <v>4.9776112736799929</v>
      </c>
      <c r="S1277" s="5">
        <f t="shared" si="233"/>
        <v>41</v>
      </c>
      <c r="T1277" s="3">
        <f t="shared" si="234"/>
        <v>3.713572066704308</v>
      </c>
      <c r="U1277" s="3" t="e">
        <f t="shared" si="235"/>
        <v>#NUM!</v>
      </c>
      <c r="V1277" t="s">
        <v>10</v>
      </c>
      <c r="W1277" t="s">
        <v>13</v>
      </c>
      <c r="X1277">
        <f t="shared" si="245"/>
        <v>121</v>
      </c>
      <c r="Y1277" s="11" t="e">
        <f t="shared" si="242"/>
        <v>#NUM!</v>
      </c>
      <c r="Z1277" s="3" t="e">
        <f t="shared" si="243"/>
        <v>#NUM!</v>
      </c>
    </row>
    <row r="1278" spans="1:26" x14ac:dyDescent="0.2">
      <c r="A1278" t="s">
        <v>6</v>
      </c>
      <c r="B1278" s="14">
        <v>1277</v>
      </c>
      <c r="C1278" s="14">
        <v>323</v>
      </c>
      <c r="D1278" s="14">
        <v>2050</v>
      </c>
      <c r="E1278" s="12">
        <v>572786.5</v>
      </c>
      <c r="F1278">
        <v>14100.73</v>
      </c>
      <c r="G1278">
        <v>7055</v>
      </c>
      <c r="H1278">
        <v>7064</v>
      </c>
      <c r="I1278">
        <v>7055</v>
      </c>
      <c r="J1278" s="5">
        <f t="shared" si="236"/>
        <v>615.84901180457291</v>
      </c>
      <c r="K1278">
        <f t="shared" si="237"/>
        <v>8.8614918642869149</v>
      </c>
      <c r="L1278">
        <f t="shared" si="238"/>
        <v>6.4230018227821191</v>
      </c>
      <c r="M1278">
        <v>26</v>
      </c>
      <c r="N1278">
        <v>0</v>
      </c>
      <c r="O1278">
        <v>26</v>
      </c>
      <c r="P1278" s="5">
        <f t="shared" si="239"/>
        <v>92.1938084056641</v>
      </c>
      <c r="Q1278">
        <f t="shared" si="240"/>
        <v>3.2580965380214821</v>
      </c>
      <c r="R1278">
        <f t="shared" si="241"/>
        <v>4.5238929743560385</v>
      </c>
      <c r="S1278" s="5">
        <f t="shared" si="233"/>
        <v>7081</v>
      </c>
      <c r="T1278" s="3">
        <f t="shared" si="234"/>
        <v>8.8651704196517738</v>
      </c>
      <c r="U1278" s="3">
        <f t="shared" si="235"/>
        <v>10.946894797138157</v>
      </c>
      <c r="V1278" t="s">
        <v>10</v>
      </c>
      <c r="W1278" t="s">
        <v>13</v>
      </c>
      <c r="X1278">
        <f t="shared" si="245"/>
        <v>122</v>
      </c>
      <c r="Y1278" s="11">
        <f t="shared" si="242"/>
        <v>5.6033953262654332</v>
      </c>
      <c r="Z1278" s="3">
        <f t="shared" si="243"/>
        <v>1.8991088484260805</v>
      </c>
    </row>
    <row r="1279" spans="1:26" x14ac:dyDescent="0.2">
      <c r="A1279" t="s">
        <v>6</v>
      </c>
      <c r="B1279" s="14">
        <v>1278</v>
      </c>
      <c r="C1279" s="14">
        <v>322</v>
      </c>
      <c r="D1279" s="14">
        <v>2051</v>
      </c>
      <c r="E1279" s="12">
        <v>573827.1</v>
      </c>
      <c r="F1279">
        <v>14075.51</v>
      </c>
      <c r="G1279">
        <v>115</v>
      </c>
      <c r="H1279">
        <v>186</v>
      </c>
      <c r="I1279">
        <v>115</v>
      </c>
      <c r="J1279" s="5">
        <f t="shared" si="236"/>
        <v>10.02043995482263</v>
      </c>
      <c r="K1279">
        <f t="shared" si="237"/>
        <v>4.7449321283632502</v>
      </c>
      <c r="L1279">
        <f t="shared" si="238"/>
        <v>2.3046270023597346</v>
      </c>
      <c r="M1279">
        <v>4</v>
      </c>
      <c r="N1279">
        <v>0</v>
      </c>
      <c r="O1279">
        <v>4</v>
      </c>
      <c r="P1279" s="5">
        <f t="shared" si="239"/>
        <v>14.209076616051567</v>
      </c>
      <c r="Q1279">
        <f t="shared" si="240"/>
        <v>1.3862943611198906</v>
      </c>
      <c r="R1279">
        <f t="shared" si="241"/>
        <v>2.6538809587204755</v>
      </c>
      <c r="S1279" s="5">
        <f t="shared" si="233"/>
        <v>119</v>
      </c>
      <c r="T1279" s="3">
        <f t="shared" si="234"/>
        <v>4.7791234931115296</v>
      </c>
      <c r="U1279" s="3">
        <f t="shared" si="235"/>
        <v>4.9585079610802101</v>
      </c>
      <c r="V1279" t="s">
        <v>10</v>
      </c>
      <c r="W1279" t="s">
        <v>13</v>
      </c>
      <c r="X1279">
        <f t="shared" si="245"/>
        <v>123</v>
      </c>
      <c r="Y1279" s="11">
        <f t="shared" si="242"/>
        <v>3.3586377672433594</v>
      </c>
      <c r="Z1279" s="3">
        <f t="shared" si="243"/>
        <v>-0.34925395636074086</v>
      </c>
    </row>
    <row r="1280" spans="1:26" x14ac:dyDescent="0.2">
      <c r="A1280" t="s">
        <v>6</v>
      </c>
      <c r="B1280" s="14">
        <v>1279</v>
      </c>
      <c r="C1280" s="14">
        <v>321</v>
      </c>
      <c r="D1280" s="14">
        <v>2052</v>
      </c>
      <c r="E1280" s="12">
        <v>574966.6</v>
      </c>
      <c r="F1280">
        <v>14050.03</v>
      </c>
      <c r="G1280">
        <v>3007</v>
      </c>
      <c r="H1280">
        <v>3051</v>
      </c>
      <c r="I1280">
        <v>3007</v>
      </c>
      <c r="J1280" s="5">
        <f t="shared" si="236"/>
        <v>261.49345022823934</v>
      </c>
      <c r="K1280">
        <f t="shared" si="237"/>
        <v>8.0086981829885282</v>
      </c>
      <c r="L1280">
        <f t="shared" si="238"/>
        <v>5.5664092362629587</v>
      </c>
      <c r="M1280">
        <v>3</v>
      </c>
      <c r="N1280">
        <v>0</v>
      </c>
      <c r="O1280">
        <v>3</v>
      </c>
      <c r="P1280" s="5">
        <f t="shared" si="239"/>
        <v>10.676133787614688</v>
      </c>
      <c r="Q1280">
        <f t="shared" si="240"/>
        <v>1.0986122886681098</v>
      </c>
      <c r="R1280">
        <f t="shared" si="241"/>
        <v>2.3680107630874638</v>
      </c>
      <c r="S1280" s="5">
        <f t="shared" si="233"/>
        <v>3010</v>
      </c>
      <c r="T1280" s="3">
        <f t="shared" si="234"/>
        <v>8.0096953577429222</v>
      </c>
      <c r="U1280" s="3">
        <f t="shared" si="235"/>
        <v>7.934419999350423</v>
      </c>
      <c r="V1280" t="s">
        <v>10</v>
      </c>
      <c r="W1280" t="s">
        <v>13</v>
      </c>
      <c r="X1280">
        <f t="shared" si="245"/>
        <v>124</v>
      </c>
      <c r="Y1280" s="11">
        <f t="shared" si="242"/>
        <v>6.9100858943204182</v>
      </c>
      <c r="Z1280" s="3">
        <f t="shared" si="243"/>
        <v>3.1983984731754949</v>
      </c>
    </row>
    <row r="1281" spans="1:26" x14ac:dyDescent="0.2">
      <c r="A1281" t="s">
        <v>6</v>
      </c>
      <c r="B1281" s="14">
        <v>1280</v>
      </c>
      <c r="C1281" s="14">
        <v>320</v>
      </c>
      <c r="D1281" s="14">
        <v>2053</v>
      </c>
      <c r="E1281" s="12">
        <v>576086.6</v>
      </c>
      <c r="F1281">
        <v>14024.7</v>
      </c>
      <c r="G1281">
        <v>22</v>
      </c>
      <c r="H1281">
        <v>22</v>
      </c>
      <c r="I1281">
        <v>22</v>
      </c>
      <c r="J1281" s="5">
        <f t="shared" si="236"/>
        <v>1.9094351439523158</v>
      </c>
      <c r="K1281">
        <f t="shared" si="237"/>
        <v>3.0910424533583161</v>
      </c>
      <c r="L1281">
        <f t="shared" si="238"/>
        <v>0.64680746216935958</v>
      </c>
      <c r="M1281">
        <v>52</v>
      </c>
      <c r="N1281">
        <v>0</v>
      </c>
      <c r="O1281">
        <v>52</v>
      </c>
      <c r="P1281" s="5">
        <f t="shared" si="239"/>
        <v>185.38720970858554</v>
      </c>
      <c r="Q1281">
        <f t="shared" si="240"/>
        <v>3.9512437185814275</v>
      </c>
      <c r="R1281">
        <f t="shared" si="241"/>
        <v>5.2224466632039226</v>
      </c>
      <c r="S1281" s="5">
        <f t="shared" si="233"/>
        <v>74</v>
      </c>
      <c r="T1281" s="3">
        <f t="shared" si="234"/>
        <v>4.3040650932041702</v>
      </c>
      <c r="U1281" s="3">
        <f t="shared" si="235"/>
        <v>5.8692541253732822</v>
      </c>
      <c r="V1281" t="s">
        <v>10</v>
      </c>
      <c r="W1281" t="s">
        <v>14</v>
      </c>
      <c r="X1281">
        <v>1</v>
      </c>
      <c r="Y1281" s="11">
        <f t="shared" si="242"/>
        <v>-0.86020126522311147</v>
      </c>
      <c r="Z1281" s="3">
        <f t="shared" si="243"/>
        <v>-4.575639201034563</v>
      </c>
    </row>
    <row r="1282" spans="1:26" x14ac:dyDescent="0.2">
      <c r="A1282" t="s">
        <v>6</v>
      </c>
      <c r="B1282" s="14">
        <v>1281</v>
      </c>
      <c r="C1282" s="14">
        <v>319</v>
      </c>
      <c r="D1282" s="14">
        <v>2054</v>
      </c>
      <c r="E1282" s="12">
        <v>577187.9</v>
      </c>
      <c r="F1282">
        <v>13998.99</v>
      </c>
      <c r="G1282">
        <v>2</v>
      </c>
      <c r="H1282">
        <v>2</v>
      </c>
      <c r="I1282">
        <v>2</v>
      </c>
      <c r="J1282" s="5">
        <f t="shared" si="236"/>
        <v>0.17325380521663741</v>
      </c>
      <c r="K1282">
        <f t="shared" si="237"/>
        <v>0.69314718055994529</v>
      </c>
      <c r="L1282">
        <f t="shared" si="238"/>
        <v>-1.7529976774209288</v>
      </c>
      <c r="M1282">
        <v>22</v>
      </c>
      <c r="N1282">
        <v>0</v>
      </c>
      <c r="O1282">
        <v>22</v>
      </c>
      <c r="P1282" s="5">
        <f t="shared" si="239"/>
        <v>78.577097347737222</v>
      </c>
      <c r="Q1282">
        <f t="shared" si="240"/>
        <v>3.0910424533583161</v>
      </c>
      <c r="R1282">
        <f t="shared" si="241"/>
        <v>4.3640802746307674</v>
      </c>
      <c r="S1282" s="5">
        <f t="shared" ref="S1282:S1345" si="246">I1282+O1282</f>
        <v>24</v>
      </c>
      <c r="T1282" s="3">
        <f t="shared" ref="T1282:T1345" si="247">LN(S1282)</f>
        <v>3.1780538303479458</v>
      </c>
      <c r="U1282" s="3">
        <f t="shared" ref="U1282:U1345" si="248">L1282+R1282</f>
        <v>2.6110825972098386</v>
      </c>
      <c r="V1282" t="s">
        <v>10</v>
      </c>
      <c r="W1282" t="s">
        <v>14</v>
      </c>
      <c r="X1282">
        <f t="shared" ref="X1282:X1345" si="249">1+X1281</f>
        <v>2</v>
      </c>
      <c r="Y1282" s="11">
        <f t="shared" si="242"/>
        <v>-2.3978952727983707</v>
      </c>
      <c r="Z1282" s="3">
        <f t="shared" si="243"/>
        <v>-6.1170779520516962</v>
      </c>
    </row>
    <row r="1283" spans="1:26" x14ac:dyDescent="0.2">
      <c r="A1283" t="s">
        <v>6</v>
      </c>
      <c r="B1283" s="14">
        <v>1282</v>
      </c>
      <c r="C1283" s="14">
        <v>318</v>
      </c>
      <c r="D1283" s="14">
        <v>2055</v>
      </c>
      <c r="E1283" s="12">
        <v>578300.80000000005</v>
      </c>
      <c r="F1283">
        <v>13973.69</v>
      </c>
      <c r="G1283">
        <v>566</v>
      </c>
      <c r="H1283">
        <v>566</v>
      </c>
      <c r="I1283">
        <v>566</v>
      </c>
      <c r="J1283" s="5">
        <f t="shared" ref="J1283:J1346" si="250">(I1283/E1283)*50000</f>
        <v>48.936470431996632</v>
      </c>
      <c r="K1283">
        <f t="shared" ref="K1283:K1346" si="251">LN(I1283)</f>
        <v>6.3385940782031831</v>
      </c>
      <c r="L1283">
        <f t="shared" ref="L1283:L1346" si="252">LN(J1283)</f>
        <v>3.8905229351030779</v>
      </c>
      <c r="M1283">
        <v>966</v>
      </c>
      <c r="N1283">
        <v>0</v>
      </c>
      <c r="O1283">
        <v>966</v>
      </c>
      <c r="P1283" s="5">
        <f t="shared" ref="P1283:P1346" si="253">(O1283/F1283)*50000</f>
        <v>3456.4957430714435</v>
      </c>
      <c r="Q1283">
        <f t="shared" ref="Q1283:Q1346" si="254">LN(O1283)</f>
        <v>6.8731638342125176</v>
      </c>
      <c r="R1283">
        <f t="shared" ref="R1283:R1346" si="255">LN(P1283)</f>
        <v>8.1480105638125799</v>
      </c>
      <c r="S1283" s="5">
        <f t="shared" si="246"/>
        <v>1532</v>
      </c>
      <c r="T1283" s="3">
        <f t="shared" si="247"/>
        <v>7.3343293503005365</v>
      </c>
      <c r="U1283" s="3">
        <f t="shared" si="248"/>
        <v>12.038533498915658</v>
      </c>
      <c r="V1283" t="s">
        <v>10</v>
      </c>
      <c r="W1283" t="s">
        <v>14</v>
      </c>
      <c r="X1283">
        <f t="shared" si="249"/>
        <v>3</v>
      </c>
      <c r="Y1283" s="11">
        <f t="shared" ref="Y1283:Y1346" si="256">K1283-Q1283</f>
        <v>-0.53456975600933454</v>
      </c>
      <c r="Z1283" s="3">
        <f t="shared" ref="Z1283:Z1346" si="257">L1283-R1283</f>
        <v>-4.2574876287095016</v>
      </c>
    </row>
    <row r="1284" spans="1:26" x14ac:dyDescent="0.2">
      <c r="A1284" t="s">
        <v>6</v>
      </c>
      <c r="B1284" s="14">
        <v>1283</v>
      </c>
      <c r="C1284" s="14">
        <v>317</v>
      </c>
      <c r="D1284" s="14">
        <v>2056</v>
      </c>
      <c r="E1284" s="12">
        <v>579382.1</v>
      </c>
      <c r="F1284">
        <v>13947.43</v>
      </c>
      <c r="G1284">
        <v>17</v>
      </c>
      <c r="H1284">
        <v>21</v>
      </c>
      <c r="I1284">
        <v>17</v>
      </c>
      <c r="J1284" s="5">
        <f t="shared" si="250"/>
        <v>1.4670801876688977</v>
      </c>
      <c r="K1284">
        <f t="shared" si="251"/>
        <v>2.8332133440562162</v>
      </c>
      <c r="L1284">
        <f t="shared" si="252"/>
        <v>0.38327415865464765</v>
      </c>
      <c r="M1284">
        <v>296</v>
      </c>
      <c r="N1284">
        <v>0</v>
      </c>
      <c r="O1284">
        <v>296</v>
      </c>
      <c r="P1284" s="5">
        <f t="shared" si="253"/>
        <v>1061.1273904941627</v>
      </c>
      <c r="Q1284">
        <f t="shared" si="254"/>
        <v>5.6903594543240601</v>
      </c>
      <c r="R1284">
        <f t="shared" si="255"/>
        <v>6.9670871978478317</v>
      </c>
      <c r="S1284" s="5">
        <f t="shared" si="246"/>
        <v>313</v>
      </c>
      <c r="T1284" s="3">
        <f t="shared" si="247"/>
        <v>5.7462031905401529</v>
      </c>
      <c r="U1284" s="3">
        <f t="shared" si="248"/>
        <v>7.3503613565024795</v>
      </c>
      <c r="V1284" t="s">
        <v>10</v>
      </c>
      <c r="W1284" t="s">
        <v>14</v>
      </c>
      <c r="X1284">
        <f t="shared" si="249"/>
        <v>4</v>
      </c>
      <c r="Y1284" s="11">
        <f t="shared" si="256"/>
        <v>-2.8571461102678439</v>
      </c>
      <c r="Z1284" s="3">
        <f t="shared" si="257"/>
        <v>-6.5838130391931839</v>
      </c>
    </row>
    <row r="1285" spans="1:26" x14ac:dyDescent="0.2">
      <c r="A1285" t="s">
        <v>6</v>
      </c>
      <c r="B1285" s="14">
        <v>1284</v>
      </c>
      <c r="C1285" s="14">
        <v>316</v>
      </c>
      <c r="D1285" s="14">
        <v>2057</v>
      </c>
      <c r="E1285" s="12">
        <v>580437.69999999995</v>
      </c>
      <c r="F1285">
        <v>13920.6</v>
      </c>
      <c r="G1285">
        <v>398</v>
      </c>
      <c r="H1285">
        <v>398</v>
      </c>
      <c r="I1285">
        <v>398</v>
      </c>
      <c r="J1285" s="5">
        <f t="shared" si="250"/>
        <v>34.284471873553358</v>
      </c>
      <c r="K1285">
        <f t="shared" si="251"/>
        <v>5.9864520052844377</v>
      </c>
      <c r="L1285">
        <f t="shared" si="252"/>
        <v>3.5346925366087407</v>
      </c>
      <c r="M1285">
        <v>1</v>
      </c>
      <c r="N1285">
        <v>0</v>
      </c>
      <c r="O1285">
        <v>1</v>
      </c>
      <c r="P1285" s="5">
        <f t="shared" si="253"/>
        <v>3.5917992040572964</v>
      </c>
      <c r="Q1285">
        <f t="shared" si="254"/>
        <v>0</v>
      </c>
      <c r="R1285">
        <f t="shared" si="255"/>
        <v>1.2786532480025234</v>
      </c>
      <c r="S1285" s="5">
        <f t="shared" si="246"/>
        <v>399</v>
      </c>
      <c r="T1285" s="3">
        <f t="shared" si="247"/>
        <v>5.9889614168898637</v>
      </c>
      <c r="U1285" s="3">
        <f t="shared" si="248"/>
        <v>4.8133457846112639</v>
      </c>
      <c r="V1285" t="s">
        <v>10</v>
      </c>
      <c r="W1285" t="s">
        <v>14</v>
      </c>
      <c r="X1285">
        <f t="shared" si="249"/>
        <v>5</v>
      </c>
      <c r="Y1285" s="11">
        <f t="shared" si="256"/>
        <v>5.9864520052844377</v>
      </c>
      <c r="Z1285" s="3">
        <f t="shared" si="257"/>
        <v>2.2560392886062175</v>
      </c>
    </row>
    <row r="1286" spans="1:26" x14ac:dyDescent="0.2">
      <c r="A1286" t="s">
        <v>6</v>
      </c>
      <c r="B1286" s="14">
        <v>1285</v>
      </c>
      <c r="C1286" s="14">
        <v>315</v>
      </c>
      <c r="D1286" s="14">
        <v>2058</v>
      </c>
      <c r="E1286" s="12">
        <v>581476.9</v>
      </c>
      <c r="F1286">
        <v>13893.66</v>
      </c>
      <c r="G1286">
        <v>13</v>
      </c>
      <c r="H1286">
        <v>17</v>
      </c>
      <c r="I1286">
        <v>13</v>
      </c>
      <c r="J1286" s="5">
        <f t="shared" si="250"/>
        <v>1.1178432023696898</v>
      </c>
      <c r="K1286">
        <f t="shared" si="251"/>
        <v>2.5649493574615367</v>
      </c>
      <c r="L1286">
        <f t="shared" si="252"/>
        <v>0.11140111656954332</v>
      </c>
      <c r="M1286">
        <v>0</v>
      </c>
      <c r="N1286">
        <v>0</v>
      </c>
      <c r="O1286">
        <v>0</v>
      </c>
      <c r="P1286" s="5">
        <f t="shared" si="253"/>
        <v>0</v>
      </c>
      <c r="Q1286" t="e">
        <f t="shared" si="254"/>
        <v>#NUM!</v>
      </c>
      <c r="R1286" t="e">
        <f t="shared" si="255"/>
        <v>#NUM!</v>
      </c>
      <c r="S1286" s="5">
        <f t="shared" si="246"/>
        <v>13</v>
      </c>
      <c r="T1286" s="3">
        <f t="shared" si="247"/>
        <v>2.5649493574615367</v>
      </c>
      <c r="U1286" s="3" t="e">
        <f t="shared" si="248"/>
        <v>#NUM!</v>
      </c>
      <c r="V1286" t="s">
        <v>10</v>
      </c>
      <c r="W1286" t="s">
        <v>14</v>
      </c>
      <c r="X1286">
        <f t="shared" si="249"/>
        <v>6</v>
      </c>
      <c r="Y1286" s="11" t="e">
        <f t="shared" si="256"/>
        <v>#NUM!</v>
      </c>
      <c r="Z1286" s="3" t="e">
        <f t="shared" si="257"/>
        <v>#NUM!</v>
      </c>
    </row>
    <row r="1287" spans="1:26" x14ac:dyDescent="0.2">
      <c r="A1287" t="s">
        <v>6</v>
      </c>
      <c r="B1287" s="14">
        <v>1286</v>
      </c>
      <c r="C1287" s="14">
        <v>314</v>
      </c>
      <c r="D1287" s="14">
        <v>2059</v>
      </c>
      <c r="E1287" s="12">
        <v>582518.4</v>
      </c>
      <c r="F1287">
        <v>13871.3</v>
      </c>
      <c r="G1287">
        <v>399</v>
      </c>
      <c r="H1287">
        <v>400</v>
      </c>
      <c r="I1287">
        <v>399</v>
      </c>
      <c r="J1287" s="5">
        <f t="shared" si="250"/>
        <v>34.247845218279799</v>
      </c>
      <c r="K1287">
        <f t="shared" si="251"/>
        <v>5.9889614168898637</v>
      </c>
      <c r="L1287">
        <f t="shared" si="252"/>
        <v>3.5336236493942113</v>
      </c>
      <c r="M1287">
        <v>0</v>
      </c>
      <c r="N1287">
        <v>0</v>
      </c>
      <c r="O1287">
        <v>0</v>
      </c>
      <c r="P1287" s="5">
        <f t="shared" si="253"/>
        <v>0</v>
      </c>
      <c r="Q1287" t="e">
        <f t="shared" si="254"/>
        <v>#NUM!</v>
      </c>
      <c r="R1287" t="e">
        <f t="shared" si="255"/>
        <v>#NUM!</v>
      </c>
      <c r="S1287" s="5">
        <f t="shared" si="246"/>
        <v>399</v>
      </c>
      <c r="T1287" s="3">
        <f t="shared" si="247"/>
        <v>5.9889614168898637</v>
      </c>
      <c r="U1287" s="3" t="e">
        <f t="shared" si="248"/>
        <v>#NUM!</v>
      </c>
      <c r="V1287" t="s">
        <v>10</v>
      </c>
      <c r="W1287" t="s">
        <v>14</v>
      </c>
      <c r="X1287">
        <f t="shared" si="249"/>
        <v>7</v>
      </c>
      <c r="Y1287" s="11" t="e">
        <f t="shared" si="256"/>
        <v>#NUM!</v>
      </c>
      <c r="Z1287" s="3" t="e">
        <f t="shared" si="257"/>
        <v>#NUM!</v>
      </c>
    </row>
    <row r="1288" spans="1:26" x14ac:dyDescent="0.2">
      <c r="A1288" t="s">
        <v>6</v>
      </c>
      <c r="B1288" s="14">
        <v>1287</v>
      </c>
      <c r="C1288" s="14">
        <v>313</v>
      </c>
      <c r="D1288" s="14">
        <v>2060</v>
      </c>
      <c r="E1288" s="12">
        <v>583556.80000000005</v>
      </c>
      <c r="F1288">
        <v>13850.33</v>
      </c>
      <c r="G1288">
        <v>24</v>
      </c>
      <c r="H1288">
        <v>27</v>
      </c>
      <c r="I1288">
        <v>24</v>
      </c>
      <c r="J1288" s="5">
        <f t="shared" si="250"/>
        <v>2.056355096881743</v>
      </c>
      <c r="K1288">
        <f t="shared" si="251"/>
        <v>3.1780538303479458</v>
      </c>
      <c r="L1288">
        <f t="shared" si="252"/>
        <v>0.72093504517095364</v>
      </c>
      <c r="M1288">
        <v>2</v>
      </c>
      <c r="N1288">
        <v>0</v>
      </c>
      <c r="O1288">
        <v>2</v>
      </c>
      <c r="P1288" s="5">
        <f t="shared" si="253"/>
        <v>7.2200445765552166</v>
      </c>
      <c r="Q1288">
        <f t="shared" si="254"/>
        <v>0.69314718055994529</v>
      </c>
      <c r="R1288">
        <f t="shared" si="255"/>
        <v>1.9768611269237941</v>
      </c>
      <c r="S1288" s="5">
        <f t="shared" si="246"/>
        <v>26</v>
      </c>
      <c r="T1288" s="3">
        <f t="shared" si="247"/>
        <v>3.2580965380214821</v>
      </c>
      <c r="U1288" s="3">
        <f t="shared" si="248"/>
        <v>2.6977961720947476</v>
      </c>
      <c r="V1288" t="s">
        <v>10</v>
      </c>
      <c r="W1288" t="s">
        <v>14</v>
      </c>
      <c r="X1288">
        <f t="shared" si="249"/>
        <v>8</v>
      </c>
      <c r="Y1288" s="11">
        <f t="shared" si="256"/>
        <v>2.4849066497880004</v>
      </c>
      <c r="Z1288" s="3">
        <f t="shared" si="257"/>
        <v>-1.2559260817528406</v>
      </c>
    </row>
    <row r="1289" spans="1:26" x14ac:dyDescent="0.2">
      <c r="A1289" t="s">
        <v>6</v>
      </c>
      <c r="B1289" s="14">
        <v>1288</v>
      </c>
      <c r="C1289" s="14">
        <v>312</v>
      </c>
      <c r="D1289" s="14">
        <v>2061</v>
      </c>
      <c r="E1289" s="12">
        <v>584578.30000000005</v>
      </c>
      <c r="F1289">
        <v>13828.97</v>
      </c>
      <c r="G1289">
        <v>19</v>
      </c>
      <c r="H1289">
        <v>20</v>
      </c>
      <c r="I1289">
        <v>19</v>
      </c>
      <c r="J1289" s="5">
        <f t="shared" si="250"/>
        <v>1.6251030871313559</v>
      </c>
      <c r="K1289">
        <f t="shared" si="251"/>
        <v>2.9444389791664403</v>
      </c>
      <c r="L1289">
        <f t="shared" si="252"/>
        <v>0.48557125200426166</v>
      </c>
      <c r="M1289">
        <v>0</v>
      </c>
      <c r="N1289">
        <v>0</v>
      </c>
      <c r="O1289">
        <v>0</v>
      </c>
      <c r="P1289" s="5">
        <f t="shared" si="253"/>
        <v>0</v>
      </c>
      <c r="Q1289" t="e">
        <f t="shared" si="254"/>
        <v>#NUM!</v>
      </c>
      <c r="R1289" t="e">
        <f t="shared" si="255"/>
        <v>#NUM!</v>
      </c>
      <c r="S1289" s="5">
        <f t="shared" si="246"/>
        <v>19</v>
      </c>
      <c r="T1289" s="3">
        <f t="shared" si="247"/>
        <v>2.9444389791664403</v>
      </c>
      <c r="U1289" s="3" t="e">
        <f t="shared" si="248"/>
        <v>#NUM!</v>
      </c>
      <c r="V1289" t="s">
        <v>10</v>
      </c>
      <c r="W1289" t="s">
        <v>14</v>
      </c>
      <c r="X1289">
        <f t="shared" si="249"/>
        <v>9</v>
      </c>
      <c r="Y1289" s="11" t="e">
        <f t="shared" si="256"/>
        <v>#NUM!</v>
      </c>
      <c r="Z1289" s="3" t="e">
        <f t="shared" si="257"/>
        <v>#NUM!</v>
      </c>
    </row>
    <row r="1290" spans="1:26" x14ac:dyDescent="0.2">
      <c r="A1290" t="s">
        <v>6</v>
      </c>
      <c r="B1290" s="14">
        <v>1289</v>
      </c>
      <c r="C1290" s="14">
        <v>311</v>
      </c>
      <c r="D1290" s="14">
        <v>2062</v>
      </c>
      <c r="E1290" s="12">
        <v>585582.1</v>
      </c>
      <c r="F1290">
        <v>13806.86</v>
      </c>
      <c r="G1290">
        <v>3</v>
      </c>
      <c r="H1290">
        <v>3</v>
      </c>
      <c r="I1290">
        <v>3</v>
      </c>
      <c r="J1290" s="5">
        <f t="shared" si="250"/>
        <v>0.25615537086943063</v>
      </c>
      <c r="K1290">
        <f t="shared" si="251"/>
        <v>1.0986122886681098</v>
      </c>
      <c r="L1290">
        <f t="shared" si="252"/>
        <v>-1.3619711011437767</v>
      </c>
      <c r="M1290">
        <v>61</v>
      </c>
      <c r="N1290">
        <v>0</v>
      </c>
      <c r="O1290">
        <v>61</v>
      </c>
      <c r="P1290" s="5">
        <f t="shared" si="253"/>
        <v>220.90468071668721</v>
      </c>
      <c r="Q1290">
        <f t="shared" si="254"/>
        <v>4.1108738641733114</v>
      </c>
      <c r="R1290">
        <f t="shared" si="255"/>
        <v>5.3977312995030173</v>
      </c>
      <c r="S1290" s="5">
        <f t="shared" si="246"/>
        <v>64</v>
      </c>
      <c r="T1290" s="3">
        <f t="shared" si="247"/>
        <v>4.1588830833596715</v>
      </c>
      <c r="U1290" s="3">
        <f t="shared" si="248"/>
        <v>4.0357601983592408</v>
      </c>
      <c r="V1290" t="s">
        <v>10</v>
      </c>
      <c r="W1290" t="s">
        <v>14</v>
      </c>
      <c r="X1290">
        <f t="shared" si="249"/>
        <v>10</v>
      </c>
      <c r="Y1290" s="11">
        <f t="shared" si="256"/>
        <v>-3.0122615755052013</v>
      </c>
      <c r="Z1290" s="3">
        <f t="shared" si="257"/>
        <v>-6.7597024006467938</v>
      </c>
    </row>
    <row r="1291" spans="1:26" x14ac:dyDescent="0.2">
      <c r="A1291" t="s">
        <v>6</v>
      </c>
      <c r="B1291" s="14">
        <v>1290</v>
      </c>
      <c r="C1291" s="14">
        <v>310</v>
      </c>
      <c r="D1291" s="14">
        <v>2063</v>
      </c>
      <c r="E1291" s="12">
        <v>586603.80000000005</v>
      </c>
      <c r="F1291">
        <v>13784.32</v>
      </c>
      <c r="G1291">
        <v>489</v>
      </c>
      <c r="H1291">
        <v>490</v>
      </c>
      <c r="I1291">
        <v>489</v>
      </c>
      <c r="J1291" s="5">
        <f t="shared" si="250"/>
        <v>41.680602819143004</v>
      </c>
      <c r="K1291">
        <f t="shared" si="251"/>
        <v>6.1923624894748723</v>
      </c>
      <c r="L1291">
        <f t="shared" si="252"/>
        <v>3.7300358603717849</v>
      </c>
      <c r="M1291">
        <v>8</v>
      </c>
      <c r="N1291">
        <v>0</v>
      </c>
      <c r="O1291">
        <v>8</v>
      </c>
      <c r="P1291" s="5">
        <f t="shared" si="253"/>
        <v>29.018478967406445</v>
      </c>
      <c r="Q1291">
        <f t="shared" si="254"/>
        <v>2.0794415416798357</v>
      </c>
      <c r="R1291">
        <f t="shared" si="255"/>
        <v>3.3679328328297125</v>
      </c>
      <c r="S1291" s="5">
        <f t="shared" si="246"/>
        <v>497</v>
      </c>
      <c r="T1291" s="3">
        <f t="shared" si="247"/>
        <v>6.2085900260966289</v>
      </c>
      <c r="U1291" s="3">
        <f t="shared" si="248"/>
        <v>7.0979686932014978</v>
      </c>
      <c r="V1291" t="s">
        <v>10</v>
      </c>
      <c r="W1291" t="s">
        <v>14</v>
      </c>
      <c r="X1291">
        <f t="shared" si="249"/>
        <v>11</v>
      </c>
      <c r="Y1291" s="11">
        <f t="shared" si="256"/>
        <v>4.1129209477950361</v>
      </c>
      <c r="Z1291" s="3">
        <f t="shared" si="257"/>
        <v>0.36210302754207246</v>
      </c>
    </row>
    <row r="1292" spans="1:26" x14ac:dyDescent="0.2">
      <c r="A1292" t="s">
        <v>6</v>
      </c>
      <c r="B1292" s="14">
        <v>1291</v>
      </c>
      <c r="C1292" s="14">
        <v>309</v>
      </c>
      <c r="D1292" s="14">
        <v>2064</v>
      </c>
      <c r="E1292" s="12">
        <v>587609.1</v>
      </c>
      <c r="F1292">
        <v>13761.5</v>
      </c>
      <c r="G1292">
        <v>371</v>
      </c>
      <c r="H1292">
        <v>371</v>
      </c>
      <c r="I1292">
        <v>371</v>
      </c>
      <c r="J1292" s="5">
        <f t="shared" si="250"/>
        <v>31.568605727855477</v>
      </c>
      <c r="K1292">
        <f t="shared" si="251"/>
        <v>5.916202062607435</v>
      </c>
      <c r="L1292">
        <f t="shared" si="252"/>
        <v>3.4521631371301136</v>
      </c>
      <c r="M1292">
        <v>0</v>
      </c>
      <c r="N1292">
        <v>0</v>
      </c>
      <c r="O1292">
        <v>0</v>
      </c>
      <c r="P1292" s="5">
        <f t="shared" si="253"/>
        <v>0</v>
      </c>
      <c r="Q1292" t="e">
        <f t="shared" si="254"/>
        <v>#NUM!</v>
      </c>
      <c r="R1292" t="e">
        <f t="shared" si="255"/>
        <v>#NUM!</v>
      </c>
      <c r="S1292" s="5">
        <f t="shared" si="246"/>
        <v>371</v>
      </c>
      <c r="T1292" s="3">
        <f t="shared" si="247"/>
        <v>5.916202062607435</v>
      </c>
      <c r="U1292" s="3" t="e">
        <f t="shared" si="248"/>
        <v>#NUM!</v>
      </c>
      <c r="V1292" t="s">
        <v>10</v>
      </c>
      <c r="W1292" t="s">
        <v>14</v>
      </c>
      <c r="X1292">
        <f t="shared" si="249"/>
        <v>12</v>
      </c>
      <c r="Y1292" s="11" t="e">
        <f t="shared" si="256"/>
        <v>#NUM!</v>
      </c>
      <c r="Z1292" s="3" t="e">
        <f t="shared" si="257"/>
        <v>#NUM!</v>
      </c>
    </row>
    <row r="1293" spans="1:26" x14ac:dyDescent="0.2">
      <c r="A1293" t="s">
        <v>6</v>
      </c>
      <c r="B1293" s="14">
        <v>1292</v>
      </c>
      <c r="C1293" s="14">
        <v>308</v>
      </c>
      <c r="D1293" s="14">
        <v>2065</v>
      </c>
      <c r="E1293" s="12">
        <v>588596.80000000005</v>
      </c>
      <c r="F1293">
        <v>13738.39</v>
      </c>
      <c r="G1293">
        <v>12</v>
      </c>
      <c r="H1293">
        <v>12</v>
      </c>
      <c r="I1293">
        <v>12</v>
      </c>
      <c r="J1293" s="5">
        <f t="shared" si="250"/>
        <v>1.0193735338010672</v>
      </c>
      <c r="K1293">
        <f t="shared" si="251"/>
        <v>2.4849066497880004</v>
      </c>
      <c r="L1293">
        <f t="shared" si="252"/>
        <v>1.9188256060842325E-2</v>
      </c>
      <c r="M1293">
        <v>2</v>
      </c>
      <c r="N1293">
        <v>0</v>
      </c>
      <c r="O1293">
        <v>2</v>
      </c>
      <c r="P1293" s="5">
        <f t="shared" si="253"/>
        <v>7.2788732886459044</v>
      </c>
      <c r="Q1293">
        <f t="shared" si="254"/>
        <v>0.69314718055994529</v>
      </c>
      <c r="R1293">
        <f t="shared" si="255"/>
        <v>1.9849760821876401</v>
      </c>
      <c r="S1293" s="5">
        <f t="shared" si="246"/>
        <v>14</v>
      </c>
      <c r="T1293" s="3">
        <f t="shared" si="247"/>
        <v>2.6390573296152584</v>
      </c>
      <c r="U1293" s="3">
        <f t="shared" si="248"/>
        <v>2.0041643382484824</v>
      </c>
      <c r="V1293" t="s">
        <v>10</v>
      </c>
      <c r="W1293" t="s">
        <v>14</v>
      </c>
      <c r="X1293">
        <f t="shared" si="249"/>
        <v>13</v>
      </c>
      <c r="Y1293" s="11">
        <f t="shared" si="256"/>
        <v>1.791759469228055</v>
      </c>
      <c r="Z1293" s="3">
        <f t="shared" si="257"/>
        <v>-1.9657878261267978</v>
      </c>
    </row>
    <row r="1294" spans="1:26" x14ac:dyDescent="0.2">
      <c r="A1294" t="s">
        <v>6</v>
      </c>
      <c r="B1294" s="14">
        <v>1293</v>
      </c>
      <c r="C1294" s="14">
        <v>307</v>
      </c>
      <c r="D1294" s="14">
        <v>2066</v>
      </c>
      <c r="E1294" s="12">
        <v>589611.1</v>
      </c>
      <c r="F1294">
        <v>13715.11</v>
      </c>
      <c r="G1294">
        <v>779</v>
      </c>
      <c r="H1294">
        <v>780</v>
      </c>
      <c r="I1294">
        <v>779</v>
      </c>
      <c r="J1294" s="5">
        <f t="shared" si="250"/>
        <v>66.060493094516033</v>
      </c>
      <c r="K1294">
        <f t="shared" si="251"/>
        <v>6.6580110458707482</v>
      </c>
      <c r="L1294">
        <f t="shared" si="252"/>
        <v>4.19057088427805</v>
      </c>
      <c r="M1294">
        <v>85</v>
      </c>
      <c r="N1294">
        <v>0</v>
      </c>
      <c r="O1294">
        <v>85</v>
      </c>
      <c r="P1294" s="5">
        <f t="shared" si="253"/>
        <v>309.8772084219521</v>
      </c>
      <c r="Q1294">
        <f t="shared" si="254"/>
        <v>4.4426512564903167</v>
      </c>
      <c r="R1294">
        <f t="shared" si="255"/>
        <v>5.7361761171454555</v>
      </c>
      <c r="S1294" s="5">
        <f t="shared" si="246"/>
        <v>864</v>
      </c>
      <c r="T1294" s="3">
        <f t="shared" si="247"/>
        <v>6.7615727688040552</v>
      </c>
      <c r="U1294" s="3">
        <f t="shared" si="248"/>
        <v>9.9267470014235055</v>
      </c>
      <c r="V1294" t="s">
        <v>10</v>
      </c>
      <c r="W1294" t="s">
        <v>14</v>
      </c>
      <c r="X1294">
        <f t="shared" si="249"/>
        <v>14</v>
      </c>
      <c r="Y1294" s="11">
        <f t="shared" si="256"/>
        <v>2.2153597893804315</v>
      </c>
      <c r="Z1294" s="3">
        <f t="shared" si="257"/>
        <v>-1.5456052328674055</v>
      </c>
    </row>
    <row r="1295" spans="1:26" x14ac:dyDescent="0.2">
      <c r="A1295" t="s">
        <v>6</v>
      </c>
      <c r="B1295" s="14">
        <v>1294</v>
      </c>
      <c r="C1295" s="14">
        <v>306</v>
      </c>
      <c r="D1295" s="14">
        <v>2067</v>
      </c>
      <c r="E1295" s="12">
        <v>590606.30000000005</v>
      </c>
      <c r="F1295">
        <v>13692.12</v>
      </c>
      <c r="G1295">
        <v>5</v>
      </c>
      <c r="H1295">
        <v>5</v>
      </c>
      <c r="I1295">
        <v>5</v>
      </c>
      <c r="J1295" s="5">
        <f t="shared" si="250"/>
        <v>0.42329382534524262</v>
      </c>
      <c r="K1295">
        <f t="shared" si="251"/>
        <v>1.6094379124341003</v>
      </c>
      <c r="L1295">
        <f t="shared" si="252"/>
        <v>-0.85968871850886763</v>
      </c>
      <c r="M1295">
        <v>30</v>
      </c>
      <c r="N1295">
        <v>0</v>
      </c>
      <c r="O1295">
        <v>30</v>
      </c>
      <c r="P1295" s="5">
        <f t="shared" si="253"/>
        <v>109.5520635226685</v>
      </c>
      <c r="Q1295">
        <f t="shared" si="254"/>
        <v>3.4011973816621555</v>
      </c>
      <c r="R1295">
        <f t="shared" si="255"/>
        <v>4.6963999022188752</v>
      </c>
      <c r="S1295" s="5">
        <f t="shared" si="246"/>
        <v>35</v>
      </c>
      <c r="T1295" s="3">
        <f t="shared" si="247"/>
        <v>3.5553480614894135</v>
      </c>
      <c r="U1295" s="3">
        <f t="shared" si="248"/>
        <v>3.8367111837100074</v>
      </c>
      <c r="V1295" t="s">
        <v>10</v>
      </c>
      <c r="W1295" t="s">
        <v>14</v>
      </c>
      <c r="X1295">
        <f t="shared" si="249"/>
        <v>15</v>
      </c>
      <c r="Y1295" s="11">
        <f t="shared" si="256"/>
        <v>-1.7917594692280552</v>
      </c>
      <c r="Z1295" s="3">
        <f t="shared" si="257"/>
        <v>-5.5560886207277429</v>
      </c>
    </row>
    <row r="1296" spans="1:26" x14ac:dyDescent="0.2">
      <c r="A1296" t="s">
        <v>6</v>
      </c>
      <c r="B1296" s="14">
        <v>1295</v>
      </c>
      <c r="C1296" s="14">
        <v>305</v>
      </c>
      <c r="D1296" s="14">
        <v>2068</v>
      </c>
      <c r="E1296" s="12">
        <v>591574</v>
      </c>
      <c r="F1296">
        <v>13668.91</v>
      </c>
      <c r="G1296">
        <v>9</v>
      </c>
      <c r="H1296">
        <v>9</v>
      </c>
      <c r="I1296">
        <v>9</v>
      </c>
      <c r="J1296" s="5">
        <f t="shared" si="250"/>
        <v>0.76068251816340815</v>
      </c>
      <c r="K1296">
        <f t="shared" si="251"/>
        <v>2.1972245773362196</v>
      </c>
      <c r="L1296">
        <f t="shared" si="252"/>
        <v>-0.27353919849258229</v>
      </c>
      <c r="M1296">
        <v>4</v>
      </c>
      <c r="N1296">
        <v>0</v>
      </c>
      <c r="O1296">
        <v>4</v>
      </c>
      <c r="P1296" s="5">
        <f t="shared" si="253"/>
        <v>14.631744594119063</v>
      </c>
      <c r="Q1296">
        <f t="shared" si="254"/>
        <v>1.3862943611198906</v>
      </c>
      <c r="R1296">
        <f t="shared" si="255"/>
        <v>2.6831934556409118</v>
      </c>
      <c r="S1296" s="5">
        <f t="shared" si="246"/>
        <v>13</v>
      </c>
      <c r="T1296" s="3">
        <f t="shared" si="247"/>
        <v>2.5649493574615367</v>
      </c>
      <c r="U1296" s="3">
        <f t="shared" si="248"/>
        <v>2.4096542571483295</v>
      </c>
      <c r="V1296" t="s">
        <v>10</v>
      </c>
      <c r="W1296" t="s">
        <v>14</v>
      </c>
      <c r="X1296">
        <f t="shared" si="249"/>
        <v>16</v>
      </c>
      <c r="Y1296" s="11">
        <f t="shared" si="256"/>
        <v>0.81093021621632899</v>
      </c>
      <c r="Z1296" s="3">
        <f t="shared" si="257"/>
        <v>-2.9567326541334942</v>
      </c>
    </row>
    <row r="1297" spans="1:26" x14ac:dyDescent="0.2">
      <c r="A1297" t="s">
        <v>6</v>
      </c>
      <c r="B1297" s="14">
        <v>1296</v>
      </c>
      <c r="C1297" s="14">
        <v>304</v>
      </c>
      <c r="D1297" s="14">
        <v>2069</v>
      </c>
      <c r="E1297" s="12">
        <v>592515.9</v>
      </c>
      <c r="F1297">
        <v>13645.45</v>
      </c>
      <c r="G1297">
        <v>6</v>
      </c>
      <c r="H1297">
        <v>6</v>
      </c>
      <c r="I1297">
        <v>6</v>
      </c>
      <c r="J1297" s="5">
        <f t="shared" si="250"/>
        <v>0.50631552672257396</v>
      </c>
      <c r="K1297">
        <f t="shared" si="251"/>
        <v>1.791759469228055</v>
      </c>
      <c r="L1297">
        <f t="shared" si="252"/>
        <v>-0.68059523343605921</v>
      </c>
      <c r="M1297">
        <v>6</v>
      </c>
      <c r="N1297">
        <v>0</v>
      </c>
      <c r="O1297">
        <v>6</v>
      </c>
      <c r="P1297" s="5">
        <f t="shared" si="253"/>
        <v>21.985350428164697</v>
      </c>
      <c r="Q1297">
        <f t="shared" si="254"/>
        <v>1.791759469228055</v>
      </c>
      <c r="R1297">
        <f t="shared" si="255"/>
        <v>3.0903763419264698</v>
      </c>
      <c r="S1297" s="5">
        <f t="shared" si="246"/>
        <v>12</v>
      </c>
      <c r="T1297" s="3">
        <f t="shared" si="247"/>
        <v>2.4849066497880004</v>
      </c>
      <c r="U1297" s="3">
        <f t="shared" si="248"/>
        <v>2.4097811084904106</v>
      </c>
      <c r="V1297" t="s">
        <v>10</v>
      </c>
      <c r="W1297" t="s">
        <v>14</v>
      </c>
      <c r="X1297">
        <f t="shared" si="249"/>
        <v>17</v>
      </c>
      <c r="Y1297" s="11">
        <f t="shared" si="256"/>
        <v>0</v>
      </c>
      <c r="Z1297" s="3">
        <f t="shared" si="257"/>
        <v>-3.770971575362529</v>
      </c>
    </row>
    <row r="1298" spans="1:26" x14ac:dyDescent="0.2">
      <c r="A1298" t="s">
        <v>6</v>
      </c>
      <c r="B1298" s="14">
        <v>1297</v>
      </c>
      <c r="C1298" s="14">
        <v>303</v>
      </c>
      <c r="D1298" s="14">
        <v>2070</v>
      </c>
      <c r="E1298" s="12">
        <v>593436.80000000005</v>
      </c>
      <c r="F1298">
        <v>13623.26</v>
      </c>
      <c r="G1298">
        <v>9</v>
      </c>
      <c r="H1298">
        <v>10</v>
      </c>
      <c r="I1298">
        <v>9</v>
      </c>
      <c r="J1298" s="5">
        <f t="shared" si="250"/>
        <v>0.75829473332290809</v>
      </c>
      <c r="K1298">
        <f t="shared" si="251"/>
        <v>2.1972245773362196</v>
      </c>
      <c r="L1298">
        <f t="shared" si="252"/>
        <v>-0.2766831386733502</v>
      </c>
      <c r="M1298">
        <v>0</v>
      </c>
      <c r="N1298">
        <v>0</v>
      </c>
      <c r="O1298">
        <v>0</v>
      </c>
      <c r="P1298" s="5">
        <f t="shared" si="253"/>
        <v>0</v>
      </c>
      <c r="Q1298" t="e">
        <f t="shared" si="254"/>
        <v>#NUM!</v>
      </c>
      <c r="R1298" t="e">
        <f t="shared" si="255"/>
        <v>#NUM!</v>
      </c>
      <c r="S1298" s="5">
        <f t="shared" si="246"/>
        <v>9</v>
      </c>
      <c r="T1298" s="3">
        <f t="shared" si="247"/>
        <v>2.1972245773362196</v>
      </c>
      <c r="U1298" s="3" t="e">
        <f t="shared" si="248"/>
        <v>#NUM!</v>
      </c>
      <c r="V1298" t="s">
        <v>10</v>
      </c>
      <c r="W1298" t="s">
        <v>14</v>
      </c>
      <c r="X1298">
        <f t="shared" si="249"/>
        <v>18</v>
      </c>
      <c r="Y1298" s="11" t="e">
        <f t="shared" si="256"/>
        <v>#NUM!</v>
      </c>
      <c r="Z1298" s="3" t="e">
        <f t="shared" si="257"/>
        <v>#NUM!</v>
      </c>
    </row>
    <row r="1299" spans="1:26" x14ac:dyDescent="0.2">
      <c r="A1299" t="s">
        <v>6</v>
      </c>
      <c r="B1299" s="14">
        <v>1298</v>
      </c>
      <c r="C1299" s="14">
        <v>302</v>
      </c>
      <c r="D1299" s="14">
        <v>2071</v>
      </c>
      <c r="E1299" s="12">
        <v>594352.9</v>
      </c>
      <c r="F1299">
        <v>13601.27</v>
      </c>
      <c r="G1299">
        <v>9</v>
      </c>
      <c r="H1299">
        <v>10</v>
      </c>
      <c r="I1299">
        <v>9</v>
      </c>
      <c r="J1299" s="5">
        <f t="shared" si="250"/>
        <v>0.75712594318964366</v>
      </c>
      <c r="K1299">
        <f t="shared" si="251"/>
        <v>2.1972245773362196</v>
      </c>
      <c r="L1299">
        <f t="shared" si="252"/>
        <v>-0.27822566793024994</v>
      </c>
      <c r="M1299">
        <v>133</v>
      </c>
      <c r="N1299">
        <v>3</v>
      </c>
      <c r="O1299">
        <v>133</v>
      </c>
      <c r="P1299" s="5">
        <f t="shared" si="253"/>
        <v>488.92493127480003</v>
      </c>
      <c r="Q1299">
        <f t="shared" si="254"/>
        <v>4.8903491282217537</v>
      </c>
      <c r="R1299">
        <f t="shared" si="255"/>
        <v>6.1922089629148127</v>
      </c>
      <c r="S1299" s="5">
        <f t="shared" si="246"/>
        <v>142</v>
      </c>
      <c r="T1299" s="3">
        <f t="shared" si="247"/>
        <v>4.9558270576012609</v>
      </c>
      <c r="U1299" s="3">
        <f t="shared" si="248"/>
        <v>5.913983294984563</v>
      </c>
      <c r="V1299" t="s">
        <v>10</v>
      </c>
      <c r="W1299" t="s">
        <v>14</v>
      </c>
      <c r="X1299">
        <f t="shared" si="249"/>
        <v>19</v>
      </c>
      <c r="Y1299" s="11">
        <f t="shared" si="256"/>
        <v>-2.6931245508855342</v>
      </c>
      <c r="Z1299" s="3">
        <f t="shared" si="257"/>
        <v>-6.4704346308450624</v>
      </c>
    </row>
    <row r="1300" spans="1:26" x14ac:dyDescent="0.2">
      <c r="A1300" t="s">
        <v>6</v>
      </c>
      <c r="B1300" s="14">
        <v>1299</v>
      </c>
      <c r="C1300" s="14">
        <v>301</v>
      </c>
      <c r="D1300" s="14">
        <v>2072</v>
      </c>
      <c r="E1300" s="12">
        <v>595514.30000000005</v>
      </c>
      <c r="F1300">
        <v>13579.01</v>
      </c>
      <c r="G1300">
        <v>4527</v>
      </c>
      <c r="H1300">
        <v>4528</v>
      </c>
      <c r="I1300">
        <v>4527</v>
      </c>
      <c r="J1300" s="5">
        <f t="shared" si="250"/>
        <v>380.09162836224084</v>
      </c>
      <c r="K1300">
        <f t="shared" si="251"/>
        <v>8.4178147474359584</v>
      </c>
      <c r="L1300">
        <f t="shared" si="252"/>
        <v>5.9404123509229789</v>
      </c>
      <c r="M1300">
        <v>235</v>
      </c>
      <c r="N1300">
        <v>6</v>
      </c>
      <c r="O1300">
        <v>235</v>
      </c>
      <c r="P1300" s="5">
        <f t="shared" si="253"/>
        <v>865.30608637890396</v>
      </c>
      <c r="Q1300">
        <f t="shared" si="254"/>
        <v>5.4595855141441589</v>
      </c>
      <c r="R1300">
        <f t="shared" si="255"/>
        <v>6.7630833014246647</v>
      </c>
      <c r="S1300" s="5">
        <f t="shared" si="246"/>
        <v>4762</v>
      </c>
      <c r="T1300" s="3">
        <f t="shared" si="247"/>
        <v>8.4684230270468088</v>
      </c>
      <c r="U1300" s="3">
        <f t="shared" si="248"/>
        <v>12.703495652347645</v>
      </c>
      <c r="V1300" t="s">
        <v>10</v>
      </c>
      <c r="W1300" t="s">
        <v>14</v>
      </c>
      <c r="X1300">
        <f t="shared" si="249"/>
        <v>20</v>
      </c>
      <c r="Y1300" s="11">
        <f t="shared" si="256"/>
        <v>2.9582292332917994</v>
      </c>
      <c r="Z1300" s="3">
        <f t="shared" si="257"/>
        <v>-0.82267095050168582</v>
      </c>
    </row>
    <row r="1301" spans="1:26" x14ac:dyDescent="0.2">
      <c r="A1301" t="s">
        <v>6</v>
      </c>
      <c r="B1301" s="14">
        <v>1300</v>
      </c>
      <c r="C1301" s="14">
        <v>300</v>
      </c>
      <c r="D1301" s="14">
        <v>2073</v>
      </c>
      <c r="E1301" s="12">
        <v>596663.30000000005</v>
      </c>
      <c r="F1301">
        <v>13556.39</v>
      </c>
      <c r="G1301">
        <v>76</v>
      </c>
      <c r="H1301">
        <v>77</v>
      </c>
      <c r="I1301">
        <v>76</v>
      </c>
      <c r="J1301" s="5">
        <f t="shared" si="250"/>
        <v>6.368751019209661</v>
      </c>
      <c r="K1301">
        <f t="shared" si="251"/>
        <v>4.3307333402863311</v>
      </c>
      <c r="L1301">
        <f t="shared" si="252"/>
        <v>1.8514033780218053</v>
      </c>
      <c r="M1301">
        <v>69</v>
      </c>
      <c r="N1301">
        <v>12</v>
      </c>
      <c r="O1301">
        <v>69</v>
      </c>
      <c r="P1301" s="5">
        <f t="shared" si="253"/>
        <v>254.4925308286351</v>
      </c>
      <c r="Q1301">
        <f t="shared" si="254"/>
        <v>4.2341065045972597</v>
      </c>
      <c r="R1301">
        <f t="shared" si="255"/>
        <v>5.5392714871458972</v>
      </c>
      <c r="S1301" s="5">
        <f t="shared" si="246"/>
        <v>145</v>
      </c>
      <c r="T1301" s="3">
        <f t="shared" si="247"/>
        <v>4.9767337424205742</v>
      </c>
      <c r="U1301" s="3">
        <f t="shared" si="248"/>
        <v>7.3906748651677026</v>
      </c>
      <c r="V1301" t="s">
        <v>10</v>
      </c>
      <c r="W1301" t="s">
        <v>14</v>
      </c>
      <c r="X1301">
        <f t="shared" si="249"/>
        <v>21</v>
      </c>
      <c r="Y1301" s="11">
        <f t="shared" si="256"/>
        <v>9.6626835689071378E-2</v>
      </c>
      <c r="Z1301" s="3">
        <f t="shared" si="257"/>
        <v>-3.6878681091240919</v>
      </c>
    </row>
    <row r="1302" spans="1:26" x14ac:dyDescent="0.2">
      <c r="A1302" t="s">
        <v>6</v>
      </c>
      <c r="B1302" s="14">
        <v>1301</v>
      </c>
      <c r="C1302" s="14">
        <v>299</v>
      </c>
      <c r="D1302" s="14">
        <v>2074</v>
      </c>
      <c r="E1302" s="12">
        <v>597837.69999999995</v>
      </c>
      <c r="F1302">
        <v>13533.36</v>
      </c>
      <c r="G1302">
        <v>3708</v>
      </c>
      <c r="H1302">
        <v>3708</v>
      </c>
      <c r="I1302">
        <v>3708</v>
      </c>
      <c r="J1302" s="5">
        <f t="shared" si="250"/>
        <v>310.11761218805708</v>
      </c>
      <c r="K1302">
        <f t="shared" si="251"/>
        <v>8.2182479266857449</v>
      </c>
      <c r="L1302">
        <f t="shared" si="252"/>
        <v>5.7369516196824506</v>
      </c>
      <c r="M1302">
        <v>2</v>
      </c>
      <c r="N1302">
        <v>3</v>
      </c>
      <c r="O1302">
        <v>2</v>
      </c>
      <c r="P1302" s="5">
        <f t="shared" si="253"/>
        <v>7.3891480016788149</v>
      </c>
      <c r="Q1302">
        <f t="shared" si="254"/>
        <v>0.69314718055994529</v>
      </c>
      <c r="R1302">
        <f t="shared" si="255"/>
        <v>2.0000124376071056</v>
      </c>
      <c r="S1302" s="5">
        <f t="shared" si="246"/>
        <v>3710</v>
      </c>
      <c r="T1302" s="3">
        <f t="shared" si="247"/>
        <v>8.2187871556014809</v>
      </c>
      <c r="U1302" s="3">
        <f t="shared" si="248"/>
        <v>7.7369640572895566</v>
      </c>
      <c r="V1302" t="s">
        <v>10</v>
      </c>
      <c r="W1302" t="s">
        <v>14</v>
      </c>
      <c r="X1302">
        <f t="shared" si="249"/>
        <v>22</v>
      </c>
      <c r="Y1302" s="11">
        <f t="shared" si="256"/>
        <v>7.5251007461257995</v>
      </c>
      <c r="Z1302" s="3">
        <f t="shared" si="257"/>
        <v>3.736939182075345</v>
      </c>
    </row>
    <row r="1303" spans="1:26" x14ac:dyDescent="0.2">
      <c r="A1303" t="s">
        <v>6</v>
      </c>
      <c r="B1303" s="14">
        <v>1302</v>
      </c>
      <c r="C1303" s="14">
        <v>298</v>
      </c>
      <c r="D1303" s="14">
        <v>2075</v>
      </c>
      <c r="E1303" s="12">
        <v>599001.19999999995</v>
      </c>
      <c r="F1303">
        <v>13510.51</v>
      </c>
      <c r="G1303">
        <v>118</v>
      </c>
      <c r="H1303">
        <v>119</v>
      </c>
      <c r="I1303">
        <v>118</v>
      </c>
      <c r="J1303" s="5">
        <f t="shared" si="250"/>
        <v>9.8497298502907853</v>
      </c>
      <c r="K1303">
        <f t="shared" si="251"/>
        <v>4.7706846244656651</v>
      </c>
      <c r="L1303">
        <f t="shared" si="252"/>
        <v>2.2874440284414703</v>
      </c>
      <c r="M1303">
        <v>3</v>
      </c>
      <c r="N1303">
        <v>0</v>
      </c>
      <c r="O1303">
        <v>3</v>
      </c>
      <c r="P1303" s="5">
        <f t="shared" si="253"/>
        <v>11.102467634456433</v>
      </c>
      <c r="Q1303">
        <f t="shared" si="254"/>
        <v>1.0986122886681098</v>
      </c>
      <c r="R1303">
        <f t="shared" si="255"/>
        <v>2.4071673930217026</v>
      </c>
      <c r="S1303" s="5">
        <f t="shared" si="246"/>
        <v>121</v>
      </c>
      <c r="T1303" s="3">
        <f t="shared" si="247"/>
        <v>4.7957905455967413</v>
      </c>
      <c r="U1303" s="3">
        <f t="shared" si="248"/>
        <v>4.6946114214631729</v>
      </c>
      <c r="V1303" t="s">
        <v>10</v>
      </c>
      <c r="W1303" t="s">
        <v>14</v>
      </c>
      <c r="X1303">
        <f t="shared" si="249"/>
        <v>23</v>
      </c>
      <c r="Y1303" s="11">
        <f t="shared" si="256"/>
        <v>3.6720723357975551</v>
      </c>
      <c r="Z1303" s="3">
        <f t="shared" si="257"/>
        <v>-0.11972336458023225</v>
      </c>
    </row>
    <row r="1304" spans="1:26" x14ac:dyDescent="0.2">
      <c r="A1304" t="s">
        <v>6</v>
      </c>
      <c r="B1304" s="14">
        <v>1303</v>
      </c>
      <c r="C1304" s="14">
        <v>297</v>
      </c>
      <c r="D1304" s="14">
        <v>2076</v>
      </c>
      <c r="E1304" s="12">
        <v>600150.80000000005</v>
      </c>
      <c r="F1304">
        <v>13488.72</v>
      </c>
      <c r="G1304">
        <v>7</v>
      </c>
      <c r="H1304">
        <v>7</v>
      </c>
      <c r="I1304">
        <v>7</v>
      </c>
      <c r="J1304" s="5">
        <f t="shared" si="250"/>
        <v>0.58318675906122253</v>
      </c>
      <c r="K1304">
        <f t="shared" si="251"/>
        <v>1.9459101490553132</v>
      </c>
      <c r="L1304">
        <f t="shared" si="252"/>
        <v>-0.53924780248708937</v>
      </c>
      <c r="M1304">
        <v>4</v>
      </c>
      <c r="N1304">
        <v>0</v>
      </c>
      <c r="O1304">
        <v>4</v>
      </c>
      <c r="P1304" s="5">
        <f t="shared" si="253"/>
        <v>14.827203767295934</v>
      </c>
      <c r="Q1304">
        <f t="shared" si="254"/>
        <v>1.3862943611198906</v>
      </c>
      <c r="R1304">
        <f t="shared" si="255"/>
        <v>2.6964635859303221</v>
      </c>
      <c r="S1304" s="5">
        <f t="shared" si="246"/>
        <v>11</v>
      </c>
      <c r="T1304" s="3">
        <f t="shared" si="247"/>
        <v>2.3978952727983707</v>
      </c>
      <c r="U1304" s="3">
        <f t="shared" si="248"/>
        <v>2.1572157834432328</v>
      </c>
      <c r="V1304" t="s">
        <v>10</v>
      </c>
      <c r="W1304" t="s">
        <v>14</v>
      </c>
      <c r="X1304">
        <f t="shared" si="249"/>
        <v>24</v>
      </c>
      <c r="Y1304" s="11">
        <f t="shared" si="256"/>
        <v>0.55961578793542266</v>
      </c>
      <c r="Z1304" s="3">
        <f t="shared" si="257"/>
        <v>-3.2357113884174113</v>
      </c>
    </row>
    <row r="1305" spans="1:26" x14ac:dyDescent="0.2">
      <c r="A1305" t="s">
        <v>6</v>
      </c>
      <c r="B1305" s="14">
        <v>1304</v>
      </c>
      <c r="C1305" s="14">
        <v>296</v>
      </c>
      <c r="D1305" s="14">
        <v>2077</v>
      </c>
      <c r="E1305" s="12">
        <v>601288.80000000005</v>
      </c>
      <c r="F1305">
        <v>13467.05</v>
      </c>
      <c r="G1305">
        <v>21</v>
      </c>
      <c r="H1305">
        <v>21</v>
      </c>
      <c r="I1305">
        <v>21</v>
      </c>
      <c r="J1305" s="5">
        <f t="shared" si="250"/>
        <v>1.7462490570255089</v>
      </c>
      <c r="K1305">
        <f t="shared" si="251"/>
        <v>3.044522437723423</v>
      </c>
      <c r="L1305">
        <f t="shared" si="252"/>
        <v>0.55747009158918015</v>
      </c>
      <c r="M1305">
        <v>30</v>
      </c>
      <c r="N1305">
        <v>1</v>
      </c>
      <c r="O1305">
        <v>30</v>
      </c>
      <c r="P1305" s="5">
        <f t="shared" si="253"/>
        <v>111.38296805907754</v>
      </c>
      <c r="Q1305">
        <f t="shared" si="254"/>
        <v>3.4011973816621555</v>
      </c>
      <c r="R1305">
        <f t="shared" si="255"/>
        <v>4.7129744258499029</v>
      </c>
      <c r="S1305" s="5">
        <f t="shared" si="246"/>
        <v>51</v>
      </c>
      <c r="T1305" s="3">
        <f t="shared" si="247"/>
        <v>3.9318256327243257</v>
      </c>
      <c r="U1305" s="3">
        <f t="shared" si="248"/>
        <v>5.270444517439083</v>
      </c>
      <c r="V1305" t="s">
        <v>10</v>
      </c>
      <c r="W1305" t="s">
        <v>14</v>
      </c>
      <c r="X1305">
        <f t="shared" si="249"/>
        <v>25</v>
      </c>
      <c r="Y1305" s="11">
        <f t="shared" si="256"/>
        <v>-0.35667494393873245</v>
      </c>
      <c r="Z1305" s="3">
        <f t="shared" si="257"/>
        <v>-4.1555043342607227</v>
      </c>
    </row>
    <row r="1306" spans="1:26" x14ac:dyDescent="0.2">
      <c r="A1306" t="s">
        <v>6</v>
      </c>
      <c r="B1306" s="14">
        <v>1305</v>
      </c>
      <c r="C1306" s="14">
        <v>295</v>
      </c>
      <c r="D1306" s="14">
        <v>2078</v>
      </c>
      <c r="E1306" s="12">
        <v>602413.9</v>
      </c>
      <c r="F1306">
        <v>13444.95</v>
      </c>
      <c r="G1306">
        <v>82</v>
      </c>
      <c r="H1306">
        <v>82</v>
      </c>
      <c r="I1306">
        <v>82</v>
      </c>
      <c r="J1306" s="5">
        <f t="shared" si="250"/>
        <v>6.8059518546965787</v>
      </c>
      <c r="K1306">
        <f t="shared" si="251"/>
        <v>4.4067192472642533</v>
      </c>
      <c r="L1306">
        <f t="shared" si="252"/>
        <v>1.9177975021037343</v>
      </c>
      <c r="M1306">
        <v>11</v>
      </c>
      <c r="N1306">
        <v>3</v>
      </c>
      <c r="O1306">
        <v>11</v>
      </c>
      <c r="P1306" s="5">
        <f t="shared" si="253"/>
        <v>40.90755264987969</v>
      </c>
      <c r="Q1306">
        <f t="shared" si="254"/>
        <v>2.3978952727983707</v>
      </c>
      <c r="R1306">
        <f t="shared" si="255"/>
        <v>3.7113147073671962</v>
      </c>
      <c r="S1306" s="5">
        <f t="shared" si="246"/>
        <v>93</v>
      </c>
      <c r="T1306" s="3">
        <f t="shared" si="247"/>
        <v>4.5325994931532563</v>
      </c>
      <c r="U1306" s="3">
        <f t="shared" si="248"/>
        <v>5.6291122094709305</v>
      </c>
      <c r="V1306" t="s">
        <v>10</v>
      </c>
      <c r="W1306" t="s">
        <v>14</v>
      </c>
      <c r="X1306">
        <f t="shared" si="249"/>
        <v>26</v>
      </c>
      <c r="Y1306" s="11">
        <f t="shared" si="256"/>
        <v>2.0088239744658827</v>
      </c>
      <c r="Z1306" s="3">
        <f t="shared" si="257"/>
        <v>-1.7935172052634618</v>
      </c>
    </row>
    <row r="1307" spans="1:26" x14ac:dyDescent="0.2">
      <c r="A1307" t="s">
        <v>6</v>
      </c>
      <c r="B1307" s="14">
        <v>1306</v>
      </c>
      <c r="C1307" s="14">
        <v>294</v>
      </c>
      <c r="D1307" s="14">
        <v>2079</v>
      </c>
      <c r="E1307" s="12">
        <v>603518.80000000005</v>
      </c>
      <c r="F1307">
        <v>13422.33</v>
      </c>
      <c r="G1307">
        <v>19</v>
      </c>
      <c r="H1307">
        <v>19</v>
      </c>
      <c r="I1307">
        <v>19</v>
      </c>
      <c r="J1307" s="5">
        <f t="shared" si="250"/>
        <v>1.5741017512627609</v>
      </c>
      <c r="K1307">
        <f t="shared" si="251"/>
        <v>2.9444389791664403</v>
      </c>
      <c r="L1307">
        <f t="shared" si="252"/>
        <v>0.45368479292662595</v>
      </c>
      <c r="M1307">
        <v>249</v>
      </c>
      <c r="N1307">
        <v>32</v>
      </c>
      <c r="O1307">
        <v>249</v>
      </c>
      <c r="P1307" s="5">
        <f t="shared" si="253"/>
        <v>927.55877705286639</v>
      </c>
      <c r="Q1307">
        <f t="shared" si="254"/>
        <v>5.5174528964647074</v>
      </c>
      <c r="R1307">
        <f t="shared" si="255"/>
        <v>6.8325561639592722</v>
      </c>
      <c r="S1307" s="5">
        <f t="shared" si="246"/>
        <v>268</v>
      </c>
      <c r="T1307" s="3">
        <f t="shared" si="247"/>
        <v>5.5909869805108565</v>
      </c>
      <c r="U1307" s="3">
        <f t="shared" si="248"/>
        <v>7.2862409568858979</v>
      </c>
      <c r="V1307" t="s">
        <v>10</v>
      </c>
      <c r="W1307" t="s">
        <v>14</v>
      </c>
      <c r="X1307">
        <f t="shared" si="249"/>
        <v>27</v>
      </c>
      <c r="Y1307" s="11">
        <f t="shared" si="256"/>
        <v>-2.5730139172982671</v>
      </c>
      <c r="Z1307" s="3">
        <f t="shared" si="257"/>
        <v>-6.3788713710326466</v>
      </c>
    </row>
    <row r="1308" spans="1:26" x14ac:dyDescent="0.2">
      <c r="A1308" t="s">
        <v>6</v>
      </c>
      <c r="B1308" s="14">
        <v>1307</v>
      </c>
      <c r="C1308" s="14">
        <v>293</v>
      </c>
      <c r="D1308" s="14">
        <v>2080</v>
      </c>
      <c r="E1308" s="12">
        <v>604599.80000000005</v>
      </c>
      <c r="F1308">
        <v>13399.24</v>
      </c>
      <c r="G1308">
        <v>23</v>
      </c>
      <c r="H1308">
        <v>23</v>
      </c>
      <c r="I1308">
        <v>23</v>
      </c>
      <c r="J1308" s="5">
        <f t="shared" si="250"/>
        <v>1.9020846516985284</v>
      </c>
      <c r="K1308">
        <f t="shared" si="251"/>
        <v>3.1354942159291497</v>
      </c>
      <c r="L1308">
        <f t="shared" si="252"/>
        <v>0.642950469809214</v>
      </c>
      <c r="M1308">
        <v>85</v>
      </c>
      <c r="N1308">
        <v>39</v>
      </c>
      <c r="O1308">
        <v>85</v>
      </c>
      <c r="P1308" s="5">
        <f t="shared" si="253"/>
        <v>317.18216854090235</v>
      </c>
      <c r="Q1308">
        <f t="shared" si="254"/>
        <v>4.4426512564903167</v>
      </c>
      <c r="R1308">
        <f t="shared" si="255"/>
        <v>5.7594762729879445</v>
      </c>
      <c r="S1308" s="5">
        <f t="shared" si="246"/>
        <v>108</v>
      </c>
      <c r="T1308" s="3">
        <f t="shared" si="247"/>
        <v>4.6821312271242199</v>
      </c>
      <c r="U1308" s="3">
        <f t="shared" si="248"/>
        <v>6.4024267427971582</v>
      </c>
      <c r="V1308" t="s">
        <v>10</v>
      </c>
      <c r="W1308" t="s">
        <v>14</v>
      </c>
      <c r="X1308">
        <f t="shared" si="249"/>
        <v>28</v>
      </c>
      <c r="Y1308" s="11">
        <f t="shared" si="256"/>
        <v>-1.307157040561167</v>
      </c>
      <c r="Z1308" s="3">
        <f t="shared" si="257"/>
        <v>-5.1165258031787308</v>
      </c>
    </row>
    <row r="1309" spans="1:26" x14ac:dyDescent="0.2">
      <c r="A1309" t="s">
        <v>6</v>
      </c>
      <c r="B1309" s="14">
        <v>1308</v>
      </c>
      <c r="C1309" s="14">
        <v>292</v>
      </c>
      <c r="D1309" s="14">
        <v>2081</v>
      </c>
      <c r="E1309" s="12">
        <v>605634.1</v>
      </c>
      <c r="F1309">
        <v>13375.83</v>
      </c>
      <c r="G1309">
        <v>202</v>
      </c>
      <c r="H1309">
        <v>202</v>
      </c>
      <c r="I1309">
        <v>202</v>
      </c>
      <c r="J1309" s="5">
        <f t="shared" si="250"/>
        <v>16.676736002810937</v>
      </c>
      <c r="K1309">
        <f t="shared" si="251"/>
        <v>5.3082676974012051</v>
      </c>
      <c r="L1309">
        <f t="shared" si="252"/>
        <v>2.8140146944974127</v>
      </c>
      <c r="M1309">
        <v>247</v>
      </c>
      <c r="N1309">
        <v>30</v>
      </c>
      <c r="O1309">
        <v>247</v>
      </c>
      <c r="P1309" s="5">
        <f t="shared" si="253"/>
        <v>923.3071891613456</v>
      </c>
      <c r="Q1309">
        <f t="shared" si="254"/>
        <v>5.5093883366279774</v>
      </c>
      <c r="R1309">
        <f t="shared" si="255"/>
        <v>6.827961995124685</v>
      </c>
      <c r="S1309" s="5">
        <f t="shared" si="246"/>
        <v>449</v>
      </c>
      <c r="T1309" s="3">
        <f t="shared" si="247"/>
        <v>6.1070228877422545</v>
      </c>
      <c r="U1309" s="3">
        <f t="shared" si="248"/>
        <v>9.6419766896220978</v>
      </c>
      <c r="V1309" t="s">
        <v>10</v>
      </c>
      <c r="W1309" t="s">
        <v>14</v>
      </c>
      <c r="X1309">
        <f t="shared" si="249"/>
        <v>29</v>
      </c>
      <c r="Y1309" s="11">
        <f t="shared" si="256"/>
        <v>-0.20112063922677237</v>
      </c>
      <c r="Z1309" s="3">
        <f t="shared" si="257"/>
        <v>-4.0139473006272723</v>
      </c>
    </row>
    <row r="1310" spans="1:26" x14ac:dyDescent="0.2">
      <c r="A1310" t="s">
        <v>6</v>
      </c>
      <c r="B1310" s="14">
        <v>1309</v>
      </c>
      <c r="C1310" s="14">
        <v>291</v>
      </c>
      <c r="D1310" s="14">
        <v>2082</v>
      </c>
      <c r="E1310" s="12">
        <v>606632.69999999995</v>
      </c>
      <c r="F1310">
        <v>13352</v>
      </c>
      <c r="G1310">
        <v>2</v>
      </c>
      <c r="H1310">
        <v>2</v>
      </c>
      <c r="I1310">
        <v>2</v>
      </c>
      <c r="J1310" s="5">
        <f t="shared" si="250"/>
        <v>0.16484439430976935</v>
      </c>
      <c r="K1310">
        <f t="shared" si="251"/>
        <v>0.69314718055994529</v>
      </c>
      <c r="L1310">
        <f t="shared" si="252"/>
        <v>-1.8027533148362076</v>
      </c>
      <c r="M1310">
        <v>83</v>
      </c>
      <c r="N1310">
        <v>41</v>
      </c>
      <c r="O1310">
        <v>83</v>
      </c>
      <c r="P1310" s="5">
        <f t="shared" si="253"/>
        <v>310.81485919712401</v>
      </c>
      <c r="Q1310">
        <f t="shared" si="254"/>
        <v>4.4188406077965983</v>
      </c>
      <c r="R1310">
        <f t="shared" si="255"/>
        <v>5.7391974268652097</v>
      </c>
      <c r="S1310" s="5">
        <f t="shared" si="246"/>
        <v>85</v>
      </c>
      <c r="T1310" s="3">
        <f t="shared" si="247"/>
        <v>4.4426512564903167</v>
      </c>
      <c r="U1310" s="3">
        <f t="shared" si="248"/>
        <v>3.9364441120290019</v>
      </c>
      <c r="V1310" t="s">
        <v>10</v>
      </c>
      <c r="W1310" t="s">
        <v>14</v>
      </c>
      <c r="X1310">
        <f t="shared" si="249"/>
        <v>30</v>
      </c>
      <c r="Y1310" s="11">
        <f t="shared" si="256"/>
        <v>-3.7256934272366529</v>
      </c>
      <c r="Z1310" s="3">
        <f t="shared" si="257"/>
        <v>-7.5419507417014175</v>
      </c>
    </row>
    <row r="1311" spans="1:26" x14ac:dyDescent="0.2">
      <c r="A1311" t="s">
        <v>6</v>
      </c>
      <c r="B1311" s="14">
        <v>1310</v>
      </c>
      <c r="C1311" s="14">
        <v>290</v>
      </c>
      <c r="D1311" s="14">
        <v>2083</v>
      </c>
      <c r="E1311" s="12">
        <v>607581.30000000005</v>
      </c>
      <c r="F1311">
        <v>13329.16</v>
      </c>
      <c r="G1311">
        <v>144</v>
      </c>
      <c r="H1311">
        <v>145</v>
      </c>
      <c r="I1311">
        <v>144</v>
      </c>
      <c r="J1311" s="5">
        <f t="shared" si="250"/>
        <v>11.850265964406738</v>
      </c>
      <c r="K1311">
        <f t="shared" si="251"/>
        <v>4.9698132995760007</v>
      </c>
      <c r="L1311">
        <f t="shared" si="252"/>
        <v>2.4723503115830048</v>
      </c>
      <c r="M1311">
        <v>2</v>
      </c>
      <c r="N1311">
        <v>0</v>
      </c>
      <c r="O1311">
        <v>2</v>
      </c>
      <c r="P1311" s="5">
        <f t="shared" si="253"/>
        <v>7.5023482349975543</v>
      </c>
      <c r="Q1311">
        <f t="shared" si="254"/>
        <v>0.69314718055994529</v>
      </c>
      <c r="R1311">
        <f t="shared" si="255"/>
        <v>2.0152160695369887</v>
      </c>
      <c r="S1311" s="5">
        <f t="shared" si="246"/>
        <v>146</v>
      </c>
      <c r="T1311" s="3">
        <f t="shared" si="247"/>
        <v>4.9836066217083363</v>
      </c>
      <c r="U1311" s="3">
        <f t="shared" si="248"/>
        <v>4.4875663811199935</v>
      </c>
      <c r="V1311" t="s">
        <v>10</v>
      </c>
      <c r="W1311" t="s">
        <v>14</v>
      </c>
      <c r="X1311">
        <f t="shared" si="249"/>
        <v>31</v>
      </c>
      <c r="Y1311" s="11">
        <f t="shared" si="256"/>
        <v>4.2766661190160553</v>
      </c>
      <c r="Z1311" s="3">
        <f t="shared" si="257"/>
        <v>0.45713424204601605</v>
      </c>
    </row>
    <row r="1312" spans="1:26" x14ac:dyDescent="0.2">
      <c r="A1312" t="s">
        <v>6</v>
      </c>
      <c r="B1312" s="14">
        <v>1311</v>
      </c>
      <c r="C1312" s="14">
        <v>289</v>
      </c>
      <c r="D1312" s="14">
        <v>2084</v>
      </c>
      <c r="E1312" s="12">
        <v>608500.30000000005</v>
      </c>
      <c r="F1312">
        <v>13306.65</v>
      </c>
      <c r="G1312">
        <v>7</v>
      </c>
      <c r="H1312">
        <v>7</v>
      </c>
      <c r="I1312">
        <v>7</v>
      </c>
      <c r="J1312" s="5">
        <f t="shared" si="250"/>
        <v>0.57518459727957405</v>
      </c>
      <c r="K1312">
        <f t="shared" si="251"/>
        <v>1.9459101490553132</v>
      </c>
      <c r="L1312">
        <f t="shared" si="252"/>
        <v>-0.5530642509596132</v>
      </c>
      <c r="M1312">
        <v>0</v>
      </c>
      <c r="N1312">
        <v>0</v>
      </c>
      <c r="O1312">
        <v>0</v>
      </c>
      <c r="P1312" s="5">
        <f t="shared" si="253"/>
        <v>0</v>
      </c>
      <c r="Q1312" t="e">
        <f t="shared" si="254"/>
        <v>#NUM!</v>
      </c>
      <c r="R1312" t="e">
        <f t="shared" si="255"/>
        <v>#NUM!</v>
      </c>
      <c r="S1312" s="5">
        <f t="shared" si="246"/>
        <v>7</v>
      </c>
      <c r="T1312" s="3">
        <f t="shared" si="247"/>
        <v>1.9459101490553132</v>
      </c>
      <c r="U1312" s="3" t="e">
        <f t="shared" si="248"/>
        <v>#NUM!</v>
      </c>
      <c r="V1312" t="s">
        <v>10</v>
      </c>
      <c r="W1312" t="s">
        <v>14</v>
      </c>
      <c r="X1312">
        <f t="shared" si="249"/>
        <v>32</v>
      </c>
      <c r="Y1312" s="11" t="e">
        <f t="shared" si="256"/>
        <v>#NUM!</v>
      </c>
      <c r="Z1312" s="3" t="e">
        <f t="shared" si="257"/>
        <v>#NUM!</v>
      </c>
    </row>
    <row r="1313" spans="1:26" x14ac:dyDescent="0.2">
      <c r="A1313" t="s">
        <v>6</v>
      </c>
      <c r="B1313" s="14">
        <v>1312</v>
      </c>
      <c r="C1313" s="14">
        <v>288</v>
      </c>
      <c r="D1313" s="14">
        <v>2085</v>
      </c>
      <c r="E1313" s="12">
        <v>609402.1</v>
      </c>
      <c r="F1313">
        <v>13285.09</v>
      </c>
      <c r="G1313">
        <v>9</v>
      </c>
      <c r="H1313">
        <v>9</v>
      </c>
      <c r="I1313">
        <v>9</v>
      </c>
      <c r="J1313" s="5">
        <f t="shared" si="250"/>
        <v>0.73842869921189969</v>
      </c>
      <c r="K1313">
        <f t="shared" si="251"/>
        <v>2.1972245773362196</v>
      </c>
      <c r="L1313">
        <f t="shared" si="252"/>
        <v>-0.30323072979377702</v>
      </c>
      <c r="M1313">
        <v>3</v>
      </c>
      <c r="N1313">
        <v>0</v>
      </c>
      <c r="O1313">
        <v>3</v>
      </c>
      <c r="P1313" s="5">
        <f t="shared" si="253"/>
        <v>11.290853129335217</v>
      </c>
      <c r="Q1313">
        <f t="shared" si="254"/>
        <v>1.0986122886681098</v>
      </c>
      <c r="R1313">
        <f t="shared" si="255"/>
        <v>2.4239929403496543</v>
      </c>
      <c r="S1313" s="5">
        <f t="shared" si="246"/>
        <v>12</v>
      </c>
      <c r="T1313" s="3">
        <f t="shared" si="247"/>
        <v>2.4849066497880004</v>
      </c>
      <c r="U1313" s="3">
        <f t="shared" si="248"/>
        <v>2.1207622105558772</v>
      </c>
      <c r="V1313" t="s">
        <v>10</v>
      </c>
      <c r="W1313" t="s">
        <v>14</v>
      </c>
      <c r="X1313">
        <f t="shared" si="249"/>
        <v>33</v>
      </c>
      <c r="Y1313" s="11">
        <f t="shared" si="256"/>
        <v>1.0986122886681098</v>
      </c>
      <c r="Z1313" s="3">
        <f t="shared" si="257"/>
        <v>-2.7272236701434314</v>
      </c>
    </row>
    <row r="1314" spans="1:26" x14ac:dyDescent="0.2">
      <c r="A1314" t="s">
        <v>6</v>
      </c>
      <c r="B1314" s="14">
        <v>1313</v>
      </c>
      <c r="C1314" s="14">
        <v>287</v>
      </c>
      <c r="D1314" s="14">
        <v>2086</v>
      </c>
      <c r="E1314" s="12">
        <v>610296.1</v>
      </c>
      <c r="F1314">
        <v>13263.48</v>
      </c>
      <c r="G1314">
        <v>3</v>
      </c>
      <c r="H1314">
        <v>3</v>
      </c>
      <c r="I1314">
        <v>3</v>
      </c>
      <c r="J1314" s="5">
        <f t="shared" si="250"/>
        <v>0.24578233418171935</v>
      </c>
      <c r="K1314">
        <f t="shared" si="251"/>
        <v>1.0986122886681098</v>
      </c>
      <c r="L1314">
        <f t="shared" si="252"/>
        <v>-1.4033089551339228</v>
      </c>
      <c r="M1314">
        <v>0</v>
      </c>
      <c r="N1314">
        <v>0</v>
      </c>
      <c r="O1314">
        <v>0</v>
      </c>
      <c r="P1314" s="5">
        <f t="shared" si="253"/>
        <v>0</v>
      </c>
      <c r="Q1314" t="e">
        <f t="shared" si="254"/>
        <v>#NUM!</v>
      </c>
      <c r="R1314" t="e">
        <f t="shared" si="255"/>
        <v>#NUM!</v>
      </c>
      <c r="S1314" s="5">
        <f t="shared" si="246"/>
        <v>3</v>
      </c>
      <c r="T1314" s="3">
        <f t="shared" si="247"/>
        <v>1.0986122886681098</v>
      </c>
      <c r="U1314" s="3" t="e">
        <f t="shared" si="248"/>
        <v>#NUM!</v>
      </c>
      <c r="V1314" t="s">
        <v>10</v>
      </c>
      <c r="W1314" t="s">
        <v>14</v>
      </c>
      <c r="X1314">
        <f t="shared" si="249"/>
        <v>34</v>
      </c>
      <c r="Y1314" s="11" t="e">
        <f t="shared" si="256"/>
        <v>#NUM!</v>
      </c>
      <c r="Z1314" s="3" t="e">
        <f t="shared" si="257"/>
        <v>#NUM!</v>
      </c>
    </row>
    <row r="1315" spans="1:26" x14ac:dyDescent="0.2">
      <c r="A1315" t="s">
        <v>6</v>
      </c>
      <c r="B1315" s="14">
        <v>1314</v>
      </c>
      <c r="C1315" s="14">
        <v>286</v>
      </c>
      <c r="D1315" s="14">
        <v>2087</v>
      </c>
      <c r="E1315" s="12">
        <v>611123.5</v>
      </c>
      <c r="F1315">
        <v>13241.35</v>
      </c>
      <c r="G1315">
        <v>33</v>
      </c>
      <c r="H1315">
        <v>33</v>
      </c>
      <c r="I1315">
        <v>33</v>
      </c>
      <c r="J1315" s="5">
        <f t="shared" si="250"/>
        <v>2.6999452647459963</v>
      </c>
      <c r="K1315">
        <f t="shared" si="251"/>
        <v>3.4965075614664802</v>
      </c>
      <c r="L1315">
        <f t="shared" si="252"/>
        <v>0.99323150048849951</v>
      </c>
      <c r="M1315">
        <v>0</v>
      </c>
      <c r="N1315">
        <v>0</v>
      </c>
      <c r="O1315">
        <v>0</v>
      </c>
      <c r="P1315" s="5">
        <f t="shared" si="253"/>
        <v>0</v>
      </c>
      <c r="Q1315" t="e">
        <f t="shared" si="254"/>
        <v>#NUM!</v>
      </c>
      <c r="R1315" t="e">
        <f t="shared" si="255"/>
        <v>#NUM!</v>
      </c>
      <c r="S1315" s="5">
        <f t="shared" si="246"/>
        <v>33</v>
      </c>
      <c r="T1315" s="3">
        <f t="shared" si="247"/>
        <v>3.4965075614664802</v>
      </c>
      <c r="U1315" s="3" t="e">
        <f t="shared" si="248"/>
        <v>#NUM!</v>
      </c>
      <c r="V1315" t="s">
        <v>10</v>
      </c>
      <c r="W1315" t="s">
        <v>14</v>
      </c>
      <c r="X1315">
        <f t="shared" si="249"/>
        <v>35</v>
      </c>
      <c r="Y1315" s="11" t="e">
        <f t="shared" si="256"/>
        <v>#NUM!</v>
      </c>
      <c r="Z1315" s="3" t="e">
        <f t="shared" si="257"/>
        <v>#NUM!</v>
      </c>
    </row>
    <row r="1316" spans="1:26" x14ac:dyDescent="0.2">
      <c r="A1316" t="s">
        <v>6</v>
      </c>
      <c r="B1316" s="14">
        <v>1315</v>
      </c>
      <c r="C1316" s="14">
        <v>285</v>
      </c>
      <c r="D1316" s="14">
        <v>2088</v>
      </c>
      <c r="E1316" s="12">
        <v>612001.6</v>
      </c>
      <c r="F1316">
        <v>13218.86</v>
      </c>
      <c r="G1316">
        <v>40</v>
      </c>
      <c r="H1316">
        <v>40</v>
      </c>
      <c r="I1316">
        <v>40</v>
      </c>
      <c r="J1316" s="5">
        <f t="shared" si="250"/>
        <v>3.2679653125089869</v>
      </c>
      <c r="K1316">
        <f t="shared" si="251"/>
        <v>3.6888794541139363</v>
      </c>
      <c r="L1316">
        <f t="shared" si="252"/>
        <v>1.1841675626540888</v>
      </c>
      <c r="M1316">
        <v>64</v>
      </c>
      <c r="N1316">
        <v>14</v>
      </c>
      <c r="O1316">
        <v>64</v>
      </c>
      <c r="P1316" s="5">
        <f t="shared" si="253"/>
        <v>242.07836379233913</v>
      </c>
      <c r="Q1316">
        <f t="shared" si="254"/>
        <v>4.1588830833596715</v>
      </c>
      <c r="R1316">
        <f t="shared" si="255"/>
        <v>5.4892614910628881</v>
      </c>
      <c r="S1316" s="5">
        <f t="shared" si="246"/>
        <v>104</v>
      </c>
      <c r="T1316" s="3">
        <f t="shared" si="247"/>
        <v>4.6443908991413725</v>
      </c>
      <c r="U1316" s="3">
        <f t="shared" si="248"/>
        <v>6.6734290537169771</v>
      </c>
      <c r="V1316" t="s">
        <v>10</v>
      </c>
      <c r="W1316" t="s">
        <v>14</v>
      </c>
      <c r="X1316">
        <f t="shared" si="249"/>
        <v>36</v>
      </c>
      <c r="Y1316" s="11">
        <f t="shared" si="256"/>
        <v>-0.47000362924573524</v>
      </c>
      <c r="Z1316" s="3">
        <f t="shared" si="257"/>
        <v>-4.305093928408799</v>
      </c>
    </row>
    <row r="1317" spans="1:26" x14ac:dyDescent="0.2">
      <c r="A1317" t="s">
        <v>6</v>
      </c>
      <c r="B1317" s="14">
        <v>1316</v>
      </c>
      <c r="C1317" s="14">
        <v>284</v>
      </c>
      <c r="D1317" s="14">
        <v>2089</v>
      </c>
      <c r="E1317" s="12">
        <v>612867.6</v>
      </c>
      <c r="F1317">
        <v>13195.98</v>
      </c>
      <c r="G1317">
        <v>0</v>
      </c>
      <c r="H1317">
        <v>0</v>
      </c>
      <c r="I1317">
        <v>0</v>
      </c>
      <c r="J1317" s="5">
        <f t="shared" si="250"/>
        <v>0</v>
      </c>
      <c r="K1317" t="e">
        <f t="shared" si="251"/>
        <v>#NUM!</v>
      </c>
      <c r="L1317" t="e">
        <f t="shared" si="252"/>
        <v>#NUM!</v>
      </c>
      <c r="M1317">
        <v>25</v>
      </c>
      <c r="N1317">
        <v>6</v>
      </c>
      <c r="O1317">
        <v>25</v>
      </c>
      <c r="P1317" s="5">
        <f t="shared" si="253"/>
        <v>94.72581801427404</v>
      </c>
      <c r="Q1317">
        <f t="shared" si="254"/>
        <v>3.2188758248682006</v>
      </c>
      <c r="R1317">
        <f t="shared" si="255"/>
        <v>4.5509865925419515</v>
      </c>
      <c r="S1317" s="5">
        <f t="shared" si="246"/>
        <v>25</v>
      </c>
      <c r="T1317" s="3">
        <f t="shared" si="247"/>
        <v>3.2188758248682006</v>
      </c>
      <c r="U1317" s="3" t="e">
        <f t="shared" si="248"/>
        <v>#NUM!</v>
      </c>
      <c r="V1317" t="s">
        <v>10</v>
      </c>
      <c r="W1317" t="s">
        <v>14</v>
      </c>
      <c r="X1317">
        <f t="shared" si="249"/>
        <v>37</v>
      </c>
      <c r="Y1317" s="11" t="e">
        <f t="shared" si="256"/>
        <v>#NUM!</v>
      </c>
      <c r="Z1317" s="3" t="e">
        <f t="shared" si="257"/>
        <v>#NUM!</v>
      </c>
    </row>
    <row r="1318" spans="1:26" x14ac:dyDescent="0.2">
      <c r="A1318" t="s">
        <v>6</v>
      </c>
      <c r="B1318" s="14">
        <v>1317</v>
      </c>
      <c r="C1318" s="14">
        <v>283</v>
      </c>
      <c r="D1318" s="14">
        <v>2090</v>
      </c>
      <c r="E1318" s="12">
        <v>613708.80000000005</v>
      </c>
      <c r="F1318">
        <v>13172.68</v>
      </c>
      <c r="G1318">
        <v>0</v>
      </c>
      <c r="H1318">
        <v>0</v>
      </c>
      <c r="I1318">
        <v>0</v>
      </c>
      <c r="J1318" s="5">
        <f t="shared" si="250"/>
        <v>0</v>
      </c>
      <c r="K1318" t="e">
        <f t="shared" si="251"/>
        <v>#NUM!</v>
      </c>
      <c r="L1318" t="e">
        <f t="shared" si="252"/>
        <v>#NUM!</v>
      </c>
      <c r="M1318">
        <v>13</v>
      </c>
      <c r="N1318">
        <v>2</v>
      </c>
      <c r="O1318">
        <v>13</v>
      </c>
      <c r="P1318" s="5">
        <f t="shared" si="253"/>
        <v>49.344552513231925</v>
      </c>
      <c r="Q1318">
        <f t="shared" si="254"/>
        <v>2.5649493574615367</v>
      </c>
      <c r="R1318">
        <f t="shared" si="255"/>
        <v>3.8988273750497053</v>
      </c>
      <c r="S1318" s="5">
        <f t="shared" si="246"/>
        <v>13</v>
      </c>
      <c r="T1318" s="3">
        <f t="shared" si="247"/>
        <v>2.5649493574615367</v>
      </c>
      <c r="U1318" s="3" t="e">
        <f t="shared" si="248"/>
        <v>#NUM!</v>
      </c>
      <c r="V1318" t="s">
        <v>10</v>
      </c>
      <c r="W1318" t="s">
        <v>14</v>
      </c>
      <c r="X1318">
        <f t="shared" si="249"/>
        <v>38</v>
      </c>
      <c r="Y1318" s="11" t="e">
        <f t="shared" si="256"/>
        <v>#NUM!</v>
      </c>
      <c r="Z1318" s="3" t="e">
        <f t="shared" si="257"/>
        <v>#NUM!</v>
      </c>
    </row>
    <row r="1319" spans="1:26" x14ac:dyDescent="0.2">
      <c r="A1319" t="s">
        <v>6</v>
      </c>
      <c r="B1319" s="14">
        <v>1318</v>
      </c>
      <c r="C1319" s="14">
        <v>282</v>
      </c>
      <c r="D1319" s="14">
        <v>2091</v>
      </c>
      <c r="E1319" s="12">
        <v>614614.30000000005</v>
      </c>
      <c r="F1319">
        <v>13149.47</v>
      </c>
      <c r="G1319">
        <v>391</v>
      </c>
      <c r="H1319">
        <v>391</v>
      </c>
      <c r="I1319">
        <v>391</v>
      </c>
      <c r="J1319" s="5">
        <f t="shared" si="250"/>
        <v>31.808566771062758</v>
      </c>
      <c r="K1319">
        <f t="shared" si="251"/>
        <v>5.9687075599853658</v>
      </c>
      <c r="L1319">
        <f t="shared" si="252"/>
        <v>3.4597356488221673</v>
      </c>
      <c r="M1319">
        <v>46</v>
      </c>
      <c r="N1319">
        <v>14</v>
      </c>
      <c r="O1319">
        <v>46</v>
      </c>
      <c r="P1319" s="5">
        <f t="shared" si="253"/>
        <v>174.91199265065438</v>
      </c>
      <c r="Q1319">
        <f t="shared" si="254"/>
        <v>3.8286413964890951</v>
      </c>
      <c r="R1319">
        <f t="shared" si="255"/>
        <v>5.1642829482882124</v>
      </c>
      <c r="S1319" s="5">
        <f t="shared" si="246"/>
        <v>437</v>
      </c>
      <c r="T1319" s="3">
        <f t="shared" si="247"/>
        <v>6.0799331950955899</v>
      </c>
      <c r="U1319" s="3">
        <f t="shared" si="248"/>
        <v>8.6240185971103802</v>
      </c>
      <c r="V1319" t="s">
        <v>10</v>
      </c>
      <c r="W1319" t="s">
        <v>14</v>
      </c>
      <c r="X1319">
        <f t="shared" si="249"/>
        <v>39</v>
      </c>
      <c r="Y1319" s="11">
        <f t="shared" si="256"/>
        <v>2.1400661634962708</v>
      </c>
      <c r="Z1319" s="3">
        <f t="shared" si="257"/>
        <v>-1.7045472994660451</v>
      </c>
    </row>
    <row r="1320" spans="1:26" x14ac:dyDescent="0.2">
      <c r="A1320" t="s">
        <v>6</v>
      </c>
      <c r="B1320" s="14">
        <v>1319</v>
      </c>
      <c r="C1320" s="14">
        <v>281</v>
      </c>
      <c r="D1320" s="14">
        <v>2092</v>
      </c>
      <c r="E1320" s="12">
        <v>616219.80000000005</v>
      </c>
      <c r="F1320">
        <v>13125.91</v>
      </c>
      <c r="G1320">
        <v>10584</v>
      </c>
      <c r="H1320">
        <v>10584</v>
      </c>
      <c r="I1320">
        <v>10584</v>
      </c>
      <c r="J1320" s="5">
        <f t="shared" si="250"/>
        <v>858.78447917447625</v>
      </c>
      <c r="K1320">
        <f t="shared" si="251"/>
        <v>9.2670987057947922</v>
      </c>
      <c r="L1320">
        <f t="shared" si="252"/>
        <v>6.7555179931520675</v>
      </c>
      <c r="M1320">
        <v>67</v>
      </c>
      <c r="N1320">
        <v>19</v>
      </c>
      <c r="O1320">
        <v>67</v>
      </c>
      <c r="P1320" s="5">
        <f t="shared" si="253"/>
        <v>255.22039995703156</v>
      </c>
      <c r="Q1320">
        <f t="shared" si="254"/>
        <v>4.2046926193909657</v>
      </c>
      <c r="R1320">
        <f t="shared" si="255"/>
        <v>5.5421274854115357</v>
      </c>
      <c r="S1320" s="5">
        <f t="shared" si="246"/>
        <v>10651</v>
      </c>
      <c r="T1320" s="3">
        <f t="shared" si="247"/>
        <v>9.2734090634431663</v>
      </c>
      <c r="U1320" s="3">
        <f t="shared" si="248"/>
        <v>12.297645478563602</v>
      </c>
      <c r="V1320" t="s">
        <v>10</v>
      </c>
      <c r="W1320" t="s">
        <v>14</v>
      </c>
      <c r="X1320">
        <f t="shared" si="249"/>
        <v>40</v>
      </c>
      <c r="Y1320" s="11">
        <f t="shared" si="256"/>
        <v>5.0624060864038265</v>
      </c>
      <c r="Z1320" s="3">
        <f t="shared" si="257"/>
        <v>1.2133905077405318</v>
      </c>
    </row>
    <row r="1321" spans="1:26" x14ac:dyDescent="0.2">
      <c r="A1321" t="s">
        <v>6</v>
      </c>
      <c r="B1321" s="14">
        <v>1320</v>
      </c>
      <c r="C1321" s="14">
        <v>280</v>
      </c>
      <c r="D1321" s="14">
        <v>2093</v>
      </c>
      <c r="E1321" s="12">
        <v>617723.1</v>
      </c>
      <c r="F1321">
        <v>13102.01</v>
      </c>
      <c r="G1321">
        <v>36</v>
      </c>
      <c r="H1321">
        <v>36</v>
      </c>
      <c r="I1321">
        <v>36</v>
      </c>
      <c r="J1321" s="5">
        <f t="shared" si="250"/>
        <v>2.9139269682483948</v>
      </c>
      <c r="K1321">
        <f t="shared" si="251"/>
        <v>3.5835189384561099</v>
      </c>
      <c r="L1321">
        <f t="shared" si="252"/>
        <v>1.0695016450870849</v>
      </c>
      <c r="M1321">
        <v>25</v>
      </c>
      <c r="N1321">
        <v>9</v>
      </c>
      <c r="O1321">
        <v>25</v>
      </c>
      <c r="P1321" s="5">
        <f t="shared" si="253"/>
        <v>95.405208819104857</v>
      </c>
      <c r="Q1321">
        <f t="shared" si="254"/>
        <v>3.2188758248682006</v>
      </c>
      <c r="R1321">
        <f t="shared" si="255"/>
        <v>4.5581331767447004</v>
      </c>
      <c r="S1321" s="5">
        <f t="shared" si="246"/>
        <v>61</v>
      </c>
      <c r="T1321" s="3">
        <f t="shared" si="247"/>
        <v>4.1108738641733114</v>
      </c>
      <c r="U1321" s="3">
        <f t="shared" si="248"/>
        <v>5.6276348218317853</v>
      </c>
      <c r="V1321" t="s">
        <v>10</v>
      </c>
      <c r="W1321" t="s">
        <v>14</v>
      </c>
      <c r="X1321">
        <f t="shared" si="249"/>
        <v>41</v>
      </c>
      <c r="Y1321" s="11">
        <f t="shared" si="256"/>
        <v>0.36464311358790935</v>
      </c>
      <c r="Z1321" s="3">
        <f t="shared" si="257"/>
        <v>-3.4886315316576155</v>
      </c>
    </row>
    <row r="1322" spans="1:26" x14ac:dyDescent="0.2">
      <c r="A1322" t="s">
        <v>6</v>
      </c>
      <c r="B1322" s="14">
        <v>1321</v>
      </c>
      <c r="C1322" s="14">
        <v>279</v>
      </c>
      <c r="D1322" s="14">
        <v>2094</v>
      </c>
      <c r="E1322" s="12">
        <v>619211.9</v>
      </c>
      <c r="F1322">
        <v>13078.02</v>
      </c>
      <c r="G1322">
        <v>7</v>
      </c>
      <c r="H1322">
        <v>7</v>
      </c>
      <c r="I1322">
        <v>7</v>
      </c>
      <c r="J1322" s="5">
        <f t="shared" si="250"/>
        <v>0.56523461516162721</v>
      </c>
      <c r="K1322">
        <f t="shared" si="251"/>
        <v>1.9459101490553132</v>
      </c>
      <c r="L1322">
        <f t="shared" si="252"/>
        <v>-0.57051438595364123</v>
      </c>
      <c r="M1322">
        <v>2</v>
      </c>
      <c r="N1322">
        <v>2</v>
      </c>
      <c r="O1322">
        <v>2</v>
      </c>
      <c r="P1322" s="5">
        <f t="shared" si="253"/>
        <v>7.6464174240443121</v>
      </c>
      <c r="Q1322">
        <f t="shared" si="254"/>
        <v>0.69314718055994529</v>
      </c>
      <c r="R1322">
        <f t="shared" si="255"/>
        <v>2.0342372275643528</v>
      </c>
      <c r="S1322" s="5">
        <f t="shared" si="246"/>
        <v>9</v>
      </c>
      <c r="T1322" s="3">
        <f t="shared" si="247"/>
        <v>2.1972245773362196</v>
      </c>
      <c r="U1322" s="3">
        <f t="shared" si="248"/>
        <v>1.4637228416107115</v>
      </c>
      <c r="V1322" t="s">
        <v>10</v>
      </c>
      <c r="W1322" t="s">
        <v>14</v>
      </c>
      <c r="X1322">
        <f t="shared" si="249"/>
        <v>42</v>
      </c>
      <c r="Y1322" s="11">
        <f t="shared" si="256"/>
        <v>1.2527629684953681</v>
      </c>
      <c r="Z1322" s="3">
        <f t="shared" si="257"/>
        <v>-2.604751613517994</v>
      </c>
    </row>
    <row r="1323" spans="1:26" x14ac:dyDescent="0.2">
      <c r="A1323" t="s">
        <v>6</v>
      </c>
      <c r="B1323" s="14">
        <v>1322</v>
      </c>
      <c r="C1323" s="14">
        <v>278</v>
      </c>
      <c r="D1323" s="14">
        <v>2095</v>
      </c>
      <c r="E1323" s="12">
        <v>620691.30000000005</v>
      </c>
      <c r="F1323">
        <v>13054.22</v>
      </c>
      <c r="G1323">
        <v>273</v>
      </c>
      <c r="H1323">
        <v>273</v>
      </c>
      <c r="I1323">
        <v>273</v>
      </c>
      <c r="J1323" s="5">
        <f t="shared" si="250"/>
        <v>21.991608388904435</v>
      </c>
      <c r="K1323">
        <f t="shared" si="251"/>
        <v>5.6094717951849598</v>
      </c>
      <c r="L1323">
        <f t="shared" si="252"/>
        <v>3.0906609437247892</v>
      </c>
      <c r="M1323">
        <v>0</v>
      </c>
      <c r="N1323">
        <v>0</v>
      </c>
      <c r="O1323">
        <v>0</v>
      </c>
      <c r="P1323" s="5">
        <f t="shared" si="253"/>
        <v>0</v>
      </c>
      <c r="Q1323" t="e">
        <f t="shared" si="254"/>
        <v>#NUM!</v>
      </c>
      <c r="R1323" t="e">
        <f t="shared" si="255"/>
        <v>#NUM!</v>
      </c>
      <c r="S1323" s="5">
        <f t="shared" si="246"/>
        <v>273</v>
      </c>
      <c r="T1323" s="3">
        <f t="shared" si="247"/>
        <v>5.6094717951849598</v>
      </c>
      <c r="U1323" s="3" t="e">
        <f t="shared" si="248"/>
        <v>#NUM!</v>
      </c>
      <c r="V1323" t="s">
        <v>10</v>
      </c>
      <c r="W1323" t="s">
        <v>14</v>
      </c>
      <c r="X1323">
        <f t="shared" si="249"/>
        <v>43</v>
      </c>
      <c r="Y1323" s="11" t="e">
        <f t="shared" si="256"/>
        <v>#NUM!</v>
      </c>
      <c r="Z1323" s="3" t="e">
        <f t="shared" si="257"/>
        <v>#NUM!</v>
      </c>
    </row>
    <row r="1324" spans="1:26" x14ac:dyDescent="0.2">
      <c r="A1324" t="s">
        <v>6</v>
      </c>
      <c r="B1324" s="14">
        <v>1323</v>
      </c>
      <c r="C1324" s="14">
        <v>277</v>
      </c>
      <c r="D1324" s="14">
        <v>2096</v>
      </c>
      <c r="E1324" s="12">
        <v>622158.6</v>
      </c>
      <c r="F1324">
        <v>13030.4</v>
      </c>
      <c r="G1324">
        <v>118</v>
      </c>
      <c r="H1324">
        <v>118</v>
      </c>
      <c r="I1324">
        <v>118</v>
      </c>
      <c r="J1324" s="5">
        <f t="shared" si="250"/>
        <v>9.4831125053965337</v>
      </c>
      <c r="K1324">
        <f t="shared" si="251"/>
        <v>4.7706846244656651</v>
      </c>
      <c r="L1324">
        <f t="shared" si="252"/>
        <v>2.2495125857346774</v>
      </c>
      <c r="M1324">
        <v>54</v>
      </c>
      <c r="N1324">
        <v>19</v>
      </c>
      <c r="O1324">
        <v>54</v>
      </c>
      <c r="P1324" s="5">
        <f t="shared" si="253"/>
        <v>207.20776031434184</v>
      </c>
      <c r="Q1324">
        <f t="shared" si="254"/>
        <v>3.9889840465642745</v>
      </c>
      <c r="R1324">
        <f t="shared" si="255"/>
        <v>5.333721962938518</v>
      </c>
      <c r="S1324" s="5">
        <f t="shared" si="246"/>
        <v>172</v>
      </c>
      <c r="T1324" s="3">
        <f t="shared" si="247"/>
        <v>5.1474944768134527</v>
      </c>
      <c r="U1324" s="3">
        <f t="shared" si="248"/>
        <v>7.5832345486731949</v>
      </c>
      <c r="V1324" t="s">
        <v>10</v>
      </c>
      <c r="W1324" t="s">
        <v>14</v>
      </c>
      <c r="X1324">
        <f t="shared" si="249"/>
        <v>44</v>
      </c>
      <c r="Y1324" s="11">
        <f t="shared" si="256"/>
        <v>0.78170057790139058</v>
      </c>
      <c r="Z1324" s="3">
        <f t="shared" si="257"/>
        <v>-3.0842093772038406</v>
      </c>
    </row>
    <row r="1325" spans="1:26" x14ac:dyDescent="0.2">
      <c r="A1325" t="s">
        <v>6</v>
      </c>
      <c r="B1325" s="14">
        <v>1324</v>
      </c>
      <c r="C1325" s="14">
        <v>276</v>
      </c>
      <c r="D1325" s="14">
        <v>2097</v>
      </c>
      <c r="E1325" s="12">
        <v>623608.80000000005</v>
      </c>
      <c r="F1325">
        <v>13006.44</v>
      </c>
      <c r="G1325">
        <v>34</v>
      </c>
      <c r="H1325">
        <v>34</v>
      </c>
      <c r="I1325">
        <v>34</v>
      </c>
      <c r="J1325" s="5">
        <f t="shared" si="250"/>
        <v>2.7260680093032681</v>
      </c>
      <c r="K1325">
        <f t="shared" si="251"/>
        <v>3.5263605246161616</v>
      </c>
      <c r="L1325">
        <f t="shared" si="252"/>
        <v>1.0028602813502474</v>
      </c>
      <c r="M1325">
        <v>519</v>
      </c>
      <c r="N1325">
        <v>167</v>
      </c>
      <c r="O1325">
        <v>519</v>
      </c>
      <c r="P1325" s="5">
        <f t="shared" si="253"/>
        <v>1995.165471873933</v>
      </c>
      <c r="Q1325">
        <f t="shared" si="254"/>
        <v>6.2519038831658884</v>
      </c>
      <c r="R1325">
        <f t="shared" si="255"/>
        <v>7.5984822691795637</v>
      </c>
      <c r="S1325" s="5">
        <f t="shared" si="246"/>
        <v>553</v>
      </c>
      <c r="T1325" s="3">
        <f t="shared" si="247"/>
        <v>6.315358001522335</v>
      </c>
      <c r="U1325" s="3">
        <f t="shared" si="248"/>
        <v>8.6013425505298109</v>
      </c>
      <c r="V1325" t="s">
        <v>10</v>
      </c>
      <c r="W1325" t="s">
        <v>14</v>
      </c>
      <c r="X1325">
        <f t="shared" si="249"/>
        <v>45</v>
      </c>
      <c r="Y1325" s="11">
        <f t="shared" si="256"/>
        <v>-2.7255433585497268</v>
      </c>
      <c r="Z1325" s="3">
        <f t="shared" si="257"/>
        <v>-6.5956219878293165</v>
      </c>
    </row>
    <row r="1326" spans="1:26" x14ac:dyDescent="0.2">
      <c r="A1326" t="s">
        <v>6</v>
      </c>
      <c r="B1326" s="14">
        <v>1325</v>
      </c>
      <c r="C1326" s="14">
        <v>275</v>
      </c>
      <c r="D1326" s="14">
        <v>2098</v>
      </c>
      <c r="E1326" s="12">
        <v>625048.5</v>
      </c>
      <c r="F1326">
        <v>12982.08</v>
      </c>
      <c r="G1326">
        <v>13</v>
      </c>
      <c r="H1326">
        <v>13</v>
      </c>
      <c r="I1326">
        <v>13</v>
      </c>
      <c r="J1326" s="5">
        <f t="shared" si="250"/>
        <v>1.0399193022621445</v>
      </c>
      <c r="K1326">
        <f t="shared" si="251"/>
        <v>2.5649493574615367</v>
      </c>
      <c r="L1326">
        <f t="shared" si="252"/>
        <v>3.9143116164005544E-2</v>
      </c>
      <c r="M1326">
        <v>138</v>
      </c>
      <c r="N1326">
        <v>92</v>
      </c>
      <c r="O1326">
        <v>138</v>
      </c>
      <c r="P1326" s="5">
        <f t="shared" si="253"/>
        <v>531.50188567625526</v>
      </c>
      <c r="Q1326">
        <f t="shared" si="254"/>
        <v>4.9272536851572051</v>
      </c>
      <c r="R1326">
        <f t="shared" si="255"/>
        <v>6.2757067456143831</v>
      </c>
      <c r="S1326" s="5">
        <f t="shared" si="246"/>
        <v>151</v>
      </c>
      <c r="T1326" s="3">
        <f t="shared" si="247"/>
        <v>5.0172798368149243</v>
      </c>
      <c r="U1326" s="3">
        <f t="shared" si="248"/>
        <v>6.3148498617783888</v>
      </c>
      <c r="V1326" t="s">
        <v>10</v>
      </c>
      <c r="W1326" t="s">
        <v>14</v>
      </c>
      <c r="X1326">
        <f t="shared" si="249"/>
        <v>46</v>
      </c>
      <c r="Y1326" s="11">
        <f t="shared" si="256"/>
        <v>-2.3623043276956683</v>
      </c>
      <c r="Z1326" s="3">
        <f t="shared" si="257"/>
        <v>-6.2365636294503775</v>
      </c>
    </row>
    <row r="1327" spans="1:26" x14ac:dyDescent="0.2">
      <c r="A1327" t="s">
        <v>6</v>
      </c>
      <c r="B1327" s="14">
        <v>1326</v>
      </c>
      <c r="C1327" s="14">
        <v>274</v>
      </c>
      <c r="D1327" s="14">
        <v>2099</v>
      </c>
      <c r="E1327" s="12">
        <v>626451.5</v>
      </c>
      <c r="F1327">
        <v>12957.43</v>
      </c>
      <c r="G1327">
        <v>5</v>
      </c>
      <c r="H1327">
        <v>5</v>
      </c>
      <c r="I1327">
        <v>5</v>
      </c>
      <c r="J1327" s="5">
        <f t="shared" si="250"/>
        <v>0.39907319241792866</v>
      </c>
      <c r="K1327">
        <f t="shared" si="251"/>
        <v>1.6094379124341003</v>
      </c>
      <c r="L1327">
        <f t="shared" si="252"/>
        <v>-0.91861043927133634</v>
      </c>
      <c r="M1327">
        <v>3</v>
      </c>
      <c r="N1327">
        <v>1</v>
      </c>
      <c r="O1327">
        <v>3</v>
      </c>
      <c r="P1327" s="5">
        <f t="shared" si="253"/>
        <v>11.576369696768571</v>
      </c>
      <c r="Q1327">
        <f t="shared" si="254"/>
        <v>1.0986122886681098</v>
      </c>
      <c r="R1327">
        <f t="shared" si="255"/>
        <v>2.4489659253057972</v>
      </c>
      <c r="S1327" s="5">
        <f t="shared" si="246"/>
        <v>8</v>
      </c>
      <c r="T1327" s="3">
        <f t="shared" si="247"/>
        <v>2.0794415416798357</v>
      </c>
      <c r="U1327" s="3">
        <f t="shared" si="248"/>
        <v>1.5303554860344608</v>
      </c>
      <c r="V1327" t="s">
        <v>10</v>
      </c>
      <c r="W1327" t="s">
        <v>14</v>
      </c>
      <c r="X1327">
        <f t="shared" si="249"/>
        <v>47</v>
      </c>
      <c r="Y1327" s="11">
        <f t="shared" si="256"/>
        <v>0.5108256237659905</v>
      </c>
      <c r="Z1327" s="3">
        <f t="shared" si="257"/>
        <v>-3.3675763645771335</v>
      </c>
    </row>
    <row r="1328" spans="1:26" x14ac:dyDescent="0.2">
      <c r="A1328" t="s">
        <v>6</v>
      </c>
      <c r="B1328" s="14">
        <v>1327</v>
      </c>
      <c r="C1328" s="14">
        <v>273</v>
      </c>
      <c r="D1328" s="14">
        <v>2100</v>
      </c>
      <c r="E1328" s="12">
        <v>627845.19999999995</v>
      </c>
      <c r="F1328">
        <v>12932.65</v>
      </c>
      <c r="G1328">
        <v>132</v>
      </c>
      <c r="H1328">
        <v>132</v>
      </c>
      <c r="I1328">
        <v>132</v>
      </c>
      <c r="J1328" s="5">
        <f t="shared" si="250"/>
        <v>10.512145350478113</v>
      </c>
      <c r="K1328">
        <f t="shared" si="251"/>
        <v>4.8828019225863706</v>
      </c>
      <c r="L1328">
        <f t="shared" si="252"/>
        <v>2.3525312887469383</v>
      </c>
      <c r="M1328">
        <v>1</v>
      </c>
      <c r="N1328">
        <v>0</v>
      </c>
      <c r="O1328">
        <v>1</v>
      </c>
      <c r="P1328" s="5">
        <f t="shared" si="253"/>
        <v>3.8661836514558119</v>
      </c>
      <c r="Q1328">
        <f t="shared" si="254"/>
        <v>0</v>
      </c>
      <c r="R1328">
        <f t="shared" si="255"/>
        <v>1.3522678839143949</v>
      </c>
      <c r="S1328" s="5">
        <f t="shared" si="246"/>
        <v>133</v>
      </c>
      <c r="T1328" s="3">
        <f t="shared" si="247"/>
        <v>4.8903491282217537</v>
      </c>
      <c r="U1328" s="3">
        <f t="shared" si="248"/>
        <v>3.7047991726613332</v>
      </c>
      <c r="V1328" t="s">
        <v>10</v>
      </c>
      <c r="W1328" t="s">
        <v>14</v>
      </c>
      <c r="X1328">
        <f t="shared" si="249"/>
        <v>48</v>
      </c>
      <c r="Y1328" s="11">
        <f t="shared" si="256"/>
        <v>4.8828019225863706</v>
      </c>
      <c r="Z1328" s="3">
        <f t="shared" si="257"/>
        <v>1.0002634048325434</v>
      </c>
    </row>
    <row r="1329" spans="1:26" x14ac:dyDescent="0.2">
      <c r="A1329" t="s">
        <v>6</v>
      </c>
      <c r="B1329" s="14">
        <v>1328</v>
      </c>
      <c r="C1329" s="14">
        <v>272</v>
      </c>
      <c r="D1329" s="14">
        <v>2101</v>
      </c>
      <c r="E1329" s="12">
        <v>629209.4</v>
      </c>
      <c r="F1329">
        <v>12910.13</v>
      </c>
      <c r="G1329">
        <v>551</v>
      </c>
      <c r="H1329">
        <v>551</v>
      </c>
      <c r="I1329">
        <v>551</v>
      </c>
      <c r="J1329" s="5">
        <f t="shared" si="250"/>
        <v>43.785105562631458</v>
      </c>
      <c r="K1329">
        <f t="shared" si="251"/>
        <v>6.3117348091529148</v>
      </c>
      <c r="L1329">
        <f t="shared" si="252"/>
        <v>3.7792937039026842</v>
      </c>
      <c r="M1329">
        <v>1</v>
      </c>
      <c r="N1329">
        <v>0</v>
      </c>
      <c r="O1329">
        <v>1</v>
      </c>
      <c r="P1329" s="5">
        <f t="shared" si="253"/>
        <v>3.8729276932145531</v>
      </c>
      <c r="Q1329">
        <f t="shared" si="254"/>
        <v>0</v>
      </c>
      <c r="R1329">
        <f t="shared" si="255"/>
        <v>1.3540107309068936</v>
      </c>
      <c r="S1329" s="5">
        <f t="shared" si="246"/>
        <v>552</v>
      </c>
      <c r="T1329" s="3">
        <f t="shared" si="247"/>
        <v>6.313548046277095</v>
      </c>
      <c r="U1329" s="3">
        <f t="shared" si="248"/>
        <v>5.1333044348095775</v>
      </c>
      <c r="V1329" t="s">
        <v>10</v>
      </c>
      <c r="W1329" t="s">
        <v>14</v>
      </c>
      <c r="X1329">
        <f t="shared" si="249"/>
        <v>49</v>
      </c>
      <c r="Y1329" s="11">
        <f t="shared" si="256"/>
        <v>6.3117348091529148</v>
      </c>
      <c r="Z1329" s="3">
        <f t="shared" si="257"/>
        <v>2.4252829729957908</v>
      </c>
    </row>
    <row r="1330" spans="1:26" x14ac:dyDescent="0.2">
      <c r="A1330" t="s">
        <v>6</v>
      </c>
      <c r="B1330" s="14">
        <v>1329</v>
      </c>
      <c r="C1330" s="14">
        <v>271</v>
      </c>
      <c r="D1330" s="14">
        <v>2102</v>
      </c>
      <c r="E1330" s="12">
        <v>630594.6</v>
      </c>
      <c r="F1330">
        <v>12888.38</v>
      </c>
      <c r="G1330">
        <v>499</v>
      </c>
      <c r="H1330">
        <v>499</v>
      </c>
      <c r="I1330">
        <v>499</v>
      </c>
      <c r="J1330" s="5">
        <f t="shared" si="250"/>
        <v>39.565831994121105</v>
      </c>
      <c r="K1330">
        <f t="shared" si="251"/>
        <v>6.2126060957515188</v>
      </c>
      <c r="L1330">
        <f t="shared" si="252"/>
        <v>3.6779659173784425</v>
      </c>
      <c r="M1330">
        <v>0</v>
      </c>
      <c r="N1330">
        <v>0</v>
      </c>
      <c r="O1330">
        <v>0</v>
      </c>
      <c r="P1330" s="5">
        <f t="shared" si="253"/>
        <v>0</v>
      </c>
      <c r="Q1330" t="e">
        <f t="shared" si="254"/>
        <v>#NUM!</v>
      </c>
      <c r="R1330" t="e">
        <f t="shared" si="255"/>
        <v>#NUM!</v>
      </c>
      <c r="S1330" s="5">
        <f t="shared" si="246"/>
        <v>499</v>
      </c>
      <c r="T1330" s="3">
        <f t="shared" si="247"/>
        <v>6.2126060957515188</v>
      </c>
      <c r="U1330" s="3" t="e">
        <f t="shared" si="248"/>
        <v>#NUM!</v>
      </c>
      <c r="V1330" t="s">
        <v>10</v>
      </c>
      <c r="W1330" t="s">
        <v>14</v>
      </c>
      <c r="X1330">
        <f t="shared" si="249"/>
        <v>50</v>
      </c>
      <c r="Y1330" s="11" t="e">
        <f t="shared" si="256"/>
        <v>#NUM!</v>
      </c>
      <c r="Z1330" s="3" t="e">
        <f t="shared" si="257"/>
        <v>#NUM!</v>
      </c>
    </row>
    <row r="1331" spans="1:26" x14ac:dyDescent="0.2">
      <c r="A1331" t="s">
        <v>6</v>
      </c>
      <c r="B1331" s="14">
        <v>1330</v>
      </c>
      <c r="C1331" s="14">
        <v>270</v>
      </c>
      <c r="D1331" s="14">
        <v>2103</v>
      </c>
      <c r="E1331" s="12">
        <v>631971.30000000005</v>
      </c>
      <c r="F1331">
        <v>12866.3</v>
      </c>
      <c r="G1331">
        <v>3</v>
      </c>
      <c r="H1331">
        <v>3</v>
      </c>
      <c r="I1331">
        <v>3</v>
      </c>
      <c r="J1331" s="5">
        <f t="shared" si="250"/>
        <v>0.23735255066171515</v>
      </c>
      <c r="K1331">
        <f t="shared" si="251"/>
        <v>1.0986122886681098</v>
      </c>
      <c r="L1331">
        <f t="shared" si="252"/>
        <v>-1.4382086876270683</v>
      </c>
      <c r="M1331">
        <v>8</v>
      </c>
      <c r="N1331">
        <v>4</v>
      </c>
      <c r="O1331">
        <v>8</v>
      </c>
      <c r="P1331" s="5">
        <f t="shared" si="253"/>
        <v>31.088968856625449</v>
      </c>
      <c r="Q1331">
        <f t="shared" si="254"/>
        <v>2.0794415416798357</v>
      </c>
      <c r="R1331">
        <f t="shared" si="255"/>
        <v>3.4368530571206919</v>
      </c>
      <c r="S1331" s="5">
        <f t="shared" si="246"/>
        <v>11</v>
      </c>
      <c r="T1331" s="3">
        <f t="shared" si="247"/>
        <v>2.3978952727983707</v>
      </c>
      <c r="U1331" s="3">
        <f t="shared" si="248"/>
        <v>1.9986443694936236</v>
      </c>
      <c r="V1331" t="s">
        <v>10</v>
      </c>
      <c r="W1331" t="s">
        <v>14</v>
      </c>
      <c r="X1331">
        <f t="shared" si="249"/>
        <v>51</v>
      </c>
      <c r="Y1331" s="11">
        <f t="shared" si="256"/>
        <v>-0.98082925301172597</v>
      </c>
      <c r="Z1331" s="3">
        <f t="shared" si="257"/>
        <v>-4.87506174474776</v>
      </c>
    </row>
    <row r="1332" spans="1:26" x14ac:dyDescent="0.2">
      <c r="A1332" t="s">
        <v>6</v>
      </c>
      <c r="B1332" s="14">
        <v>1331</v>
      </c>
      <c r="C1332" s="14">
        <v>269</v>
      </c>
      <c r="D1332" s="14">
        <v>2104</v>
      </c>
      <c r="E1332" s="12">
        <v>633329.30000000005</v>
      </c>
      <c r="F1332">
        <v>12843.98</v>
      </c>
      <c r="G1332">
        <v>1</v>
      </c>
      <c r="H1332">
        <v>1</v>
      </c>
      <c r="I1332">
        <v>1</v>
      </c>
      <c r="J1332" s="5">
        <f t="shared" si="250"/>
        <v>7.8947871194337604E-2</v>
      </c>
      <c r="K1332">
        <f t="shared" si="251"/>
        <v>0</v>
      </c>
      <c r="L1332">
        <f t="shared" si="252"/>
        <v>-2.5389675026169449</v>
      </c>
      <c r="M1332">
        <v>6</v>
      </c>
      <c r="N1332">
        <v>5</v>
      </c>
      <c r="O1332">
        <v>6</v>
      </c>
      <c r="P1332" s="5">
        <f t="shared" si="253"/>
        <v>23.357245962700038</v>
      </c>
      <c r="Q1332">
        <f t="shared" si="254"/>
        <v>1.791759469228055</v>
      </c>
      <c r="R1332">
        <f t="shared" si="255"/>
        <v>3.1509072555774522</v>
      </c>
      <c r="S1332" s="5">
        <f t="shared" si="246"/>
        <v>7</v>
      </c>
      <c r="T1332" s="3">
        <f t="shared" si="247"/>
        <v>1.9459101490553132</v>
      </c>
      <c r="U1332" s="3">
        <f t="shared" si="248"/>
        <v>0.61193975296050729</v>
      </c>
      <c r="V1332" t="s">
        <v>10</v>
      </c>
      <c r="W1332" t="s">
        <v>14</v>
      </c>
      <c r="X1332">
        <f t="shared" si="249"/>
        <v>52</v>
      </c>
      <c r="Y1332" s="11">
        <f t="shared" si="256"/>
        <v>-1.791759469228055</v>
      </c>
      <c r="Z1332" s="3">
        <f t="shared" si="257"/>
        <v>-5.6898747581943976</v>
      </c>
    </row>
    <row r="1333" spans="1:26" x14ac:dyDescent="0.2">
      <c r="A1333" t="s">
        <v>6</v>
      </c>
      <c r="B1333" s="14">
        <v>1332</v>
      </c>
      <c r="C1333" s="14">
        <v>268</v>
      </c>
      <c r="D1333" s="14">
        <v>2105</v>
      </c>
      <c r="E1333" s="12">
        <v>634696.30000000005</v>
      </c>
      <c r="F1333">
        <v>12821.48</v>
      </c>
      <c r="G1333">
        <v>1</v>
      </c>
      <c r="H1333">
        <v>1</v>
      </c>
      <c r="I1333">
        <v>1</v>
      </c>
      <c r="J1333" s="5">
        <f t="shared" si="250"/>
        <v>7.8777834375275219E-2</v>
      </c>
      <c r="K1333">
        <f t="shared" si="251"/>
        <v>0</v>
      </c>
      <c r="L1333">
        <f t="shared" si="252"/>
        <v>-2.5411236113415265</v>
      </c>
      <c r="M1333">
        <v>84</v>
      </c>
      <c r="N1333">
        <v>35</v>
      </c>
      <c r="O1333">
        <v>84</v>
      </c>
      <c r="P1333" s="5">
        <f t="shared" si="253"/>
        <v>327.5752877202944</v>
      </c>
      <c r="Q1333">
        <f t="shared" si="254"/>
        <v>4.4308167988433134</v>
      </c>
      <c r="R1333">
        <f t="shared" si="255"/>
        <v>5.7917179148243685</v>
      </c>
      <c r="S1333" s="5">
        <f t="shared" si="246"/>
        <v>85</v>
      </c>
      <c r="T1333" s="3">
        <f t="shared" si="247"/>
        <v>4.4426512564903167</v>
      </c>
      <c r="U1333" s="3">
        <f t="shared" si="248"/>
        <v>3.250594303482842</v>
      </c>
      <c r="V1333" t="s">
        <v>10</v>
      </c>
      <c r="W1333" t="s">
        <v>14</v>
      </c>
      <c r="X1333">
        <f t="shared" si="249"/>
        <v>53</v>
      </c>
      <c r="Y1333" s="11">
        <f t="shared" si="256"/>
        <v>-4.4308167988433134</v>
      </c>
      <c r="Z1333" s="3">
        <f t="shared" si="257"/>
        <v>-8.332841526165895</v>
      </c>
    </row>
    <row r="1334" spans="1:26" x14ac:dyDescent="0.2">
      <c r="A1334" t="s">
        <v>6</v>
      </c>
      <c r="B1334" s="14">
        <v>1333</v>
      </c>
      <c r="C1334" s="14">
        <v>267</v>
      </c>
      <c r="D1334" s="14">
        <v>2106</v>
      </c>
      <c r="E1334" s="12">
        <v>636055</v>
      </c>
      <c r="F1334">
        <v>12798.87</v>
      </c>
      <c r="G1334">
        <v>25</v>
      </c>
      <c r="H1334">
        <v>25</v>
      </c>
      <c r="I1334">
        <v>25</v>
      </c>
      <c r="J1334" s="5">
        <f t="shared" si="250"/>
        <v>1.9652388551304525</v>
      </c>
      <c r="K1334">
        <f t="shared" si="251"/>
        <v>3.2188758248682006</v>
      </c>
      <c r="L1334">
        <f t="shared" si="252"/>
        <v>0.67561379270780886</v>
      </c>
      <c r="M1334">
        <v>31</v>
      </c>
      <c r="N1334">
        <v>14</v>
      </c>
      <c r="O1334">
        <v>31</v>
      </c>
      <c r="P1334" s="5">
        <f t="shared" si="253"/>
        <v>121.10444125145422</v>
      </c>
      <c r="Q1334">
        <f t="shared" si="254"/>
        <v>3.4339872044851463</v>
      </c>
      <c r="R1334">
        <f t="shared" si="255"/>
        <v>4.7966533241347395</v>
      </c>
      <c r="S1334" s="5">
        <f t="shared" si="246"/>
        <v>56</v>
      </c>
      <c r="T1334" s="3">
        <f t="shared" si="247"/>
        <v>4.0253516907351496</v>
      </c>
      <c r="U1334" s="3">
        <f t="shared" si="248"/>
        <v>5.4722671168425485</v>
      </c>
      <c r="V1334" t="s">
        <v>10</v>
      </c>
      <c r="W1334" t="s">
        <v>14</v>
      </c>
      <c r="X1334">
        <f t="shared" si="249"/>
        <v>54</v>
      </c>
      <c r="Y1334" s="11">
        <f t="shared" si="256"/>
        <v>-0.21511137961694571</v>
      </c>
      <c r="Z1334" s="3">
        <f t="shared" si="257"/>
        <v>-4.1210395314269306</v>
      </c>
    </row>
    <row r="1335" spans="1:26" x14ac:dyDescent="0.2">
      <c r="A1335" t="s">
        <v>6</v>
      </c>
      <c r="B1335" s="14">
        <v>1334</v>
      </c>
      <c r="C1335" s="14">
        <v>266</v>
      </c>
      <c r="D1335" s="14">
        <v>2107</v>
      </c>
      <c r="E1335" s="12">
        <v>637396.9</v>
      </c>
      <c r="F1335">
        <v>12775.83</v>
      </c>
      <c r="G1335">
        <v>4</v>
      </c>
      <c r="H1335">
        <v>4</v>
      </c>
      <c r="I1335">
        <v>4</v>
      </c>
      <c r="J1335" s="5">
        <f t="shared" si="250"/>
        <v>0.31377623581162695</v>
      </c>
      <c r="K1335">
        <f t="shared" si="251"/>
        <v>1.3862943611198906</v>
      </c>
      <c r="L1335">
        <f t="shared" si="252"/>
        <v>-1.1590751719153711</v>
      </c>
      <c r="M1335">
        <v>128</v>
      </c>
      <c r="N1335">
        <v>51</v>
      </c>
      <c r="O1335">
        <v>128</v>
      </c>
      <c r="P1335" s="5">
        <f t="shared" si="253"/>
        <v>500.9459268008419</v>
      </c>
      <c r="Q1335">
        <f t="shared" si="254"/>
        <v>4.8520302639196169</v>
      </c>
      <c r="R1335">
        <f t="shared" si="255"/>
        <v>6.2164981647227036</v>
      </c>
      <c r="S1335" s="5">
        <f t="shared" si="246"/>
        <v>132</v>
      </c>
      <c r="T1335" s="3">
        <f t="shared" si="247"/>
        <v>4.8828019225863706</v>
      </c>
      <c r="U1335" s="3">
        <f t="shared" si="248"/>
        <v>5.0574229928073322</v>
      </c>
      <c r="V1335" t="s">
        <v>10</v>
      </c>
      <c r="W1335" t="s">
        <v>14</v>
      </c>
      <c r="X1335">
        <f t="shared" si="249"/>
        <v>55</v>
      </c>
      <c r="Y1335" s="11">
        <f t="shared" si="256"/>
        <v>-3.4657359027997261</v>
      </c>
      <c r="Z1335" s="3">
        <f t="shared" si="257"/>
        <v>-7.3755733366380749</v>
      </c>
    </row>
    <row r="1336" spans="1:26" x14ac:dyDescent="0.2">
      <c r="A1336" t="s">
        <v>6</v>
      </c>
      <c r="B1336" s="14">
        <v>1335</v>
      </c>
      <c r="C1336" s="14">
        <v>265</v>
      </c>
      <c r="D1336" s="14">
        <v>2108</v>
      </c>
      <c r="E1336" s="12">
        <v>638721.4</v>
      </c>
      <c r="F1336">
        <v>12752.5</v>
      </c>
      <c r="G1336">
        <v>9</v>
      </c>
      <c r="H1336">
        <v>9</v>
      </c>
      <c r="I1336">
        <v>9</v>
      </c>
      <c r="J1336" s="5">
        <f t="shared" si="250"/>
        <v>0.70453252388286969</v>
      </c>
      <c r="K1336">
        <f t="shared" si="251"/>
        <v>2.1972245773362196</v>
      </c>
      <c r="L1336">
        <f t="shared" si="252"/>
        <v>-0.35022078280004448</v>
      </c>
      <c r="M1336">
        <v>39</v>
      </c>
      <c r="N1336">
        <v>20</v>
      </c>
      <c r="O1336">
        <v>39</v>
      </c>
      <c r="P1336" s="5">
        <f t="shared" si="253"/>
        <v>152.91119388355224</v>
      </c>
      <c r="Q1336">
        <f t="shared" si="254"/>
        <v>3.6635616461296463</v>
      </c>
      <c r="R1336">
        <f t="shared" si="255"/>
        <v>5.0298573207428481</v>
      </c>
      <c r="S1336" s="5">
        <f t="shared" si="246"/>
        <v>48</v>
      </c>
      <c r="T1336" s="3">
        <f t="shared" si="247"/>
        <v>3.8712010109078911</v>
      </c>
      <c r="U1336" s="3">
        <f t="shared" si="248"/>
        <v>4.6796365379428035</v>
      </c>
      <c r="V1336" t="s">
        <v>10</v>
      </c>
      <c r="W1336" t="s">
        <v>14</v>
      </c>
      <c r="X1336">
        <f t="shared" si="249"/>
        <v>56</v>
      </c>
      <c r="Y1336" s="11">
        <f t="shared" si="256"/>
        <v>-1.4663370687934267</v>
      </c>
      <c r="Z1336" s="3">
        <f t="shared" si="257"/>
        <v>-5.3800781035428926</v>
      </c>
    </row>
    <row r="1337" spans="1:26" x14ac:dyDescent="0.2">
      <c r="A1337" t="s">
        <v>6</v>
      </c>
      <c r="B1337" s="14">
        <v>1336</v>
      </c>
      <c r="C1337" s="14">
        <v>264</v>
      </c>
      <c r="D1337" s="14">
        <v>2109</v>
      </c>
      <c r="E1337" s="12">
        <v>640025.80000000005</v>
      </c>
      <c r="F1337">
        <v>12728.91</v>
      </c>
      <c r="G1337">
        <v>1</v>
      </c>
      <c r="H1337">
        <v>1</v>
      </c>
      <c r="I1337">
        <v>1</v>
      </c>
      <c r="J1337" s="5">
        <f t="shared" si="250"/>
        <v>7.8121850712893126E-2</v>
      </c>
      <c r="K1337">
        <f t="shared" si="251"/>
        <v>0</v>
      </c>
      <c r="L1337">
        <f t="shared" si="252"/>
        <v>-2.5494854826130444</v>
      </c>
      <c r="M1337">
        <v>77</v>
      </c>
      <c r="N1337">
        <v>32</v>
      </c>
      <c r="O1337">
        <v>77</v>
      </c>
      <c r="P1337" s="5">
        <f t="shared" si="253"/>
        <v>302.46109054113828</v>
      </c>
      <c r="Q1337">
        <f t="shared" si="254"/>
        <v>4.3438054218536841</v>
      </c>
      <c r="R1337">
        <f t="shared" si="255"/>
        <v>5.7119526428875362</v>
      </c>
      <c r="S1337" s="5">
        <f t="shared" si="246"/>
        <v>78</v>
      </c>
      <c r="T1337" s="3">
        <f t="shared" si="247"/>
        <v>4.3567088266895917</v>
      </c>
      <c r="U1337" s="3">
        <f t="shared" si="248"/>
        <v>3.1624671602744918</v>
      </c>
      <c r="V1337" t="s">
        <v>10</v>
      </c>
      <c r="W1337" t="s">
        <v>14</v>
      </c>
      <c r="X1337">
        <f t="shared" si="249"/>
        <v>57</v>
      </c>
      <c r="Y1337" s="11">
        <f t="shared" si="256"/>
        <v>-4.3438054218536841</v>
      </c>
      <c r="Z1337" s="3">
        <f t="shared" si="257"/>
        <v>-8.2614381255005807</v>
      </c>
    </row>
    <row r="1338" spans="1:26" x14ac:dyDescent="0.2">
      <c r="A1338" t="s">
        <v>6</v>
      </c>
      <c r="B1338" s="14">
        <v>1337</v>
      </c>
      <c r="C1338" s="14">
        <v>263</v>
      </c>
      <c r="D1338" s="14">
        <v>2110</v>
      </c>
      <c r="E1338" s="12">
        <v>641326.1</v>
      </c>
      <c r="F1338">
        <v>12705.11</v>
      </c>
      <c r="G1338">
        <v>1</v>
      </c>
      <c r="H1338">
        <v>1</v>
      </c>
      <c r="I1338">
        <v>1</v>
      </c>
      <c r="J1338" s="5">
        <f t="shared" si="250"/>
        <v>7.796345728015748E-2</v>
      </c>
      <c r="K1338">
        <f t="shared" si="251"/>
        <v>0</v>
      </c>
      <c r="L1338">
        <f t="shared" si="252"/>
        <v>-2.5515150584795134</v>
      </c>
      <c r="M1338">
        <v>82</v>
      </c>
      <c r="N1338">
        <v>33</v>
      </c>
      <c r="O1338">
        <v>82</v>
      </c>
      <c r="P1338" s="5">
        <f t="shared" si="253"/>
        <v>322.70480145390314</v>
      </c>
      <c r="Q1338">
        <f t="shared" si="254"/>
        <v>4.4067192472642533</v>
      </c>
      <c r="R1338">
        <f t="shared" si="255"/>
        <v>5.7767379779490939</v>
      </c>
      <c r="S1338" s="5">
        <f t="shared" si="246"/>
        <v>83</v>
      </c>
      <c r="T1338" s="3">
        <f t="shared" si="247"/>
        <v>4.4188406077965983</v>
      </c>
      <c r="U1338" s="3">
        <f t="shared" si="248"/>
        <v>3.2252229194695805</v>
      </c>
      <c r="V1338" t="s">
        <v>10</v>
      </c>
      <c r="W1338" t="s">
        <v>14</v>
      </c>
      <c r="X1338">
        <f t="shared" si="249"/>
        <v>58</v>
      </c>
      <c r="Y1338" s="11">
        <f t="shared" si="256"/>
        <v>-4.4067192472642533</v>
      </c>
      <c r="Z1338" s="3">
        <f t="shared" si="257"/>
        <v>-8.3282530364286078</v>
      </c>
    </row>
    <row r="1339" spans="1:26" x14ac:dyDescent="0.2">
      <c r="A1339" t="s">
        <v>6</v>
      </c>
      <c r="B1339" s="14">
        <v>1338</v>
      </c>
      <c r="C1339" s="14">
        <v>262</v>
      </c>
      <c r="D1339" s="14">
        <v>2111</v>
      </c>
      <c r="E1339" s="12">
        <v>642673.9</v>
      </c>
      <c r="F1339">
        <v>12681.33</v>
      </c>
      <c r="G1339">
        <v>2781</v>
      </c>
      <c r="H1339">
        <v>2781</v>
      </c>
      <c r="I1339">
        <v>2781</v>
      </c>
      <c r="J1339" s="5">
        <f t="shared" si="250"/>
        <v>216.36167269279179</v>
      </c>
      <c r="K1339">
        <f t="shared" si="251"/>
        <v>7.930565854233965</v>
      </c>
      <c r="L1339">
        <f t="shared" si="252"/>
        <v>5.3769514180363469</v>
      </c>
      <c r="M1339">
        <v>16</v>
      </c>
      <c r="N1339">
        <v>9</v>
      </c>
      <c r="O1339">
        <v>16</v>
      </c>
      <c r="P1339" s="5">
        <f t="shared" si="253"/>
        <v>63.08486570414933</v>
      </c>
      <c r="Q1339">
        <f t="shared" si="254"/>
        <v>2.7725887222397811</v>
      </c>
      <c r="R1339">
        <f t="shared" si="255"/>
        <v>4.1444808945694707</v>
      </c>
      <c r="S1339" s="5">
        <f t="shared" si="246"/>
        <v>2797</v>
      </c>
      <c r="T1339" s="3">
        <f t="shared" si="247"/>
        <v>7.9363026932019594</v>
      </c>
      <c r="U1339" s="3">
        <f t="shared" si="248"/>
        <v>9.5214323126058176</v>
      </c>
      <c r="V1339" t="s">
        <v>10</v>
      </c>
      <c r="W1339" t="s">
        <v>14</v>
      </c>
      <c r="X1339">
        <f t="shared" si="249"/>
        <v>59</v>
      </c>
      <c r="Y1339" s="11">
        <f t="shared" si="256"/>
        <v>5.1579771319941834</v>
      </c>
      <c r="Z1339" s="3">
        <f t="shared" si="257"/>
        <v>1.2324705234668762</v>
      </c>
    </row>
    <row r="1340" spans="1:26" x14ac:dyDescent="0.2">
      <c r="A1340" t="s">
        <v>6</v>
      </c>
      <c r="B1340" s="14">
        <v>1339</v>
      </c>
      <c r="C1340" s="14">
        <v>261</v>
      </c>
      <c r="D1340" s="14">
        <v>2112</v>
      </c>
      <c r="E1340" s="12">
        <v>643995</v>
      </c>
      <c r="F1340">
        <v>12657.43</v>
      </c>
      <c r="G1340">
        <v>141</v>
      </c>
      <c r="H1340">
        <v>141</v>
      </c>
      <c r="I1340">
        <v>141</v>
      </c>
      <c r="J1340" s="5">
        <f t="shared" si="250"/>
        <v>10.947289963431393</v>
      </c>
      <c r="K1340">
        <f t="shared" si="251"/>
        <v>4.9487598903781684</v>
      </c>
      <c r="L1340">
        <f t="shared" si="252"/>
        <v>2.3930919337072556</v>
      </c>
      <c r="M1340">
        <v>1</v>
      </c>
      <c r="N1340">
        <v>1</v>
      </c>
      <c r="O1340">
        <v>1</v>
      </c>
      <c r="P1340" s="5">
        <f t="shared" si="253"/>
        <v>3.9502489841934736</v>
      </c>
      <c r="Q1340">
        <f t="shared" si="254"/>
        <v>0</v>
      </c>
      <c r="R1340">
        <f t="shared" si="255"/>
        <v>1.3737786108995045</v>
      </c>
      <c r="S1340" s="5">
        <f t="shared" si="246"/>
        <v>142</v>
      </c>
      <c r="T1340" s="3">
        <f t="shared" si="247"/>
        <v>4.9558270576012609</v>
      </c>
      <c r="U1340" s="3">
        <f t="shared" si="248"/>
        <v>3.7668705446067601</v>
      </c>
      <c r="V1340" t="s">
        <v>10</v>
      </c>
      <c r="W1340" t="s">
        <v>14</v>
      </c>
      <c r="X1340">
        <f t="shared" si="249"/>
        <v>60</v>
      </c>
      <c r="Y1340" s="11">
        <f t="shared" si="256"/>
        <v>4.9487598903781684</v>
      </c>
      <c r="Z1340" s="3">
        <f t="shared" si="257"/>
        <v>1.0193133228077511</v>
      </c>
    </row>
    <row r="1341" spans="1:26" x14ac:dyDescent="0.2">
      <c r="A1341" t="s">
        <v>6</v>
      </c>
      <c r="B1341" s="14">
        <v>1340</v>
      </c>
      <c r="C1341" s="14">
        <v>260</v>
      </c>
      <c r="D1341" s="14">
        <v>2113</v>
      </c>
      <c r="E1341" s="12">
        <v>645302.9</v>
      </c>
      <c r="F1341">
        <v>12633.37</v>
      </c>
      <c r="G1341">
        <v>17</v>
      </c>
      <c r="H1341">
        <v>17</v>
      </c>
      <c r="I1341">
        <v>17</v>
      </c>
      <c r="J1341" s="5">
        <f t="shared" si="250"/>
        <v>1.3172108787981582</v>
      </c>
      <c r="K1341">
        <f t="shared" si="251"/>
        <v>2.8332133440562162</v>
      </c>
      <c r="L1341">
        <f t="shared" si="252"/>
        <v>0.27551653051888353</v>
      </c>
      <c r="M1341">
        <v>2</v>
      </c>
      <c r="N1341">
        <v>2</v>
      </c>
      <c r="O1341">
        <v>2</v>
      </c>
      <c r="P1341" s="5">
        <f t="shared" si="253"/>
        <v>7.9155443084465977</v>
      </c>
      <c r="Q1341">
        <f t="shared" si="254"/>
        <v>0.69314718055994529</v>
      </c>
      <c r="R1341">
        <f t="shared" si="255"/>
        <v>2.0688284601973619</v>
      </c>
      <c r="S1341" s="5">
        <f t="shared" si="246"/>
        <v>19</v>
      </c>
      <c r="T1341" s="3">
        <f t="shared" si="247"/>
        <v>2.9444389791664403</v>
      </c>
      <c r="U1341" s="3">
        <f t="shared" si="248"/>
        <v>2.3443449907162455</v>
      </c>
      <c r="V1341" t="s">
        <v>10</v>
      </c>
      <c r="W1341" t="s">
        <v>14</v>
      </c>
      <c r="X1341">
        <f t="shared" si="249"/>
        <v>61</v>
      </c>
      <c r="Y1341" s="11">
        <f t="shared" si="256"/>
        <v>2.1400661634962708</v>
      </c>
      <c r="Z1341" s="3">
        <f t="shared" si="257"/>
        <v>-1.7933119296784783</v>
      </c>
    </row>
    <row r="1342" spans="1:26" x14ac:dyDescent="0.2">
      <c r="A1342" t="s">
        <v>6</v>
      </c>
      <c r="B1342" s="14">
        <v>1341</v>
      </c>
      <c r="C1342" s="14">
        <v>259</v>
      </c>
      <c r="D1342" s="14">
        <v>2114</v>
      </c>
      <c r="E1342" s="12">
        <v>646613.19999999995</v>
      </c>
      <c r="F1342">
        <v>12609.19</v>
      </c>
      <c r="G1342">
        <v>29</v>
      </c>
      <c r="H1342">
        <v>29</v>
      </c>
      <c r="I1342">
        <v>29</v>
      </c>
      <c r="J1342" s="5">
        <f t="shared" si="250"/>
        <v>2.242453448212935</v>
      </c>
      <c r="K1342">
        <f t="shared" si="251"/>
        <v>3.3672958299864741</v>
      </c>
      <c r="L1342">
        <f t="shared" si="252"/>
        <v>0.80757055585594095</v>
      </c>
      <c r="M1342">
        <v>1</v>
      </c>
      <c r="N1342">
        <v>0</v>
      </c>
      <c r="O1342">
        <v>1</v>
      </c>
      <c r="P1342" s="5">
        <f t="shared" si="253"/>
        <v>3.9653617718505307</v>
      </c>
      <c r="Q1342">
        <f t="shared" si="254"/>
        <v>0</v>
      </c>
      <c r="R1342">
        <f t="shared" si="255"/>
        <v>1.3775970922487946</v>
      </c>
      <c r="S1342" s="5">
        <f t="shared" si="246"/>
        <v>30</v>
      </c>
      <c r="T1342" s="3">
        <f t="shared" si="247"/>
        <v>3.4011973816621555</v>
      </c>
      <c r="U1342" s="3">
        <f t="shared" si="248"/>
        <v>2.1851676481047355</v>
      </c>
      <c r="V1342" t="s">
        <v>10</v>
      </c>
      <c r="W1342" t="s">
        <v>14</v>
      </c>
      <c r="X1342">
        <f t="shared" si="249"/>
        <v>62</v>
      </c>
      <c r="Y1342" s="11">
        <f t="shared" si="256"/>
        <v>3.3672958299864741</v>
      </c>
      <c r="Z1342" s="3">
        <f t="shared" si="257"/>
        <v>-0.57002653639285361</v>
      </c>
    </row>
    <row r="1343" spans="1:26" x14ac:dyDescent="0.2">
      <c r="A1343" t="s">
        <v>6</v>
      </c>
      <c r="B1343" s="14">
        <v>1342</v>
      </c>
      <c r="C1343" s="14">
        <v>258</v>
      </c>
      <c r="D1343" s="14">
        <v>2115</v>
      </c>
      <c r="E1343" s="12">
        <v>648020.6</v>
      </c>
      <c r="F1343">
        <v>12584.31</v>
      </c>
      <c r="G1343">
        <v>2900</v>
      </c>
      <c r="H1343">
        <v>2900</v>
      </c>
      <c r="I1343">
        <v>2900</v>
      </c>
      <c r="J1343" s="5">
        <f t="shared" si="250"/>
        <v>223.75831879418647</v>
      </c>
      <c r="K1343">
        <f t="shared" si="251"/>
        <v>7.9724660159745655</v>
      </c>
      <c r="L1343">
        <f t="shared" si="252"/>
        <v>5.4105665354322747</v>
      </c>
      <c r="M1343">
        <v>3</v>
      </c>
      <c r="N1343">
        <v>0</v>
      </c>
      <c r="O1343">
        <v>3</v>
      </c>
      <c r="P1343" s="5">
        <f t="shared" si="253"/>
        <v>11.91960465055295</v>
      </c>
      <c r="Q1343">
        <f t="shared" si="254"/>
        <v>1.0986122886681098</v>
      </c>
      <c r="R1343">
        <f t="shared" si="255"/>
        <v>2.4781844941872495</v>
      </c>
      <c r="S1343" s="5">
        <f t="shared" si="246"/>
        <v>2903</v>
      </c>
      <c r="T1343" s="3">
        <f t="shared" si="247"/>
        <v>7.9734999640246302</v>
      </c>
      <c r="U1343" s="3">
        <f t="shared" si="248"/>
        <v>7.8887510296195238</v>
      </c>
      <c r="V1343" t="s">
        <v>10</v>
      </c>
      <c r="W1343" t="s">
        <v>14</v>
      </c>
      <c r="X1343">
        <f t="shared" si="249"/>
        <v>63</v>
      </c>
      <c r="Y1343" s="11">
        <f t="shared" si="256"/>
        <v>6.8738537273064555</v>
      </c>
      <c r="Z1343" s="3">
        <f t="shared" si="257"/>
        <v>2.9323820412450252</v>
      </c>
    </row>
    <row r="1344" spans="1:26" x14ac:dyDescent="0.2">
      <c r="A1344" t="s">
        <v>6</v>
      </c>
      <c r="B1344" s="14">
        <v>1343</v>
      </c>
      <c r="C1344" s="14">
        <v>257</v>
      </c>
      <c r="D1344" s="14">
        <v>2116</v>
      </c>
      <c r="E1344" s="12">
        <v>649312.80000000005</v>
      </c>
      <c r="F1344">
        <v>12558.98</v>
      </c>
      <c r="G1344">
        <v>611</v>
      </c>
      <c r="H1344">
        <v>611</v>
      </c>
      <c r="I1344">
        <v>611</v>
      </c>
      <c r="J1344" s="5">
        <f t="shared" si="250"/>
        <v>47.049742435387067</v>
      </c>
      <c r="K1344">
        <f t="shared" si="251"/>
        <v>6.4150969591715956</v>
      </c>
      <c r="L1344">
        <f t="shared" si="252"/>
        <v>3.8512053917419533</v>
      </c>
      <c r="M1344">
        <v>279</v>
      </c>
      <c r="N1344">
        <v>171</v>
      </c>
      <c r="O1344">
        <v>279</v>
      </c>
      <c r="P1344" s="5">
        <f t="shared" si="253"/>
        <v>1110.7589947591287</v>
      </c>
      <c r="Q1344">
        <f t="shared" si="254"/>
        <v>5.6312117818213654</v>
      </c>
      <c r="R1344">
        <f t="shared" si="255"/>
        <v>7.0127988396982683</v>
      </c>
      <c r="S1344" s="5">
        <f t="shared" si="246"/>
        <v>890</v>
      </c>
      <c r="T1344" s="3">
        <f t="shared" si="247"/>
        <v>6.7912214627261855</v>
      </c>
      <c r="U1344" s="3">
        <f t="shared" si="248"/>
        <v>10.864004231440221</v>
      </c>
      <c r="V1344" t="s">
        <v>10</v>
      </c>
      <c r="W1344" t="s">
        <v>14</v>
      </c>
      <c r="X1344">
        <f t="shared" si="249"/>
        <v>64</v>
      </c>
      <c r="Y1344" s="11">
        <f t="shared" si="256"/>
        <v>0.78388517735023022</v>
      </c>
      <c r="Z1344" s="3">
        <f t="shared" si="257"/>
        <v>-3.161593447956315</v>
      </c>
    </row>
    <row r="1345" spans="1:26" x14ac:dyDescent="0.2">
      <c r="A1345" t="s">
        <v>6</v>
      </c>
      <c r="B1345" s="14">
        <v>1344</v>
      </c>
      <c r="C1345" s="14">
        <v>256</v>
      </c>
      <c r="D1345" s="14">
        <v>2117</v>
      </c>
      <c r="E1345" s="12">
        <v>650777</v>
      </c>
      <c r="F1345">
        <v>12533.02</v>
      </c>
      <c r="G1345">
        <v>1279</v>
      </c>
      <c r="H1345">
        <v>1279</v>
      </c>
      <c r="I1345">
        <v>1279</v>
      </c>
      <c r="J1345" s="5">
        <f t="shared" si="250"/>
        <v>98.267148347283324</v>
      </c>
      <c r="K1345">
        <f t="shared" si="251"/>
        <v>7.153833801578843</v>
      </c>
      <c r="L1345">
        <f t="shared" si="252"/>
        <v>4.5876897734052413</v>
      </c>
      <c r="M1345">
        <v>125</v>
      </c>
      <c r="N1345">
        <v>83</v>
      </c>
      <c r="O1345">
        <v>125</v>
      </c>
      <c r="P1345" s="5">
        <f t="shared" si="253"/>
        <v>498.68267983295323</v>
      </c>
      <c r="Q1345">
        <f t="shared" si="254"/>
        <v>4.8283137373023015</v>
      </c>
      <c r="R1345">
        <f t="shared" si="255"/>
        <v>6.2119699813152129</v>
      </c>
      <c r="S1345" s="5">
        <f t="shared" si="246"/>
        <v>1404</v>
      </c>
      <c r="T1345" s="3">
        <f t="shared" si="247"/>
        <v>7.2470805845857562</v>
      </c>
      <c r="U1345" s="3">
        <f t="shared" si="248"/>
        <v>10.799659754720455</v>
      </c>
      <c r="V1345" t="s">
        <v>10</v>
      </c>
      <c r="W1345" t="s">
        <v>14</v>
      </c>
      <c r="X1345">
        <f t="shared" si="249"/>
        <v>65</v>
      </c>
      <c r="Y1345" s="11">
        <f t="shared" si="256"/>
        <v>2.3255200642765415</v>
      </c>
      <c r="Z1345" s="3">
        <f t="shared" si="257"/>
        <v>-1.6242802079099716</v>
      </c>
    </row>
    <row r="1346" spans="1:26" x14ac:dyDescent="0.2">
      <c r="A1346" t="s">
        <v>6</v>
      </c>
      <c r="B1346" s="14">
        <v>1345</v>
      </c>
      <c r="C1346" s="14">
        <v>255</v>
      </c>
      <c r="D1346" s="14">
        <v>2118</v>
      </c>
      <c r="E1346" s="12">
        <v>652201.80000000005</v>
      </c>
      <c r="F1346">
        <v>12506.57</v>
      </c>
      <c r="G1346">
        <v>3</v>
      </c>
      <c r="H1346">
        <v>3</v>
      </c>
      <c r="I1346">
        <v>3</v>
      </c>
      <c r="J1346" s="5">
        <f t="shared" si="250"/>
        <v>0.22999016562051805</v>
      </c>
      <c r="K1346">
        <f t="shared" si="251"/>
        <v>1.0986122886681098</v>
      </c>
      <c r="L1346">
        <f t="shared" si="252"/>
        <v>-1.4697187291447591</v>
      </c>
      <c r="M1346">
        <v>16</v>
      </c>
      <c r="N1346">
        <v>13</v>
      </c>
      <c r="O1346">
        <v>16</v>
      </c>
      <c r="P1346" s="5">
        <f t="shared" si="253"/>
        <v>63.966379271055132</v>
      </c>
      <c r="Q1346">
        <f t="shared" si="254"/>
        <v>2.7725887222397811</v>
      </c>
      <c r="R1346">
        <f t="shared" si="255"/>
        <v>4.158357621438971</v>
      </c>
      <c r="S1346" s="5">
        <f t="shared" ref="S1346:S1409" si="258">I1346+O1346</f>
        <v>19</v>
      </c>
      <c r="T1346" s="3">
        <f t="shared" ref="T1346:T1409" si="259">LN(S1346)</f>
        <v>2.9444389791664403</v>
      </c>
      <c r="U1346" s="3">
        <f t="shared" ref="U1346:U1409" si="260">L1346+R1346</f>
        <v>2.6886388922942119</v>
      </c>
      <c r="V1346" t="s">
        <v>10</v>
      </c>
      <c r="W1346" t="s">
        <v>14</v>
      </c>
      <c r="X1346">
        <f t="shared" ref="X1346:X1409" si="261">1+X1345</f>
        <v>66</v>
      </c>
      <c r="Y1346" s="11">
        <f t="shared" si="256"/>
        <v>-1.6739764335716714</v>
      </c>
      <c r="Z1346" s="3">
        <f t="shared" si="257"/>
        <v>-5.6280763505837301</v>
      </c>
    </row>
    <row r="1347" spans="1:26" x14ac:dyDescent="0.2">
      <c r="A1347" t="s">
        <v>6</v>
      </c>
      <c r="B1347" s="14">
        <v>1346</v>
      </c>
      <c r="C1347" s="14">
        <v>254</v>
      </c>
      <c r="D1347" s="14">
        <v>2119</v>
      </c>
      <c r="E1347" s="12">
        <v>653575</v>
      </c>
      <c r="F1347">
        <v>12479.84</v>
      </c>
      <c r="G1347">
        <v>2</v>
      </c>
      <c r="H1347">
        <v>2</v>
      </c>
      <c r="I1347">
        <v>2</v>
      </c>
      <c r="J1347" s="5">
        <f t="shared" ref="J1347:J1410" si="262">(I1347/E1347)*50000</f>
        <v>0.15300462839000881</v>
      </c>
      <c r="K1347">
        <f t="shared" ref="K1347:K1410" si="263">LN(I1347)</f>
        <v>0.69314718055994529</v>
      </c>
      <c r="L1347">
        <f t="shared" ref="L1347:L1410" si="264">LN(J1347)</f>
        <v>-1.8772871071321611</v>
      </c>
      <c r="M1347">
        <v>19</v>
      </c>
      <c r="N1347">
        <v>11</v>
      </c>
      <c r="O1347">
        <v>19</v>
      </c>
      <c r="P1347" s="5">
        <f t="shared" ref="P1347:P1410" si="265">(O1347/F1347)*50000</f>
        <v>76.122770804753912</v>
      </c>
      <c r="Q1347">
        <f t="shared" ref="Q1347:Q1410" si="266">LN(O1347)</f>
        <v>2.9444389791664403</v>
      </c>
      <c r="R1347">
        <f t="shared" ref="R1347:R1410" si="267">LN(P1347)</f>
        <v>4.3323474422483086</v>
      </c>
      <c r="S1347" s="5">
        <f t="shared" si="258"/>
        <v>21</v>
      </c>
      <c r="T1347" s="3">
        <f t="shared" si="259"/>
        <v>3.044522437723423</v>
      </c>
      <c r="U1347" s="3">
        <f t="shared" si="260"/>
        <v>2.4550603351161477</v>
      </c>
      <c r="V1347" t="s">
        <v>10</v>
      </c>
      <c r="W1347" t="s">
        <v>14</v>
      </c>
      <c r="X1347">
        <f t="shared" si="261"/>
        <v>67</v>
      </c>
      <c r="Y1347" s="11">
        <f t="shared" ref="Y1347:Y1410" si="268">K1347-Q1347</f>
        <v>-2.2512917986064949</v>
      </c>
      <c r="Z1347" s="3">
        <f t="shared" ref="Z1347:Z1410" si="269">L1347-R1347</f>
        <v>-6.2096345493804694</v>
      </c>
    </row>
    <row r="1348" spans="1:26" x14ac:dyDescent="0.2">
      <c r="A1348" t="s">
        <v>6</v>
      </c>
      <c r="B1348" s="14">
        <v>1347</v>
      </c>
      <c r="C1348" s="14">
        <v>253</v>
      </c>
      <c r="D1348" s="14">
        <v>2120</v>
      </c>
      <c r="E1348" s="12">
        <v>654923.30000000005</v>
      </c>
      <c r="F1348">
        <v>12454.21</v>
      </c>
      <c r="G1348">
        <v>26</v>
      </c>
      <c r="H1348">
        <v>26</v>
      </c>
      <c r="I1348">
        <v>26</v>
      </c>
      <c r="J1348" s="5">
        <f t="shared" si="262"/>
        <v>1.9849652623444607</v>
      </c>
      <c r="K1348">
        <f t="shared" si="263"/>
        <v>3.2580965380214821</v>
      </c>
      <c r="L1348">
        <f t="shared" si="264"/>
        <v>0.68560141390766827</v>
      </c>
      <c r="M1348">
        <v>286</v>
      </c>
      <c r="N1348">
        <v>169</v>
      </c>
      <c r="O1348">
        <v>286</v>
      </c>
      <c r="P1348" s="5">
        <f t="shared" si="265"/>
        <v>1148.2061086170861</v>
      </c>
      <c r="Q1348">
        <f t="shared" si="266"/>
        <v>5.6559918108198524</v>
      </c>
      <c r="R1348">
        <f t="shared" si="267"/>
        <v>7.0459560978875482</v>
      </c>
      <c r="S1348" s="5">
        <f t="shared" si="258"/>
        <v>312</v>
      </c>
      <c r="T1348" s="3">
        <f t="shared" si="259"/>
        <v>5.7430031878094825</v>
      </c>
      <c r="U1348" s="3">
        <f t="shared" si="260"/>
        <v>7.7315575117952164</v>
      </c>
      <c r="V1348" t="s">
        <v>10</v>
      </c>
      <c r="W1348" t="s">
        <v>14</v>
      </c>
      <c r="X1348">
        <f t="shared" si="261"/>
        <v>68</v>
      </c>
      <c r="Y1348" s="11">
        <f t="shared" si="268"/>
        <v>-2.3978952727983702</v>
      </c>
      <c r="Z1348" s="3">
        <f t="shared" si="269"/>
        <v>-6.3603546839798799</v>
      </c>
    </row>
    <row r="1349" spans="1:26" x14ac:dyDescent="0.2">
      <c r="A1349" t="s">
        <v>6</v>
      </c>
      <c r="B1349" s="14">
        <v>1348</v>
      </c>
      <c r="C1349" s="14">
        <v>252</v>
      </c>
      <c r="D1349" s="14">
        <v>2121</v>
      </c>
      <c r="E1349" s="12">
        <v>656207.4</v>
      </c>
      <c r="F1349">
        <v>12428.52</v>
      </c>
      <c r="G1349">
        <v>6</v>
      </c>
      <c r="H1349">
        <v>6</v>
      </c>
      <c r="I1349">
        <v>6</v>
      </c>
      <c r="J1349" s="5">
        <f t="shared" si="262"/>
        <v>0.457172534171361</v>
      </c>
      <c r="K1349">
        <f t="shared" si="263"/>
        <v>1.791759469228055</v>
      </c>
      <c r="L1349">
        <f t="shared" si="264"/>
        <v>-0.78269442285689483</v>
      </c>
      <c r="M1349">
        <v>99</v>
      </c>
      <c r="N1349">
        <v>70</v>
      </c>
      <c r="O1349">
        <v>99</v>
      </c>
      <c r="P1349" s="5">
        <f t="shared" si="265"/>
        <v>398.27751011383492</v>
      </c>
      <c r="Q1349">
        <f t="shared" si="266"/>
        <v>4.5951198501345898</v>
      </c>
      <c r="R1349">
        <f t="shared" si="267"/>
        <v>5.9871490239030614</v>
      </c>
      <c r="S1349" s="5">
        <f t="shared" si="258"/>
        <v>105</v>
      </c>
      <c r="T1349" s="3">
        <f t="shared" si="259"/>
        <v>4.6539603501575231</v>
      </c>
      <c r="U1349" s="3">
        <f t="shared" si="260"/>
        <v>5.2044546010461668</v>
      </c>
      <c r="V1349" t="s">
        <v>10</v>
      </c>
      <c r="W1349" t="s">
        <v>14</v>
      </c>
      <c r="X1349">
        <f t="shared" si="261"/>
        <v>69</v>
      </c>
      <c r="Y1349" s="11">
        <f t="shared" si="268"/>
        <v>-2.8033603809065348</v>
      </c>
      <c r="Z1349" s="3">
        <f t="shared" si="269"/>
        <v>-6.769843446759956</v>
      </c>
    </row>
    <row r="1350" spans="1:26" x14ac:dyDescent="0.2">
      <c r="A1350" t="s">
        <v>6</v>
      </c>
      <c r="B1350" s="14">
        <v>1349</v>
      </c>
      <c r="C1350" s="14">
        <v>251</v>
      </c>
      <c r="D1350" s="14">
        <v>2122</v>
      </c>
      <c r="E1350" s="12">
        <v>657166.1</v>
      </c>
      <c r="F1350">
        <v>12402.31</v>
      </c>
      <c r="G1350">
        <v>577</v>
      </c>
      <c r="H1350">
        <v>577</v>
      </c>
      <c r="I1350">
        <v>577</v>
      </c>
      <c r="J1350" s="5">
        <f t="shared" si="262"/>
        <v>43.900621167160025</v>
      </c>
      <c r="K1350">
        <f t="shared" si="263"/>
        <v>6.3578422665080998</v>
      </c>
      <c r="L1350">
        <f t="shared" si="264"/>
        <v>3.7819284695746433</v>
      </c>
      <c r="M1350">
        <v>0</v>
      </c>
      <c r="N1350">
        <v>0</v>
      </c>
      <c r="O1350">
        <v>0</v>
      </c>
      <c r="P1350" s="5">
        <f t="shared" si="265"/>
        <v>0</v>
      </c>
      <c r="Q1350" t="e">
        <f t="shared" si="266"/>
        <v>#NUM!</v>
      </c>
      <c r="R1350" t="e">
        <f t="shared" si="267"/>
        <v>#NUM!</v>
      </c>
      <c r="S1350" s="5">
        <f t="shared" si="258"/>
        <v>577</v>
      </c>
      <c r="T1350" s="3">
        <f t="shared" si="259"/>
        <v>6.3578422665080998</v>
      </c>
      <c r="U1350" s="3" t="e">
        <f t="shared" si="260"/>
        <v>#NUM!</v>
      </c>
      <c r="V1350" t="s">
        <v>10</v>
      </c>
      <c r="W1350" t="s">
        <v>14</v>
      </c>
      <c r="X1350">
        <f t="shared" si="261"/>
        <v>70</v>
      </c>
      <c r="Y1350" s="11" t="e">
        <f t="shared" si="268"/>
        <v>#NUM!</v>
      </c>
      <c r="Z1350" s="3" t="e">
        <f t="shared" si="269"/>
        <v>#NUM!</v>
      </c>
    </row>
    <row r="1351" spans="1:26" x14ac:dyDescent="0.2">
      <c r="A1351" t="s">
        <v>6</v>
      </c>
      <c r="B1351" s="14">
        <v>1350</v>
      </c>
      <c r="C1351" s="14">
        <v>250</v>
      </c>
      <c r="D1351" s="14">
        <v>2123</v>
      </c>
      <c r="E1351" s="12">
        <v>658466.5</v>
      </c>
      <c r="F1351">
        <v>12376.14</v>
      </c>
      <c r="G1351">
        <v>603</v>
      </c>
      <c r="H1351">
        <v>603</v>
      </c>
      <c r="I1351">
        <v>603</v>
      </c>
      <c r="J1351" s="5">
        <f t="shared" si="262"/>
        <v>45.788206385594407</v>
      </c>
      <c r="K1351">
        <f t="shared" si="263"/>
        <v>6.4019171967271857</v>
      </c>
      <c r="L1351">
        <f t="shared" si="264"/>
        <v>3.8240265554627397</v>
      </c>
      <c r="M1351">
        <v>0</v>
      </c>
      <c r="N1351">
        <v>0</v>
      </c>
      <c r="O1351">
        <v>0</v>
      </c>
      <c r="P1351" s="5">
        <f t="shared" si="265"/>
        <v>0</v>
      </c>
      <c r="Q1351" t="e">
        <f t="shared" si="266"/>
        <v>#NUM!</v>
      </c>
      <c r="R1351" t="e">
        <f t="shared" si="267"/>
        <v>#NUM!</v>
      </c>
      <c r="S1351" s="5">
        <f t="shared" si="258"/>
        <v>603</v>
      </c>
      <c r="T1351" s="3">
        <f t="shared" si="259"/>
        <v>6.4019171967271857</v>
      </c>
      <c r="U1351" s="3" t="e">
        <f t="shared" si="260"/>
        <v>#NUM!</v>
      </c>
      <c r="V1351" t="s">
        <v>10</v>
      </c>
      <c r="W1351" t="s">
        <v>14</v>
      </c>
      <c r="X1351">
        <f t="shared" si="261"/>
        <v>71</v>
      </c>
      <c r="Y1351" s="11" t="e">
        <f t="shared" si="268"/>
        <v>#NUM!</v>
      </c>
      <c r="Z1351" s="3" t="e">
        <f t="shared" si="269"/>
        <v>#NUM!</v>
      </c>
    </row>
    <row r="1352" spans="1:26" x14ac:dyDescent="0.2">
      <c r="A1352" t="s">
        <v>6</v>
      </c>
      <c r="B1352" s="14">
        <v>1351</v>
      </c>
      <c r="C1352" s="14">
        <v>249</v>
      </c>
      <c r="D1352" s="14">
        <v>2124</v>
      </c>
      <c r="E1352" s="12">
        <v>659745.9</v>
      </c>
      <c r="F1352">
        <v>12350.85</v>
      </c>
      <c r="G1352">
        <v>38</v>
      </c>
      <c r="H1352">
        <v>38</v>
      </c>
      <c r="I1352">
        <v>38</v>
      </c>
      <c r="J1352" s="5">
        <f t="shared" si="262"/>
        <v>2.8798966389938911</v>
      </c>
      <c r="K1352">
        <f t="shared" si="263"/>
        <v>3.6375861597263857</v>
      </c>
      <c r="L1352">
        <f t="shared" si="264"/>
        <v>1.0577544042655882</v>
      </c>
      <c r="M1352">
        <v>0</v>
      </c>
      <c r="N1352">
        <v>0</v>
      </c>
      <c r="O1352">
        <v>0</v>
      </c>
      <c r="P1352" s="5">
        <f t="shared" si="265"/>
        <v>0</v>
      </c>
      <c r="Q1352" t="e">
        <f t="shared" si="266"/>
        <v>#NUM!</v>
      </c>
      <c r="R1352" t="e">
        <f t="shared" si="267"/>
        <v>#NUM!</v>
      </c>
      <c r="S1352" s="5">
        <f t="shared" si="258"/>
        <v>38</v>
      </c>
      <c r="T1352" s="3">
        <f t="shared" si="259"/>
        <v>3.6375861597263857</v>
      </c>
      <c r="U1352" s="3" t="e">
        <f t="shared" si="260"/>
        <v>#NUM!</v>
      </c>
      <c r="V1352" t="s">
        <v>10</v>
      </c>
      <c r="W1352" t="s">
        <v>14</v>
      </c>
      <c r="X1352">
        <f t="shared" si="261"/>
        <v>72</v>
      </c>
      <c r="Y1352" s="11" t="e">
        <f t="shared" si="268"/>
        <v>#NUM!</v>
      </c>
      <c r="Z1352" s="3" t="e">
        <f t="shared" si="269"/>
        <v>#NUM!</v>
      </c>
    </row>
    <row r="1353" spans="1:26" x14ac:dyDescent="0.2">
      <c r="A1353" t="s">
        <v>6</v>
      </c>
      <c r="B1353" s="14">
        <v>1352</v>
      </c>
      <c r="C1353" s="14">
        <v>248</v>
      </c>
      <c r="D1353" s="14">
        <v>2125</v>
      </c>
      <c r="E1353" s="12">
        <v>660977.30000000005</v>
      </c>
      <c r="F1353">
        <v>12326</v>
      </c>
      <c r="G1353">
        <v>20</v>
      </c>
      <c r="H1353">
        <v>20</v>
      </c>
      <c r="I1353">
        <v>20</v>
      </c>
      <c r="J1353" s="5">
        <f t="shared" si="262"/>
        <v>1.5129112603413155</v>
      </c>
      <c r="K1353">
        <f t="shared" si="263"/>
        <v>2.9957322735539909</v>
      </c>
      <c r="L1353">
        <f t="shared" si="264"/>
        <v>0.41403578162635007</v>
      </c>
      <c r="M1353">
        <v>0</v>
      </c>
      <c r="N1353">
        <v>0</v>
      </c>
      <c r="O1353">
        <v>0</v>
      </c>
      <c r="P1353" s="5">
        <f t="shared" si="265"/>
        <v>0</v>
      </c>
      <c r="Q1353" t="e">
        <f t="shared" si="266"/>
        <v>#NUM!</v>
      </c>
      <c r="R1353" t="e">
        <f t="shared" si="267"/>
        <v>#NUM!</v>
      </c>
      <c r="S1353" s="5">
        <f t="shared" si="258"/>
        <v>20</v>
      </c>
      <c r="T1353" s="3">
        <f t="shared" si="259"/>
        <v>2.9957322735539909</v>
      </c>
      <c r="U1353" s="3" t="e">
        <f t="shared" si="260"/>
        <v>#NUM!</v>
      </c>
      <c r="V1353" t="s">
        <v>10</v>
      </c>
      <c r="W1353" t="s">
        <v>14</v>
      </c>
      <c r="X1353">
        <f t="shared" si="261"/>
        <v>73</v>
      </c>
      <c r="Y1353" s="11" t="e">
        <f t="shared" si="268"/>
        <v>#NUM!</v>
      </c>
      <c r="Z1353" s="3" t="e">
        <f t="shared" si="269"/>
        <v>#NUM!</v>
      </c>
    </row>
    <row r="1354" spans="1:26" x14ac:dyDescent="0.2">
      <c r="A1354" t="s">
        <v>6</v>
      </c>
      <c r="B1354" s="14">
        <v>1353</v>
      </c>
      <c r="C1354" s="14">
        <v>247</v>
      </c>
      <c r="D1354" s="14">
        <v>2126</v>
      </c>
      <c r="E1354" s="12">
        <v>662155.19999999995</v>
      </c>
      <c r="F1354">
        <v>12302.16</v>
      </c>
      <c r="G1354">
        <v>0</v>
      </c>
      <c r="H1354">
        <v>0</v>
      </c>
      <c r="I1354">
        <v>0</v>
      </c>
      <c r="J1354" s="5">
        <f t="shared" si="262"/>
        <v>0</v>
      </c>
      <c r="K1354" t="e">
        <f t="shared" si="263"/>
        <v>#NUM!</v>
      </c>
      <c r="L1354" t="e">
        <f t="shared" si="264"/>
        <v>#NUM!</v>
      </c>
      <c r="M1354">
        <v>1</v>
      </c>
      <c r="N1354">
        <v>1</v>
      </c>
      <c r="O1354">
        <v>1</v>
      </c>
      <c r="P1354" s="5">
        <f t="shared" si="265"/>
        <v>4.0643269149482695</v>
      </c>
      <c r="Q1354">
        <f t="shared" si="266"/>
        <v>0</v>
      </c>
      <c r="R1354">
        <f t="shared" si="267"/>
        <v>1.402248148711265</v>
      </c>
      <c r="S1354" s="5">
        <f t="shared" si="258"/>
        <v>1</v>
      </c>
      <c r="T1354" s="3">
        <f t="shared" si="259"/>
        <v>0</v>
      </c>
      <c r="U1354" s="3" t="e">
        <f t="shared" si="260"/>
        <v>#NUM!</v>
      </c>
      <c r="V1354" t="s">
        <v>10</v>
      </c>
      <c r="W1354" t="s">
        <v>14</v>
      </c>
      <c r="X1354">
        <f t="shared" si="261"/>
        <v>74</v>
      </c>
      <c r="Y1354" s="11" t="e">
        <f t="shared" si="268"/>
        <v>#NUM!</v>
      </c>
      <c r="Z1354" s="3" t="e">
        <f t="shared" si="269"/>
        <v>#NUM!</v>
      </c>
    </row>
    <row r="1355" spans="1:26" x14ac:dyDescent="0.2">
      <c r="A1355" t="s">
        <v>6</v>
      </c>
      <c r="B1355" s="14">
        <v>1354</v>
      </c>
      <c r="C1355" s="14">
        <v>246</v>
      </c>
      <c r="D1355" s="14">
        <v>2127</v>
      </c>
      <c r="E1355" s="12">
        <v>663264.6</v>
      </c>
      <c r="F1355">
        <v>12276.47</v>
      </c>
      <c r="G1355">
        <v>1</v>
      </c>
      <c r="H1355">
        <v>1</v>
      </c>
      <c r="I1355">
        <v>1</v>
      </c>
      <c r="J1355" s="5">
        <f t="shared" si="262"/>
        <v>7.538469564032213E-2</v>
      </c>
      <c r="K1355">
        <f t="shared" si="263"/>
        <v>0</v>
      </c>
      <c r="L1355">
        <f t="shared" si="264"/>
        <v>-2.5851510001631048</v>
      </c>
      <c r="M1355">
        <v>1</v>
      </c>
      <c r="N1355">
        <v>1</v>
      </c>
      <c r="O1355">
        <v>1</v>
      </c>
      <c r="P1355" s="5">
        <f t="shared" si="265"/>
        <v>4.0728320111563017</v>
      </c>
      <c r="Q1355">
        <f t="shared" si="266"/>
        <v>0</v>
      </c>
      <c r="R1355">
        <f t="shared" si="267"/>
        <v>1.4043385833168767</v>
      </c>
      <c r="S1355" s="5">
        <f t="shared" si="258"/>
        <v>2</v>
      </c>
      <c r="T1355" s="3">
        <f t="shared" si="259"/>
        <v>0.69314718055994529</v>
      </c>
      <c r="U1355" s="3">
        <f t="shared" si="260"/>
        <v>-1.1808124168462282</v>
      </c>
      <c r="V1355" t="s">
        <v>10</v>
      </c>
      <c r="W1355" t="s">
        <v>14</v>
      </c>
      <c r="X1355">
        <f t="shared" si="261"/>
        <v>75</v>
      </c>
      <c r="Y1355" s="11">
        <f t="shared" si="268"/>
        <v>0</v>
      </c>
      <c r="Z1355" s="3">
        <f t="shared" si="269"/>
        <v>-3.9894895834799815</v>
      </c>
    </row>
    <row r="1356" spans="1:26" x14ac:dyDescent="0.2">
      <c r="A1356" t="s">
        <v>6</v>
      </c>
      <c r="B1356" s="14">
        <v>1355</v>
      </c>
      <c r="C1356" s="14">
        <v>245</v>
      </c>
      <c r="D1356" s="14">
        <v>2128</v>
      </c>
      <c r="E1356" s="12">
        <v>664323.5</v>
      </c>
      <c r="F1356">
        <v>12249.35</v>
      </c>
      <c r="G1356">
        <v>0</v>
      </c>
      <c r="H1356">
        <v>0</v>
      </c>
      <c r="I1356">
        <v>0</v>
      </c>
      <c r="J1356" s="5">
        <f t="shared" si="262"/>
        <v>0</v>
      </c>
      <c r="K1356" t="e">
        <f t="shared" si="263"/>
        <v>#NUM!</v>
      </c>
      <c r="L1356" t="e">
        <f t="shared" si="264"/>
        <v>#NUM!</v>
      </c>
      <c r="M1356">
        <v>0</v>
      </c>
      <c r="N1356">
        <v>0</v>
      </c>
      <c r="O1356">
        <v>0</v>
      </c>
      <c r="P1356" s="5">
        <f t="shared" si="265"/>
        <v>0</v>
      </c>
      <c r="Q1356" t="e">
        <f t="shared" si="266"/>
        <v>#NUM!</v>
      </c>
      <c r="R1356" t="e">
        <f t="shared" si="267"/>
        <v>#NUM!</v>
      </c>
      <c r="S1356" s="5">
        <f t="shared" si="258"/>
        <v>0</v>
      </c>
      <c r="T1356" s="3" t="e">
        <f t="shared" si="259"/>
        <v>#NUM!</v>
      </c>
      <c r="U1356" s="3" t="e">
        <f t="shared" si="260"/>
        <v>#NUM!</v>
      </c>
      <c r="V1356" t="s">
        <v>10</v>
      </c>
      <c r="W1356" t="s">
        <v>14</v>
      </c>
      <c r="X1356">
        <f t="shared" si="261"/>
        <v>76</v>
      </c>
      <c r="Y1356" s="11" t="e">
        <f t="shared" si="268"/>
        <v>#NUM!</v>
      </c>
      <c r="Z1356" s="3" t="e">
        <f t="shared" si="269"/>
        <v>#NUM!</v>
      </c>
    </row>
    <row r="1357" spans="1:26" x14ac:dyDescent="0.2">
      <c r="A1357" t="s">
        <v>6</v>
      </c>
      <c r="B1357" s="14">
        <v>1356</v>
      </c>
      <c r="C1357" s="14">
        <v>244</v>
      </c>
      <c r="D1357" s="14">
        <v>2129</v>
      </c>
      <c r="E1357" s="12">
        <v>665378.4</v>
      </c>
      <c r="F1357">
        <v>12221.89</v>
      </c>
      <c r="G1357">
        <v>4</v>
      </c>
      <c r="H1357">
        <v>4</v>
      </c>
      <c r="I1357">
        <v>4</v>
      </c>
      <c r="J1357" s="5">
        <f t="shared" si="262"/>
        <v>0.30058084241989219</v>
      </c>
      <c r="K1357">
        <f t="shared" si="263"/>
        <v>1.3862943611198906</v>
      </c>
      <c r="L1357">
        <f t="shared" si="264"/>
        <v>-1.2020385348322613</v>
      </c>
      <c r="M1357">
        <v>2</v>
      </c>
      <c r="N1357">
        <v>1</v>
      </c>
      <c r="O1357">
        <v>2</v>
      </c>
      <c r="P1357" s="5">
        <f t="shared" si="265"/>
        <v>8.1820405845577078</v>
      </c>
      <c r="Q1357">
        <f t="shared" si="266"/>
        <v>0.69314718055994529</v>
      </c>
      <c r="R1357">
        <f t="shared" si="267"/>
        <v>2.1019415797195089</v>
      </c>
      <c r="S1357" s="5">
        <f t="shared" si="258"/>
        <v>6</v>
      </c>
      <c r="T1357" s="3">
        <f t="shared" si="259"/>
        <v>1.791759469228055</v>
      </c>
      <c r="U1357" s="3">
        <f t="shared" si="260"/>
        <v>0.89990304488724759</v>
      </c>
      <c r="V1357" t="s">
        <v>10</v>
      </c>
      <c r="W1357" t="s">
        <v>14</v>
      </c>
      <c r="X1357">
        <f t="shared" si="261"/>
        <v>77</v>
      </c>
      <c r="Y1357" s="11">
        <f t="shared" si="268"/>
        <v>0.69314718055994529</v>
      </c>
      <c r="Z1357" s="3">
        <f t="shared" si="269"/>
        <v>-3.30398011455177</v>
      </c>
    </row>
    <row r="1358" spans="1:26" x14ac:dyDescent="0.2">
      <c r="A1358" t="s">
        <v>6</v>
      </c>
      <c r="B1358" s="14">
        <v>1357</v>
      </c>
      <c r="C1358" s="14">
        <v>243</v>
      </c>
      <c r="D1358" s="14">
        <v>2130</v>
      </c>
      <c r="E1358" s="12">
        <v>666394.19999999995</v>
      </c>
      <c r="F1358">
        <v>12194.11</v>
      </c>
      <c r="G1358">
        <v>1</v>
      </c>
      <c r="H1358">
        <v>1</v>
      </c>
      <c r="I1358">
        <v>1</v>
      </c>
      <c r="J1358" s="5">
        <f t="shared" si="262"/>
        <v>7.5030665032798913E-2</v>
      </c>
      <c r="K1358">
        <f t="shared" si="263"/>
        <v>0</v>
      </c>
      <c r="L1358">
        <f t="shared" si="264"/>
        <v>-2.5898583819052186</v>
      </c>
      <c r="M1358">
        <v>0</v>
      </c>
      <c r="N1358">
        <v>0</v>
      </c>
      <c r="O1358">
        <v>0</v>
      </c>
      <c r="P1358" s="5">
        <f t="shared" si="265"/>
        <v>0</v>
      </c>
      <c r="Q1358" t="e">
        <f t="shared" si="266"/>
        <v>#NUM!</v>
      </c>
      <c r="R1358" t="e">
        <f t="shared" si="267"/>
        <v>#NUM!</v>
      </c>
      <c r="S1358" s="5">
        <f t="shared" si="258"/>
        <v>1</v>
      </c>
      <c r="T1358" s="3">
        <f t="shared" si="259"/>
        <v>0</v>
      </c>
      <c r="U1358" s="3" t="e">
        <f t="shared" si="260"/>
        <v>#NUM!</v>
      </c>
      <c r="V1358" t="s">
        <v>10</v>
      </c>
      <c r="W1358" t="s">
        <v>14</v>
      </c>
      <c r="X1358">
        <f t="shared" si="261"/>
        <v>78</v>
      </c>
      <c r="Y1358" s="11" t="e">
        <f t="shared" si="268"/>
        <v>#NUM!</v>
      </c>
      <c r="Z1358" s="3" t="e">
        <f t="shared" si="269"/>
        <v>#NUM!</v>
      </c>
    </row>
    <row r="1359" spans="1:26" x14ac:dyDescent="0.2">
      <c r="A1359" t="s">
        <v>6</v>
      </c>
      <c r="B1359" s="14">
        <v>1358</v>
      </c>
      <c r="C1359" s="14">
        <v>242</v>
      </c>
      <c r="D1359" s="14">
        <v>2131</v>
      </c>
      <c r="E1359" s="12">
        <v>667353.80000000005</v>
      </c>
      <c r="F1359">
        <v>12166.22</v>
      </c>
      <c r="G1359">
        <v>183</v>
      </c>
      <c r="H1359">
        <v>183</v>
      </c>
      <c r="I1359">
        <v>183</v>
      </c>
      <c r="J1359" s="5">
        <f t="shared" si="262"/>
        <v>13.710868208137873</v>
      </c>
      <c r="K1359">
        <f t="shared" si="263"/>
        <v>5.2094861528414214</v>
      </c>
      <c r="L1359">
        <f t="shared" si="264"/>
        <v>2.6181888182021358</v>
      </c>
      <c r="M1359">
        <v>1</v>
      </c>
      <c r="N1359">
        <v>1</v>
      </c>
      <c r="O1359">
        <v>1</v>
      </c>
      <c r="P1359" s="5">
        <f t="shared" si="265"/>
        <v>4.1097399192189519</v>
      </c>
      <c r="Q1359">
        <f t="shared" si="266"/>
        <v>0</v>
      </c>
      <c r="R1359">
        <f t="shared" si="267"/>
        <v>1.413359746510491</v>
      </c>
      <c r="S1359" s="5">
        <f t="shared" si="258"/>
        <v>184</v>
      </c>
      <c r="T1359" s="3">
        <f t="shared" si="259"/>
        <v>5.2149357576089859</v>
      </c>
      <c r="U1359" s="3">
        <f t="shared" si="260"/>
        <v>4.0315485647126268</v>
      </c>
      <c r="V1359" t="s">
        <v>10</v>
      </c>
      <c r="W1359" t="s">
        <v>14</v>
      </c>
      <c r="X1359">
        <f t="shared" si="261"/>
        <v>79</v>
      </c>
      <c r="Y1359" s="11">
        <f t="shared" si="268"/>
        <v>5.2094861528414214</v>
      </c>
      <c r="Z1359" s="3">
        <f t="shared" si="269"/>
        <v>1.2048290716916448</v>
      </c>
    </row>
    <row r="1360" spans="1:26" x14ac:dyDescent="0.2">
      <c r="A1360" t="s">
        <v>6</v>
      </c>
      <c r="B1360" s="14">
        <v>1359</v>
      </c>
      <c r="C1360" s="14">
        <v>241</v>
      </c>
      <c r="D1360" s="14">
        <v>2132</v>
      </c>
      <c r="E1360" s="12">
        <v>668287.4</v>
      </c>
      <c r="F1360">
        <v>12137.46</v>
      </c>
      <c r="G1360">
        <v>7</v>
      </c>
      <c r="H1360">
        <v>7</v>
      </c>
      <c r="I1360">
        <v>7</v>
      </c>
      <c r="J1360" s="5">
        <f t="shared" si="262"/>
        <v>0.52372676785466854</v>
      </c>
      <c r="K1360">
        <f t="shared" si="263"/>
        <v>1.9459101490553132</v>
      </c>
      <c r="L1360">
        <f t="shared" si="264"/>
        <v>-0.64678516604765979</v>
      </c>
      <c r="M1360">
        <v>0</v>
      </c>
      <c r="N1360">
        <v>0</v>
      </c>
      <c r="O1360">
        <v>0</v>
      </c>
      <c r="P1360" s="5">
        <f t="shared" si="265"/>
        <v>0</v>
      </c>
      <c r="Q1360" t="e">
        <f t="shared" si="266"/>
        <v>#NUM!</v>
      </c>
      <c r="R1360" t="e">
        <f t="shared" si="267"/>
        <v>#NUM!</v>
      </c>
      <c r="S1360" s="5">
        <f t="shared" si="258"/>
        <v>7</v>
      </c>
      <c r="T1360" s="3">
        <f t="shared" si="259"/>
        <v>1.9459101490553132</v>
      </c>
      <c r="U1360" s="3" t="e">
        <f t="shared" si="260"/>
        <v>#NUM!</v>
      </c>
      <c r="V1360" t="s">
        <v>10</v>
      </c>
      <c r="W1360" t="s">
        <v>14</v>
      </c>
      <c r="X1360">
        <f t="shared" si="261"/>
        <v>80</v>
      </c>
      <c r="Y1360" s="11" t="e">
        <f t="shared" si="268"/>
        <v>#NUM!</v>
      </c>
      <c r="Z1360" s="3" t="e">
        <f t="shared" si="269"/>
        <v>#NUM!</v>
      </c>
    </row>
    <row r="1361" spans="1:26" x14ac:dyDescent="0.2">
      <c r="A1361" t="s">
        <v>6</v>
      </c>
      <c r="B1361" s="14">
        <v>1360</v>
      </c>
      <c r="C1361" s="14">
        <v>240</v>
      </c>
      <c r="D1361" s="14">
        <v>2133</v>
      </c>
      <c r="E1361" s="12">
        <v>669176.1</v>
      </c>
      <c r="F1361">
        <v>12107.72</v>
      </c>
      <c r="G1361">
        <v>8</v>
      </c>
      <c r="H1361">
        <v>8</v>
      </c>
      <c r="I1361">
        <v>8</v>
      </c>
      <c r="J1361" s="5">
        <f t="shared" si="262"/>
        <v>0.59774997941498509</v>
      </c>
      <c r="K1361">
        <f t="shared" si="263"/>
        <v>2.0794415416798357</v>
      </c>
      <c r="L1361">
        <f t="shared" si="264"/>
        <v>-0.51458270708120235</v>
      </c>
      <c r="M1361">
        <v>1</v>
      </c>
      <c r="N1361">
        <v>1</v>
      </c>
      <c r="O1361">
        <v>1</v>
      </c>
      <c r="P1361" s="5">
        <f t="shared" si="265"/>
        <v>4.1295966540356073</v>
      </c>
      <c r="Q1361">
        <f t="shared" si="266"/>
        <v>0</v>
      </c>
      <c r="R1361">
        <f t="shared" si="267"/>
        <v>1.4181797397425406</v>
      </c>
      <c r="S1361" s="5">
        <f t="shared" si="258"/>
        <v>9</v>
      </c>
      <c r="T1361" s="3">
        <f t="shared" si="259"/>
        <v>2.1972245773362196</v>
      </c>
      <c r="U1361" s="3">
        <f t="shared" si="260"/>
        <v>0.90359703266133828</v>
      </c>
      <c r="V1361" t="s">
        <v>10</v>
      </c>
      <c r="W1361" t="s">
        <v>14</v>
      </c>
      <c r="X1361">
        <f t="shared" si="261"/>
        <v>81</v>
      </c>
      <c r="Y1361" s="11">
        <f t="shared" si="268"/>
        <v>2.0794415416798357</v>
      </c>
      <c r="Z1361" s="3">
        <f t="shared" si="269"/>
        <v>-1.932762446823743</v>
      </c>
    </row>
    <row r="1362" spans="1:26" x14ac:dyDescent="0.2">
      <c r="A1362" t="s">
        <v>6</v>
      </c>
      <c r="B1362" s="14">
        <v>1361</v>
      </c>
      <c r="C1362" s="14">
        <v>239</v>
      </c>
      <c r="D1362" s="14">
        <v>2134</v>
      </c>
      <c r="E1362" s="12">
        <v>670047.30000000005</v>
      </c>
      <c r="F1362">
        <v>12077.28</v>
      </c>
      <c r="G1362">
        <v>1</v>
      </c>
      <c r="H1362">
        <v>1</v>
      </c>
      <c r="I1362">
        <v>1</v>
      </c>
      <c r="J1362" s="5">
        <f t="shared" si="262"/>
        <v>7.4621597609601589E-2</v>
      </c>
      <c r="K1362">
        <f t="shared" si="263"/>
        <v>0</v>
      </c>
      <c r="L1362">
        <f t="shared" si="264"/>
        <v>-2.5953253014799391</v>
      </c>
      <c r="M1362">
        <v>0</v>
      </c>
      <c r="N1362">
        <v>0</v>
      </c>
      <c r="O1362">
        <v>0</v>
      </c>
      <c r="P1362" s="5">
        <f t="shared" si="265"/>
        <v>0</v>
      </c>
      <c r="Q1362" t="e">
        <f t="shared" si="266"/>
        <v>#NUM!</v>
      </c>
      <c r="R1362" t="e">
        <f t="shared" si="267"/>
        <v>#NUM!</v>
      </c>
      <c r="S1362" s="5">
        <f t="shared" si="258"/>
        <v>1</v>
      </c>
      <c r="T1362" s="3">
        <f t="shared" si="259"/>
        <v>0</v>
      </c>
      <c r="U1362" s="3" t="e">
        <f t="shared" si="260"/>
        <v>#NUM!</v>
      </c>
      <c r="V1362" t="s">
        <v>10</v>
      </c>
      <c r="W1362" t="s">
        <v>14</v>
      </c>
      <c r="X1362">
        <f t="shared" si="261"/>
        <v>82</v>
      </c>
      <c r="Y1362" s="11" t="e">
        <f t="shared" si="268"/>
        <v>#NUM!</v>
      </c>
      <c r="Z1362" s="3" t="e">
        <f t="shared" si="269"/>
        <v>#NUM!</v>
      </c>
    </row>
    <row r="1363" spans="1:26" x14ac:dyDescent="0.2">
      <c r="A1363" t="s">
        <v>6</v>
      </c>
      <c r="B1363" s="14">
        <v>1362</v>
      </c>
      <c r="C1363" s="14">
        <v>238</v>
      </c>
      <c r="D1363" s="14">
        <v>2135</v>
      </c>
      <c r="E1363" s="12">
        <v>670905.1</v>
      </c>
      <c r="F1363">
        <v>12046.19</v>
      </c>
      <c r="G1363">
        <v>5</v>
      </c>
      <c r="H1363">
        <v>5</v>
      </c>
      <c r="I1363">
        <v>5</v>
      </c>
      <c r="J1363" s="5">
        <f t="shared" si="262"/>
        <v>0.37263094288596105</v>
      </c>
      <c r="K1363">
        <f t="shared" si="263"/>
        <v>1.6094379124341003</v>
      </c>
      <c r="L1363">
        <f t="shared" si="264"/>
        <v>-0.98716677840672373</v>
      </c>
      <c r="M1363">
        <v>0</v>
      </c>
      <c r="N1363">
        <v>0</v>
      </c>
      <c r="O1363">
        <v>0</v>
      </c>
      <c r="P1363" s="5">
        <f t="shared" si="265"/>
        <v>0</v>
      </c>
      <c r="Q1363" t="e">
        <f t="shared" si="266"/>
        <v>#NUM!</v>
      </c>
      <c r="R1363" t="e">
        <f t="shared" si="267"/>
        <v>#NUM!</v>
      </c>
      <c r="S1363" s="5">
        <f t="shared" si="258"/>
        <v>5</v>
      </c>
      <c r="T1363" s="3">
        <f t="shared" si="259"/>
        <v>1.6094379124341003</v>
      </c>
      <c r="U1363" s="3" t="e">
        <f t="shared" si="260"/>
        <v>#NUM!</v>
      </c>
      <c r="V1363" t="s">
        <v>10</v>
      </c>
      <c r="W1363" t="s">
        <v>14</v>
      </c>
      <c r="X1363">
        <f t="shared" si="261"/>
        <v>83</v>
      </c>
      <c r="Y1363" s="11" t="e">
        <f t="shared" si="268"/>
        <v>#NUM!</v>
      </c>
      <c r="Z1363" s="3" t="e">
        <f t="shared" si="269"/>
        <v>#NUM!</v>
      </c>
    </row>
    <row r="1364" spans="1:26" x14ac:dyDescent="0.2">
      <c r="A1364" t="s">
        <v>6</v>
      </c>
      <c r="B1364" s="14">
        <v>1363</v>
      </c>
      <c r="C1364" s="14">
        <v>237</v>
      </c>
      <c r="D1364" s="14">
        <v>2136</v>
      </c>
      <c r="E1364" s="12">
        <v>671775.9</v>
      </c>
      <c r="F1364">
        <v>12014.3</v>
      </c>
      <c r="G1364">
        <v>897</v>
      </c>
      <c r="H1364">
        <v>897</v>
      </c>
      <c r="I1364">
        <v>897</v>
      </c>
      <c r="J1364" s="5">
        <f t="shared" si="262"/>
        <v>66.763335808861257</v>
      </c>
      <c r="K1364">
        <f t="shared" si="263"/>
        <v>6.799055862058796</v>
      </c>
      <c r="L1364">
        <f t="shared" si="264"/>
        <v>4.201154064724185</v>
      </c>
      <c r="M1364">
        <v>2</v>
      </c>
      <c r="N1364">
        <v>2</v>
      </c>
      <c r="O1364">
        <v>2</v>
      </c>
      <c r="P1364" s="5">
        <f t="shared" si="265"/>
        <v>8.323414597604522</v>
      </c>
      <c r="Q1364">
        <f t="shared" si="266"/>
        <v>0.69314718055994529</v>
      </c>
      <c r="R1364">
        <f t="shared" si="267"/>
        <v>2.119072579004567</v>
      </c>
      <c r="S1364" s="5">
        <f t="shared" si="258"/>
        <v>899</v>
      </c>
      <c r="T1364" s="3">
        <f t="shared" si="259"/>
        <v>6.80128303447162</v>
      </c>
      <c r="U1364" s="3">
        <f t="shared" si="260"/>
        <v>6.320226643728752</v>
      </c>
      <c r="V1364" t="s">
        <v>10</v>
      </c>
      <c r="W1364" t="s">
        <v>14</v>
      </c>
      <c r="X1364">
        <f t="shared" si="261"/>
        <v>84</v>
      </c>
      <c r="Y1364" s="11">
        <f t="shared" si="268"/>
        <v>6.1059086814988506</v>
      </c>
      <c r="Z1364" s="3">
        <f t="shared" si="269"/>
        <v>2.0820814857196179</v>
      </c>
    </row>
    <row r="1365" spans="1:26" x14ac:dyDescent="0.2">
      <c r="A1365" t="s">
        <v>6</v>
      </c>
      <c r="B1365" s="14">
        <v>1364</v>
      </c>
      <c r="C1365" s="14">
        <v>236</v>
      </c>
      <c r="D1365" s="14">
        <v>2137</v>
      </c>
      <c r="E1365" s="12">
        <v>672626.1</v>
      </c>
      <c r="F1365">
        <v>11982.01</v>
      </c>
      <c r="G1365">
        <v>2</v>
      </c>
      <c r="H1365">
        <v>2</v>
      </c>
      <c r="I1365">
        <v>2</v>
      </c>
      <c r="J1365" s="5">
        <f t="shared" si="262"/>
        <v>0.14867100756274548</v>
      </c>
      <c r="K1365">
        <f t="shared" si="263"/>
        <v>0.69314718055994529</v>
      </c>
      <c r="L1365">
        <f t="shared" si="264"/>
        <v>-1.9060194172039129</v>
      </c>
      <c r="M1365">
        <v>1</v>
      </c>
      <c r="N1365">
        <v>1</v>
      </c>
      <c r="O1365">
        <v>1</v>
      </c>
      <c r="P1365" s="5">
        <f t="shared" si="265"/>
        <v>4.1729225730908253</v>
      </c>
      <c r="Q1365">
        <f t="shared" si="266"/>
        <v>0</v>
      </c>
      <c r="R1365">
        <f t="shared" si="267"/>
        <v>1.42861664718155</v>
      </c>
      <c r="S1365" s="5">
        <f t="shared" si="258"/>
        <v>3</v>
      </c>
      <c r="T1365" s="3">
        <f t="shared" si="259"/>
        <v>1.0986122886681098</v>
      </c>
      <c r="U1365" s="3">
        <f t="shared" si="260"/>
        <v>-0.47740277002236287</v>
      </c>
      <c r="V1365" t="s">
        <v>10</v>
      </c>
      <c r="W1365" t="s">
        <v>14</v>
      </c>
      <c r="X1365">
        <f t="shared" si="261"/>
        <v>85</v>
      </c>
      <c r="Y1365" s="11">
        <f t="shared" si="268"/>
        <v>0.69314718055994529</v>
      </c>
      <c r="Z1365" s="3">
        <f t="shared" si="269"/>
        <v>-3.3346360643854629</v>
      </c>
    </row>
    <row r="1366" spans="1:26" x14ac:dyDescent="0.2">
      <c r="A1366" t="s">
        <v>6</v>
      </c>
      <c r="B1366" s="14">
        <v>1365</v>
      </c>
      <c r="C1366" s="14">
        <v>235</v>
      </c>
      <c r="D1366" s="14">
        <v>2138</v>
      </c>
      <c r="E1366" s="12">
        <v>673429.9</v>
      </c>
      <c r="F1366">
        <v>11949.39</v>
      </c>
      <c r="G1366">
        <v>24</v>
      </c>
      <c r="H1366">
        <v>24</v>
      </c>
      <c r="I1366">
        <v>24</v>
      </c>
      <c r="J1366" s="5">
        <f t="shared" si="262"/>
        <v>1.7819226618835904</v>
      </c>
      <c r="K1366">
        <f t="shared" si="263"/>
        <v>3.1780538303479458</v>
      </c>
      <c r="L1366">
        <f t="shared" si="264"/>
        <v>0.57769292849043552</v>
      </c>
      <c r="M1366">
        <v>0</v>
      </c>
      <c r="N1366">
        <v>0</v>
      </c>
      <c r="O1366">
        <v>0</v>
      </c>
      <c r="P1366" s="5">
        <f t="shared" si="265"/>
        <v>0</v>
      </c>
      <c r="Q1366" t="e">
        <f t="shared" si="266"/>
        <v>#NUM!</v>
      </c>
      <c r="R1366" t="e">
        <f t="shared" si="267"/>
        <v>#NUM!</v>
      </c>
      <c r="S1366" s="5">
        <f t="shared" si="258"/>
        <v>24</v>
      </c>
      <c r="T1366" s="3">
        <f t="shared" si="259"/>
        <v>3.1780538303479458</v>
      </c>
      <c r="U1366" s="3" t="e">
        <f t="shared" si="260"/>
        <v>#NUM!</v>
      </c>
      <c r="V1366" t="s">
        <v>10</v>
      </c>
      <c r="W1366" t="s">
        <v>14</v>
      </c>
      <c r="X1366">
        <f t="shared" si="261"/>
        <v>86</v>
      </c>
      <c r="Y1366" s="11" t="e">
        <f t="shared" si="268"/>
        <v>#NUM!</v>
      </c>
      <c r="Z1366" s="3" t="e">
        <f t="shared" si="269"/>
        <v>#NUM!</v>
      </c>
    </row>
    <row r="1367" spans="1:26" x14ac:dyDescent="0.2">
      <c r="A1367" t="s">
        <v>6</v>
      </c>
      <c r="B1367" s="14">
        <v>1366</v>
      </c>
      <c r="C1367" s="14">
        <v>234</v>
      </c>
      <c r="D1367" s="14">
        <v>2139</v>
      </c>
      <c r="E1367" s="12">
        <v>674179.8</v>
      </c>
      <c r="F1367">
        <v>11916.59</v>
      </c>
      <c r="G1367">
        <v>4</v>
      </c>
      <c r="H1367">
        <v>4</v>
      </c>
      <c r="I1367">
        <v>4</v>
      </c>
      <c r="J1367" s="5">
        <f t="shared" si="262"/>
        <v>0.29665676723034418</v>
      </c>
      <c r="K1367">
        <f t="shared" si="263"/>
        <v>1.3862943611198906</v>
      </c>
      <c r="L1367">
        <f t="shared" si="264"/>
        <v>-1.2151794743672952</v>
      </c>
      <c r="M1367">
        <v>1</v>
      </c>
      <c r="N1367">
        <v>1</v>
      </c>
      <c r="O1367">
        <v>1</v>
      </c>
      <c r="P1367" s="5">
        <f t="shared" si="265"/>
        <v>4.1958311899629006</v>
      </c>
      <c r="Q1367">
        <f t="shared" si="266"/>
        <v>0</v>
      </c>
      <c r="R1367">
        <f t="shared" si="267"/>
        <v>1.4340914585433682</v>
      </c>
      <c r="S1367" s="5">
        <f t="shared" si="258"/>
        <v>5</v>
      </c>
      <c r="T1367" s="3">
        <f t="shared" si="259"/>
        <v>1.6094379124341003</v>
      </c>
      <c r="U1367" s="3">
        <f t="shared" si="260"/>
        <v>0.21891198417607294</v>
      </c>
      <c r="V1367" t="s">
        <v>10</v>
      </c>
      <c r="W1367" t="s">
        <v>14</v>
      </c>
      <c r="X1367">
        <f t="shared" si="261"/>
        <v>87</v>
      </c>
      <c r="Y1367" s="11">
        <f t="shared" si="268"/>
        <v>1.3862943611198906</v>
      </c>
      <c r="Z1367" s="3">
        <f t="shared" si="269"/>
        <v>-2.6492709329106634</v>
      </c>
    </row>
    <row r="1368" spans="1:26" x14ac:dyDescent="0.2">
      <c r="A1368" t="s">
        <v>6</v>
      </c>
      <c r="B1368" s="14">
        <v>1367</v>
      </c>
      <c r="C1368" s="14">
        <v>233</v>
      </c>
      <c r="D1368" s="14">
        <v>2140</v>
      </c>
      <c r="E1368" s="12">
        <v>674877.7</v>
      </c>
      <c r="F1368">
        <v>11883.36</v>
      </c>
      <c r="G1368">
        <v>0</v>
      </c>
      <c r="H1368">
        <v>0</v>
      </c>
      <c r="I1368">
        <v>0</v>
      </c>
      <c r="J1368" s="5">
        <f t="shared" si="262"/>
        <v>0</v>
      </c>
      <c r="K1368" t="e">
        <f t="shared" si="263"/>
        <v>#NUM!</v>
      </c>
      <c r="L1368" t="e">
        <f t="shared" si="264"/>
        <v>#NUM!</v>
      </c>
      <c r="M1368">
        <v>39</v>
      </c>
      <c r="N1368">
        <v>28</v>
      </c>
      <c r="O1368">
        <v>39</v>
      </c>
      <c r="P1368" s="5">
        <f t="shared" si="265"/>
        <v>164.09500343337237</v>
      </c>
      <c r="Q1368">
        <f t="shared" si="266"/>
        <v>3.6635616461296463</v>
      </c>
      <c r="R1368">
        <f t="shared" si="267"/>
        <v>5.1004455493288443</v>
      </c>
      <c r="S1368" s="5">
        <f t="shared" si="258"/>
        <v>39</v>
      </c>
      <c r="T1368" s="3">
        <f t="shared" si="259"/>
        <v>3.6635616461296463</v>
      </c>
      <c r="U1368" s="3" t="e">
        <f t="shared" si="260"/>
        <v>#NUM!</v>
      </c>
      <c r="V1368" t="s">
        <v>10</v>
      </c>
      <c r="W1368" t="s">
        <v>14</v>
      </c>
      <c r="X1368">
        <f t="shared" si="261"/>
        <v>88</v>
      </c>
      <c r="Y1368" s="11" t="e">
        <f t="shared" si="268"/>
        <v>#NUM!</v>
      </c>
      <c r="Z1368" s="3" t="e">
        <f t="shared" si="269"/>
        <v>#NUM!</v>
      </c>
    </row>
    <row r="1369" spans="1:26" x14ac:dyDescent="0.2">
      <c r="A1369" t="s">
        <v>6</v>
      </c>
      <c r="B1369" s="14">
        <v>1368</v>
      </c>
      <c r="C1369" s="14">
        <v>232</v>
      </c>
      <c r="D1369" s="14">
        <v>2141</v>
      </c>
      <c r="E1369" s="12">
        <v>675531.6</v>
      </c>
      <c r="F1369">
        <v>11849.77</v>
      </c>
      <c r="G1369">
        <v>7</v>
      </c>
      <c r="H1369">
        <v>7</v>
      </c>
      <c r="I1369">
        <v>7</v>
      </c>
      <c r="J1369" s="5">
        <f t="shared" si="262"/>
        <v>0.51811047773338814</v>
      </c>
      <c r="K1369">
        <f t="shared" si="263"/>
        <v>1.9459101490553132</v>
      </c>
      <c r="L1369">
        <f t="shared" si="264"/>
        <v>-0.65756678198547869</v>
      </c>
      <c r="M1369">
        <v>87</v>
      </c>
      <c r="N1369">
        <v>63</v>
      </c>
      <c r="O1369">
        <v>87</v>
      </c>
      <c r="P1369" s="5">
        <f t="shared" si="265"/>
        <v>367.09573265979003</v>
      </c>
      <c r="Q1369">
        <f t="shared" si="266"/>
        <v>4.4659081186545837</v>
      </c>
      <c r="R1369">
        <f t="shared" si="267"/>
        <v>5.9056226659726523</v>
      </c>
      <c r="S1369" s="5">
        <f t="shared" si="258"/>
        <v>94</v>
      </c>
      <c r="T1369" s="3">
        <f t="shared" si="259"/>
        <v>4.5432947822700038</v>
      </c>
      <c r="U1369" s="3">
        <f t="shared" si="260"/>
        <v>5.248055883987174</v>
      </c>
      <c r="V1369" t="s">
        <v>10</v>
      </c>
      <c r="W1369" t="s">
        <v>14</v>
      </c>
      <c r="X1369">
        <f t="shared" si="261"/>
        <v>89</v>
      </c>
      <c r="Y1369" s="11">
        <f t="shared" si="268"/>
        <v>-2.5199979695992702</v>
      </c>
      <c r="Z1369" s="3">
        <f t="shared" si="269"/>
        <v>-6.5631894479581305</v>
      </c>
    </row>
    <row r="1370" spans="1:26" x14ac:dyDescent="0.2">
      <c r="A1370" t="s">
        <v>6</v>
      </c>
      <c r="B1370" s="14">
        <v>1369</v>
      </c>
      <c r="C1370" s="14">
        <v>231</v>
      </c>
      <c r="D1370" s="14">
        <v>2142</v>
      </c>
      <c r="E1370" s="12">
        <v>676156.3</v>
      </c>
      <c r="F1370">
        <v>11815.96</v>
      </c>
      <c r="G1370">
        <v>6</v>
      </c>
      <c r="H1370">
        <v>6</v>
      </c>
      <c r="I1370">
        <v>6</v>
      </c>
      <c r="J1370" s="5">
        <f t="shared" si="262"/>
        <v>0.44368439664024423</v>
      </c>
      <c r="K1370">
        <f t="shared" si="263"/>
        <v>1.791759469228055</v>
      </c>
      <c r="L1370">
        <f t="shared" si="264"/>
        <v>-0.81264178767890427</v>
      </c>
      <c r="M1370">
        <v>47</v>
      </c>
      <c r="N1370">
        <v>37</v>
      </c>
      <c r="O1370">
        <v>47</v>
      </c>
      <c r="P1370" s="5">
        <f t="shared" si="265"/>
        <v>198.88354395241691</v>
      </c>
      <c r="Q1370">
        <f t="shared" si="266"/>
        <v>3.8501476017100584</v>
      </c>
      <c r="R1370">
        <f t="shared" si="267"/>
        <v>5.2927194471552079</v>
      </c>
      <c r="S1370" s="5">
        <f t="shared" si="258"/>
        <v>53</v>
      </c>
      <c r="T1370" s="3">
        <f t="shared" si="259"/>
        <v>3.970291913552122</v>
      </c>
      <c r="U1370" s="3">
        <f t="shared" si="260"/>
        <v>4.4800776594763034</v>
      </c>
      <c r="V1370" t="s">
        <v>10</v>
      </c>
      <c r="W1370" t="s">
        <v>14</v>
      </c>
      <c r="X1370">
        <f t="shared" si="261"/>
        <v>90</v>
      </c>
      <c r="Y1370" s="11">
        <f t="shared" si="268"/>
        <v>-2.0583881324820035</v>
      </c>
      <c r="Z1370" s="3">
        <f t="shared" si="269"/>
        <v>-6.1053612348341124</v>
      </c>
    </row>
    <row r="1371" spans="1:26" x14ac:dyDescent="0.2">
      <c r="A1371" t="s">
        <v>6</v>
      </c>
      <c r="B1371" s="14">
        <v>1370</v>
      </c>
      <c r="C1371" s="14">
        <v>230</v>
      </c>
      <c r="D1371" s="14">
        <v>2143</v>
      </c>
      <c r="E1371" s="12">
        <v>676895.8</v>
      </c>
      <c r="F1371">
        <v>11781.65</v>
      </c>
      <c r="G1371">
        <v>1759</v>
      </c>
      <c r="H1371">
        <v>1759</v>
      </c>
      <c r="I1371">
        <v>1759</v>
      </c>
      <c r="J1371" s="5">
        <f t="shared" si="262"/>
        <v>129.93137200733111</v>
      </c>
      <c r="K1371">
        <f t="shared" si="263"/>
        <v>7.472500744737558</v>
      </c>
      <c r="L1371">
        <f t="shared" si="264"/>
        <v>4.8670064034273723</v>
      </c>
      <c r="M1371">
        <v>1</v>
      </c>
      <c r="N1371">
        <v>1</v>
      </c>
      <c r="O1371">
        <v>1</v>
      </c>
      <c r="P1371" s="5">
        <f t="shared" si="265"/>
        <v>4.2438877406814832</v>
      </c>
      <c r="Q1371">
        <f t="shared" si="266"/>
        <v>0</v>
      </c>
      <c r="R1371">
        <f t="shared" si="267"/>
        <v>1.4454797691015846</v>
      </c>
      <c r="S1371" s="5">
        <f t="shared" si="258"/>
        <v>1760</v>
      </c>
      <c r="T1371" s="3">
        <f t="shared" si="259"/>
        <v>7.4730690880321973</v>
      </c>
      <c r="U1371" s="3">
        <f t="shared" si="260"/>
        <v>6.3124861725289572</v>
      </c>
      <c r="V1371" t="s">
        <v>10</v>
      </c>
      <c r="W1371" t="s">
        <v>14</v>
      </c>
      <c r="X1371">
        <f t="shared" si="261"/>
        <v>91</v>
      </c>
      <c r="Y1371" s="11">
        <f t="shared" si="268"/>
        <v>7.472500744737558</v>
      </c>
      <c r="Z1371" s="3">
        <f t="shared" si="269"/>
        <v>3.4215266343257875</v>
      </c>
    </row>
    <row r="1372" spans="1:26" x14ac:dyDescent="0.2">
      <c r="A1372" t="s">
        <v>6</v>
      </c>
      <c r="B1372" s="14">
        <v>1371</v>
      </c>
      <c r="C1372" s="14">
        <v>229</v>
      </c>
      <c r="D1372" s="14">
        <v>2144</v>
      </c>
      <c r="E1372" s="12">
        <v>677416</v>
      </c>
      <c r="F1372">
        <v>11747.02</v>
      </c>
      <c r="G1372">
        <v>124</v>
      </c>
      <c r="H1372">
        <v>124</v>
      </c>
      <c r="I1372">
        <v>124</v>
      </c>
      <c r="J1372" s="5">
        <f t="shared" si="262"/>
        <v>9.1524262786825226</v>
      </c>
      <c r="K1372">
        <f t="shared" si="263"/>
        <v>4.8202815656050371</v>
      </c>
      <c r="L1372">
        <f t="shared" si="264"/>
        <v>2.2140190112059845</v>
      </c>
      <c r="M1372">
        <v>2</v>
      </c>
      <c r="N1372">
        <v>2</v>
      </c>
      <c r="O1372">
        <v>2</v>
      </c>
      <c r="P1372" s="5">
        <f t="shared" si="265"/>
        <v>8.5127972881632967</v>
      </c>
      <c r="Q1372">
        <f t="shared" si="266"/>
        <v>0.69314718055994529</v>
      </c>
      <c r="R1372">
        <f t="shared" si="267"/>
        <v>2.1415705945854357</v>
      </c>
      <c r="S1372" s="5">
        <f t="shared" si="258"/>
        <v>126</v>
      </c>
      <c r="T1372" s="3">
        <f t="shared" si="259"/>
        <v>4.836281906951478</v>
      </c>
      <c r="U1372" s="3">
        <f t="shared" si="260"/>
        <v>4.3555896057914207</v>
      </c>
      <c r="V1372" t="s">
        <v>10</v>
      </c>
      <c r="W1372" t="s">
        <v>14</v>
      </c>
      <c r="X1372">
        <f t="shared" si="261"/>
        <v>92</v>
      </c>
      <c r="Y1372" s="11">
        <f t="shared" si="268"/>
        <v>4.1271343850450917</v>
      </c>
      <c r="Z1372" s="3">
        <f t="shared" si="269"/>
        <v>7.2448416620548794E-2</v>
      </c>
    </row>
    <row r="1373" spans="1:26" x14ac:dyDescent="0.2">
      <c r="A1373" t="s">
        <v>6</v>
      </c>
      <c r="B1373" s="14">
        <v>1372</v>
      </c>
      <c r="C1373" s="14">
        <v>228</v>
      </c>
      <c r="D1373" s="14">
        <v>2145</v>
      </c>
      <c r="E1373" s="12">
        <v>678209.6</v>
      </c>
      <c r="F1373">
        <v>11713.21</v>
      </c>
      <c r="G1373">
        <v>678</v>
      </c>
      <c r="H1373">
        <v>678</v>
      </c>
      <c r="I1373">
        <v>678</v>
      </c>
      <c r="J1373" s="5">
        <f t="shared" si="262"/>
        <v>49.984547549901976</v>
      </c>
      <c r="K1373">
        <f t="shared" si="263"/>
        <v>6.5191472879403953</v>
      </c>
      <c r="L1373">
        <f t="shared" si="264"/>
        <v>3.9117139086607011</v>
      </c>
      <c r="M1373">
        <v>0</v>
      </c>
      <c r="N1373">
        <v>0</v>
      </c>
      <c r="O1373">
        <v>0</v>
      </c>
      <c r="P1373" s="5">
        <f t="shared" si="265"/>
        <v>0</v>
      </c>
      <c r="Q1373" t="e">
        <f t="shared" si="266"/>
        <v>#NUM!</v>
      </c>
      <c r="R1373" t="e">
        <f t="shared" si="267"/>
        <v>#NUM!</v>
      </c>
      <c r="S1373" s="5">
        <f t="shared" si="258"/>
        <v>678</v>
      </c>
      <c r="T1373" s="3">
        <f t="shared" si="259"/>
        <v>6.5191472879403953</v>
      </c>
      <c r="U1373" s="3" t="e">
        <f t="shared" si="260"/>
        <v>#NUM!</v>
      </c>
      <c r="V1373" t="s">
        <v>10</v>
      </c>
      <c r="W1373" t="s">
        <v>14</v>
      </c>
      <c r="X1373">
        <f t="shared" si="261"/>
        <v>93</v>
      </c>
      <c r="Y1373" s="11" t="e">
        <f t="shared" si="268"/>
        <v>#NUM!</v>
      </c>
      <c r="Z1373" s="3" t="e">
        <f t="shared" si="269"/>
        <v>#NUM!</v>
      </c>
    </row>
    <row r="1374" spans="1:26" x14ac:dyDescent="0.2">
      <c r="A1374" t="s">
        <v>6</v>
      </c>
      <c r="B1374" s="14">
        <v>1373</v>
      </c>
      <c r="C1374" s="14">
        <v>227</v>
      </c>
      <c r="D1374" s="14">
        <v>2146</v>
      </c>
      <c r="E1374" s="12">
        <v>679017.9</v>
      </c>
      <c r="F1374">
        <v>11679.73</v>
      </c>
      <c r="G1374">
        <v>280</v>
      </c>
      <c r="H1374">
        <v>280</v>
      </c>
      <c r="I1374">
        <v>280</v>
      </c>
      <c r="J1374" s="5">
        <f t="shared" si="262"/>
        <v>20.618013162834146</v>
      </c>
      <c r="K1374">
        <f t="shared" si="263"/>
        <v>5.6347896031692493</v>
      </c>
      <c r="L1374">
        <f t="shared" si="264"/>
        <v>3.0261651190886822</v>
      </c>
      <c r="M1374">
        <v>0</v>
      </c>
      <c r="N1374">
        <v>0</v>
      </c>
      <c r="O1374">
        <v>0</v>
      </c>
      <c r="P1374" s="5">
        <f t="shared" si="265"/>
        <v>0</v>
      </c>
      <c r="Q1374" t="e">
        <f t="shared" si="266"/>
        <v>#NUM!</v>
      </c>
      <c r="R1374" t="e">
        <f t="shared" si="267"/>
        <v>#NUM!</v>
      </c>
      <c r="S1374" s="5">
        <f t="shared" si="258"/>
        <v>280</v>
      </c>
      <c r="T1374" s="3">
        <f t="shared" si="259"/>
        <v>5.6347896031692493</v>
      </c>
      <c r="U1374" s="3" t="e">
        <f t="shared" si="260"/>
        <v>#NUM!</v>
      </c>
      <c r="V1374" t="s">
        <v>10</v>
      </c>
      <c r="W1374" t="s">
        <v>14</v>
      </c>
      <c r="X1374">
        <f t="shared" si="261"/>
        <v>94</v>
      </c>
      <c r="Y1374" s="11" t="e">
        <f t="shared" si="268"/>
        <v>#NUM!</v>
      </c>
      <c r="Z1374" s="3" t="e">
        <f t="shared" si="269"/>
        <v>#NUM!</v>
      </c>
    </row>
    <row r="1375" spans="1:26" x14ac:dyDescent="0.2">
      <c r="A1375" t="s">
        <v>6</v>
      </c>
      <c r="B1375" s="14">
        <v>1374</v>
      </c>
      <c r="C1375" s="14">
        <v>226</v>
      </c>
      <c r="D1375" s="14">
        <v>2147</v>
      </c>
      <c r="E1375" s="12">
        <v>679801.7</v>
      </c>
      <c r="F1375">
        <v>11645.46</v>
      </c>
      <c r="G1375">
        <v>2</v>
      </c>
      <c r="H1375">
        <v>2</v>
      </c>
      <c r="I1375">
        <v>2</v>
      </c>
      <c r="J1375" s="5">
        <f t="shared" si="262"/>
        <v>0.14710172098716434</v>
      </c>
      <c r="K1375">
        <f t="shared" si="263"/>
        <v>0.69314718055994529</v>
      </c>
      <c r="L1375">
        <f t="shared" si="264"/>
        <v>-1.9166309520063078</v>
      </c>
      <c r="M1375">
        <v>0</v>
      </c>
      <c r="N1375">
        <v>0</v>
      </c>
      <c r="O1375">
        <v>0</v>
      </c>
      <c r="P1375" s="5">
        <f t="shared" si="265"/>
        <v>0</v>
      </c>
      <c r="Q1375" t="e">
        <f t="shared" si="266"/>
        <v>#NUM!</v>
      </c>
      <c r="R1375" t="e">
        <f t="shared" si="267"/>
        <v>#NUM!</v>
      </c>
      <c r="S1375" s="5">
        <f t="shared" si="258"/>
        <v>2</v>
      </c>
      <c r="T1375" s="3">
        <f t="shared" si="259"/>
        <v>0.69314718055994529</v>
      </c>
      <c r="U1375" s="3" t="e">
        <f t="shared" si="260"/>
        <v>#NUM!</v>
      </c>
      <c r="V1375" t="s">
        <v>10</v>
      </c>
      <c r="W1375" t="s">
        <v>14</v>
      </c>
      <c r="X1375">
        <f t="shared" si="261"/>
        <v>95</v>
      </c>
      <c r="Y1375" s="11" t="e">
        <f t="shared" si="268"/>
        <v>#NUM!</v>
      </c>
      <c r="Z1375" s="3" t="e">
        <f t="shared" si="269"/>
        <v>#NUM!</v>
      </c>
    </row>
    <row r="1376" spans="1:26" x14ac:dyDescent="0.2">
      <c r="A1376" t="s">
        <v>6</v>
      </c>
      <c r="B1376" s="14">
        <v>1375</v>
      </c>
      <c r="C1376" s="14">
        <v>225</v>
      </c>
      <c r="D1376" s="14">
        <v>2148</v>
      </c>
      <c r="E1376" s="12">
        <v>680551.4</v>
      </c>
      <c r="F1376">
        <v>11613.22</v>
      </c>
      <c r="G1376">
        <v>0</v>
      </c>
      <c r="H1376">
        <v>0</v>
      </c>
      <c r="I1376">
        <v>0</v>
      </c>
      <c r="J1376" s="5">
        <f t="shared" si="262"/>
        <v>0</v>
      </c>
      <c r="K1376" t="e">
        <f t="shared" si="263"/>
        <v>#NUM!</v>
      </c>
      <c r="L1376" t="e">
        <f t="shared" si="264"/>
        <v>#NUM!</v>
      </c>
      <c r="M1376">
        <v>11</v>
      </c>
      <c r="N1376">
        <v>8</v>
      </c>
      <c r="O1376">
        <v>11</v>
      </c>
      <c r="P1376" s="5">
        <f t="shared" si="265"/>
        <v>47.359819240486274</v>
      </c>
      <c r="Q1376">
        <f t="shared" si="266"/>
        <v>2.3978952727983707</v>
      </c>
      <c r="R1376">
        <f t="shared" si="267"/>
        <v>3.8577741738557614</v>
      </c>
      <c r="S1376" s="5">
        <f t="shared" si="258"/>
        <v>11</v>
      </c>
      <c r="T1376" s="3">
        <f t="shared" si="259"/>
        <v>2.3978952727983707</v>
      </c>
      <c r="U1376" s="3" t="e">
        <f t="shared" si="260"/>
        <v>#NUM!</v>
      </c>
      <c r="V1376" t="s">
        <v>10</v>
      </c>
      <c r="W1376" t="s">
        <v>14</v>
      </c>
      <c r="X1376">
        <f t="shared" si="261"/>
        <v>96</v>
      </c>
      <c r="Y1376" s="11" t="e">
        <f t="shared" si="268"/>
        <v>#NUM!</v>
      </c>
      <c r="Z1376" s="3" t="e">
        <f t="shared" si="269"/>
        <v>#NUM!</v>
      </c>
    </row>
    <row r="1377" spans="1:26" x14ac:dyDescent="0.2">
      <c r="A1377" t="s">
        <v>6</v>
      </c>
      <c r="B1377" s="14">
        <v>1376</v>
      </c>
      <c r="C1377" s="14">
        <v>224</v>
      </c>
      <c r="D1377" s="14">
        <v>2149</v>
      </c>
      <c r="E1377" s="12">
        <v>681247</v>
      </c>
      <c r="F1377">
        <v>11579.27</v>
      </c>
      <c r="G1377">
        <v>3</v>
      </c>
      <c r="H1377">
        <v>3</v>
      </c>
      <c r="I1377">
        <v>3</v>
      </c>
      <c r="J1377" s="5">
        <f t="shared" si="262"/>
        <v>0.22018445585815422</v>
      </c>
      <c r="K1377">
        <f t="shared" si="263"/>
        <v>1.0986122886681098</v>
      </c>
      <c r="L1377">
        <f t="shared" si="264"/>
        <v>-1.5132896482017772</v>
      </c>
      <c r="M1377">
        <v>41</v>
      </c>
      <c r="N1377">
        <v>32</v>
      </c>
      <c r="O1377">
        <v>41</v>
      </c>
      <c r="P1377" s="5">
        <f t="shared" si="265"/>
        <v>177.04052155274036</v>
      </c>
      <c r="Q1377">
        <f t="shared" si="266"/>
        <v>3.713572066704308</v>
      </c>
      <c r="R1377">
        <f t="shared" si="267"/>
        <v>5.1763786416983528</v>
      </c>
      <c r="S1377" s="5">
        <f t="shared" si="258"/>
        <v>44</v>
      </c>
      <c r="T1377" s="3">
        <f t="shared" si="259"/>
        <v>3.784189633918261</v>
      </c>
      <c r="U1377" s="3">
        <f t="shared" si="260"/>
        <v>3.6630889934965758</v>
      </c>
      <c r="V1377" t="s">
        <v>10</v>
      </c>
      <c r="W1377" t="s">
        <v>14</v>
      </c>
      <c r="X1377">
        <f t="shared" si="261"/>
        <v>97</v>
      </c>
      <c r="Y1377" s="11">
        <f t="shared" si="268"/>
        <v>-2.6149597780361979</v>
      </c>
      <c r="Z1377" s="3">
        <f t="shared" si="269"/>
        <v>-6.6896682899001298</v>
      </c>
    </row>
    <row r="1378" spans="1:26" x14ac:dyDescent="0.2">
      <c r="A1378" t="s">
        <v>6</v>
      </c>
      <c r="B1378" s="14">
        <v>1377</v>
      </c>
      <c r="C1378" s="14">
        <v>223</v>
      </c>
      <c r="D1378" s="14">
        <v>2150</v>
      </c>
      <c r="E1378" s="12">
        <v>681884.4</v>
      </c>
      <c r="F1378">
        <v>11543.4</v>
      </c>
      <c r="G1378">
        <v>6</v>
      </c>
      <c r="H1378">
        <v>6</v>
      </c>
      <c r="I1378">
        <v>6</v>
      </c>
      <c r="J1378" s="5">
        <f t="shared" si="262"/>
        <v>0.43995727134980656</v>
      </c>
      <c r="K1378">
        <f t="shared" si="263"/>
        <v>1.791759469228055</v>
      </c>
      <c r="L1378">
        <f t="shared" si="264"/>
        <v>-0.82107766735398824</v>
      </c>
      <c r="M1378">
        <v>30</v>
      </c>
      <c r="N1378">
        <v>29</v>
      </c>
      <c r="O1378">
        <v>30</v>
      </c>
      <c r="P1378" s="5">
        <f t="shared" si="265"/>
        <v>129.94438380373199</v>
      </c>
      <c r="Q1378">
        <f t="shared" si="266"/>
        <v>3.4011973816621555</v>
      </c>
      <c r="R1378">
        <f t="shared" si="267"/>
        <v>4.8671065420214568</v>
      </c>
      <c r="S1378" s="5">
        <f t="shared" si="258"/>
        <v>36</v>
      </c>
      <c r="T1378" s="3">
        <f t="shared" si="259"/>
        <v>3.5835189384561099</v>
      </c>
      <c r="U1378" s="3">
        <f t="shared" si="260"/>
        <v>4.0460288746674689</v>
      </c>
      <c r="V1378" t="s">
        <v>10</v>
      </c>
      <c r="W1378" t="s">
        <v>14</v>
      </c>
      <c r="X1378">
        <f t="shared" si="261"/>
        <v>98</v>
      </c>
      <c r="Y1378" s="11">
        <f t="shared" si="268"/>
        <v>-1.6094379124341005</v>
      </c>
      <c r="Z1378" s="3">
        <f t="shared" si="269"/>
        <v>-5.6881842093754447</v>
      </c>
    </row>
    <row r="1379" spans="1:26" x14ac:dyDescent="0.2">
      <c r="A1379" t="s">
        <v>6</v>
      </c>
      <c r="B1379" s="14">
        <v>1378</v>
      </c>
      <c r="C1379" s="14">
        <v>222</v>
      </c>
      <c r="D1379" s="14">
        <v>2151</v>
      </c>
      <c r="E1379" s="12">
        <v>682481.4</v>
      </c>
      <c r="F1379">
        <v>11506.93</v>
      </c>
      <c r="G1379">
        <v>174</v>
      </c>
      <c r="H1379">
        <v>174</v>
      </c>
      <c r="I1379">
        <v>174</v>
      </c>
      <c r="J1379" s="5">
        <f t="shared" si="262"/>
        <v>12.747600154377833</v>
      </c>
      <c r="K1379">
        <f t="shared" si="263"/>
        <v>5.1590552992145291</v>
      </c>
      <c r="L1379">
        <f t="shared" si="264"/>
        <v>2.5453430307021758</v>
      </c>
      <c r="M1379">
        <v>5</v>
      </c>
      <c r="N1379">
        <v>5</v>
      </c>
      <c r="O1379">
        <v>5</v>
      </c>
      <c r="P1379" s="5">
        <f t="shared" si="265"/>
        <v>21.726038135280216</v>
      </c>
      <c r="Q1379">
        <f t="shared" si="266"/>
        <v>1.6094379124341003</v>
      </c>
      <c r="R1379">
        <f t="shared" si="267"/>
        <v>3.0785114552930994</v>
      </c>
      <c r="S1379" s="5">
        <f t="shared" si="258"/>
        <v>179</v>
      </c>
      <c r="T1379" s="3">
        <f t="shared" si="259"/>
        <v>5.1873858058407549</v>
      </c>
      <c r="U1379" s="3">
        <f t="shared" si="260"/>
        <v>5.6238544859952757</v>
      </c>
      <c r="V1379" t="s">
        <v>10</v>
      </c>
      <c r="W1379" t="s">
        <v>14</v>
      </c>
      <c r="X1379">
        <f t="shared" si="261"/>
        <v>99</v>
      </c>
      <c r="Y1379" s="11">
        <f t="shared" si="268"/>
        <v>3.5496173867804286</v>
      </c>
      <c r="Z1379" s="3">
        <f t="shared" si="269"/>
        <v>-0.53316842459092362</v>
      </c>
    </row>
    <row r="1380" spans="1:26" x14ac:dyDescent="0.2">
      <c r="A1380" t="s">
        <v>6</v>
      </c>
      <c r="B1380" s="14">
        <v>1379</v>
      </c>
      <c r="C1380" s="14">
        <v>221</v>
      </c>
      <c r="D1380" s="14">
        <v>2152</v>
      </c>
      <c r="E1380" s="12">
        <v>683078.4</v>
      </c>
      <c r="F1380">
        <v>11470.17</v>
      </c>
      <c r="G1380">
        <v>2218</v>
      </c>
      <c r="H1380">
        <v>2218</v>
      </c>
      <c r="I1380">
        <v>2218</v>
      </c>
      <c r="J1380" s="5">
        <f t="shared" si="262"/>
        <v>162.353252569544</v>
      </c>
      <c r="K1380">
        <f t="shared" si="263"/>
        <v>7.7043611679103128</v>
      </c>
      <c r="L1380">
        <f t="shared" si="264"/>
        <v>5.089774532653955</v>
      </c>
      <c r="M1380">
        <v>1</v>
      </c>
      <c r="N1380">
        <v>1</v>
      </c>
      <c r="O1380">
        <v>1</v>
      </c>
      <c r="P1380" s="5">
        <f t="shared" si="265"/>
        <v>4.3591332996808241</v>
      </c>
      <c r="Q1380">
        <f t="shared" si="266"/>
        <v>0</v>
      </c>
      <c r="R1380">
        <f t="shared" si="267"/>
        <v>1.472273253123815</v>
      </c>
      <c r="S1380" s="5">
        <f t="shared" si="258"/>
        <v>2219</v>
      </c>
      <c r="T1380" s="3">
        <f t="shared" si="259"/>
        <v>7.7048119229325938</v>
      </c>
      <c r="U1380" s="3">
        <f t="shared" si="260"/>
        <v>6.5620477857777697</v>
      </c>
      <c r="V1380" t="s">
        <v>10</v>
      </c>
      <c r="W1380" t="s">
        <v>14</v>
      </c>
      <c r="X1380">
        <f t="shared" si="261"/>
        <v>100</v>
      </c>
      <c r="Y1380" s="11">
        <f t="shared" si="268"/>
        <v>7.7043611679103128</v>
      </c>
      <c r="Z1380" s="3">
        <f t="shared" si="269"/>
        <v>3.6175012795301402</v>
      </c>
    </row>
    <row r="1381" spans="1:26" x14ac:dyDescent="0.2">
      <c r="A1381" t="s">
        <v>6</v>
      </c>
      <c r="B1381" s="14">
        <v>1380</v>
      </c>
      <c r="C1381" s="14">
        <v>220</v>
      </c>
      <c r="D1381" s="14">
        <v>2153</v>
      </c>
      <c r="E1381" s="12">
        <v>683655.4</v>
      </c>
      <c r="F1381">
        <v>11433.04</v>
      </c>
      <c r="G1381">
        <v>8</v>
      </c>
      <c r="H1381">
        <v>8</v>
      </c>
      <c r="I1381">
        <v>8</v>
      </c>
      <c r="J1381" s="5">
        <f t="shared" si="262"/>
        <v>0.58509009070944218</v>
      </c>
      <c r="K1381">
        <f t="shared" si="263"/>
        <v>2.0794415416798357</v>
      </c>
      <c r="L1381">
        <f t="shared" si="264"/>
        <v>-0.53598944239452828</v>
      </c>
      <c r="M1381">
        <v>6</v>
      </c>
      <c r="N1381">
        <v>5</v>
      </c>
      <c r="O1381">
        <v>6</v>
      </c>
      <c r="P1381" s="5">
        <f t="shared" si="265"/>
        <v>26.239740261557731</v>
      </c>
      <c r="Q1381">
        <f t="shared" si="266"/>
        <v>1.791759469228055</v>
      </c>
      <c r="R1381">
        <f t="shared" si="267"/>
        <v>3.2672750654582132</v>
      </c>
      <c r="S1381" s="5">
        <f t="shared" si="258"/>
        <v>14</v>
      </c>
      <c r="T1381" s="3">
        <f t="shared" si="259"/>
        <v>2.6390573296152584</v>
      </c>
      <c r="U1381" s="3">
        <f t="shared" si="260"/>
        <v>2.7312856230636848</v>
      </c>
      <c r="V1381" t="s">
        <v>10</v>
      </c>
      <c r="W1381" t="s">
        <v>14</v>
      </c>
      <c r="X1381">
        <f t="shared" si="261"/>
        <v>101</v>
      </c>
      <c r="Y1381" s="11">
        <f t="shared" si="268"/>
        <v>0.28768207245178079</v>
      </c>
      <c r="Z1381" s="3">
        <f t="shared" si="269"/>
        <v>-3.8032645078527416</v>
      </c>
    </row>
    <row r="1382" spans="1:26" x14ac:dyDescent="0.2">
      <c r="A1382" t="s">
        <v>6</v>
      </c>
      <c r="B1382" s="14">
        <v>1381</v>
      </c>
      <c r="C1382" s="14">
        <v>219</v>
      </c>
      <c r="D1382" s="14">
        <v>2154</v>
      </c>
      <c r="E1382" s="12">
        <v>684666.9</v>
      </c>
      <c r="F1382">
        <v>11395.41</v>
      </c>
      <c r="G1382">
        <v>7115</v>
      </c>
      <c r="H1382">
        <v>7115</v>
      </c>
      <c r="I1382">
        <v>7115</v>
      </c>
      <c r="J1382" s="5">
        <f t="shared" si="262"/>
        <v>519.59573334127879</v>
      </c>
      <c r="K1382">
        <f t="shared" si="263"/>
        <v>8.8699605105239527</v>
      </c>
      <c r="L1382">
        <f t="shared" si="264"/>
        <v>6.2530510733333209</v>
      </c>
      <c r="M1382">
        <v>8</v>
      </c>
      <c r="N1382">
        <v>8</v>
      </c>
      <c r="O1382">
        <v>8</v>
      </c>
      <c r="P1382" s="5">
        <f t="shared" si="265"/>
        <v>35.101852412506439</v>
      </c>
      <c r="Q1382">
        <f t="shared" si="266"/>
        <v>2.0794415416798357</v>
      </c>
      <c r="R1382">
        <f t="shared" si="267"/>
        <v>3.5582539043643373</v>
      </c>
      <c r="S1382" s="5">
        <f t="shared" si="258"/>
        <v>7123</v>
      </c>
      <c r="T1382" s="3">
        <f t="shared" si="259"/>
        <v>8.8710842639783536</v>
      </c>
      <c r="U1382" s="3">
        <f t="shared" si="260"/>
        <v>9.8113049776976577</v>
      </c>
      <c r="V1382" t="s">
        <v>10</v>
      </c>
      <c r="W1382" t="s">
        <v>14</v>
      </c>
      <c r="X1382">
        <f t="shared" si="261"/>
        <v>102</v>
      </c>
      <c r="Y1382" s="11">
        <f t="shared" si="268"/>
        <v>6.7905189688441165</v>
      </c>
      <c r="Z1382" s="3">
        <f t="shared" si="269"/>
        <v>2.6947971689689836</v>
      </c>
    </row>
    <row r="1383" spans="1:26" x14ac:dyDescent="0.2">
      <c r="A1383" t="s">
        <v>6</v>
      </c>
      <c r="B1383" s="14">
        <v>1382</v>
      </c>
      <c r="C1383" s="14">
        <v>218</v>
      </c>
      <c r="D1383" s="14">
        <v>2155</v>
      </c>
      <c r="E1383" s="12">
        <v>685652.4</v>
      </c>
      <c r="F1383">
        <v>11357.79</v>
      </c>
      <c r="G1383">
        <v>975</v>
      </c>
      <c r="H1383">
        <v>975</v>
      </c>
      <c r="I1383">
        <v>975</v>
      </c>
      <c r="J1383" s="5">
        <f t="shared" si="262"/>
        <v>71.100166790052796</v>
      </c>
      <c r="K1383">
        <f t="shared" si="263"/>
        <v>6.8824374709978473</v>
      </c>
      <c r="L1383">
        <f t="shared" si="264"/>
        <v>4.2640896826581001</v>
      </c>
      <c r="M1383">
        <v>6</v>
      </c>
      <c r="N1383">
        <v>6</v>
      </c>
      <c r="O1383">
        <v>6</v>
      </c>
      <c r="P1383" s="5">
        <f t="shared" si="265"/>
        <v>26.413589263404234</v>
      </c>
      <c r="Q1383">
        <f t="shared" si="266"/>
        <v>1.791759469228055</v>
      </c>
      <c r="R1383">
        <f t="shared" si="267"/>
        <v>3.2738786225425156</v>
      </c>
      <c r="S1383" s="5">
        <f t="shared" si="258"/>
        <v>981</v>
      </c>
      <c r="T1383" s="3">
        <f t="shared" si="259"/>
        <v>6.8885724595653635</v>
      </c>
      <c r="U1383" s="3">
        <f t="shared" si="260"/>
        <v>7.5379683052006161</v>
      </c>
      <c r="V1383" t="s">
        <v>10</v>
      </c>
      <c r="W1383" t="s">
        <v>14</v>
      </c>
      <c r="X1383">
        <f t="shared" si="261"/>
        <v>103</v>
      </c>
      <c r="Y1383" s="11">
        <f t="shared" si="268"/>
        <v>5.0906780017697919</v>
      </c>
      <c r="Z1383" s="3">
        <f t="shared" si="269"/>
        <v>0.99021106011558446</v>
      </c>
    </row>
    <row r="1384" spans="1:26" x14ac:dyDescent="0.2">
      <c r="A1384" t="s">
        <v>6</v>
      </c>
      <c r="B1384" s="14">
        <v>1383</v>
      </c>
      <c r="C1384" s="14">
        <v>217</v>
      </c>
      <c r="D1384" s="14">
        <v>2156</v>
      </c>
      <c r="E1384" s="12">
        <v>686636.3</v>
      </c>
      <c r="F1384">
        <v>11320.14</v>
      </c>
      <c r="G1384">
        <v>10</v>
      </c>
      <c r="H1384">
        <v>10</v>
      </c>
      <c r="I1384">
        <v>10</v>
      </c>
      <c r="J1384" s="5">
        <f t="shared" si="262"/>
        <v>0.72818754266268759</v>
      </c>
      <c r="K1384">
        <f t="shared" si="263"/>
        <v>2.3025850929940459</v>
      </c>
      <c r="L1384">
        <f t="shared" si="264"/>
        <v>-0.31719665041447553</v>
      </c>
      <c r="M1384">
        <v>2</v>
      </c>
      <c r="N1384">
        <v>1</v>
      </c>
      <c r="O1384">
        <v>2</v>
      </c>
      <c r="P1384" s="5">
        <f t="shared" si="265"/>
        <v>8.8338130093797442</v>
      </c>
      <c r="Q1384">
        <f t="shared" si="266"/>
        <v>0.69314718055994529</v>
      </c>
      <c r="R1384">
        <f t="shared" si="267"/>
        <v>2.1785867457983654</v>
      </c>
      <c r="S1384" s="5">
        <f t="shared" si="258"/>
        <v>12</v>
      </c>
      <c r="T1384" s="3">
        <f t="shared" si="259"/>
        <v>2.4849066497880004</v>
      </c>
      <c r="U1384" s="3">
        <f t="shared" si="260"/>
        <v>1.8613900953838898</v>
      </c>
      <c r="V1384" t="s">
        <v>10</v>
      </c>
      <c r="W1384" t="s">
        <v>14</v>
      </c>
      <c r="X1384">
        <f t="shared" si="261"/>
        <v>104</v>
      </c>
      <c r="Y1384" s="11">
        <f t="shared" si="268"/>
        <v>1.6094379124341005</v>
      </c>
      <c r="Z1384" s="3">
        <f t="shared" si="269"/>
        <v>-2.4957833962128411</v>
      </c>
    </row>
    <row r="1385" spans="1:26" x14ac:dyDescent="0.2">
      <c r="A1385" t="s">
        <v>6</v>
      </c>
      <c r="B1385" s="14">
        <v>1384</v>
      </c>
      <c r="C1385" s="14">
        <v>216</v>
      </c>
      <c r="D1385" s="14">
        <v>2157</v>
      </c>
      <c r="E1385" s="12">
        <v>687612.2</v>
      </c>
      <c r="F1385">
        <v>11281.97</v>
      </c>
      <c r="G1385">
        <v>12</v>
      </c>
      <c r="H1385">
        <v>12</v>
      </c>
      <c r="I1385">
        <v>12</v>
      </c>
      <c r="J1385" s="5">
        <f t="shared" si="262"/>
        <v>0.87258486687699843</v>
      </c>
      <c r="K1385">
        <f t="shared" si="263"/>
        <v>2.4849066497880004</v>
      </c>
      <c r="L1385">
        <f t="shared" si="264"/>
        <v>-0.13629536100890868</v>
      </c>
      <c r="M1385">
        <v>1</v>
      </c>
      <c r="N1385">
        <v>1</v>
      </c>
      <c r="O1385">
        <v>1</v>
      </c>
      <c r="P1385" s="5">
        <f t="shared" si="265"/>
        <v>4.4318501112837563</v>
      </c>
      <c r="Q1385">
        <f t="shared" si="266"/>
        <v>0</v>
      </c>
      <c r="R1385">
        <f t="shared" si="267"/>
        <v>1.488817129216893</v>
      </c>
      <c r="S1385" s="5">
        <f t="shared" si="258"/>
        <v>13</v>
      </c>
      <c r="T1385" s="3">
        <f t="shared" si="259"/>
        <v>2.5649493574615367</v>
      </c>
      <c r="U1385" s="3">
        <f t="shared" si="260"/>
        <v>1.3525217682079844</v>
      </c>
      <c r="V1385" t="s">
        <v>10</v>
      </c>
      <c r="W1385" t="s">
        <v>14</v>
      </c>
      <c r="X1385">
        <f t="shared" si="261"/>
        <v>105</v>
      </c>
      <c r="Y1385" s="11">
        <f t="shared" si="268"/>
        <v>2.4849066497880004</v>
      </c>
      <c r="Z1385" s="3">
        <f t="shared" si="269"/>
        <v>-1.6251124902258016</v>
      </c>
    </row>
    <row r="1386" spans="1:26" x14ac:dyDescent="0.2">
      <c r="A1386" t="s">
        <v>6</v>
      </c>
      <c r="B1386" s="14">
        <v>1385</v>
      </c>
      <c r="C1386" s="14">
        <v>215</v>
      </c>
      <c r="D1386" s="14">
        <v>2158</v>
      </c>
      <c r="E1386" s="12">
        <v>688575.7</v>
      </c>
      <c r="F1386">
        <v>11243.46</v>
      </c>
      <c r="G1386">
        <v>79</v>
      </c>
      <c r="H1386">
        <v>79</v>
      </c>
      <c r="I1386">
        <v>79</v>
      </c>
      <c r="J1386" s="5">
        <f t="shared" si="262"/>
        <v>5.7364789376099106</v>
      </c>
      <c r="K1386">
        <f t="shared" si="263"/>
        <v>4.3694478524670215</v>
      </c>
      <c r="L1386">
        <f t="shared" si="264"/>
        <v>1.7468455966055734</v>
      </c>
      <c r="M1386">
        <v>2</v>
      </c>
      <c r="N1386">
        <v>2</v>
      </c>
      <c r="O1386">
        <v>2</v>
      </c>
      <c r="P1386" s="5">
        <f t="shared" si="265"/>
        <v>8.8940593020298024</v>
      </c>
      <c r="Q1386">
        <f t="shared" si="266"/>
        <v>0.69314718055994529</v>
      </c>
      <c r="R1386">
        <f t="shared" si="267"/>
        <v>2.1853835597107332</v>
      </c>
      <c r="S1386" s="5">
        <f t="shared" si="258"/>
        <v>81</v>
      </c>
      <c r="T1386" s="3">
        <f t="shared" si="259"/>
        <v>4.3944491546724391</v>
      </c>
      <c r="U1386" s="3">
        <f t="shared" si="260"/>
        <v>3.9322291563163065</v>
      </c>
      <c r="V1386" t="s">
        <v>10</v>
      </c>
      <c r="W1386" t="s">
        <v>14</v>
      </c>
      <c r="X1386">
        <f t="shared" si="261"/>
        <v>106</v>
      </c>
      <c r="Y1386" s="11">
        <f t="shared" si="268"/>
        <v>3.6763006719070761</v>
      </c>
      <c r="Z1386" s="3">
        <f t="shared" si="269"/>
        <v>-0.4385379631051598</v>
      </c>
    </row>
    <row r="1387" spans="1:26" x14ac:dyDescent="0.2">
      <c r="A1387" t="s">
        <v>6</v>
      </c>
      <c r="B1387" s="14">
        <v>1386</v>
      </c>
      <c r="C1387" s="14">
        <v>214</v>
      </c>
      <c r="D1387" s="14">
        <v>2159</v>
      </c>
      <c r="E1387" s="12">
        <v>689546.4</v>
      </c>
      <c r="F1387">
        <v>11204.68</v>
      </c>
      <c r="G1387">
        <v>893</v>
      </c>
      <c r="H1387">
        <v>893</v>
      </c>
      <c r="I1387">
        <v>893</v>
      </c>
      <c r="J1387" s="5">
        <f t="shared" si="262"/>
        <v>64.752712797862472</v>
      </c>
      <c r="K1387">
        <f t="shared" si="263"/>
        <v>6.7945865808764987</v>
      </c>
      <c r="L1387">
        <f t="shared" si="264"/>
        <v>4.170575596194098</v>
      </c>
      <c r="M1387">
        <v>344</v>
      </c>
      <c r="N1387">
        <v>302</v>
      </c>
      <c r="O1387">
        <v>344</v>
      </c>
      <c r="P1387" s="5">
        <f t="shared" si="265"/>
        <v>1535.0728445613797</v>
      </c>
      <c r="Q1387">
        <f t="shared" si="266"/>
        <v>5.8406416573733981</v>
      </c>
      <c r="R1387">
        <f t="shared" si="267"/>
        <v>7.3363331146356217</v>
      </c>
      <c r="S1387" s="5">
        <f t="shared" si="258"/>
        <v>1237</v>
      </c>
      <c r="T1387" s="3">
        <f t="shared" si="259"/>
        <v>7.1204443723924875</v>
      </c>
      <c r="U1387" s="3">
        <f t="shared" si="260"/>
        <v>11.50690871082972</v>
      </c>
      <c r="V1387" t="s">
        <v>10</v>
      </c>
      <c r="W1387" t="s">
        <v>14</v>
      </c>
      <c r="X1387">
        <f t="shared" si="261"/>
        <v>107</v>
      </c>
      <c r="Y1387" s="11">
        <f t="shared" si="268"/>
        <v>0.95394492350310056</v>
      </c>
      <c r="Z1387" s="3">
        <f t="shared" si="269"/>
        <v>-3.1657575184415236</v>
      </c>
    </row>
    <row r="1388" spans="1:26" x14ac:dyDescent="0.2">
      <c r="A1388" t="s">
        <v>6</v>
      </c>
      <c r="B1388" s="14">
        <v>1387</v>
      </c>
      <c r="C1388" s="14">
        <v>213</v>
      </c>
      <c r="D1388" s="14">
        <v>2160</v>
      </c>
      <c r="E1388" s="12">
        <v>690500.6</v>
      </c>
      <c r="F1388">
        <v>11165.37</v>
      </c>
      <c r="G1388">
        <v>14</v>
      </c>
      <c r="H1388">
        <v>14</v>
      </c>
      <c r="I1388">
        <v>14</v>
      </c>
      <c r="J1388" s="5">
        <f t="shared" si="262"/>
        <v>1.0137572653810873</v>
      </c>
      <c r="K1388">
        <f t="shared" si="263"/>
        <v>2.6390573296152584</v>
      </c>
      <c r="L1388">
        <f t="shared" si="264"/>
        <v>1.3663493258881502E-2</v>
      </c>
      <c r="M1388">
        <v>273</v>
      </c>
      <c r="N1388">
        <v>286</v>
      </c>
      <c r="O1388">
        <v>273</v>
      </c>
      <c r="P1388" s="5">
        <f t="shared" si="265"/>
        <v>1222.5300191574484</v>
      </c>
      <c r="Q1388">
        <f t="shared" si="266"/>
        <v>5.6094717951849598</v>
      </c>
      <c r="R1388">
        <f t="shared" si="267"/>
        <v>7.1086777765955595</v>
      </c>
      <c r="S1388" s="5">
        <f t="shared" si="258"/>
        <v>287</v>
      </c>
      <c r="T1388" s="3">
        <f t="shared" si="259"/>
        <v>5.6594822157596214</v>
      </c>
      <c r="U1388" s="3">
        <f t="shared" si="260"/>
        <v>7.1223412698544415</v>
      </c>
      <c r="V1388" t="s">
        <v>10</v>
      </c>
      <c r="W1388" t="s">
        <v>14</v>
      </c>
      <c r="X1388">
        <f t="shared" si="261"/>
        <v>108</v>
      </c>
      <c r="Y1388" s="11">
        <f t="shared" si="268"/>
        <v>-2.9704144655697013</v>
      </c>
      <c r="Z1388" s="3">
        <f t="shared" si="269"/>
        <v>-7.0950142833366776</v>
      </c>
    </row>
    <row r="1389" spans="1:26" x14ac:dyDescent="0.2">
      <c r="A1389" t="s">
        <v>6</v>
      </c>
      <c r="B1389" s="14">
        <v>1388</v>
      </c>
      <c r="C1389" s="14">
        <v>212</v>
      </c>
      <c r="D1389" s="14">
        <v>2161</v>
      </c>
      <c r="E1389" s="12">
        <v>691447.5</v>
      </c>
      <c r="F1389">
        <v>11125.4</v>
      </c>
      <c r="G1389">
        <v>45</v>
      </c>
      <c r="H1389">
        <v>45</v>
      </c>
      <c r="I1389">
        <v>45</v>
      </c>
      <c r="J1389" s="5">
        <f t="shared" si="262"/>
        <v>3.2540431486121508</v>
      </c>
      <c r="K1389">
        <f t="shared" si="263"/>
        <v>3.8066624897703196</v>
      </c>
      <c r="L1389">
        <f t="shared" si="264"/>
        <v>1.1798982688847608</v>
      </c>
      <c r="M1389">
        <v>1</v>
      </c>
      <c r="N1389">
        <v>1</v>
      </c>
      <c r="O1389">
        <v>1</v>
      </c>
      <c r="P1389" s="5">
        <f t="shared" si="265"/>
        <v>4.4942204325237745</v>
      </c>
      <c r="Q1389">
        <f t="shared" si="266"/>
        <v>0</v>
      </c>
      <c r="R1389">
        <f t="shared" si="267"/>
        <v>1.50279222296603</v>
      </c>
      <c r="S1389" s="5">
        <f t="shared" si="258"/>
        <v>46</v>
      </c>
      <c r="T1389" s="3">
        <f t="shared" si="259"/>
        <v>3.8286413964890951</v>
      </c>
      <c r="U1389" s="3">
        <f t="shared" si="260"/>
        <v>2.6826904918507908</v>
      </c>
      <c r="V1389" t="s">
        <v>10</v>
      </c>
      <c r="W1389" t="s">
        <v>14</v>
      </c>
      <c r="X1389">
        <f t="shared" si="261"/>
        <v>109</v>
      </c>
      <c r="Y1389" s="11">
        <f t="shared" si="268"/>
        <v>3.8066624897703196</v>
      </c>
      <c r="Z1389" s="3">
        <f t="shared" si="269"/>
        <v>-0.3228939540812692</v>
      </c>
    </row>
    <row r="1390" spans="1:26" x14ac:dyDescent="0.2">
      <c r="A1390" t="s">
        <v>6</v>
      </c>
      <c r="B1390" s="14">
        <v>1389</v>
      </c>
      <c r="C1390" s="14">
        <v>211</v>
      </c>
      <c r="D1390" s="14">
        <v>2162</v>
      </c>
      <c r="E1390" s="12">
        <v>692524.6</v>
      </c>
      <c r="F1390">
        <v>11085.08</v>
      </c>
      <c r="G1390">
        <v>5894</v>
      </c>
      <c r="H1390">
        <v>5894</v>
      </c>
      <c r="I1390">
        <v>5894</v>
      </c>
      <c r="J1390" s="5">
        <f t="shared" si="262"/>
        <v>425.54444997332945</v>
      </c>
      <c r="K1390">
        <f t="shared" si="263"/>
        <v>8.68169016329764</v>
      </c>
      <c r="L1390">
        <f t="shared" si="264"/>
        <v>6.0533694078295319</v>
      </c>
      <c r="M1390">
        <v>80</v>
      </c>
      <c r="N1390">
        <v>73</v>
      </c>
      <c r="O1390">
        <v>80</v>
      </c>
      <c r="P1390" s="5">
        <f t="shared" si="265"/>
        <v>360.8453885763567</v>
      </c>
      <c r="Q1390">
        <f t="shared" si="266"/>
        <v>4.3820266346738812</v>
      </c>
      <c r="R1390">
        <f t="shared" si="267"/>
        <v>5.8884495800999392</v>
      </c>
      <c r="S1390" s="5">
        <f t="shared" si="258"/>
        <v>5974</v>
      </c>
      <c r="T1390" s="3">
        <f t="shared" si="259"/>
        <v>8.6951719987760558</v>
      </c>
      <c r="U1390" s="3">
        <f t="shared" si="260"/>
        <v>11.941818987929471</v>
      </c>
      <c r="V1390" t="s">
        <v>10</v>
      </c>
      <c r="W1390" t="s">
        <v>14</v>
      </c>
      <c r="X1390">
        <f t="shared" si="261"/>
        <v>110</v>
      </c>
      <c r="Y1390" s="11">
        <f t="shared" si="268"/>
        <v>4.2996635286237588</v>
      </c>
      <c r="Z1390" s="3">
        <f t="shared" si="269"/>
        <v>0.16491982772959268</v>
      </c>
    </row>
    <row r="1391" spans="1:26" x14ac:dyDescent="0.2">
      <c r="A1391" t="s">
        <v>6</v>
      </c>
      <c r="B1391" s="14">
        <v>1390</v>
      </c>
      <c r="C1391" s="14">
        <v>210</v>
      </c>
      <c r="D1391" s="14">
        <v>2163</v>
      </c>
      <c r="E1391" s="12">
        <v>693580.9</v>
      </c>
      <c r="F1391">
        <v>11045.78</v>
      </c>
      <c r="G1391">
        <v>11</v>
      </c>
      <c r="H1391">
        <v>11</v>
      </c>
      <c r="I1391">
        <v>11</v>
      </c>
      <c r="J1391" s="5">
        <f t="shared" si="262"/>
        <v>0.79298608136412063</v>
      </c>
      <c r="K1391">
        <f t="shared" si="263"/>
        <v>2.3978952727983707</v>
      </c>
      <c r="L1391">
        <f t="shared" si="264"/>
        <v>-0.23194960937506948</v>
      </c>
      <c r="M1391">
        <v>40</v>
      </c>
      <c r="N1391">
        <v>42</v>
      </c>
      <c r="O1391">
        <v>40</v>
      </c>
      <c r="P1391" s="5">
        <f t="shared" si="265"/>
        <v>181.06462377487148</v>
      </c>
      <c r="Q1391">
        <f t="shared" si="266"/>
        <v>3.6888794541139363</v>
      </c>
      <c r="R1391">
        <f t="shared" si="267"/>
        <v>5.1988540049733585</v>
      </c>
      <c r="S1391" s="5">
        <f t="shared" si="258"/>
        <v>51</v>
      </c>
      <c r="T1391" s="3">
        <f t="shared" si="259"/>
        <v>3.9318256327243257</v>
      </c>
      <c r="U1391" s="3">
        <f t="shared" si="260"/>
        <v>4.9669043955982888</v>
      </c>
      <c r="V1391" t="s">
        <v>10</v>
      </c>
      <c r="W1391" t="s">
        <v>14</v>
      </c>
      <c r="X1391">
        <f t="shared" si="261"/>
        <v>111</v>
      </c>
      <c r="Y1391" s="11">
        <f t="shared" si="268"/>
        <v>-1.2909841813155656</v>
      </c>
      <c r="Z1391" s="3">
        <f t="shared" si="269"/>
        <v>-5.4308036143484282</v>
      </c>
    </row>
    <row r="1392" spans="1:26" x14ac:dyDescent="0.2">
      <c r="A1392" t="s">
        <v>6</v>
      </c>
      <c r="B1392" s="14">
        <v>1391</v>
      </c>
      <c r="C1392" s="14">
        <v>209</v>
      </c>
      <c r="D1392" s="14">
        <v>2164</v>
      </c>
      <c r="E1392" s="12">
        <v>694594.3</v>
      </c>
      <c r="F1392">
        <v>11006.84</v>
      </c>
      <c r="G1392">
        <v>95</v>
      </c>
      <c r="H1392">
        <v>95</v>
      </c>
      <c r="I1392">
        <v>95</v>
      </c>
      <c r="J1392" s="5">
        <f t="shared" si="262"/>
        <v>6.8385243011640027</v>
      </c>
      <c r="K1392">
        <f t="shared" si="263"/>
        <v>4.5538768916005408</v>
      </c>
      <c r="L1392">
        <f t="shared" si="264"/>
        <v>1.9225719629142037</v>
      </c>
      <c r="M1392">
        <v>3</v>
      </c>
      <c r="N1392">
        <v>3</v>
      </c>
      <c r="O1392">
        <v>3</v>
      </c>
      <c r="P1392" s="5">
        <f t="shared" si="265"/>
        <v>13.627889566851156</v>
      </c>
      <c r="Q1392">
        <f t="shared" si="266"/>
        <v>1.0986122886681098</v>
      </c>
      <c r="R1392">
        <f t="shared" si="267"/>
        <v>2.6121183963648864</v>
      </c>
      <c r="S1392" s="5">
        <f t="shared" si="258"/>
        <v>98</v>
      </c>
      <c r="T1392" s="3">
        <f t="shared" si="259"/>
        <v>4.5849674786705723</v>
      </c>
      <c r="U1392" s="3">
        <f t="shared" si="260"/>
        <v>4.5346903592790904</v>
      </c>
      <c r="V1392" t="s">
        <v>10</v>
      </c>
      <c r="W1392" t="s">
        <v>14</v>
      </c>
      <c r="X1392">
        <f t="shared" si="261"/>
        <v>112</v>
      </c>
      <c r="Y1392" s="11">
        <f t="shared" si="268"/>
        <v>3.4552646029324308</v>
      </c>
      <c r="Z1392" s="3">
        <f t="shared" si="269"/>
        <v>-0.68954643345068267</v>
      </c>
    </row>
    <row r="1393" spans="1:26" x14ac:dyDescent="0.2">
      <c r="A1393" t="s">
        <v>6</v>
      </c>
      <c r="B1393" s="14">
        <v>1392</v>
      </c>
      <c r="C1393" s="14">
        <v>208</v>
      </c>
      <c r="D1393" s="14">
        <v>2165</v>
      </c>
      <c r="E1393" s="12">
        <v>695598.6</v>
      </c>
      <c r="F1393">
        <v>10967.73</v>
      </c>
      <c r="G1393">
        <v>13</v>
      </c>
      <c r="H1393">
        <v>13</v>
      </c>
      <c r="I1393">
        <v>13</v>
      </c>
      <c r="J1393" s="5">
        <f t="shared" si="262"/>
        <v>0.9344469640968226</v>
      </c>
      <c r="K1393">
        <f t="shared" si="263"/>
        <v>2.5649493574615367</v>
      </c>
      <c r="L1393">
        <f t="shared" si="264"/>
        <v>-6.7800406937470872E-2</v>
      </c>
      <c r="M1393">
        <v>4</v>
      </c>
      <c r="N1393">
        <v>4</v>
      </c>
      <c r="O1393">
        <v>4</v>
      </c>
      <c r="P1393" s="5">
        <f t="shared" si="265"/>
        <v>18.235313961959314</v>
      </c>
      <c r="Q1393">
        <f t="shared" si="266"/>
        <v>1.3862943611198906</v>
      </c>
      <c r="R1393">
        <f t="shared" si="267"/>
        <v>2.9033600416588623</v>
      </c>
      <c r="S1393" s="5">
        <f t="shared" si="258"/>
        <v>17</v>
      </c>
      <c r="T1393" s="3">
        <f t="shared" si="259"/>
        <v>2.8332133440562162</v>
      </c>
      <c r="U1393" s="3">
        <f t="shared" si="260"/>
        <v>2.8355596347213914</v>
      </c>
      <c r="V1393" t="s">
        <v>10</v>
      </c>
      <c r="W1393" t="s">
        <v>14</v>
      </c>
      <c r="X1393">
        <f t="shared" si="261"/>
        <v>113</v>
      </c>
      <c r="Y1393" s="11">
        <f t="shared" si="268"/>
        <v>1.1786549963416462</v>
      </c>
      <c r="Z1393" s="3">
        <f t="shared" si="269"/>
        <v>-2.9711604485963332</v>
      </c>
    </row>
    <row r="1394" spans="1:26" x14ac:dyDescent="0.2">
      <c r="A1394" t="s">
        <v>6</v>
      </c>
      <c r="B1394" s="14">
        <v>1393</v>
      </c>
      <c r="C1394" s="14">
        <v>207</v>
      </c>
      <c r="D1394" s="14">
        <v>2166</v>
      </c>
      <c r="E1394" s="12">
        <v>696617.4</v>
      </c>
      <c r="F1394">
        <v>10928.55</v>
      </c>
      <c r="G1394">
        <v>1194</v>
      </c>
      <c r="H1394">
        <v>1194</v>
      </c>
      <c r="I1394">
        <v>1194</v>
      </c>
      <c r="J1394" s="5">
        <f t="shared" si="262"/>
        <v>85.69984040019672</v>
      </c>
      <c r="K1394">
        <f t="shared" si="263"/>
        <v>7.0850642939525477</v>
      </c>
      <c r="L1394">
        <f t="shared" si="264"/>
        <v>4.4508509632939104</v>
      </c>
      <c r="M1394">
        <v>1</v>
      </c>
      <c r="N1394">
        <v>1</v>
      </c>
      <c r="O1394">
        <v>1</v>
      </c>
      <c r="P1394" s="5">
        <f t="shared" si="265"/>
        <v>4.5751723696190254</v>
      </c>
      <c r="Q1394">
        <f t="shared" si="266"/>
        <v>0</v>
      </c>
      <c r="R1394">
        <f t="shared" si="267"/>
        <v>1.5206443744372053</v>
      </c>
      <c r="S1394" s="5">
        <f t="shared" si="258"/>
        <v>1195</v>
      </c>
      <c r="T1394" s="3">
        <f t="shared" si="259"/>
        <v>7.0859014643656106</v>
      </c>
      <c r="U1394" s="3">
        <f t="shared" si="260"/>
        <v>5.971495337731116</v>
      </c>
      <c r="V1394" t="s">
        <v>10</v>
      </c>
      <c r="W1394" t="s">
        <v>14</v>
      </c>
      <c r="X1394">
        <f t="shared" si="261"/>
        <v>114</v>
      </c>
      <c r="Y1394" s="11">
        <f t="shared" si="268"/>
        <v>7.0850642939525477</v>
      </c>
      <c r="Z1394" s="3">
        <f t="shared" si="269"/>
        <v>2.9302065888567048</v>
      </c>
    </row>
    <row r="1395" spans="1:26" x14ac:dyDescent="0.2">
      <c r="A1395" t="s">
        <v>6</v>
      </c>
      <c r="B1395" s="14">
        <v>1394</v>
      </c>
      <c r="C1395" s="14">
        <v>206</v>
      </c>
      <c r="D1395" s="14">
        <v>2167</v>
      </c>
      <c r="E1395" s="12">
        <v>697625.4</v>
      </c>
      <c r="F1395">
        <v>10889.38</v>
      </c>
      <c r="G1395">
        <v>26</v>
      </c>
      <c r="H1395">
        <v>26</v>
      </c>
      <c r="I1395">
        <v>26</v>
      </c>
      <c r="J1395" s="5">
        <f t="shared" si="262"/>
        <v>1.8634642603322644</v>
      </c>
      <c r="K1395">
        <f t="shared" si="263"/>
        <v>3.2580965380214821</v>
      </c>
      <c r="L1395">
        <f t="shared" si="264"/>
        <v>0.62243726096724761</v>
      </c>
      <c r="M1395">
        <v>6</v>
      </c>
      <c r="N1395">
        <v>6</v>
      </c>
      <c r="O1395">
        <v>6</v>
      </c>
      <c r="P1395" s="5">
        <f t="shared" si="265"/>
        <v>27.549777856957881</v>
      </c>
      <c r="Q1395">
        <f t="shared" si="266"/>
        <v>1.791759469228055</v>
      </c>
      <c r="R1395">
        <f t="shared" si="267"/>
        <v>3.3159944722980987</v>
      </c>
      <c r="S1395" s="5">
        <f t="shared" si="258"/>
        <v>32</v>
      </c>
      <c r="T1395" s="3">
        <f t="shared" si="259"/>
        <v>3.4657359027997265</v>
      </c>
      <c r="U1395" s="3">
        <f t="shared" si="260"/>
        <v>3.9384317332653462</v>
      </c>
      <c r="V1395" t="s">
        <v>10</v>
      </c>
      <c r="W1395" t="s">
        <v>14</v>
      </c>
      <c r="X1395">
        <f t="shared" si="261"/>
        <v>115</v>
      </c>
      <c r="Y1395" s="11">
        <f t="shared" si="268"/>
        <v>1.4663370687934272</v>
      </c>
      <c r="Z1395" s="3">
        <f t="shared" si="269"/>
        <v>-2.6935572113308512</v>
      </c>
    </row>
    <row r="1396" spans="1:26" x14ac:dyDescent="0.2">
      <c r="A1396" t="s">
        <v>6</v>
      </c>
      <c r="B1396" s="14">
        <v>1395</v>
      </c>
      <c r="C1396" s="14">
        <v>205</v>
      </c>
      <c r="D1396" s="14">
        <v>2168</v>
      </c>
      <c r="E1396" s="12">
        <v>698619.6</v>
      </c>
      <c r="F1396">
        <v>10849.68</v>
      </c>
      <c r="G1396">
        <v>209</v>
      </c>
      <c r="H1396">
        <v>209</v>
      </c>
      <c r="I1396">
        <v>209</v>
      </c>
      <c r="J1396" s="5">
        <f t="shared" si="262"/>
        <v>14.95806874012696</v>
      </c>
      <c r="K1396">
        <f t="shared" si="263"/>
        <v>5.3423342519648109</v>
      </c>
      <c r="L1396">
        <f t="shared" si="264"/>
        <v>2.7052508693015662</v>
      </c>
      <c r="M1396">
        <v>449</v>
      </c>
      <c r="N1396">
        <v>433</v>
      </c>
      <c r="O1396">
        <v>449</v>
      </c>
      <c r="P1396" s="5">
        <f t="shared" si="265"/>
        <v>2069.1854506308018</v>
      </c>
      <c r="Q1396">
        <f t="shared" si="266"/>
        <v>6.1070228877422545</v>
      </c>
      <c r="R1396">
        <f t="shared" si="267"/>
        <v>7.634910306706419</v>
      </c>
      <c r="S1396" s="5">
        <f t="shared" si="258"/>
        <v>658</v>
      </c>
      <c r="T1396" s="3">
        <f t="shared" si="259"/>
        <v>6.4892049313253173</v>
      </c>
      <c r="U1396" s="3">
        <f t="shared" si="260"/>
        <v>10.340161176007985</v>
      </c>
      <c r="V1396" t="s">
        <v>10</v>
      </c>
      <c r="W1396" t="s">
        <v>14</v>
      </c>
      <c r="X1396">
        <f t="shared" si="261"/>
        <v>116</v>
      </c>
      <c r="Y1396" s="11">
        <f t="shared" si="268"/>
        <v>-0.76468863577744361</v>
      </c>
      <c r="Z1396" s="3">
        <f t="shared" si="269"/>
        <v>-4.9296594374048528</v>
      </c>
    </row>
    <row r="1397" spans="1:26" x14ac:dyDescent="0.2">
      <c r="A1397" t="s">
        <v>6</v>
      </c>
      <c r="B1397" s="14">
        <v>1396</v>
      </c>
      <c r="C1397" s="14">
        <v>204</v>
      </c>
      <c r="D1397" s="14">
        <v>2169</v>
      </c>
      <c r="E1397" s="12">
        <v>699587.3</v>
      </c>
      <c r="F1397">
        <v>10809.31</v>
      </c>
      <c r="G1397">
        <v>70</v>
      </c>
      <c r="H1397">
        <v>70</v>
      </c>
      <c r="I1397">
        <v>70</v>
      </c>
      <c r="J1397" s="5">
        <f t="shared" si="262"/>
        <v>5.0029495961404669</v>
      </c>
      <c r="K1397">
        <f t="shared" si="263"/>
        <v>4.2484952420493594</v>
      </c>
      <c r="L1397">
        <f t="shared" si="264"/>
        <v>1.6100276577282473</v>
      </c>
      <c r="M1397">
        <v>399</v>
      </c>
      <c r="N1397">
        <v>407</v>
      </c>
      <c r="O1397">
        <v>399</v>
      </c>
      <c r="P1397" s="5">
        <f t="shared" si="265"/>
        <v>1845.6312197540824</v>
      </c>
      <c r="Q1397">
        <f t="shared" si="266"/>
        <v>5.9889614168898637</v>
      </c>
      <c r="R1397">
        <f t="shared" si="267"/>
        <v>7.5205766224913342</v>
      </c>
      <c r="S1397" s="5">
        <f t="shared" si="258"/>
        <v>469</v>
      </c>
      <c r="T1397" s="3">
        <f t="shared" si="259"/>
        <v>6.1506027684462792</v>
      </c>
      <c r="U1397" s="3">
        <f t="shared" si="260"/>
        <v>9.1306042802195808</v>
      </c>
      <c r="V1397" t="s">
        <v>10</v>
      </c>
      <c r="W1397" t="s">
        <v>14</v>
      </c>
      <c r="X1397">
        <f t="shared" si="261"/>
        <v>117</v>
      </c>
      <c r="Y1397" s="11">
        <f t="shared" si="268"/>
        <v>-1.7404661748405044</v>
      </c>
      <c r="Z1397" s="3">
        <f t="shared" si="269"/>
        <v>-5.9105489647630867</v>
      </c>
    </row>
    <row r="1398" spans="1:26" x14ac:dyDescent="0.2">
      <c r="A1398" t="s">
        <v>6</v>
      </c>
      <c r="B1398" s="14">
        <v>1397</v>
      </c>
      <c r="C1398" s="14">
        <v>203</v>
      </c>
      <c r="D1398" s="14">
        <v>2170</v>
      </c>
      <c r="E1398" s="12">
        <v>700544.7</v>
      </c>
      <c r="F1398">
        <v>10768.48</v>
      </c>
      <c r="G1398">
        <v>5</v>
      </c>
      <c r="H1398">
        <v>5</v>
      </c>
      <c r="I1398">
        <v>5</v>
      </c>
      <c r="J1398" s="5">
        <f t="shared" si="262"/>
        <v>0.35686516506369975</v>
      </c>
      <c r="K1398">
        <f t="shared" si="263"/>
        <v>1.6094379124341003</v>
      </c>
      <c r="L1398">
        <f t="shared" si="264"/>
        <v>-1.0303972574421132</v>
      </c>
      <c r="M1398">
        <v>18</v>
      </c>
      <c r="N1398">
        <v>18</v>
      </c>
      <c r="O1398">
        <v>18</v>
      </c>
      <c r="P1398" s="5">
        <f t="shared" si="265"/>
        <v>83.577255100069834</v>
      </c>
      <c r="Q1398">
        <f t="shared" si="266"/>
        <v>2.8903717578961645</v>
      </c>
      <c r="R1398">
        <f t="shared" si="267"/>
        <v>4.4257714148924112</v>
      </c>
      <c r="S1398" s="5">
        <f t="shared" si="258"/>
        <v>23</v>
      </c>
      <c r="T1398" s="3">
        <f t="shared" si="259"/>
        <v>3.1354942159291497</v>
      </c>
      <c r="U1398" s="3">
        <f t="shared" si="260"/>
        <v>3.395374157450298</v>
      </c>
      <c r="V1398" t="s">
        <v>10</v>
      </c>
      <c r="W1398" t="s">
        <v>14</v>
      </c>
      <c r="X1398">
        <f t="shared" si="261"/>
        <v>118</v>
      </c>
      <c r="Y1398" s="11">
        <f t="shared" si="268"/>
        <v>-1.2809338454620642</v>
      </c>
      <c r="Z1398" s="3">
        <f t="shared" si="269"/>
        <v>-5.456168672334524</v>
      </c>
    </row>
    <row r="1399" spans="1:26" x14ac:dyDescent="0.2">
      <c r="A1399" t="s">
        <v>6</v>
      </c>
      <c r="B1399" s="14">
        <v>1398</v>
      </c>
      <c r="C1399" s="14">
        <v>202</v>
      </c>
      <c r="D1399" s="14">
        <v>2171</v>
      </c>
      <c r="E1399" s="12">
        <v>701457.9</v>
      </c>
      <c r="F1399">
        <v>10727.01</v>
      </c>
      <c r="G1399">
        <v>7</v>
      </c>
      <c r="H1399">
        <v>7</v>
      </c>
      <c r="I1399">
        <v>7</v>
      </c>
      <c r="J1399" s="5">
        <f t="shared" si="262"/>
        <v>0.4989608071988354</v>
      </c>
      <c r="K1399">
        <f t="shared" si="263"/>
        <v>1.9459101490553132</v>
      </c>
      <c r="L1399">
        <f t="shared" si="264"/>
        <v>-0.69522772900296137</v>
      </c>
      <c r="M1399">
        <v>7</v>
      </c>
      <c r="N1399">
        <v>7</v>
      </c>
      <c r="O1399">
        <v>7</v>
      </c>
      <c r="P1399" s="5">
        <f t="shared" si="265"/>
        <v>32.627917751544928</v>
      </c>
      <c r="Q1399">
        <f t="shared" si="266"/>
        <v>1.9459101490553132</v>
      </c>
      <c r="R1399">
        <f t="shared" si="267"/>
        <v>3.485168294641511</v>
      </c>
      <c r="S1399" s="5">
        <f t="shared" si="258"/>
        <v>14</v>
      </c>
      <c r="T1399" s="3">
        <f t="shared" si="259"/>
        <v>2.6390573296152584</v>
      </c>
      <c r="U1399" s="3">
        <f t="shared" si="260"/>
        <v>2.7899405656385499</v>
      </c>
      <c r="V1399" t="s">
        <v>10</v>
      </c>
      <c r="W1399" t="s">
        <v>14</v>
      </c>
      <c r="X1399">
        <f t="shared" si="261"/>
        <v>119</v>
      </c>
      <c r="Y1399" s="11">
        <f t="shared" si="268"/>
        <v>0</v>
      </c>
      <c r="Z1399" s="3">
        <f t="shared" si="269"/>
        <v>-4.1803960236444722</v>
      </c>
    </row>
    <row r="1400" spans="1:26" x14ac:dyDescent="0.2">
      <c r="A1400" t="s">
        <v>6</v>
      </c>
      <c r="B1400" s="14">
        <v>1399</v>
      </c>
      <c r="C1400" s="14">
        <v>201</v>
      </c>
      <c r="D1400" s="14">
        <v>2172</v>
      </c>
      <c r="E1400" s="12">
        <v>702379.4</v>
      </c>
      <c r="F1400">
        <v>10688.23</v>
      </c>
      <c r="G1400">
        <v>11</v>
      </c>
      <c r="H1400">
        <v>11</v>
      </c>
      <c r="I1400">
        <v>11</v>
      </c>
      <c r="J1400" s="5">
        <f t="shared" si="262"/>
        <v>0.7830525781365455</v>
      </c>
      <c r="K1400">
        <f t="shared" si="263"/>
        <v>2.3978952727983707</v>
      </c>
      <c r="L1400">
        <f t="shared" si="264"/>
        <v>-0.24455543564609245</v>
      </c>
      <c r="M1400">
        <v>8</v>
      </c>
      <c r="N1400">
        <v>8</v>
      </c>
      <c r="O1400">
        <v>8</v>
      </c>
      <c r="P1400" s="5">
        <f t="shared" si="265"/>
        <v>37.424344348877227</v>
      </c>
      <c r="Q1400">
        <f t="shared" si="266"/>
        <v>2.0794415416798357</v>
      </c>
      <c r="R1400">
        <f t="shared" si="267"/>
        <v>3.6223214110841546</v>
      </c>
      <c r="S1400" s="5">
        <f t="shared" si="258"/>
        <v>19</v>
      </c>
      <c r="T1400" s="3">
        <f t="shared" si="259"/>
        <v>2.9444389791664403</v>
      </c>
      <c r="U1400" s="3">
        <f t="shared" si="260"/>
        <v>3.377765975438062</v>
      </c>
      <c r="V1400" t="s">
        <v>10</v>
      </c>
      <c r="W1400" t="s">
        <v>14</v>
      </c>
      <c r="X1400">
        <f t="shared" si="261"/>
        <v>120</v>
      </c>
      <c r="Y1400" s="11">
        <f t="shared" si="268"/>
        <v>0.31845373111853492</v>
      </c>
      <c r="Z1400" s="3">
        <f t="shared" si="269"/>
        <v>-3.8668768467302472</v>
      </c>
    </row>
    <row r="1401" spans="1:26" x14ac:dyDescent="0.2">
      <c r="A1401" t="s">
        <v>6</v>
      </c>
      <c r="B1401" s="14">
        <v>1400</v>
      </c>
      <c r="C1401" s="14">
        <v>200</v>
      </c>
      <c r="D1401" s="14">
        <v>2173</v>
      </c>
      <c r="E1401" s="12">
        <v>703269.3</v>
      </c>
      <c r="F1401">
        <v>10651.35</v>
      </c>
      <c r="G1401">
        <v>181</v>
      </c>
      <c r="H1401">
        <v>181</v>
      </c>
      <c r="I1401">
        <v>181</v>
      </c>
      <c r="J1401" s="5">
        <f t="shared" si="262"/>
        <v>12.86847015787551</v>
      </c>
      <c r="K1401">
        <f t="shared" si="263"/>
        <v>5.1984970312658261</v>
      </c>
      <c r="L1401">
        <f t="shared" si="264"/>
        <v>2.5547801456906316</v>
      </c>
      <c r="M1401">
        <v>90</v>
      </c>
      <c r="N1401">
        <v>89</v>
      </c>
      <c r="O1401">
        <v>90</v>
      </c>
      <c r="P1401" s="5">
        <f t="shared" si="265"/>
        <v>422.48165725471421</v>
      </c>
      <c r="Q1401">
        <f t="shared" si="266"/>
        <v>4.499809670330265</v>
      </c>
      <c r="R1401">
        <f t="shared" si="267"/>
        <v>6.0461460310730377</v>
      </c>
      <c r="S1401" s="5">
        <f t="shared" si="258"/>
        <v>271</v>
      </c>
      <c r="T1401" s="3">
        <f t="shared" si="259"/>
        <v>5.602118820879701</v>
      </c>
      <c r="U1401" s="3">
        <f t="shared" si="260"/>
        <v>8.6009261767636698</v>
      </c>
      <c r="V1401" t="s">
        <v>10</v>
      </c>
      <c r="W1401" t="s">
        <v>14</v>
      </c>
      <c r="X1401">
        <f t="shared" si="261"/>
        <v>121</v>
      </c>
      <c r="Y1401" s="11">
        <f t="shared" si="268"/>
        <v>0.69868736093556105</v>
      </c>
      <c r="Z1401" s="3">
        <f t="shared" si="269"/>
        <v>-3.4913658853824061</v>
      </c>
    </row>
    <row r="1402" spans="1:26" x14ac:dyDescent="0.2">
      <c r="A1402" t="s">
        <v>6</v>
      </c>
      <c r="B1402" s="14">
        <v>1401</v>
      </c>
      <c r="C1402" s="14">
        <v>199</v>
      </c>
      <c r="D1402" s="14">
        <v>2174</v>
      </c>
      <c r="E1402" s="12">
        <v>703927.1</v>
      </c>
      <c r="F1402">
        <v>10614.25</v>
      </c>
      <c r="G1402">
        <v>9</v>
      </c>
      <c r="H1402">
        <v>9</v>
      </c>
      <c r="I1402">
        <v>9</v>
      </c>
      <c r="J1402" s="5">
        <f t="shared" si="262"/>
        <v>0.63927074266639261</v>
      </c>
      <c r="K1402">
        <f t="shared" si="263"/>
        <v>2.1972245773362196</v>
      </c>
      <c r="L1402">
        <f t="shared" si="264"/>
        <v>-0.44742721689552423</v>
      </c>
      <c r="M1402">
        <v>75</v>
      </c>
      <c r="N1402">
        <v>75</v>
      </c>
      <c r="O1402">
        <v>75</v>
      </c>
      <c r="P1402" s="5">
        <f t="shared" si="265"/>
        <v>353.29863155663372</v>
      </c>
      <c r="Q1402">
        <f t="shared" si="266"/>
        <v>4.3174881135363101</v>
      </c>
      <c r="R1402">
        <f t="shared" si="267"/>
        <v>5.867313681039267</v>
      </c>
      <c r="S1402" s="5">
        <f t="shared" si="258"/>
        <v>84</v>
      </c>
      <c r="T1402" s="3">
        <f t="shared" si="259"/>
        <v>4.4308167988433134</v>
      </c>
      <c r="U1402" s="3">
        <f t="shared" si="260"/>
        <v>5.419886464143743</v>
      </c>
      <c r="V1402" t="s">
        <v>10</v>
      </c>
      <c r="W1402" t="s">
        <v>14</v>
      </c>
      <c r="X1402">
        <f t="shared" si="261"/>
        <v>122</v>
      </c>
      <c r="Y1402" s="11">
        <f t="shared" si="268"/>
        <v>-2.1202635362000906</v>
      </c>
      <c r="Z1402" s="3">
        <f t="shared" si="269"/>
        <v>-6.314740897934791</v>
      </c>
    </row>
    <row r="1403" spans="1:26" x14ac:dyDescent="0.2">
      <c r="A1403" t="s">
        <v>6</v>
      </c>
      <c r="B1403" s="14">
        <v>1402</v>
      </c>
      <c r="C1403" s="14">
        <v>198</v>
      </c>
      <c r="D1403" s="14">
        <v>2175</v>
      </c>
      <c r="E1403" s="12">
        <v>704790.5</v>
      </c>
      <c r="F1403">
        <v>10576.62</v>
      </c>
      <c r="G1403">
        <v>18</v>
      </c>
      <c r="H1403">
        <v>18</v>
      </c>
      <c r="I1403">
        <v>18</v>
      </c>
      <c r="J1403" s="5">
        <f t="shared" si="262"/>
        <v>1.2769752146205149</v>
      </c>
      <c r="K1403">
        <f t="shared" si="263"/>
        <v>2.8903717578961645</v>
      </c>
      <c r="L1403">
        <f t="shared" si="264"/>
        <v>0.24449416779431862</v>
      </c>
      <c r="M1403">
        <v>0</v>
      </c>
      <c r="N1403">
        <v>0</v>
      </c>
      <c r="O1403">
        <v>0</v>
      </c>
      <c r="P1403" s="5">
        <f t="shared" si="265"/>
        <v>0</v>
      </c>
      <c r="Q1403" t="e">
        <f t="shared" si="266"/>
        <v>#NUM!</v>
      </c>
      <c r="R1403" t="e">
        <f t="shared" si="267"/>
        <v>#NUM!</v>
      </c>
      <c r="S1403" s="5">
        <f t="shared" si="258"/>
        <v>18</v>
      </c>
      <c r="T1403" s="3">
        <f t="shared" si="259"/>
        <v>2.8903717578961645</v>
      </c>
      <c r="U1403" s="3" t="e">
        <f t="shared" si="260"/>
        <v>#NUM!</v>
      </c>
      <c r="V1403" t="s">
        <v>10</v>
      </c>
      <c r="W1403" t="s">
        <v>14</v>
      </c>
      <c r="X1403">
        <f t="shared" si="261"/>
        <v>123</v>
      </c>
      <c r="Y1403" s="11" t="e">
        <f t="shared" si="268"/>
        <v>#NUM!</v>
      </c>
      <c r="Z1403" s="3" t="e">
        <f t="shared" si="269"/>
        <v>#NUM!</v>
      </c>
    </row>
    <row r="1404" spans="1:26" x14ac:dyDescent="0.2">
      <c r="A1404" t="s">
        <v>6</v>
      </c>
      <c r="B1404" s="14">
        <v>1403</v>
      </c>
      <c r="C1404" s="14">
        <v>197</v>
      </c>
      <c r="D1404" s="14">
        <v>2176</v>
      </c>
      <c r="E1404" s="12">
        <v>705613.1</v>
      </c>
      <c r="F1404">
        <v>10538.45</v>
      </c>
      <c r="G1404">
        <v>0</v>
      </c>
      <c r="H1404">
        <v>0</v>
      </c>
      <c r="I1404">
        <v>0</v>
      </c>
      <c r="J1404" s="5">
        <f t="shared" si="262"/>
        <v>0</v>
      </c>
      <c r="K1404" t="e">
        <f t="shared" si="263"/>
        <v>#NUM!</v>
      </c>
      <c r="L1404" t="e">
        <f t="shared" si="264"/>
        <v>#NUM!</v>
      </c>
      <c r="M1404">
        <v>6</v>
      </c>
      <c r="N1404">
        <v>6</v>
      </c>
      <c r="O1404">
        <v>6</v>
      </c>
      <c r="P1404" s="5">
        <f t="shared" si="265"/>
        <v>28.467184453121661</v>
      </c>
      <c r="Q1404">
        <f t="shared" si="266"/>
        <v>1.791759469228055</v>
      </c>
      <c r="R1404">
        <f t="shared" si="267"/>
        <v>3.3487520011807232</v>
      </c>
      <c r="S1404" s="5">
        <f t="shared" si="258"/>
        <v>6</v>
      </c>
      <c r="T1404" s="3">
        <f t="shared" si="259"/>
        <v>1.791759469228055</v>
      </c>
      <c r="U1404" s="3" t="e">
        <f t="shared" si="260"/>
        <v>#NUM!</v>
      </c>
      <c r="V1404" t="s">
        <v>10</v>
      </c>
      <c r="W1404" t="s">
        <v>14</v>
      </c>
      <c r="X1404">
        <f t="shared" si="261"/>
        <v>124</v>
      </c>
      <c r="Y1404" s="11" t="e">
        <f t="shared" si="268"/>
        <v>#NUM!</v>
      </c>
      <c r="Z1404" s="3" t="e">
        <f t="shared" si="269"/>
        <v>#NUM!</v>
      </c>
    </row>
    <row r="1405" spans="1:26" x14ac:dyDescent="0.2">
      <c r="A1405" t="s">
        <v>6</v>
      </c>
      <c r="B1405" s="14">
        <v>1404</v>
      </c>
      <c r="C1405" s="14">
        <v>196</v>
      </c>
      <c r="D1405" s="14">
        <v>2177</v>
      </c>
      <c r="E1405" s="12">
        <v>706424.4</v>
      </c>
      <c r="F1405">
        <v>10500.91</v>
      </c>
      <c r="G1405">
        <v>166</v>
      </c>
      <c r="H1405">
        <v>166</v>
      </c>
      <c r="I1405">
        <v>166</v>
      </c>
      <c r="J1405" s="5">
        <f t="shared" si="262"/>
        <v>11.749311037387724</v>
      </c>
      <c r="K1405">
        <f t="shared" si="263"/>
        <v>5.1119877883565437</v>
      </c>
      <c r="L1405">
        <f t="shared" si="264"/>
        <v>2.4637946037551242</v>
      </c>
      <c r="M1405">
        <v>4</v>
      </c>
      <c r="N1405">
        <v>4</v>
      </c>
      <c r="O1405">
        <v>4</v>
      </c>
      <c r="P1405" s="5">
        <f t="shared" si="265"/>
        <v>19.045968397024637</v>
      </c>
      <c r="Q1405">
        <f t="shared" si="266"/>
        <v>1.3862943611198906</v>
      </c>
      <c r="R1405">
        <f t="shared" si="267"/>
        <v>2.9468554464732306</v>
      </c>
      <c r="S1405" s="5">
        <f t="shared" si="258"/>
        <v>170</v>
      </c>
      <c r="T1405" s="3">
        <f t="shared" si="259"/>
        <v>5.1357984370502621</v>
      </c>
      <c r="U1405" s="3">
        <f t="shared" si="260"/>
        <v>5.4106500502283552</v>
      </c>
      <c r="V1405" t="s">
        <v>10</v>
      </c>
      <c r="W1405" t="s">
        <v>14</v>
      </c>
      <c r="X1405">
        <f t="shared" si="261"/>
        <v>125</v>
      </c>
      <c r="Y1405" s="11">
        <f t="shared" si="268"/>
        <v>3.7256934272366529</v>
      </c>
      <c r="Z1405" s="3">
        <f t="shared" si="269"/>
        <v>-0.48306084271810645</v>
      </c>
    </row>
    <row r="1406" spans="1:26" x14ac:dyDescent="0.2">
      <c r="A1406" t="s">
        <v>6</v>
      </c>
      <c r="B1406" s="14">
        <v>1405</v>
      </c>
      <c r="C1406" s="14">
        <v>195</v>
      </c>
      <c r="D1406" s="14">
        <v>2178</v>
      </c>
      <c r="E1406" s="12">
        <v>707184.4</v>
      </c>
      <c r="F1406">
        <v>10463.85</v>
      </c>
      <c r="G1406">
        <v>172</v>
      </c>
      <c r="H1406">
        <v>172</v>
      </c>
      <c r="I1406">
        <v>172</v>
      </c>
      <c r="J1406" s="5">
        <f t="shared" si="262"/>
        <v>12.160901739348322</v>
      </c>
      <c r="K1406">
        <f t="shared" si="263"/>
        <v>5.1474944768134527</v>
      </c>
      <c r="L1406">
        <f t="shared" si="264"/>
        <v>2.4982260299849943</v>
      </c>
      <c r="M1406">
        <v>0</v>
      </c>
      <c r="N1406">
        <v>0</v>
      </c>
      <c r="O1406">
        <v>0</v>
      </c>
      <c r="P1406" s="5">
        <f t="shared" si="265"/>
        <v>0</v>
      </c>
      <c r="Q1406" t="e">
        <f t="shared" si="266"/>
        <v>#NUM!</v>
      </c>
      <c r="R1406" t="e">
        <f t="shared" si="267"/>
        <v>#NUM!</v>
      </c>
      <c r="S1406" s="5">
        <f t="shared" si="258"/>
        <v>172</v>
      </c>
      <c r="T1406" s="3">
        <f t="shared" si="259"/>
        <v>5.1474944768134527</v>
      </c>
      <c r="U1406" s="3" t="e">
        <f t="shared" si="260"/>
        <v>#NUM!</v>
      </c>
      <c r="V1406" t="s">
        <v>10</v>
      </c>
      <c r="W1406" t="s">
        <v>14</v>
      </c>
      <c r="X1406">
        <f t="shared" si="261"/>
        <v>126</v>
      </c>
      <c r="Y1406" s="11" t="e">
        <f t="shared" si="268"/>
        <v>#NUM!</v>
      </c>
      <c r="Z1406" s="3" t="e">
        <f t="shared" si="269"/>
        <v>#NUM!</v>
      </c>
    </row>
    <row r="1407" spans="1:26" x14ac:dyDescent="0.2">
      <c r="A1407" t="s">
        <v>6</v>
      </c>
      <c r="B1407" s="14">
        <v>1406</v>
      </c>
      <c r="C1407" s="14">
        <v>194</v>
      </c>
      <c r="D1407" s="14">
        <v>2179</v>
      </c>
      <c r="E1407" s="12">
        <v>707958.7</v>
      </c>
      <c r="F1407">
        <v>10425.98</v>
      </c>
      <c r="G1407">
        <v>15</v>
      </c>
      <c r="H1407">
        <v>15</v>
      </c>
      <c r="I1407">
        <v>15</v>
      </c>
      <c r="J1407" s="5">
        <f t="shared" si="262"/>
        <v>1.0593838312884638</v>
      </c>
      <c r="K1407">
        <f t="shared" si="263"/>
        <v>2.7080502011022101</v>
      </c>
      <c r="L1407">
        <f t="shared" si="264"/>
        <v>5.768744787142497E-2</v>
      </c>
      <c r="M1407">
        <v>0</v>
      </c>
      <c r="N1407">
        <v>0</v>
      </c>
      <c r="O1407">
        <v>0</v>
      </c>
      <c r="P1407" s="5">
        <f t="shared" si="265"/>
        <v>0</v>
      </c>
      <c r="Q1407" t="e">
        <f t="shared" si="266"/>
        <v>#NUM!</v>
      </c>
      <c r="R1407" t="e">
        <f t="shared" si="267"/>
        <v>#NUM!</v>
      </c>
      <c r="S1407" s="5">
        <f t="shared" si="258"/>
        <v>15</v>
      </c>
      <c r="T1407" s="3">
        <f t="shared" si="259"/>
        <v>2.7080502011022101</v>
      </c>
      <c r="U1407" s="3" t="e">
        <f t="shared" si="260"/>
        <v>#NUM!</v>
      </c>
      <c r="V1407" t="s">
        <v>10</v>
      </c>
      <c r="W1407" t="s">
        <v>14</v>
      </c>
      <c r="X1407">
        <f t="shared" si="261"/>
        <v>127</v>
      </c>
      <c r="Y1407" s="11" t="e">
        <f t="shared" si="268"/>
        <v>#NUM!</v>
      </c>
      <c r="Z1407" s="3" t="e">
        <f t="shared" si="269"/>
        <v>#NUM!</v>
      </c>
    </row>
    <row r="1408" spans="1:26" x14ac:dyDescent="0.2">
      <c r="A1408" t="s">
        <v>6</v>
      </c>
      <c r="B1408" s="14">
        <v>1407</v>
      </c>
      <c r="C1408" s="14">
        <v>193</v>
      </c>
      <c r="D1408" s="14">
        <v>2180</v>
      </c>
      <c r="E1408" s="12">
        <v>708678.5</v>
      </c>
      <c r="F1408">
        <v>10387.6</v>
      </c>
      <c r="G1408">
        <v>6</v>
      </c>
      <c r="H1408">
        <v>6</v>
      </c>
      <c r="I1408">
        <v>6</v>
      </c>
      <c r="J1408" s="5">
        <f t="shared" si="262"/>
        <v>0.42332312889413182</v>
      </c>
      <c r="K1408">
        <f t="shared" si="263"/>
        <v>1.791759469228055</v>
      </c>
      <c r="L1408">
        <f t="shared" si="264"/>
        <v>-0.85961949346263111</v>
      </c>
      <c r="M1408">
        <v>0</v>
      </c>
      <c r="N1408">
        <v>0</v>
      </c>
      <c r="O1408">
        <v>0</v>
      </c>
      <c r="P1408" s="5">
        <f t="shared" si="265"/>
        <v>0</v>
      </c>
      <c r="Q1408" t="e">
        <f t="shared" si="266"/>
        <v>#NUM!</v>
      </c>
      <c r="R1408" t="e">
        <f t="shared" si="267"/>
        <v>#NUM!</v>
      </c>
      <c r="S1408" s="5">
        <f t="shared" si="258"/>
        <v>6</v>
      </c>
      <c r="T1408" s="3">
        <f t="shared" si="259"/>
        <v>1.791759469228055</v>
      </c>
      <c r="U1408" s="3" t="e">
        <f t="shared" si="260"/>
        <v>#NUM!</v>
      </c>
      <c r="V1408" t="s">
        <v>10</v>
      </c>
      <c r="W1408" t="s">
        <v>14</v>
      </c>
      <c r="X1408">
        <f t="shared" si="261"/>
        <v>128</v>
      </c>
      <c r="Y1408" s="11" t="e">
        <f t="shared" si="268"/>
        <v>#NUM!</v>
      </c>
      <c r="Z1408" s="3" t="e">
        <f t="shared" si="269"/>
        <v>#NUM!</v>
      </c>
    </row>
    <row r="1409" spans="1:26" x14ac:dyDescent="0.2">
      <c r="A1409" t="s">
        <v>6</v>
      </c>
      <c r="B1409" s="14">
        <v>1408</v>
      </c>
      <c r="C1409" s="14">
        <v>192</v>
      </c>
      <c r="D1409" s="14">
        <v>2181</v>
      </c>
      <c r="E1409" s="12">
        <v>709411</v>
      </c>
      <c r="F1409">
        <v>10348.9</v>
      </c>
      <c r="G1409">
        <v>55</v>
      </c>
      <c r="H1409">
        <v>55</v>
      </c>
      <c r="I1409">
        <v>55</v>
      </c>
      <c r="J1409" s="5">
        <f t="shared" si="262"/>
        <v>3.8764552565438093</v>
      </c>
      <c r="K1409">
        <f t="shared" si="263"/>
        <v>4.0073331852324712</v>
      </c>
      <c r="L1409">
        <f t="shared" si="264"/>
        <v>1.3549211423798531</v>
      </c>
      <c r="M1409">
        <v>43</v>
      </c>
      <c r="N1409">
        <v>43</v>
      </c>
      <c r="O1409">
        <v>43</v>
      </c>
      <c r="P1409" s="5">
        <f t="shared" si="265"/>
        <v>207.75154847375083</v>
      </c>
      <c r="Q1409">
        <f t="shared" si="266"/>
        <v>3.7612001156935624</v>
      </c>
      <c r="R1409">
        <f t="shared" si="267"/>
        <v>5.3363428872517069</v>
      </c>
      <c r="S1409" s="5">
        <f t="shared" si="258"/>
        <v>98</v>
      </c>
      <c r="T1409" s="3">
        <f t="shared" si="259"/>
        <v>4.5849674786705723</v>
      </c>
      <c r="U1409" s="3">
        <f t="shared" si="260"/>
        <v>6.6912640296315598</v>
      </c>
      <c r="V1409" t="s">
        <v>10</v>
      </c>
      <c r="W1409" t="s">
        <v>14</v>
      </c>
      <c r="X1409">
        <f t="shared" si="261"/>
        <v>129</v>
      </c>
      <c r="Y1409" s="11">
        <f t="shared" si="268"/>
        <v>0.24613306953890879</v>
      </c>
      <c r="Z1409" s="3">
        <f t="shared" si="269"/>
        <v>-3.9814217448718541</v>
      </c>
    </row>
    <row r="1410" spans="1:26" x14ac:dyDescent="0.2">
      <c r="A1410" t="s">
        <v>6</v>
      </c>
      <c r="B1410" s="14">
        <v>1409</v>
      </c>
      <c r="C1410" s="14">
        <v>191</v>
      </c>
      <c r="D1410" s="14">
        <v>2182</v>
      </c>
      <c r="E1410" s="12">
        <v>710128.3</v>
      </c>
      <c r="F1410">
        <v>10310.11</v>
      </c>
      <c r="G1410">
        <v>1</v>
      </c>
      <c r="H1410">
        <v>1</v>
      </c>
      <c r="I1410">
        <v>1</v>
      </c>
      <c r="J1410" s="5">
        <f t="shared" si="262"/>
        <v>7.040981186075812E-2</v>
      </c>
      <c r="K1410">
        <f t="shared" si="263"/>
        <v>0</v>
      </c>
      <c r="L1410">
        <f t="shared" si="264"/>
        <v>-2.6534226525075253</v>
      </c>
      <c r="M1410">
        <v>24</v>
      </c>
      <c r="N1410">
        <v>24</v>
      </c>
      <c r="O1410">
        <v>24</v>
      </c>
      <c r="P1410" s="5">
        <f t="shared" si="265"/>
        <v>116.39061076942922</v>
      </c>
      <c r="Q1410">
        <f t="shared" si="266"/>
        <v>3.1780538303479458</v>
      </c>
      <c r="R1410">
        <f t="shared" si="267"/>
        <v>4.7569518685509866</v>
      </c>
      <c r="S1410" s="5">
        <f t="shared" ref="S1410:S1473" si="270">I1410+O1410</f>
        <v>25</v>
      </c>
      <c r="T1410" s="3">
        <f t="shared" ref="T1410:T1473" si="271">LN(S1410)</f>
        <v>3.2188758248682006</v>
      </c>
      <c r="U1410" s="3">
        <f t="shared" ref="U1410:U1473" si="272">L1410+R1410</f>
        <v>2.1035292160434613</v>
      </c>
      <c r="V1410" t="s">
        <v>10</v>
      </c>
      <c r="W1410" t="s">
        <v>14</v>
      </c>
      <c r="X1410">
        <f t="shared" ref="X1410:X1473" si="273">1+X1409</f>
        <v>130</v>
      </c>
      <c r="Y1410" s="11">
        <f t="shared" si="268"/>
        <v>-3.1780538303479458</v>
      </c>
      <c r="Z1410" s="3">
        <f t="shared" si="269"/>
        <v>-7.4103745210585119</v>
      </c>
    </row>
    <row r="1411" spans="1:26" x14ac:dyDescent="0.2">
      <c r="A1411" t="s">
        <v>6</v>
      </c>
      <c r="B1411" s="14">
        <v>1410</v>
      </c>
      <c r="C1411" s="14">
        <v>190</v>
      </c>
      <c r="D1411" s="14">
        <v>2183</v>
      </c>
      <c r="E1411" s="12">
        <v>710978.8</v>
      </c>
      <c r="F1411">
        <v>10270.74</v>
      </c>
      <c r="G1411">
        <v>645</v>
      </c>
      <c r="H1411">
        <v>645</v>
      </c>
      <c r="I1411">
        <v>645</v>
      </c>
      <c r="J1411" s="5">
        <f t="shared" ref="J1411:J1474" si="274">(I1411/E1411)*50000</f>
        <v>45.360002295427087</v>
      </c>
      <c r="K1411">
        <f t="shared" ref="K1411:K1474" si="275">LN(I1411)</f>
        <v>6.4692503167957724</v>
      </c>
      <c r="L1411">
        <f t="shared" ref="L1411:L1474" si="276">LN(J1411)</f>
        <v>3.814630710024149</v>
      </c>
      <c r="M1411">
        <v>0</v>
      </c>
      <c r="N1411">
        <v>0</v>
      </c>
      <c r="O1411">
        <v>0</v>
      </c>
      <c r="P1411" s="5">
        <f t="shared" ref="P1411:P1474" si="277">(O1411/F1411)*50000</f>
        <v>0</v>
      </c>
      <c r="Q1411" t="e">
        <f t="shared" ref="Q1411:Q1474" si="278">LN(O1411)</f>
        <v>#NUM!</v>
      </c>
      <c r="R1411" t="e">
        <f t="shared" ref="R1411:R1474" si="279">LN(P1411)</f>
        <v>#NUM!</v>
      </c>
      <c r="S1411" s="5">
        <f t="shared" si="270"/>
        <v>645</v>
      </c>
      <c r="T1411" s="3">
        <f t="shared" si="271"/>
        <v>6.4692503167957724</v>
      </c>
      <c r="U1411" s="3" t="e">
        <f t="shared" si="272"/>
        <v>#NUM!</v>
      </c>
      <c r="V1411" t="s">
        <v>10</v>
      </c>
      <c r="W1411" t="s">
        <v>14</v>
      </c>
      <c r="X1411">
        <f t="shared" si="273"/>
        <v>131</v>
      </c>
      <c r="Y1411" s="11" t="e">
        <f t="shared" ref="Y1411:Y1474" si="280">K1411-Q1411</f>
        <v>#NUM!</v>
      </c>
      <c r="Z1411" s="3" t="e">
        <f t="shared" ref="Z1411:Z1474" si="281">L1411-R1411</f>
        <v>#NUM!</v>
      </c>
    </row>
    <row r="1412" spans="1:26" x14ac:dyDescent="0.2">
      <c r="A1412" t="s">
        <v>6</v>
      </c>
      <c r="B1412" s="14">
        <v>1411</v>
      </c>
      <c r="C1412" s="14">
        <v>189</v>
      </c>
      <c r="D1412" s="14">
        <v>2184</v>
      </c>
      <c r="E1412" s="12">
        <v>711813.6</v>
      </c>
      <c r="F1412">
        <v>10231.19</v>
      </c>
      <c r="G1412">
        <v>9</v>
      </c>
      <c r="H1412">
        <v>9</v>
      </c>
      <c r="I1412">
        <v>9</v>
      </c>
      <c r="J1412" s="5">
        <f t="shared" si="274"/>
        <v>0.63218797730192289</v>
      </c>
      <c r="K1412">
        <f t="shared" si="275"/>
        <v>2.1972245773362196</v>
      </c>
      <c r="L1412">
        <f t="shared" si="276"/>
        <v>-0.45856849661978738</v>
      </c>
      <c r="M1412">
        <v>2</v>
      </c>
      <c r="N1412">
        <v>2</v>
      </c>
      <c r="O1412">
        <v>2</v>
      </c>
      <c r="P1412" s="5">
        <f t="shared" si="277"/>
        <v>9.7740341055146072</v>
      </c>
      <c r="Q1412">
        <f t="shared" si="278"/>
        <v>0.69314718055994529</v>
      </c>
      <c r="R1412">
        <f t="shared" si="279"/>
        <v>2.279729288254051</v>
      </c>
      <c r="S1412" s="5">
        <f t="shared" si="270"/>
        <v>11</v>
      </c>
      <c r="T1412" s="3">
        <f t="shared" si="271"/>
        <v>2.3978952727983707</v>
      </c>
      <c r="U1412" s="3">
        <f t="shared" si="272"/>
        <v>1.8211607916342636</v>
      </c>
      <c r="V1412" t="s">
        <v>10</v>
      </c>
      <c r="W1412" t="s">
        <v>14</v>
      </c>
      <c r="X1412">
        <f t="shared" si="273"/>
        <v>132</v>
      </c>
      <c r="Y1412" s="11">
        <f t="shared" si="280"/>
        <v>1.5040773967762742</v>
      </c>
      <c r="Z1412" s="3">
        <f t="shared" si="281"/>
        <v>-2.7382977848738381</v>
      </c>
    </row>
    <row r="1413" spans="1:26" x14ac:dyDescent="0.2">
      <c r="A1413" t="s">
        <v>6</v>
      </c>
      <c r="B1413" s="14">
        <v>1412</v>
      </c>
      <c r="C1413" s="14">
        <v>188</v>
      </c>
      <c r="D1413" s="14">
        <v>2185</v>
      </c>
      <c r="E1413" s="12">
        <v>712840.6</v>
      </c>
      <c r="F1413">
        <v>10191.700000000001</v>
      </c>
      <c r="G1413">
        <v>6257</v>
      </c>
      <c r="H1413">
        <v>6257</v>
      </c>
      <c r="I1413">
        <v>6257</v>
      </c>
      <c r="J1413" s="5">
        <f t="shared" si="274"/>
        <v>438.87792025313934</v>
      </c>
      <c r="K1413">
        <f t="shared" si="275"/>
        <v>8.7414561159983641</v>
      </c>
      <c r="L1413">
        <f t="shared" si="276"/>
        <v>6.0842212884183571</v>
      </c>
      <c r="M1413">
        <v>6</v>
      </c>
      <c r="N1413">
        <v>6</v>
      </c>
      <c r="O1413">
        <v>6</v>
      </c>
      <c r="P1413" s="5">
        <f t="shared" si="277"/>
        <v>29.435717299371053</v>
      </c>
      <c r="Q1413">
        <f t="shared" si="278"/>
        <v>1.791759469228055</v>
      </c>
      <c r="R1413">
        <f t="shared" si="279"/>
        <v>3.3822088111104707</v>
      </c>
      <c r="S1413" s="5">
        <f t="shared" si="270"/>
        <v>6263</v>
      </c>
      <c r="T1413" s="3">
        <f t="shared" si="271"/>
        <v>8.7424145825254129</v>
      </c>
      <c r="U1413" s="3">
        <f t="shared" si="272"/>
        <v>9.4664300995288286</v>
      </c>
      <c r="V1413" t="s">
        <v>10</v>
      </c>
      <c r="W1413" t="s">
        <v>14</v>
      </c>
      <c r="X1413">
        <f t="shared" si="273"/>
        <v>133</v>
      </c>
      <c r="Y1413" s="11">
        <f t="shared" si="280"/>
        <v>6.9496966467703096</v>
      </c>
      <c r="Z1413" s="3">
        <f t="shared" si="281"/>
        <v>2.7020124773078864</v>
      </c>
    </row>
    <row r="1414" spans="1:26" x14ac:dyDescent="0.2">
      <c r="A1414" t="s">
        <v>6</v>
      </c>
      <c r="B1414" s="14">
        <v>1413</v>
      </c>
      <c r="C1414" s="14">
        <v>187</v>
      </c>
      <c r="D1414" s="14">
        <v>2186</v>
      </c>
      <c r="E1414" s="12">
        <v>713794.3</v>
      </c>
      <c r="F1414">
        <v>10151.86</v>
      </c>
      <c r="G1414">
        <v>23</v>
      </c>
      <c r="H1414">
        <v>23</v>
      </c>
      <c r="I1414">
        <v>23</v>
      </c>
      <c r="J1414" s="5">
        <f t="shared" si="274"/>
        <v>1.6111084103641622</v>
      </c>
      <c r="K1414">
        <f t="shared" si="275"/>
        <v>3.1354942159291497</v>
      </c>
      <c r="L1414">
        <f t="shared" si="276"/>
        <v>0.47692239576321188</v>
      </c>
      <c r="M1414">
        <v>5</v>
      </c>
      <c r="N1414">
        <v>5</v>
      </c>
      <c r="O1414">
        <v>5</v>
      </c>
      <c r="P1414" s="5">
        <f t="shared" si="277"/>
        <v>24.626029121756996</v>
      </c>
      <c r="Q1414">
        <f t="shared" si="278"/>
        <v>1.6094379124341003</v>
      </c>
      <c r="R1414">
        <f t="shared" si="279"/>
        <v>3.2038039779313787</v>
      </c>
      <c r="S1414" s="5">
        <f t="shared" si="270"/>
        <v>28</v>
      </c>
      <c r="T1414" s="3">
        <f t="shared" si="271"/>
        <v>3.3322045101752038</v>
      </c>
      <c r="U1414" s="3">
        <f t="shared" si="272"/>
        <v>3.6807263736945908</v>
      </c>
      <c r="V1414" t="s">
        <v>10</v>
      </c>
      <c r="W1414" t="s">
        <v>14</v>
      </c>
      <c r="X1414">
        <f t="shared" si="273"/>
        <v>134</v>
      </c>
      <c r="Y1414" s="11">
        <f t="shared" si="280"/>
        <v>1.5260563034950494</v>
      </c>
      <c r="Z1414" s="3">
        <f t="shared" si="281"/>
        <v>-2.7268815821681667</v>
      </c>
    </row>
    <row r="1415" spans="1:26" x14ac:dyDescent="0.2">
      <c r="A1415" t="s">
        <v>6</v>
      </c>
      <c r="B1415" s="14">
        <v>1414</v>
      </c>
      <c r="C1415" s="14">
        <v>186</v>
      </c>
      <c r="D1415" s="14">
        <v>2187</v>
      </c>
      <c r="E1415" s="12">
        <v>714735.5</v>
      </c>
      <c r="F1415">
        <v>10111.86</v>
      </c>
      <c r="G1415">
        <v>48</v>
      </c>
      <c r="H1415">
        <v>48</v>
      </c>
      <c r="I1415">
        <v>48</v>
      </c>
      <c r="J1415" s="5">
        <f t="shared" si="274"/>
        <v>3.3578855394757916</v>
      </c>
      <c r="K1415">
        <f t="shared" si="275"/>
        <v>3.8712010109078911</v>
      </c>
      <c r="L1415">
        <f t="shared" si="276"/>
        <v>1.211311472152967</v>
      </c>
      <c r="M1415">
        <v>1</v>
      </c>
      <c r="N1415">
        <v>1</v>
      </c>
      <c r="O1415">
        <v>1</v>
      </c>
      <c r="P1415" s="5">
        <f t="shared" si="277"/>
        <v>4.9446887120668208</v>
      </c>
      <c r="Q1415">
        <f t="shared" si="278"/>
        <v>0</v>
      </c>
      <c r="R1415">
        <f t="shared" si="279"/>
        <v>1.5983140130561955</v>
      </c>
      <c r="S1415" s="5">
        <f t="shared" si="270"/>
        <v>49</v>
      </c>
      <c r="T1415" s="3">
        <f t="shared" si="271"/>
        <v>3.8918202981106265</v>
      </c>
      <c r="U1415" s="3">
        <f t="shared" si="272"/>
        <v>2.8096254852091622</v>
      </c>
      <c r="V1415" t="s">
        <v>10</v>
      </c>
      <c r="W1415" t="s">
        <v>14</v>
      </c>
      <c r="X1415">
        <f t="shared" si="273"/>
        <v>135</v>
      </c>
      <c r="Y1415" s="11">
        <f t="shared" si="280"/>
        <v>3.8712010109078911</v>
      </c>
      <c r="Z1415" s="3">
        <f t="shared" si="281"/>
        <v>-0.3870025409032285</v>
      </c>
    </row>
    <row r="1416" spans="1:26" x14ac:dyDescent="0.2">
      <c r="A1416" t="s">
        <v>6</v>
      </c>
      <c r="B1416" s="14">
        <v>1415</v>
      </c>
      <c r="C1416" s="14">
        <v>185</v>
      </c>
      <c r="D1416" s="14">
        <v>2188</v>
      </c>
      <c r="E1416" s="12">
        <v>715662.1</v>
      </c>
      <c r="F1416">
        <v>10071.799999999999</v>
      </c>
      <c r="G1416">
        <v>341</v>
      </c>
      <c r="H1416">
        <v>341</v>
      </c>
      <c r="I1416">
        <v>341</v>
      </c>
      <c r="J1416" s="5">
        <f t="shared" si="274"/>
        <v>23.824092403384221</v>
      </c>
      <c r="K1416">
        <f t="shared" si="275"/>
        <v>5.8318824772835169</v>
      </c>
      <c r="L1416">
        <f t="shared" si="276"/>
        <v>3.1706973545180897</v>
      </c>
      <c r="M1416">
        <v>1</v>
      </c>
      <c r="N1416">
        <v>1</v>
      </c>
      <c r="O1416">
        <v>1</v>
      </c>
      <c r="P1416" s="5">
        <f t="shared" si="277"/>
        <v>4.9643559244623603</v>
      </c>
      <c r="Q1416">
        <f t="shared" si="278"/>
        <v>0</v>
      </c>
      <c r="R1416">
        <f t="shared" si="279"/>
        <v>1.6022835659126418</v>
      </c>
      <c r="S1416" s="5">
        <f t="shared" si="270"/>
        <v>342</v>
      </c>
      <c r="T1416" s="3">
        <f t="shared" si="271"/>
        <v>5.8348107370626048</v>
      </c>
      <c r="U1416" s="3">
        <f t="shared" si="272"/>
        <v>4.7729809204307312</v>
      </c>
      <c r="V1416" t="s">
        <v>10</v>
      </c>
      <c r="W1416" t="s">
        <v>14</v>
      </c>
      <c r="X1416">
        <f t="shared" si="273"/>
        <v>136</v>
      </c>
      <c r="Y1416" s="11">
        <f t="shared" si="280"/>
        <v>5.8318824772835169</v>
      </c>
      <c r="Z1416" s="3">
        <f t="shared" si="281"/>
        <v>1.5684137886054479</v>
      </c>
    </row>
    <row r="1417" spans="1:26" x14ac:dyDescent="0.2">
      <c r="A1417" t="s">
        <v>6</v>
      </c>
      <c r="B1417" s="14">
        <v>1416</v>
      </c>
      <c r="C1417" s="14">
        <v>184</v>
      </c>
      <c r="D1417" s="14">
        <v>2189</v>
      </c>
      <c r="E1417" s="12">
        <v>716572.4</v>
      </c>
      <c r="F1417">
        <v>10031.540000000001</v>
      </c>
      <c r="G1417">
        <v>12</v>
      </c>
      <c r="H1417">
        <v>12</v>
      </c>
      <c r="I1417">
        <v>12</v>
      </c>
      <c r="J1417" s="5">
        <f t="shared" si="274"/>
        <v>0.83731943904063288</v>
      </c>
      <c r="K1417">
        <f t="shared" si="275"/>
        <v>2.4849066497880004</v>
      </c>
      <c r="L1417">
        <f t="shared" si="276"/>
        <v>-0.17754963370226001</v>
      </c>
      <c r="M1417">
        <v>11</v>
      </c>
      <c r="N1417">
        <v>11</v>
      </c>
      <c r="O1417">
        <v>11</v>
      </c>
      <c r="P1417" s="5">
        <f t="shared" si="277"/>
        <v>54.827075404175226</v>
      </c>
      <c r="Q1417">
        <f t="shared" si="278"/>
        <v>2.3978952727983707</v>
      </c>
      <c r="R1417">
        <f t="shared" si="279"/>
        <v>4.0041841486567824</v>
      </c>
      <c r="S1417" s="5">
        <f t="shared" si="270"/>
        <v>23</v>
      </c>
      <c r="T1417" s="3">
        <f t="shared" si="271"/>
        <v>3.1354942159291497</v>
      </c>
      <c r="U1417" s="3">
        <f t="shared" si="272"/>
        <v>3.8266345149545224</v>
      </c>
      <c r="V1417" t="s">
        <v>10</v>
      </c>
      <c r="W1417" t="s">
        <v>14</v>
      </c>
      <c r="X1417">
        <f t="shared" si="273"/>
        <v>137</v>
      </c>
      <c r="Y1417" s="11">
        <f t="shared" si="280"/>
        <v>8.7011376989629685E-2</v>
      </c>
      <c r="Z1417" s="3">
        <f t="shared" si="281"/>
        <v>-4.1817337823590428</v>
      </c>
    </row>
    <row r="1418" spans="1:26" x14ac:dyDescent="0.2">
      <c r="A1418" t="s">
        <v>6</v>
      </c>
      <c r="B1418" s="14">
        <v>1417</v>
      </c>
      <c r="C1418" s="14">
        <v>183</v>
      </c>
      <c r="D1418" s="14">
        <v>2190</v>
      </c>
      <c r="E1418" s="12">
        <v>717468.4</v>
      </c>
      <c r="F1418">
        <v>9990.8490000000002</v>
      </c>
      <c r="G1418">
        <v>32</v>
      </c>
      <c r="H1418">
        <v>32</v>
      </c>
      <c r="I1418">
        <v>32</v>
      </c>
      <c r="J1418" s="5">
        <f t="shared" si="274"/>
        <v>2.2300633728258972</v>
      </c>
      <c r="K1418">
        <f t="shared" si="275"/>
        <v>3.4657359027997265</v>
      </c>
      <c r="L1418">
        <f t="shared" si="276"/>
        <v>0.8020300033758121</v>
      </c>
      <c r="M1418">
        <v>7</v>
      </c>
      <c r="N1418">
        <v>7</v>
      </c>
      <c r="O1418">
        <v>7</v>
      </c>
      <c r="P1418" s="5">
        <f t="shared" si="277"/>
        <v>35.032057836125837</v>
      </c>
      <c r="Q1418">
        <f t="shared" si="278"/>
        <v>1.9459101490553132</v>
      </c>
      <c r="R1418">
        <f t="shared" si="279"/>
        <v>3.5562635804490315</v>
      </c>
      <c r="S1418" s="5">
        <f t="shared" si="270"/>
        <v>39</v>
      </c>
      <c r="T1418" s="3">
        <f t="shared" si="271"/>
        <v>3.6635616461296463</v>
      </c>
      <c r="U1418" s="3">
        <f t="shared" si="272"/>
        <v>4.3582935838248433</v>
      </c>
      <c r="V1418" t="s">
        <v>10</v>
      </c>
      <c r="W1418" t="s">
        <v>14</v>
      </c>
      <c r="X1418">
        <f t="shared" si="273"/>
        <v>138</v>
      </c>
      <c r="Y1418" s="11">
        <f t="shared" si="280"/>
        <v>1.5198257537444133</v>
      </c>
      <c r="Z1418" s="3">
        <f t="shared" si="281"/>
        <v>-2.7542335770732196</v>
      </c>
    </row>
    <row r="1419" spans="1:26" x14ac:dyDescent="0.2">
      <c r="A1419" t="s">
        <v>6</v>
      </c>
      <c r="B1419" s="14">
        <v>1418</v>
      </c>
      <c r="C1419" s="14">
        <v>182</v>
      </c>
      <c r="D1419" s="14">
        <v>2191</v>
      </c>
      <c r="E1419" s="12">
        <v>718347.3</v>
      </c>
      <c r="F1419">
        <v>9950.0010000000002</v>
      </c>
      <c r="G1419">
        <v>238</v>
      </c>
      <c r="H1419">
        <v>238</v>
      </c>
      <c r="I1419">
        <v>238</v>
      </c>
      <c r="J1419" s="5">
        <f t="shared" si="274"/>
        <v>16.565803198536418</v>
      </c>
      <c r="K1419">
        <f t="shared" si="275"/>
        <v>5.472270673671475</v>
      </c>
      <c r="L1419">
        <f t="shared" si="276"/>
        <v>2.8073405222634453</v>
      </c>
      <c r="M1419">
        <v>4</v>
      </c>
      <c r="N1419">
        <v>4</v>
      </c>
      <c r="O1419">
        <v>4</v>
      </c>
      <c r="P1419" s="5">
        <f t="shared" si="277"/>
        <v>20.10050049241201</v>
      </c>
      <c r="Q1419">
        <f t="shared" si="278"/>
        <v>1.3862943611198906</v>
      </c>
      <c r="R1419">
        <f t="shared" si="279"/>
        <v>3.0007447148750277</v>
      </c>
      <c r="S1419" s="5">
        <f t="shared" si="270"/>
        <v>242</v>
      </c>
      <c r="T1419" s="3">
        <f t="shared" si="271"/>
        <v>5.4889377261566867</v>
      </c>
      <c r="U1419" s="3">
        <f t="shared" si="272"/>
        <v>5.8080852371384726</v>
      </c>
      <c r="V1419" t="s">
        <v>10</v>
      </c>
      <c r="W1419" t="s">
        <v>14</v>
      </c>
      <c r="X1419">
        <f t="shared" si="273"/>
        <v>139</v>
      </c>
      <c r="Y1419" s="11">
        <f t="shared" si="280"/>
        <v>4.0859763125515842</v>
      </c>
      <c r="Z1419" s="3">
        <f t="shared" si="281"/>
        <v>-0.19340419261158237</v>
      </c>
    </row>
    <row r="1420" spans="1:26" x14ac:dyDescent="0.2">
      <c r="A1420" t="s">
        <v>6</v>
      </c>
      <c r="B1420" s="14">
        <v>1419</v>
      </c>
      <c r="C1420" s="14">
        <v>181</v>
      </c>
      <c r="D1420" s="14">
        <v>2192</v>
      </c>
      <c r="E1420" s="12">
        <v>719228.4</v>
      </c>
      <c r="F1420">
        <v>9908.8680000000004</v>
      </c>
      <c r="G1420">
        <v>197</v>
      </c>
      <c r="H1420">
        <v>197</v>
      </c>
      <c r="I1420">
        <v>197</v>
      </c>
      <c r="J1420" s="5">
        <f t="shared" si="274"/>
        <v>13.695232279481733</v>
      </c>
      <c r="K1420">
        <f t="shared" si="275"/>
        <v>5.2832037287379885</v>
      </c>
      <c r="L1420">
        <f t="shared" si="276"/>
        <v>2.6170477634680114</v>
      </c>
      <c r="M1420">
        <v>434</v>
      </c>
      <c r="N1420">
        <v>433</v>
      </c>
      <c r="O1420">
        <v>434</v>
      </c>
      <c r="P1420" s="5">
        <f t="shared" si="277"/>
        <v>2189.9575208792767</v>
      </c>
      <c r="Q1420">
        <f t="shared" si="278"/>
        <v>6.0730445341004051</v>
      </c>
      <c r="R1420">
        <f t="shared" si="279"/>
        <v>7.6916374257636475</v>
      </c>
      <c r="S1420" s="5">
        <f t="shared" si="270"/>
        <v>631</v>
      </c>
      <c r="T1420" s="3">
        <f t="shared" si="271"/>
        <v>6.4473058625412127</v>
      </c>
      <c r="U1420" s="3">
        <f t="shared" si="272"/>
        <v>10.308685189231658</v>
      </c>
      <c r="V1420" t="s">
        <v>10</v>
      </c>
      <c r="W1420" t="s">
        <v>14</v>
      </c>
      <c r="X1420">
        <f t="shared" si="273"/>
        <v>140</v>
      </c>
      <c r="Y1420" s="11">
        <f t="shared" si="280"/>
        <v>-0.78984080536241663</v>
      </c>
      <c r="Z1420" s="3">
        <f t="shared" si="281"/>
        <v>-5.0745896622956366</v>
      </c>
    </row>
    <row r="1421" spans="1:26" x14ac:dyDescent="0.2">
      <c r="A1421" t="s">
        <v>6</v>
      </c>
      <c r="B1421" s="14">
        <v>1420</v>
      </c>
      <c r="C1421" s="14">
        <v>180</v>
      </c>
      <c r="D1421" s="14">
        <v>2193</v>
      </c>
      <c r="E1421" s="12">
        <v>720073.8</v>
      </c>
      <c r="F1421">
        <v>9867.0619999999999</v>
      </c>
      <c r="G1421">
        <v>316</v>
      </c>
      <c r="H1421">
        <v>316</v>
      </c>
      <c r="I1421">
        <v>316</v>
      </c>
      <c r="J1421" s="5">
        <f t="shared" si="274"/>
        <v>21.942195369419078</v>
      </c>
      <c r="K1421">
        <f t="shared" si="275"/>
        <v>5.7557422135869123</v>
      </c>
      <c r="L1421">
        <f t="shared" si="276"/>
        <v>3.0884115122577231</v>
      </c>
      <c r="M1421">
        <v>308</v>
      </c>
      <c r="N1421">
        <v>307</v>
      </c>
      <c r="O1421">
        <v>308</v>
      </c>
      <c r="P1421" s="5">
        <f t="shared" si="277"/>
        <v>1560.7482754238295</v>
      </c>
      <c r="Q1421">
        <f t="shared" si="278"/>
        <v>5.730099782973574</v>
      </c>
      <c r="R1421">
        <f t="shared" si="279"/>
        <v>7.3529206489749317</v>
      </c>
      <c r="S1421" s="5">
        <f t="shared" si="270"/>
        <v>624</v>
      </c>
      <c r="T1421" s="3">
        <f t="shared" si="271"/>
        <v>6.4361503683694279</v>
      </c>
      <c r="U1421" s="3">
        <f t="shared" si="272"/>
        <v>10.441332161232655</v>
      </c>
      <c r="V1421" t="s">
        <v>10</v>
      </c>
      <c r="W1421" t="s">
        <v>14</v>
      </c>
      <c r="X1421">
        <f t="shared" si="273"/>
        <v>141</v>
      </c>
      <c r="Y1421" s="11">
        <f t="shared" si="280"/>
        <v>2.5642430613338263E-2</v>
      </c>
      <c r="Z1421" s="3">
        <f t="shared" si="281"/>
        <v>-4.2645091367172085</v>
      </c>
    </row>
    <row r="1422" spans="1:26" x14ac:dyDescent="0.2">
      <c r="A1422" t="s">
        <v>6</v>
      </c>
      <c r="B1422" s="14">
        <v>1421</v>
      </c>
      <c r="C1422" s="14">
        <v>179</v>
      </c>
      <c r="D1422" s="14">
        <v>2194</v>
      </c>
      <c r="E1422" s="12">
        <v>720883.9</v>
      </c>
      <c r="F1422">
        <v>9824.8690000000006</v>
      </c>
      <c r="G1422">
        <v>13</v>
      </c>
      <c r="H1422">
        <v>13</v>
      </c>
      <c r="I1422">
        <v>13</v>
      </c>
      <c r="J1422" s="5">
        <f t="shared" si="274"/>
        <v>0.90167085157540616</v>
      </c>
      <c r="K1422">
        <f t="shared" si="275"/>
        <v>2.5649493574615367</v>
      </c>
      <c r="L1422">
        <f t="shared" si="276"/>
        <v>-0.10350573507684288</v>
      </c>
      <c r="M1422">
        <v>2</v>
      </c>
      <c r="N1422">
        <v>2</v>
      </c>
      <c r="O1422">
        <v>2</v>
      </c>
      <c r="P1422" s="5">
        <f t="shared" si="277"/>
        <v>10.178252758382833</v>
      </c>
      <c r="Q1422">
        <f t="shared" si="278"/>
        <v>0.69314718055994529</v>
      </c>
      <c r="R1422">
        <f t="shared" si="279"/>
        <v>2.3202533616549892</v>
      </c>
      <c r="S1422" s="5">
        <f t="shared" si="270"/>
        <v>15</v>
      </c>
      <c r="T1422" s="3">
        <f t="shared" si="271"/>
        <v>2.7080502011022101</v>
      </c>
      <c r="U1422" s="3">
        <f t="shared" si="272"/>
        <v>2.2167476265781465</v>
      </c>
      <c r="V1422" t="s">
        <v>10</v>
      </c>
      <c r="W1422" t="s">
        <v>14</v>
      </c>
      <c r="X1422">
        <f t="shared" si="273"/>
        <v>142</v>
      </c>
      <c r="Y1422" s="11">
        <f t="shared" si="280"/>
        <v>1.8718021769015913</v>
      </c>
      <c r="Z1422" s="3">
        <f t="shared" si="281"/>
        <v>-2.4237590967318319</v>
      </c>
    </row>
    <row r="1423" spans="1:26" x14ac:dyDescent="0.2">
      <c r="A1423" t="s">
        <v>6</v>
      </c>
      <c r="B1423" s="14">
        <v>1422</v>
      </c>
      <c r="C1423" s="14">
        <v>178</v>
      </c>
      <c r="D1423" s="14">
        <v>2195</v>
      </c>
      <c r="E1423" s="12">
        <v>721677.6</v>
      </c>
      <c r="F1423">
        <v>9782.3950000000004</v>
      </c>
      <c r="G1423">
        <v>188</v>
      </c>
      <c r="H1423">
        <v>188</v>
      </c>
      <c r="I1423">
        <v>188</v>
      </c>
      <c r="J1423" s="5">
        <f t="shared" si="274"/>
        <v>13.025206823656438</v>
      </c>
      <c r="K1423">
        <f t="shared" si="275"/>
        <v>5.2364419628299492</v>
      </c>
      <c r="L1423">
        <f t="shared" si="276"/>
        <v>2.5668864664889033</v>
      </c>
      <c r="M1423">
        <v>1</v>
      </c>
      <c r="N1423">
        <v>1</v>
      </c>
      <c r="O1423">
        <v>1</v>
      </c>
      <c r="P1423" s="5">
        <f t="shared" si="277"/>
        <v>5.1112227629327993</v>
      </c>
      <c r="Q1423">
        <f t="shared" si="278"/>
        <v>0</v>
      </c>
      <c r="R1423">
        <f t="shared" si="279"/>
        <v>1.6314386638359135</v>
      </c>
      <c r="S1423" s="5">
        <f t="shared" si="270"/>
        <v>189</v>
      </c>
      <c r="T1423" s="3">
        <f t="shared" si="271"/>
        <v>5.2417470150596426</v>
      </c>
      <c r="U1423" s="3">
        <f t="shared" si="272"/>
        <v>4.1983251303248164</v>
      </c>
      <c r="V1423" t="s">
        <v>10</v>
      </c>
      <c r="W1423" t="s">
        <v>14</v>
      </c>
      <c r="X1423">
        <f t="shared" si="273"/>
        <v>143</v>
      </c>
      <c r="Y1423" s="11">
        <f t="shared" si="280"/>
        <v>5.2364419628299492</v>
      </c>
      <c r="Z1423" s="3">
        <f t="shared" si="281"/>
        <v>0.93544780265298977</v>
      </c>
    </row>
    <row r="1424" spans="1:26" x14ac:dyDescent="0.2">
      <c r="A1424" t="s">
        <v>6</v>
      </c>
      <c r="B1424" s="14">
        <v>1423</v>
      </c>
      <c r="C1424" s="14">
        <v>177</v>
      </c>
      <c r="D1424" s="14">
        <v>2196</v>
      </c>
      <c r="E1424" s="12">
        <v>722450.1</v>
      </c>
      <c r="F1424">
        <v>9744.4770000000008</v>
      </c>
      <c r="G1424">
        <v>8</v>
      </c>
      <c r="H1424">
        <v>8</v>
      </c>
      <c r="I1424">
        <v>8</v>
      </c>
      <c r="J1424" s="5">
        <f t="shared" si="274"/>
        <v>0.55367145772420823</v>
      </c>
      <c r="K1424">
        <f t="shared" si="275"/>
        <v>2.0794415416798357</v>
      </c>
      <c r="L1424">
        <f t="shared" si="276"/>
        <v>-0.59118380474951226</v>
      </c>
      <c r="M1424">
        <v>0</v>
      </c>
      <c r="N1424">
        <v>0</v>
      </c>
      <c r="O1424">
        <v>0</v>
      </c>
      <c r="P1424" s="5">
        <f t="shared" si="277"/>
        <v>0</v>
      </c>
      <c r="Q1424" t="e">
        <f t="shared" si="278"/>
        <v>#NUM!</v>
      </c>
      <c r="R1424" t="e">
        <f t="shared" si="279"/>
        <v>#NUM!</v>
      </c>
      <c r="S1424" s="5">
        <f t="shared" si="270"/>
        <v>8</v>
      </c>
      <c r="T1424" s="3">
        <f t="shared" si="271"/>
        <v>2.0794415416798357</v>
      </c>
      <c r="U1424" s="3" t="e">
        <f t="shared" si="272"/>
        <v>#NUM!</v>
      </c>
      <c r="V1424" t="s">
        <v>10</v>
      </c>
      <c r="W1424" t="s">
        <v>14</v>
      </c>
      <c r="X1424">
        <f t="shared" si="273"/>
        <v>144</v>
      </c>
      <c r="Y1424" s="11" t="e">
        <f t="shared" si="280"/>
        <v>#NUM!</v>
      </c>
      <c r="Z1424" s="3" t="e">
        <f t="shared" si="281"/>
        <v>#NUM!</v>
      </c>
    </row>
    <row r="1425" spans="1:26" x14ac:dyDescent="0.2">
      <c r="A1425" t="s">
        <v>6</v>
      </c>
      <c r="B1425" s="14">
        <v>1424</v>
      </c>
      <c r="C1425" s="14">
        <v>176</v>
      </c>
      <c r="D1425" s="14">
        <v>2197</v>
      </c>
      <c r="E1425" s="12">
        <v>723214.2</v>
      </c>
      <c r="F1425">
        <v>9708.9339999999993</v>
      </c>
      <c r="G1425">
        <v>2332</v>
      </c>
      <c r="H1425">
        <v>2332</v>
      </c>
      <c r="I1425">
        <v>2332</v>
      </c>
      <c r="J1425" s="5">
        <f t="shared" si="274"/>
        <v>161.22471046613853</v>
      </c>
      <c r="K1425">
        <f t="shared" si="275"/>
        <v>7.754481547470383</v>
      </c>
      <c r="L1425">
        <f t="shared" si="276"/>
        <v>5.0827991090575733</v>
      </c>
      <c r="M1425">
        <v>33</v>
      </c>
      <c r="N1425">
        <v>33</v>
      </c>
      <c r="O1425">
        <v>33</v>
      </c>
      <c r="P1425" s="5">
        <f t="shared" si="277"/>
        <v>169.94656673945875</v>
      </c>
      <c r="Q1425">
        <f t="shared" si="278"/>
        <v>3.4965075614664802</v>
      </c>
      <c r="R1425">
        <f t="shared" si="279"/>
        <v>5.1354840743461825</v>
      </c>
      <c r="S1425" s="5">
        <f t="shared" si="270"/>
        <v>2365</v>
      </c>
      <c r="T1425" s="3">
        <f t="shared" si="271"/>
        <v>7.7685333009260331</v>
      </c>
      <c r="U1425" s="3">
        <f t="shared" si="272"/>
        <v>10.218283183403756</v>
      </c>
      <c r="V1425" t="s">
        <v>10</v>
      </c>
      <c r="W1425" t="s">
        <v>14</v>
      </c>
      <c r="X1425">
        <f t="shared" si="273"/>
        <v>145</v>
      </c>
      <c r="Y1425" s="11">
        <f t="shared" si="280"/>
        <v>4.2579739860039023</v>
      </c>
      <c r="Z1425" s="3">
        <f t="shared" si="281"/>
        <v>-5.268496528860922E-2</v>
      </c>
    </row>
    <row r="1426" spans="1:26" x14ac:dyDescent="0.2">
      <c r="A1426" t="s">
        <v>6</v>
      </c>
      <c r="B1426" s="14">
        <v>1425</v>
      </c>
      <c r="C1426" s="14">
        <v>175</v>
      </c>
      <c r="D1426" s="14">
        <v>2198</v>
      </c>
      <c r="E1426" s="12">
        <v>723944.4</v>
      </c>
      <c r="F1426">
        <v>9673.1569999999992</v>
      </c>
      <c r="G1426">
        <v>318</v>
      </c>
      <c r="H1426">
        <v>318</v>
      </c>
      <c r="I1426">
        <v>318</v>
      </c>
      <c r="J1426" s="5">
        <f t="shared" si="274"/>
        <v>21.963012629146657</v>
      </c>
      <c r="K1426">
        <f t="shared" si="275"/>
        <v>5.7620513827801769</v>
      </c>
      <c r="L1426">
        <f t="shared" si="276"/>
        <v>3.0893597943516484</v>
      </c>
      <c r="M1426">
        <v>18</v>
      </c>
      <c r="N1426">
        <v>18</v>
      </c>
      <c r="O1426">
        <v>18</v>
      </c>
      <c r="P1426" s="5">
        <f t="shared" si="277"/>
        <v>93.040979279050276</v>
      </c>
      <c r="Q1426">
        <f t="shared" si="278"/>
        <v>2.8903717578961645</v>
      </c>
      <c r="R1426">
        <f t="shared" si="279"/>
        <v>4.5330400335102441</v>
      </c>
      <c r="S1426" s="5">
        <f t="shared" si="270"/>
        <v>336</v>
      </c>
      <c r="T1426" s="3">
        <f t="shared" si="271"/>
        <v>5.8171111599632042</v>
      </c>
      <c r="U1426" s="3">
        <f t="shared" si="272"/>
        <v>7.6223998278618925</v>
      </c>
      <c r="V1426" t="s">
        <v>10</v>
      </c>
      <c r="W1426" t="s">
        <v>14</v>
      </c>
      <c r="X1426">
        <f t="shared" si="273"/>
        <v>146</v>
      </c>
      <c r="Y1426" s="11">
        <f t="shared" si="280"/>
        <v>2.8716796248840124</v>
      </c>
      <c r="Z1426" s="3">
        <f t="shared" si="281"/>
        <v>-1.4436802391585957</v>
      </c>
    </row>
    <row r="1427" spans="1:26" x14ac:dyDescent="0.2">
      <c r="A1427" t="s">
        <v>6</v>
      </c>
      <c r="B1427" s="14">
        <v>1426</v>
      </c>
      <c r="C1427" s="14">
        <v>174</v>
      </c>
      <c r="D1427" s="14">
        <v>2199</v>
      </c>
      <c r="E1427" s="12">
        <v>724634.8</v>
      </c>
      <c r="F1427">
        <v>9637.4060000000009</v>
      </c>
      <c r="G1427">
        <v>21</v>
      </c>
      <c r="H1427">
        <v>21</v>
      </c>
      <c r="I1427">
        <v>21</v>
      </c>
      <c r="J1427" s="5">
        <f t="shared" si="274"/>
        <v>1.4490057612469065</v>
      </c>
      <c r="K1427">
        <f t="shared" si="275"/>
        <v>3.044522437723423</v>
      </c>
      <c r="L1427">
        <f t="shared" si="276"/>
        <v>0.37087763934644946</v>
      </c>
      <c r="M1427">
        <v>2</v>
      </c>
      <c r="N1427">
        <v>2</v>
      </c>
      <c r="O1427">
        <v>2</v>
      </c>
      <c r="P1427" s="5">
        <f t="shared" si="277"/>
        <v>10.376236095065414</v>
      </c>
      <c r="Q1427">
        <f t="shared" si="278"/>
        <v>0.69314718055994529</v>
      </c>
      <c r="R1427">
        <f t="shared" si="279"/>
        <v>2.3395182007130062</v>
      </c>
      <c r="S1427" s="5">
        <f t="shared" si="270"/>
        <v>23</v>
      </c>
      <c r="T1427" s="3">
        <f t="shared" si="271"/>
        <v>3.1354942159291497</v>
      </c>
      <c r="U1427" s="3">
        <f t="shared" si="272"/>
        <v>2.7103958400594559</v>
      </c>
      <c r="V1427" t="s">
        <v>10</v>
      </c>
      <c r="W1427" t="s">
        <v>14</v>
      </c>
      <c r="X1427">
        <f t="shared" si="273"/>
        <v>147</v>
      </c>
      <c r="Y1427" s="11">
        <f t="shared" si="280"/>
        <v>2.3513752571634776</v>
      </c>
      <c r="Z1427" s="3">
        <f t="shared" si="281"/>
        <v>-1.9686405613665567</v>
      </c>
    </row>
    <row r="1428" spans="1:26" x14ac:dyDescent="0.2">
      <c r="A1428" t="s">
        <v>6</v>
      </c>
      <c r="B1428" s="14">
        <v>1427</v>
      </c>
      <c r="C1428" s="14">
        <v>173</v>
      </c>
      <c r="D1428" s="14">
        <v>2200</v>
      </c>
      <c r="E1428" s="12">
        <v>725241</v>
      </c>
      <c r="F1428">
        <v>9601.2690000000002</v>
      </c>
      <c r="G1428">
        <v>131</v>
      </c>
      <c r="H1428">
        <v>131</v>
      </c>
      <c r="I1428">
        <v>131</v>
      </c>
      <c r="J1428" s="5">
        <f t="shared" si="274"/>
        <v>9.0314805699071066</v>
      </c>
      <c r="K1428">
        <f t="shared" si="275"/>
        <v>4.8751973232011512</v>
      </c>
      <c r="L1428">
        <f t="shared" si="276"/>
        <v>2.2007163152187434</v>
      </c>
      <c r="M1428">
        <v>2</v>
      </c>
      <c r="N1428">
        <v>2</v>
      </c>
      <c r="O1428">
        <v>2</v>
      </c>
      <c r="P1428" s="5">
        <f t="shared" si="277"/>
        <v>10.415289895533601</v>
      </c>
      <c r="Q1428">
        <f t="shared" si="278"/>
        <v>0.69314718055994529</v>
      </c>
      <c r="R1428">
        <f t="shared" si="279"/>
        <v>2.3432749087502986</v>
      </c>
      <c r="S1428" s="5">
        <f t="shared" si="270"/>
        <v>133</v>
      </c>
      <c r="T1428" s="3">
        <f t="shared" si="271"/>
        <v>4.8903491282217537</v>
      </c>
      <c r="U1428" s="3">
        <f t="shared" si="272"/>
        <v>4.5439912239690425</v>
      </c>
      <c r="V1428" t="s">
        <v>10</v>
      </c>
      <c r="W1428" t="s">
        <v>14</v>
      </c>
      <c r="X1428">
        <f t="shared" si="273"/>
        <v>148</v>
      </c>
      <c r="Y1428" s="11">
        <f t="shared" si="280"/>
        <v>4.1820501426412058</v>
      </c>
      <c r="Z1428" s="3">
        <f t="shared" si="281"/>
        <v>-0.1425585935315552</v>
      </c>
    </row>
    <row r="1429" spans="1:26" x14ac:dyDescent="0.2">
      <c r="A1429" t="s">
        <v>6</v>
      </c>
      <c r="B1429" s="14">
        <v>1428</v>
      </c>
      <c r="C1429" s="14">
        <v>172</v>
      </c>
      <c r="D1429" s="14">
        <v>2201</v>
      </c>
      <c r="E1429" s="12">
        <v>725815.8</v>
      </c>
      <c r="F1429">
        <v>9564.8819999999996</v>
      </c>
      <c r="G1429">
        <v>162</v>
      </c>
      <c r="H1429">
        <v>162</v>
      </c>
      <c r="I1429">
        <v>162</v>
      </c>
      <c r="J1429" s="5">
        <f t="shared" si="274"/>
        <v>11.159856261051356</v>
      </c>
      <c r="K1429">
        <f t="shared" si="275"/>
        <v>5.0875963352323836</v>
      </c>
      <c r="L1429">
        <f t="shared" si="276"/>
        <v>2.412323077036111</v>
      </c>
      <c r="M1429">
        <v>0</v>
      </c>
      <c r="N1429">
        <v>0</v>
      </c>
      <c r="O1429">
        <v>0</v>
      </c>
      <c r="P1429" s="5">
        <f t="shared" si="277"/>
        <v>0</v>
      </c>
      <c r="Q1429" t="e">
        <f t="shared" si="278"/>
        <v>#NUM!</v>
      </c>
      <c r="R1429" t="e">
        <f t="shared" si="279"/>
        <v>#NUM!</v>
      </c>
      <c r="S1429" s="5">
        <f t="shared" si="270"/>
        <v>162</v>
      </c>
      <c r="T1429" s="3">
        <f t="shared" si="271"/>
        <v>5.0875963352323836</v>
      </c>
      <c r="U1429" s="3" t="e">
        <f t="shared" si="272"/>
        <v>#NUM!</v>
      </c>
      <c r="V1429" t="s">
        <v>10</v>
      </c>
      <c r="W1429" t="s">
        <v>14</v>
      </c>
      <c r="X1429">
        <f t="shared" si="273"/>
        <v>149</v>
      </c>
      <c r="Y1429" s="11" t="e">
        <f t="shared" si="280"/>
        <v>#NUM!</v>
      </c>
      <c r="Z1429" s="3" t="e">
        <f t="shared" si="281"/>
        <v>#NUM!</v>
      </c>
    </row>
    <row r="1430" spans="1:26" x14ac:dyDescent="0.2">
      <c r="A1430" t="s">
        <v>6</v>
      </c>
      <c r="B1430" s="14">
        <v>1429</v>
      </c>
      <c r="C1430" s="14">
        <v>171</v>
      </c>
      <c r="D1430" s="14">
        <v>2202</v>
      </c>
      <c r="E1430" s="12">
        <v>726368.4</v>
      </c>
      <c r="F1430">
        <v>9528.2489999999998</v>
      </c>
      <c r="G1430">
        <v>13</v>
      </c>
      <c r="H1430">
        <v>13</v>
      </c>
      <c r="I1430">
        <v>13</v>
      </c>
      <c r="J1430" s="5">
        <f t="shared" si="274"/>
        <v>0.89486271704551024</v>
      </c>
      <c r="K1430">
        <f t="shared" si="275"/>
        <v>2.5649493574615367</v>
      </c>
      <c r="L1430">
        <f t="shared" si="276"/>
        <v>-0.11108496124850932</v>
      </c>
      <c r="M1430">
        <v>14</v>
      </c>
      <c r="N1430">
        <v>14</v>
      </c>
      <c r="O1430">
        <v>14</v>
      </c>
      <c r="P1430" s="5">
        <f t="shared" si="277"/>
        <v>73.465754305959052</v>
      </c>
      <c r="Q1430">
        <f t="shared" si="278"/>
        <v>2.6390573296152584</v>
      </c>
      <c r="R1430">
        <f t="shared" si="279"/>
        <v>4.2968193698306205</v>
      </c>
      <c r="S1430" s="5">
        <f t="shared" si="270"/>
        <v>27</v>
      </c>
      <c r="T1430" s="3">
        <f t="shared" si="271"/>
        <v>3.2958368660043291</v>
      </c>
      <c r="U1430" s="3">
        <f t="shared" si="272"/>
        <v>4.1857344085821113</v>
      </c>
      <c r="V1430" t="s">
        <v>10</v>
      </c>
      <c r="W1430" t="s">
        <v>14</v>
      </c>
      <c r="X1430">
        <f t="shared" si="273"/>
        <v>150</v>
      </c>
      <c r="Y1430" s="11">
        <f t="shared" si="280"/>
        <v>-7.4107972153721668E-2</v>
      </c>
      <c r="Z1430" s="3">
        <f t="shared" si="281"/>
        <v>-4.4079043310791297</v>
      </c>
    </row>
    <row r="1431" spans="1:26" x14ac:dyDescent="0.2">
      <c r="A1431" t="s">
        <v>6</v>
      </c>
      <c r="B1431" s="14">
        <v>1430</v>
      </c>
      <c r="C1431" s="14">
        <v>170</v>
      </c>
      <c r="D1431" s="14">
        <v>2203</v>
      </c>
      <c r="E1431" s="12">
        <v>726849.9</v>
      </c>
      <c r="F1431">
        <v>9491.3809999999994</v>
      </c>
      <c r="G1431">
        <v>1736</v>
      </c>
      <c r="H1431">
        <v>1736</v>
      </c>
      <c r="I1431">
        <v>1736</v>
      </c>
      <c r="J1431" s="5">
        <f t="shared" si="274"/>
        <v>119.41942896325638</v>
      </c>
      <c r="K1431">
        <f t="shared" si="275"/>
        <v>7.4593388952202959</v>
      </c>
      <c r="L1431">
        <f t="shared" si="276"/>
        <v>4.7826419093560855</v>
      </c>
      <c r="M1431">
        <v>59</v>
      </c>
      <c r="N1431">
        <v>59</v>
      </c>
      <c r="O1431">
        <v>59</v>
      </c>
      <c r="P1431" s="5">
        <f t="shared" si="277"/>
        <v>310.80830070987565</v>
      </c>
      <c r="Q1431">
        <f t="shared" si="278"/>
        <v>4.0775374439057197</v>
      </c>
      <c r="R1431">
        <f t="shared" si="279"/>
        <v>5.7391763256975841</v>
      </c>
      <c r="S1431" s="5">
        <f t="shared" si="270"/>
        <v>1795</v>
      </c>
      <c r="T1431" s="3">
        <f t="shared" si="271"/>
        <v>7.4927603009223791</v>
      </c>
      <c r="U1431" s="3">
        <f t="shared" si="272"/>
        <v>10.521818235053669</v>
      </c>
      <c r="V1431" t="s">
        <v>10</v>
      </c>
      <c r="W1431" t="s">
        <v>14</v>
      </c>
      <c r="X1431">
        <f t="shared" si="273"/>
        <v>151</v>
      </c>
      <c r="Y1431" s="11">
        <f t="shared" si="280"/>
        <v>3.3818014513145762</v>
      </c>
      <c r="Z1431" s="3">
        <f t="shared" si="281"/>
        <v>-0.95653441634149861</v>
      </c>
    </row>
    <row r="1432" spans="1:26" x14ac:dyDescent="0.2">
      <c r="A1432" t="s">
        <v>6</v>
      </c>
      <c r="B1432" s="14">
        <v>1431</v>
      </c>
      <c r="C1432" s="14">
        <v>169</v>
      </c>
      <c r="D1432" s="14">
        <v>2204</v>
      </c>
      <c r="E1432" s="12">
        <v>727446.7</v>
      </c>
      <c r="F1432">
        <v>9454.6200000000008</v>
      </c>
      <c r="G1432">
        <v>4789</v>
      </c>
      <c r="H1432">
        <v>4789</v>
      </c>
      <c r="I1432">
        <v>4789</v>
      </c>
      <c r="J1432" s="5">
        <f t="shared" si="274"/>
        <v>329.16500961513748</v>
      </c>
      <c r="K1432">
        <f t="shared" si="275"/>
        <v>8.4740769003426095</v>
      </c>
      <c r="L1432">
        <f t="shared" si="276"/>
        <v>5.7965591740139013</v>
      </c>
      <c r="M1432">
        <v>51</v>
      </c>
      <c r="N1432">
        <v>51</v>
      </c>
      <c r="O1432">
        <v>51</v>
      </c>
      <c r="P1432" s="5">
        <f t="shared" si="277"/>
        <v>269.70941190655998</v>
      </c>
      <c r="Q1432">
        <f t="shared" si="278"/>
        <v>3.9318256327243257</v>
      </c>
      <c r="R1432">
        <f t="shared" si="279"/>
        <v>5.5973451272251689</v>
      </c>
      <c r="S1432" s="5">
        <f t="shared" si="270"/>
        <v>4840</v>
      </c>
      <c r="T1432" s="3">
        <f t="shared" si="271"/>
        <v>8.4846699997106771</v>
      </c>
      <c r="U1432" s="3">
        <f t="shared" si="272"/>
        <v>11.39390430123907</v>
      </c>
      <c r="V1432" t="s">
        <v>10</v>
      </c>
      <c r="W1432" t="s">
        <v>14</v>
      </c>
      <c r="X1432">
        <f t="shared" si="273"/>
        <v>152</v>
      </c>
      <c r="Y1432" s="11">
        <f t="shared" si="280"/>
        <v>4.5422512676182834</v>
      </c>
      <c r="Z1432" s="3">
        <f t="shared" si="281"/>
        <v>0.19921404678873245</v>
      </c>
    </row>
    <row r="1433" spans="1:26" x14ac:dyDescent="0.2">
      <c r="A1433" t="s">
        <v>6</v>
      </c>
      <c r="B1433" s="14">
        <v>1432</v>
      </c>
      <c r="C1433" s="14">
        <v>168</v>
      </c>
      <c r="D1433" s="14">
        <v>2205</v>
      </c>
      <c r="E1433" s="12">
        <v>727975.6</v>
      </c>
      <c r="F1433">
        <v>9417.2109999999993</v>
      </c>
      <c r="G1433">
        <v>36</v>
      </c>
      <c r="H1433">
        <v>36</v>
      </c>
      <c r="I1433">
        <v>36</v>
      </c>
      <c r="J1433" s="5">
        <f t="shared" si="274"/>
        <v>2.472610345731368</v>
      </c>
      <c r="K1433">
        <f t="shared" si="275"/>
        <v>3.5835189384561099</v>
      </c>
      <c r="L1433">
        <f t="shared" si="276"/>
        <v>0.90527441273277642</v>
      </c>
      <c r="M1433">
        <v>12</v>
      </c>
      <c r="N1433">
        <v>12</v>
      </c>
      <c r="O1433">
        <v>12</v>
      </c>
      <c r="P1433" s="5">
        <f t="shared" si="277"/>
        <v>63.713131202008746</v>
      </c>
      <c r="Q1433">
        <f t="shared" si="278"/>
        <v>2.4849066497880004</v>
      </c>
      <c r="R1433">
        <f t="shared" si="279"/>
        <v>4.1543906826527337</v>
      </c>
      <c r="S1433" s="5">
        <f t="shared" si="270"/>
        <v>48</v>
      </c>
      <c r="T1433" s="3">
        <f t="shared" si="271"/>
        <v>3.8712010109078911</v>
      </c>
      <c r="U1433" s="3">
        <f t="shared" si="272"/>
        <v>5.05966509538551</v>
      </c>
      <c r="V1433" t="s">
        <v>10</v>
      </c>
      <c r="W1433" t="s">
        <v>14</v>
      </c>
      <c r="X1433">
        <f t="shared" si="273"/>
        <v>153</v>
      </c>
      <c r="Y1433" s="11">
        <f t="shared" si="280"/>
        <v>1.0986122886681096</v>
      </c>
      <c r="Z1433" s="3">
        <f t="shared" si="281"/>
        <v>-3.2491162699199574</v>
      </c>
    </row>
    <row r="1434" spans="1:26" x14ac:dyDescent="0.2">
      <c r="A1434" t="s">
        <v>6</v>
      </c>
      <c r="B1434" s="14">
        <v>1433</v>
      </c>
      <c r="C1434" s="14">
        <v>167</v>
      </c>
      <c r="D1434" s="14">
        <v>2206</v>
      </c>
      <c r="E1434" s="12">
        <v>728490.1</v>
      </c>
      <c r="F1434">
        <v>9379.7530000000006</v>
      </c>
      <c r="G1434">
        <v>7</v>
      </c>
      <c r="H1434">
        <v>7</v>
      </c>
      <c r="I1434">
        <v>7</v>
      </c>
      <c r="J1434" s="5">
        <f t="shared" si="274"/>
        <v>0.48044578780137165</v>
      </c>
      <c r="K1434">
        <f t="shared" si="275"/>
        <v>1.9459101490553132</v>
      </c>
      <c r="L1434">
        <f t="shared" si="276"/>
        <v>-0.73304088149185642</v>
      </c>
      <c r="M1434">
        <v>4</v>
      </c>
      <c r="N1434">
        <v>4</v>
      </c>
      <c r="O1434">
        <v>4</v>
      </c>
      <c r="P1434" s="5">
        <f t="shared" si="277"/>
        <v>21.322523098422739</v>
      </c>
      <c r="Q1434">
        <f t="shared" si="278"/>
        <v>1.3862943611198906</v>
      </c>
      <c r="R1434">
        <f t="shared" si="279"/>
        <v>3.059763936499214</v>
      </c>
      <c r="S1434" s="5">
        <f t="shared" si="270"/>
        <v>11</v>
      </c>
      <c r="T1434" s="3">
        <f t="shared" si="271"/>
        <v>2.3978952727983707</v>
      </c>
      <c r="U1434" s="3">
        <f t="shared" si="272"/>
        <v>2.3267230550073577</v>
      </c>
      <c r="V1434" t="s">
        <v>10</v>
      </c>
      <c r="W1434" t="s">
        <v>14</v>
      </c>
      <c r="X1434">
        <f t="shared" si="273"/>
        <v>154</v>
      </c>
      <c r="Y1434" s="11">
        <f t="shared" si="280"/>
        <v>0.55961578793542266</v>
      </c>
      <c r="Z1434" s="3">
        <f t="shared" si="281"/>
        <v>-3.7928048179910703</v>
      </c>
    </row>
    <row r="1435" spans="1:26" x14ac:dyDescent="0.2">
      <c r="A1435" t="s">
        <v>6</v>
      </c>
      <c r="B1435" s="14">
        <v>1434</v>
      </c>
      <c r="C1435" s="14">
        <v>166</v>
      </c>
      <c r="D1435" s="14">
        <v>2207</v>
      </c>
      <c r="E1435" s="12">
        <v>728971.3</v>
      </c>
      <c r="F1435">
        <v>9342.2939999999999</v>
      </c>
      <c r="G1435">
        <v>19</v>
      </c>
      <c r="H1435">
        <v>19</v>
      </c>
      <c r="I1435">
        <v>19</v>
      </c>
      <c r="J1435" s="5">
        <f t="shared" si="274"/>
        <v>1.303206312786251</v>
      </c>
      <c r="K1435">
        <f t="shared" si="275"/>
        <v>2.9444389791664403</v>
      </c>
      <c r="L1435">
        <f t="shared" si="276"/>
        <v>0.264827622359536</v>
      </c>
      <c r="M1435">
        <v>10</v>
      </c>
      <c r="N1435">
        <v>10</v>
      </c>
      <c r="O1435">
        <v>10</v>
      </c>
      <c r="P1435" s="5">
        <f t="shared" si="277"/>
        <v>53.520045504883484</v>
      </c>
      <c r="Q1435">
        <f t="shared" si="278"/>
        <v>2.3025850929940459</v>
      </c>
      <c r="R1435">
        <f t="shared" si="279"/>
        <v>3.9800562660603345</v>
      </c>
      <c r="S1435" s="5">
        <f t="shared" si="270"/>
        <v>29</v>
      </c>
      <c r="T1435" s="3">
        <f t="shared" si="271"/>
        <v>3.3672958299864741</v>
      </c>
      <c r="U1435" s="3">
        <f t="shared" si="272"/>
        <v>4.2448838884198707</v>
      </c>
      <c r="V1435" t="s">
        <v>10</v>
      </c>
      <c r="W1435" t="s">
        <v>14</v>
      </c>
      <c r="X1435">
        <f t="shared" si="273"/>
        <v>155</v>
      </c>
      <c r="Y1435" s="11">
        <f t="shared" si="280"/>
        <v>0.64185388617239436</v>
      </c>
      <c r="Z1435" s="3">
        <f t="shared" si="281"/>
        <v>-3.7152286437007986</v>
      </c>
    </row>
    <row r="1436" spans="1:26" x14ac:dyDescent="0.2">
      <c r="A1436" t="s">
        <v>6</v>
      </c>
      <c r="B1436" s="14">
        <v>1435</v>
      </c>
      <c r="C1436" s="14">
        <v>165</v>
      </c>
      <c r="D1436" s="14">
        <v>2208</v>
      </c>
      <c r="E1436" s="12">
        <v>729355.9</v>
      </c>
      <c r="F1436">
        <v>9304.7009999999991</v>
      </c>
      <c r="G1436">
        <v>29</v>
      </c>
      <c r="H1436">
        <v>29</v>
      </c>
      <c r="I1436">
        <v>29</v>
      </c>
      <c r="J1436" s="5">
        <f t="shared" si="274"/>
        <v>1.9880554884110759</v>
      </c>
      <c r="K1436">
        <f t="shared" si="275"/>
        <v>3.3672958299864741</v>
      </c>
      <c r="L1436">
        <f t="shared" si="276"/>
        <v>0.68715701952045027</v>
      </c>
      <c r="M1436">
        <v>4</v>
      </c>
      <c r="N1436">
        <v>4</v>
      </c>
      <c r="O1436">
        <v>4</v>
      </c>
      <c r="P1436" s="5">
        <f t="shared" si="277"/>
        <v>21.494511215352329</v>
      </c>
      <c r="Q1436">
        <f t="shared" si="278"/>
        <v>1.3862943611198906</v>
      </c>
      <c r="R1436">
        <f t="shared" si="279"/>
        <v>3.0677976102317945</v>
      </c>
      <c r="S1436" s="5">
        <f t="shared" si="270"/>
        <v>33</v>
      </c>
      <c r="T1436" s="3">
        <f t="shared" si="271"/>
        <v>3.4965075614664802</v>
      </c>
      <c r="U1436" s="3">
        <f t="shared" si="272"/>
        <v>3.7549546297522447</v>
      </c>
      <c r="V1436" t="s">
        <v>10</v>
      </c>
      <c r="W1436" t="s">
        <v>14</v>
      </c>
      <c r="X1436">
        <f t="shared" si="273"/>
        <v>156</v>
      </c>
      <c r="Y1436" s="11">
        <f t="shared" si="280"/>
        <v>1.9810014688665836</v>
      </c>
      <c r="Z1436" s="3">
        <f t="shared" si="281"/>
        <v>-2.3806405907113444</v>
      </c>
    </row>
    <row r="1437" spans="1:26" x14ac:dyDescent="0.2">
      <c r="A1437" t="s">
        <v>6</v>
      </c>
      <c r="B1437" s="14">
        <v>1436</v>
      </c>
      <c r="C1437" s="14">
        <v>164</v>
      </c>
      <c r="D1437" s="14">
        <v>2209</v>
      </c>
      <c r="E1437" s="12">
        <v>729728.1</v>
      </c>
      <c r="F1437">
        <v>9266.8089999999993</v>
      </c>
      <c r="G1437">
        <v>18</v>
      </c>
      <c r="H1437">
        <v>18</v>
      </c>
      <c r="I1437">
        <v>18</v>
      </c>
      <c r="J1437" s="5">
        <f t="shared" si="274"/>
        <v>1.2333360877839294</v>
      </c>
      <c r="K1437">
        <f t="shared" si="275"/>
        <v>2.8903717578961645</v>
      </c>
      <c r="L1437">
        <f t="shared" si="276"/>
        <v>0.20972276431789635</v>
      </c>
      <c r="M1437">
        <v>54</v>
      </c>
      <c r="N1437">
        <v>54</v>
      </c>
      <c r="O1437">
        <v>54</v>
      </c>
      <c r="P1437" s="5">
        <f t="shared" si="277"/>
        <v>291.36243123172176</v>
      </c>
      <c r="Q1437">
        <f t="shared" si="278"/>
        <v>3.9889840465642745</v>
      </c>
      <c r="R1437">
        <f t="shared" si="279"/>
        <v>5.6745679603696679</v>
      </c>
      <c r="S1437" s="5">
        <f t="shared" si="270"/>
        <v>72</v>
      </c>
      <c r="T1437" s="3">
        <f t="shared" si="271"/>
        <v>4.2766661190160553</v>
      </c>
      <c r="U1437" s="3">
        <f t="shared" si="272"/>
        <v>5.8842907246875642</v>
      </c>
      <c r="V1437" t="s">
        <v>10</v>
      </c>
      <c r="W1437" t="s">
        <v>14</v>
      </c>
      <c r="X1437">
        <f t="shared" si="273"/>
        <v>157</v>
      </c>
      <c r="Y1437" s="11">
        <f t="shared" si="280"/>
        <v>-1.09861228866811</v>
      </c>
      <c r="Z1437" s="3">
        <f t="shared" si="281"/>
        <v>-5.4648451960517717</v>
      </c>
    </row>
    <row r="1438" spans="1:26" x14ac:dyDescent="0.2">
      <c r="A1438" t="s">
        <v>6</v>
      </c>
      <c r="B1438" s="14">
        <v>1437</v>
      </c>
      <c r="C1438" s="14">
        <v>163</v>
      </c>
      <c r="D1438" s="14">
        <v>2210</v>
      </c>
      <c r="E1438" s="12">
        <v>730074.6</v>
      </c>
      <c r="F1438">
        <v>9228.6450000000004</v>
      </c>
      <c r="G1438">
        <v>25</v>
      </c>
      <c r="H1438">
        <v>25</v>
      </c>
      <c r="I1438">
        <v>25</v>
      </c>
      <c r="J1438" s="5">
        <f t="shared" si="274"/>
        <v>1.7121537990775191</v>
      </c>
      <c r="K1438">
        <f t="shared" si="275"/>
        <v>3.2188758248682006</v>
      </c>
      <c r="L1438">
        <f t="shared" si="276"/>
        <v>0.53775210959431252</v>
      </c>
      <c r="M1438">
        <v>30</v>
      </c>
      <c r="N1438">
        <v>30</v>
      </c>
      <c r="O1438">
        <v>30</v>
      </c>
      <c r="P1438" s="5">
        <f t="shared" si="277"/>
        <v>162.53740392007711</v>
      </c>
      <c r="Q1438">
        <f t="shared" si="278"/>
        <v>3.4011973816621555</v>
      </c>
      <c r="R1438">
        <f t="shared" si="279"/>
        <v>5.090908153252613</v>
      </c>
      <c r="S1438" s="5">
        <f t="shared" si="270"/>
        <v>55</v>
      </c>
      <c r="T1438" s="3">
        <f t="shared" si="271"/>
        <v>4.0073331852324712</v>
      </c>
      <c r="U1438" s="3">
        <f t="shared" si="272"/>
        <v>5.6286602628469256</v>
      </c>
      <c r="V1438" t="s">
        <v>10</v>
      </c>
      <c r="W1438" t="s">
        <v>14</v>
      </c>
      <c r="X1438">
        <f t="shared" si="273"/>
        <v>158</v>
      </c>
      <c r="Y1438" s="11">
        <f t="shared" si="280"/>
        <v>-0.1823215567939549</v>
      </c>
      <c r="Z1438" s="3">
        <f t="shared" si="281"/>
        <v>-4.5531560436583005</v>
      </c>
    </row>
    <row r="1439" spans="1:26" x14ac:dyDescent="0.2">
      <c r="A1439" t="s">
        <v>6</v>
      </c>
      <c r="B1439" s="14">
        <v>1438</v>
      </c>
      <c r="C1439" s="14">
        <v>162</v>
      </c>
      <c r="D1439" s="14">
        <v>2211</v>
      </c>
      <c r="E1439" s="12">
        <v>730372.6</v>
      </c>
      <c r="F1439">
        <v>9189.9879999999994</v>
      </c>
      <c r="G1439">
        <v>14</v>
      </c>
      <c r="H1439">
        <v>14</v>
      </c>
      <c r="I1439">
        <v>14</v>
      </c>
      <c r="J1439" s="5">
        <f t="shared" si="274"/>
        <v>0.95841492410859874</v>
      </c>
      <c r="K1439">
        <f t="shared" si="275"/>
        <v>2.6390573296152584</v>
      </c>
      <c r="L1439">
        <f t="shared" si="276"/>
        <v>-4.2474479842569857E-2</v>
      </c>
      <c r="M1439">
        <v>1</v>
      </c>
      <c r="N1439">
        <v>1</v>
      </c>
      <c r="O1439">
        <v>1</v>
      </c>
      <c r="P1439" s="5">
        <f t="shared" si="277"/>
        <v>5.4407035134322266</v>
      </c>
      <c r="Q1439">
        <f t="shared" si="278"/>
        <v>0</v>
      </c>
      <c r="R1439">
        <f t="shared" si="279"/>
        <v>1.6939083748285411</v>
      </c>
      <c r="S1439" s="5">
        <f t="shared" si="270"/>
        <v>15</v>
      </c>
      <c r="T1439" s="3">
        <f t="shared" si="271"/>
        <v>2.7080502011022101</v>
      </c>
      <c r="U1439" s="3">
        <f t="shared" si="272"/>
        <v>1.6514338949859713</v>
      </c>
      <c r="V1439" t="s">
        <v>10</v>
      </c>
      <c r="W1439" t="s">
        <v>14</v>
      </c>
      <c r="X1439">
        <f t="shared" si="273"/>
        <v>159</v>
      </c>
      <c r="Y1439" s="11">
        <f t="shared" si="280"/>
        <v>2.6390573296152584</v>
      </c>
      <c r="Z1439" s="3">
        <f t="shared" si="281"/>
        <v>-1.7363828546711109</v>
      </c>
    </row>
    <row r="1440" spans="1:26" x14ac:dyDescent="0.2">
      <c r="A1440" t="s">
        <v>6</v>
      </c>
      <c r="B1440" s="14">
        <v>1439</v>
      </c>
      <c r="C1440" s="14">
        <v>161</v>
      </c>
      <c r="D1440" s="14">
        <v>2212</v>
      </c>
      <c r="E1440" s="12">
        <v>730624.9</v>
      </c>
      <c r="F1440">
        <v>9151.4719999999998</v>
      </c>
      <c r="G1440">
        <v>4</v>
      </c>
      <c r="H1440">
        <v>4</v>
      </c>
      <c r="I1440">
        <v>4</v>
      </c>
      <c r="J1440" s="5">
        <f t="shared" si="274"/>
        <v>0.27373827527641065</v>
      </c>
      <c r="K1440">
        <f t="shared" si="275"/>
        <v>1.3862943611198906</v>
      </c>
      <c r="L1440">
        <f t="shared" si="276"/>
        <v>-1.295582828809168</v>
      </c>
      <c r="M1440">
        <v>458</v>
      </c>
      <c r="N1440">
        <v>458</v>
      </c>
      <c r="O1440">
        <v>458</v>
      </c>
      <c r="P1440" s="5">
        <f t="shared" si="277"/>
        <v>2502.3296798591527</v>
      </c>
      <c r="Q1440">
        <f t="shared" si="278"/>
        <v>6.1268691841141854</v>
      </c>
      <c r="R1440">
        <f t="shared" si="279"/>
        <v>7.8249774488768464</v>
      </c>
      <c r="S1440" s="5">
        <f t="shared" si="270"/>
        <v>462</v>
      </c>
      <c r="T1440" s="3">
        <f t="shared" si="271"/>
        <v>6.1355648910817386</v>
      </c>
      <c r="U1440" s="3">
        <f t="shared" si="272"/>
        <v>6.5293946200676789</v>
      </c>
      <c r="V1440" t="s">
        <v>10</v>
      </c>
      <c r="W1440" t="s">
        <v>14</v>
      </c>
      <c r="X1440">
        <f t="shared" si="273"/>
        <v>160</v>
      </c>
      <c r="Y1440" s="11">
        <f t="shared" si="280"/>
        <v>-4.7405748229942946</v>
      </c>
      <c r="Z1440" s="3">
        <f t="shared" si="281"/>
        <v>-9.120560277686014</v>
      </c>
    </row>
    <row r="1441" spans="1:26" x14ac:dyDescent="0.2">
      <c r="A1441" t="s">
        <v>6</v>
      </c>
      <c r="B1441" s="14">
        <v>1440</v>
      </c>
      <c r="C1441" s="14">
        <v>160</v>
      </c>
      <c r="D1441" s="14">
        <v>2213</v>
      </c>
      <c r="E1441" s="12">
        <v>730776.3</v>
      </c>
      <c r="F1441">
        <v>9112.9230000000007</v>
      </c>
      <c r="G1441">
        <v>10</v>
      </c>
      <c r="H1441">
        <v>10</v>
      </c>
      <c r="I1441">
        <v>10</v>
      </c>
      <c r="J1441" s="5">
        <f t="shared" si="274"/>
        <v>0.68420390754325222</v>
      </c>
      <c r="K1441">
        <f t="shared" si="275"/>
        <v>2.3025850929940459</v>
      </c>
      <c r="L1441">
        <f t="shared" si="276"/>
        <v>-0.37949929534232457</v>
      </c>
      <c r="M1441">
        <v>178</v>
      </c>
      <c r="N1441">
        <v>176</v>
      </c>
      <c r="O1441">
        <v>178</v>
      </c>
      <c r="P1441" s="5">
        <f t="shared" si="277"/>
        <v>976.63504892996457</v>
      </c>
      <c r="Q1441">
        <f t="shared" si="278"/>
        <v>5.181783550292085</v>
      </c>
      <c r="R1441">
        <f t="shared" si="279"/>
        <v>6.8841130397097317</v>
      </c>
      <c r="S1441" s="5">
        <f t="shared" si="270"/>
        <v>188</v>
      </c>
      <c r="T1441" s="3">
        <f t="shared" si="271"/>
        <v>5.2364419628299492</v>
      </c>
      <c r="U1441" s="3">
        <f t="shared" si="272"/>
        <v>6.5046137443674068</v>
      </c>
      <c r="V1441" t="s">
        <v>10</v>
      </c>
      <c r="W1441" t="s">
        <v>14</v>
      </c>
      <c r="X1441">
        <f t="shared" si="273"/>
        <v>161</v>
      </c>
      <c r="Y1441" s="11">
        <f t="shared" si="280"/>
        <v>-2.8791984572980391</v>
      </c>
      <c r="Z1441" s="3">
        <f t="shared" si="281"/>
        <v>-7.2636123350520565</v>
      </c>
    </row>
    <row r="1442" spans="1:26" x14ac:dyDescent="0.2">
      <c r="A1442" t="s">
        <v>6</v>
      </c>
      <c r="B1442" s="14">
        <v>1441</v>
      </c>
      <c r="C1442" s="14">
        <v>159</v>
      </c>
      <c r="D1442" s="14">
        <v>2214</v>
      </c>
      <c r="E1442" s="12">
        <v>730976.9</v>
      </c>
      <c r="F1442">
        <v>9073.7049999999999</v>
      </c>
      <c r="G1442">
        <v>9</v>
      </c>
      <c r="H1442">
        <v>9</v>
      </c>
      <c r="I1442">
        <v>9</v>
      </c>
      <c r="J1442" s="5">
        <f t="shared" si="274"/>
        <v>0.61561452899537583</v>
      </c>
      <c r="K1442">
        <f t="shared" si="275"/>
        <v>2.1972245773362196</v>
      </c>
      <c r="L1442">
        <f t="shared" si="276"/>
        <v>-0.48513427593890979</v>
      </c>
      <c r="M1442">
        <v>2</v>
      </c>
      <c r="N1442">
        <v>2</v>
      </c>
      <c r="O1442">
        <v>2</v>
      </c>
      <c r="P1442" s="5">
        <f t="shared" si="277"/>
        <v>11.020856419731521</v>
      </c>
      <c r="Q1442">
        <f t="shared" si="278"/>
        <v>0.69314718055994529</v>
      </c>
      <c r="R1442">
        <f t="shared" si="279"/>
        <v>2.3997895157442692</v>
      </c>
      <c r="S1442" s="5">
        <f t="shared" si="270"/>
        <v>11</v>
      </c>
      <c r="T1442" s="3">
        <f t="shared" si="271"/>
        <v>2.3978952727983707</v>
      </c>
      <c r="U1442" s="3">
        <f t="shared" si="272"/>
        <v>1.9146552398053593</v>
      </c>
      <c r="V1442" t="s">
        <v>10</v>
      </c>
      <c r="W1442" t="s">
        <v>14</v>
      </c>
      <c r="X1442">
        <f t="shared" si="273"/>
        <v>162</v>
      </c>
      <c r="Y1442" s="11">
        <f t="shared" si="280"/>
        <v>1.5040773967762742</v>
      </c>
      <c r="Z1442" s="3">
        <f t="shared" si="281"/>
        <v>-2.8849237916831791</v>
      </c>
    </row>
    <row r="1443" spans="1:26" x14ac:dyDescent="0.2">
      <c r="A1443" t="s">
        <v>6</v>
      </c>
      <c r="B1443" s="14">
        <v>1442</v>
      </c>
      <c r="C1443" s="14">
        <v>158</v>
      </c>
      <c r="D1443" s="14">
        <v>2215</v>
      </c>
      <c r="E1443" s="12">
        <v>731147.4</v>
      </c>
      <c r="F1443">
        <v>9033.4060000000009</v>
      </c>
      <c r="G1443">
        <v>56</v>
      </c>
      <c r="H1443">
        <v>56</v>
      </c>
      <c r="I1443">
        <v>56</v>
      </c>
      <c r="J1443" s="5">
        <f t="shared" si="274"/>
        <v>3.8295971509985534</v>
      </c>
      <c r="K1443">
        <f t="shared" si="275"/>
        <v>4.0253516907351496</v>
      </c>
      <c r="L1443">
        <f t="shared" si="276"/>
        <v>1.3427596151535817</v>
      </c>
      <c r="M1443">
        <v>0</v>
      </c>
      <c r="N1443">
        <v>0</v>
      </c>
      <c r="O1443">
        <v>0</v>
      </c>
      <c r="P1443" s="5">
        <f t="shared" si="277"/>
        <v>0</v>
      </c>
      <c r="Q1443" t="e">
        <f t="shared" si="278"/>
        <v>#NUM!</v>
      </c>
      <c r="R1443" t="e">
        <f t="shared" si="279"/>
        <v>#NUM!</v>
      </c>
      <c r="S1443" s="5">
        <f t="shared" si="270"/>
        <v>56</v>
      </c>
      <c r="T1443" s="3">
        <f t="shared" si="271"/>
        <v>4.0253516907351496</v>
      </c>
      <c r="U1443" s="3" t="e">
        <f t="shared" si="272"/>
        <v>#NUM!</v>
      </c>
      <c r="V1443" t="s">
        <v>10</v>
      </c>
      <c r="W1443" t="s">
        <v>14</v>
      </c>
      <c r="X1443">
        <f t="shared" si="273"/>
        <v>163</v>
      </c>
      <c r="Y1443" s="11" t="e">
        <f t="shared" si="280"/>
        <v>#NUM!</v>
      </c>
      <c r="Z1443" s="3" t="e">
        <f t="shared" si="281"/>
        <v>#NUM!</v>
      </c>
    </row>
    <row r="1444" spans="1:26" x14ac:dyDescent="0.2">
      <c r="A1444" t="s">
        <v>6</v>
      </c>
      <c r="B1444" s="14">
        <v>1443</v>
      </c>
      <c r="C1444" s="14">
        <v>157</v>
      </c>
      <c r="D1444" s="14">
        <v>2216</v>
      </c>
      <c r="E1444" s="12">
        <v>731327</v>
      </c>
      <c r="F1444">
        <v>8993.5380000000005</v>
      </c>
      <c r="G1444">
        <v>494</v>
      </c>
      <c r="H1444">
        <v>494</v>
      </c>
      <c r="I1444">
        <v>494</v>
      </c>
      <c r="J1444" s="5">
        <f t="shared" si="274"/>
        <v>33.774221381133202</v>
      </c>
      <c r="K1444">
        <f t="shared" si="275"/>
        <v>6.2025355171879228</v>
      </c>
      <c r="L1444">
        <f t="shared" si="276"/>
        <v>3.5196978304682691</v>
      </c>
      <c r="M1444">
        <v>6</v>
      </c>
      <c r="N1444">
        <v>6</v>
      </c>
      <c r="O1444">
        <v>6</v>
      </c>
      <c r="P1444" s="5">
        <f t="shared" si="277"/>
        <v>33.357283863147074</v>
      </c>
      <c r="Q1444">
        <f t="shared" si="278"/>
        <v>1.791759469228055</v>
      </c>
      <c r="R1444">
        <f t="shared" si="279"/>
        <v>3.5072761552054303</v>
      </c>
      <c r="S1444" s="5">
        <f t="shared" si="270"/>
        <v>500</v>
      </c>
      <c r="T1444" s="3">
        <f t="shared" si="271"/>
        <v>6.2146080984221914</v>
      </c>
      <c r="U1444" s="3">
        <f t="shared" si="272"/>
        <v>7.026973985673699</v>
      </c>
      <c r="V1444" t="s">
        <v>10</v>
      </c>
      <c r="W1444" t="s">
        <v>14</v>
      </c>
      <c r="X1444">
        <f t="shared" si="273"/>
        <v>164</v>
      </c>
      <c r="Y1444" s="11">
        <f t="shared" si="280"/>
        <v>4.4107760479598674</v>
      </c>
      <c r="Z1444" s="3">
        <f t="shared" si="281"/>
        <v>1.2421675262838772E-2</v>
      </c>
    </row>
    <row r="1445" spans="1:26" x14ac:dyDescent="0.2">
      <c r="A1445" t="s">
        <v>6</v>
      </c>
      <c r="B1445" s="14">
        <v>1444</v>
      </c>
      <c r="C1445" s="14">
        <v>156</v>
      </c>
      <c r="D1445" s="14">
        <v>2217</v>
      </c>
      <c r="E1445" s="12">
        <v>731457.8</v>
      </c>
      <c r="F1445">
        <v>8955.0540000000001</v>
      </c>
      <c r="G1445">
        <v>7</v>
      </c>
      <c r="H1445">
        <v>7</v>
      </c>
      <c r="I1445">
        <v>7</v>
      </c>
      <c r="J1445" s="5">
        <f t="shared" si="274"/>
        <v>0.47849650383111636</v>
      </c>
      <c r="K1445">
        <f t="shared" si="275"/>
        <v>1.9459101490553132</v>
      </c>
      <c r="L1445">
        <f t="shared" si="276"/>
        <v>-0.73710637463386397</v>
      </c>
      <c r="M1445">
        <v>25</v>
      </c>
      <c r="N1445">
        <v>25</v>
      </c>
      <c r="O1445">
        <v>25</v>
      </c>
      <c r="P1445" s="5">
        <f t="shared" si="277"/>
        <v>139.5859812793982</v>
      </c>
      <c r="Q1445">
        <f t="shared" si="278"/>
        <v>3.2188758248682006</v>
      </c>
      <c r="R1445">
        <f t="shared" si="279"/>
        <v>4.9386807646510995</v>
      </c>
      <c r="S1445" s="5">
        <f t="shared" si="270"/>
        <v>32</v>
      </c>
      <c r="T1445" s="3">
        <f t="shared" si="271"/>
        <v>3.4657359027997265</v>
      </c>
      <c r="U1445" s="3">
        <f t="shared" si="272"/>
        <v>4.2015743900172353</v>
      </c>
      <c r="V1445" t="s">
        <v>10</v>
      </c>
      <c r="W1445" t="s">
        <v>14</v>
      </c>
      <c r="X1445">
        <f t="shared" si="273"/>
        <v>165</v>
      </c>
      <c r="Y1445" s="11">
        <f t="shared" si="280"/>
        <v>-1.2729656758128873</v>
      </c>
      <c r="Z1445" s="3">
        <f t="shared" si="281"/>
        <v>-5.6757871392849637</v>
      </c>
    </row>
    <row r="1446" spans="1:26" x14ac:dyDescent="0.2">
      <c r="A1446" t="s">
        <v>6</v>
      </c>
      <c r="B1446" s="14">
        <v>1445</v>
      </c>
      <c r="C1446" s="14">
        <v>155</v>
      </c>
      <c r="D1446" s="14">
        <v>2218</v>
      </c>
      <c r="E1446" s="12">
        <v>731511.8</v>
      </c>
      <c r="F1446">
        <v>8916.3780000000006</v>
      </c>
      <c r="G1446">
        <v>11</v>
      </c>
      <c r="H1446">
        <v>11</v>
      </c>
      <c r="I1446">
        <v>11</v>
      </c>
      <c r="J1446" s="5">
        <f t="shared" si="274"/>
        <v>0.75186757069400656</v>
      </c>
      <c r="K1446">
        <f t="shared" si="275"/>
        <v>2.3978952727983707</v>
      </c>
      <c r="L1446">
        <f t="shared" si="276"/>
        <v>-0.28519507334073929</v>
      </c>
      <c r="M1446">
        <v>5</v>
      </c>
      <c r="N1446">
        <v>5</v>
      </c>
      <c r="O1446">
        <v>5</v>
      </c>
      <c r="P1446" s="5">
        <f t="shared" si="277"/>
        <v>28.038290884482461</v>
      </c>
      <c r="Q1446">
        <f t="shared" si="278"/>
        <v>1.6094379124341003</v>
      </c>
      <c r="R1446">
        <f t="shared" si="279"/>
        <v>3.3335711075441599</v>
      </c>
      <c r="S1446" s="5">
        <f t="shared" si="270"/>
        <v>16</v>
      </c>
      <c r="T1446" s="3">
        <f t="shared" si="271"/>
        <v>2.7725887222397811</v>
      </c>
      <c r="U1446" s="3">
        <f t="shared" si="272"/>
        <v>3.0483760342034207</v>
      </c>
      <c r="V1446" t="s">
        <v>10</v>
      </c>
      <c r="W1446" t="s">
        <v>14</v>
      </c>
      <c r="X1446">
        <f t="shared" si="273"/>
        <v>166</v>
      </c>
      <c r="Y1446" s="11">
        <f t="shared" si="280"/>
        <v>0.78845736036427039</v>
      </c>
      <c r="Z1446" s="3">
        <f t="shared" si="281"/>
        <v>-3.618766180884899</v>
      </c>
    </row>
    <row r="1447" spans="1:26" x14ac:dyDescent="0.2">
      <c r="A1447" t="s">
        <v>6</v>
      </c>
      <c r="B1447" s="14">
        <v>1446</v>
      </c>
      <c r="C1447" s="14">
        <v>154</v>
      </c>
      <c r="D1447" s="14">
        <v>2219</v>
      </c>
      <c r="E1447" s="12">
        <v>731531.6</v>
      </c>
      <c r="F1447">
        <v>8877.1820000000007</v>
      </c>
      <c r="G1447">
        <v>0</v>
      </c>
      <c r="H1447">
        <v>0</v>
      </c>
      <c r="I1447">
        <v>0</v>
      </c>
      <c r="J1447" s="5">
        <f t="shared" si="274"/>
        <v>0</v>
      </c>
      <c r="K1447" t="e">
        <f t="shared" si="275"/>
        <v>#NUM!</v>
      </c>
      <c r="L1447" t="e">
        <f t="shared" si="276"/>
        <v>#NUM!</v>
      </c>
      <c r="M1447">
        <v>2</v>
      </c>
      <c r="N1447">
        <v>2</v>
      </c>
      <c r="O1447">
        <v>2</v>
      </c>
      <c r="P1447" s="5">
        <f t="shared" si="277"/>
        <v>11.264836070726046</v>
      </c>
      <c r="Q1447">
        <f t="shared" si="278"/>
        <v>0.69314718055994529</v>
      </c>
      <c r="R1447">
        <f t="shared" si="279"/>
        <v>2.4216860216900913</v>
      </c>
      <c r="S1447" s="5">
        <f t="shared" si="270"/>
        <v>2</v>
      </c>
      <c r="T1447" s="3">
        <f t="shared" si="271"/>
        <v>0.69314718055994529</v>
      </c>
      <c r="U1447" s="3" t="e">
        <f t="shared" si="272"/>
        <v>#NUM!</v>
      </c>
      <c r="V1447" t="s">
        <v>10</v>
      </c>
      <c r="W1447" t="s">
        <v>14</v>
      </c>
      <c r="X1447">
        <f t="shared" si="273"/>
        <v>167</v>
      </c>
      <c r="Y1447" s="11" t="e">
        <f t="shared" si="280"/>
        <v>#NUM!</v>
      </c>
      <c r="Z1447" s="3" t="e">
        <f t="shared" si="281"/>
        <v>#NUM!</v>
      </c>
    </row>
    <row r="1448" spans="1:26" x14ac:dyDescent="0.2">
      <c r="A1448" t="s">
        <v>6</v>
      </c>
      <c r="B1448" s="14">
        <v>1447</v>
      </c>
      <c r="C1448" s="14">
        <v>153</v>
      </c>
      <c r="D1448" s="14">
        <v>2220</v>
      </c>
      <c r="E1448" s="12">
        <v>731514.9</v>
      </c>
      <c r="F1448">
        <v>8837.93</v>
      </c>
      <c r="G1448">
        <v>2</v>
      </c>
      <c r="H1448">
        <v>2</v>
      </c>
      <c r="I1448">
        <v>2</v>
      </c>
      <c r="J1448" s="5">
        <f t="shared" si="274"/>
        <v>0.13670261535342615</v>
      </c>
      <c r="K1448">
        <f t="shared" si="275"/>
        <v>0.69314718055994529</v>
      </c>
      <c r="L1448">
        <f t="shared" si="276"/>
        <v>-1.9899474033692199</v>
      </c>
      <c r="M1448">
        <v>3</v>
      </c>
      <c r="N1448">
        <v>3</v>
      </c>
      <c r="O1448">
        <v>3</v>
      </c>
      <c r="P1448" s="5">
        <f t="shared" si="277"/>
        <v>16.972300074791267</v>
      </c>
      <c r="Q1448">
        <f t="shared" si="278"/>
        <v>1.0986122886681098</v>
      </c>
      <c r="R1448">
        <f t="shared" si="279"/>
        <v>2.8315826077630426</v>
      </c>
      <c r="S1448" s="5">
        <f t="shared" si="270"/>
        <v>5</v>
      </c>
      <c r="T1448" s="3">
        <f t="shared" si="271"/>
        <v>1.6094379124341003</v>
      </c>
      <c r="U1448" s="3">
        <f t="shared" si="272"/>
        <v>0.84163520439382267</v>
      </c>
      <c r="V1448" t="s">
        <v>10</v>
      </c>
      <c r="W1448" t="s">
        <v>14</v>
      </c>
      <c r="X1448">
        <f t="shared" si="273"/>
        <v>168</v>
      </c>
      <c r="Y1448" s="11">
        <f t="shared" si="280"/>
        <v>-0.4054651081081645</v>
      </c>
      <c r="Z1448" s="3">
        <f t="shared" si="281"/>
        <v>-4.8215300111322623</v>
      </c>
    </row>
    <row r="1449" spans="1:26" x14ac:dyDescent="0.2">
      <c r="A1449" t="s">
        <v>6</v>
      </c>
      <c r="B1449" s="14">
        <v>1448</v>
      </c>
      <c r="C1449" s="14">
        <v>152</v>
      </c>
      <c r="D1449" s="14">
        <v>2221</v>
      </c>
      <c r="E1449" s="12">
        <v>731288.7</v>
      </c>
      <c r="F1449">
        <v>8798.0959999999995</v>
      </c>
      <c r="G1449">
        <v>6</v>
      </c>
      <c r="H1449">
        <v>6</v>
      </c>
      <c r="I1449">
        <v>6</v>
      </c>
      <c r="J1449" s="5">
        <f t="shared" si="274"/>
        <v>0.41023469937385881</v>
      </c>
      <c r="K1449">
        <f t="shared" si="275"/>
        <v>1.791759469228055</v>
      </c>
      <c r="L1449">
        <f t="shared" si="276"/>
        <v>-0.89102584556641151</v>
      </c>
      <c r="M1449">
        <v>1</v>
      </c>
      <c r="N1449">
        <v>1</v>
      </c>
      <c r="O1449">
        <v>1</v>
      </c>
      <c r="P1449" s="5">
        <f t="shared" si="277"/>
        <v>5.6830477867029421</v>
      </c>
      <c r="Q1449">
        <f t="shared" si="278"/>
        <v>0</v>
      </c>
      <c r="R1449">
        <f t="shared" si="279"/>
        <v>1.7374876709903375</v>
      </c>
      <c r="S1449" s="5">
        <f t="shared" si="270"/>
        <v>7</v>
      </c>
      <c r="T1449" s="3">
        <f t="shared" si="271"/>
        <v>1.9459101490553132</v>
      </c>
      <c r="U1449" s="3">
        <f t="shared" si="272"/>
        <v>0.84646182542392601</v>
      </c>
      <c r="V1449" t="s">
        <v>10</v>
      </c>
      <c r="W1449" t="s">
        <v>14</v>
      </c>
      <c r="X1449">
        <f t="shared" si="273"/>
        <v>169</v>
      </c>
      <c r="Y1449" s="11">
        <f t="shared" si="280"/>
        <v>1.791759469228055</v>
      </c>
      <c r="Z1449" s="3">
        <f t="shared" si="281"/>
        <v>-2.6285135165567493</v>
      </c>
    </row>
    <row r="1450" spans="1:26" x14ac:dyDescent="0.2">
      <c r="A1450" t="s">
        <v>6</v>
      </c>
      <c r="B1450" s="14">
        <v>1449</v>
      </c>
      <c r="C1450" s="14">
        <v>151</v>
      </c>
      <c r="D1450" s="14">
        <v>2222</v>
      </c>
      <c r="E1450" s="12">
        <v>730999.4</v>
      </c>
      <c r="F1450">
        <v>8758.1440000000002</v>
      </c>
      <c r="G1450">
        <v>2</v>
      </c>
      <c r="H1450">
        <v>2</v>
      </c>
      <c r="I1450">
        <v>2</v>
      </c>
      <c r="J1450" s="5">
        <f t="shared" si="274"/>
        <v>0.13679901789249074</v>
      </c>
      <c r="K1450">
        <f t="shared" si="275"/>
        <v>0.69314718055994529</v>
      </c>
      <c r="L1450">
        <f t="shared" si="276"/>
        <v>-1.9892424529679167</v>
      </c>
      <c r="M1450">
        <v>251</v>
      </c>
      <c r="N1450">
        <v>251</v>
      </c>
      <c r="O1450">
        <v>251</v>
      </c>
      <c r="P1450" s="5">
        <f t="shared" si="277"/>
        <v>1432.9520044429503</v>
      </c>
      <c r="Q1450">
        <f t="shared" si="278"/>
        <v>5.5254529391317835</v>
      </c>
      <c r="R1450">
        <f t="shared" si="279"/>
        <v>7.2674919342058226</v>
      </c>
      <c r="S1450" s="5">
        <f t="shared" si="270"/>
        <v>253</v>
      </c>
      <c r="T1450" s="3">
        <f t="shared" si="271"/>
        <v>5.5333894887275203</v>
      </c>
      <c r="U1450" s="3">
        <f t="shared" si="272"/>
        <v>5.2782494812379062</v>
      </c>
      <c r="V1450" t="s">
        <v>10</v>
      </c>
      <c r="W1450" t="s">
        <v>14</v>
      </c>
      <c r="X1450">
        <f t="shared" si="273"/>
        <v>170</v>
      </c>
      <c r="Y1450" s="11">
        <f t="shared" si="280"/>
        <v>-4.8323057585718381</v>
      </c>
      <c r="Z1450" s="3">
        <f t="shared" si="281"/>
        <v>-9.25673438717374</v>
      </c>
    </row>
    <row r="1451" spans="1:26" x14ac:dyDescent="0.2">
      <c r="A1451" t="s">
        <v>6</v>
      </c>
      <c r="B1451" s="14">
        <v>1450</v>
      </c>
      <c r="C1451" s="14">
        <v>150</v>
      </c>
      <c r="D1451" s="14">
        <v>2223</v>
      </c>
      <c r="E1451" s="12">
        <v>730609.9</v>
      </c>
      <c r="F1451">
        <v>8718.26</v>
      </c>
      <c r="G1451">
        <v>0</v>
      </c>
      <c r="H1451">
        <v>0</v>
      </c>
      <c r="I1451">
        <v>0</v>
      </c>
      <c r="J1451" s="5">
        <f t="shared" si="274"/>
        <v>0</v>
      </c>
      <c r="K1451" t="e">
        <f t="shared" si="275"/>
        <v>#NUM!</v>
      </c>
      <c r="L1451" t="e">
        <f t="shared" si="276"/>
        <v>#NUM!</v>
      </c>
      <c r="M1451">
        <v>102</v>
      </c>
      <c r="N1451">
        <v>102</v>
      </c>
      <c r="O1451">
        <v>102</v>
      </c>
      <c r="P1451" s="5">
        <f t="shared" si="277"/>
        <v>584.97911280461926</v>
      </c>
      <c r="Q1451">
        <f t="shared" si="278"/>
        <v>4.6249728132842707</v>
      </c>
      <c r="R1451">
        <f t="shared" si="279"/>
        <v>6.3715761419869432</v>
      </c>
      <c r="S1451" s="5">
        <f t="shared" si="270"/>
        <v>102</v>
      </c>
      <c r="T1451" s="3">
        <f t="shared" si="271"/>
        <v>4.6249728132842707</v>
      </c>
      <c r="U1451" s="3" t="e">
        <f t="shared" si="272"/>
        <v>#NUM!</v>
      </c>
      <c r="V1451" t="s">
        <v>10</v>
      </c>
      <c r="W1451" t="s">
        <v>14</v>
      </c>
      <c r="X1451">
        <f t="shared" si="273"/>
        <v>171</v>
      </c>
      <c r="Y1451" s="11" t="e">
        <f t="shared" si="280"/>
        <v>#NUM!</v>
      </c>
      <c r="Z1451" s="3" t="e">
        <f t="shared" si="281"/>
        <v>#NUM!</v>
      </c>
    </row>
    <row r="1452" spans="1:26" x14ac:dyDescent="0.2">
      <c r="A1452" t="s">
        <v>6</v>
      </c>
      <c r="B1452" s="14">
        <v>1451</v>
      </c>
      <c r="C1452" s="14">
        <v>149</v>
      </c>
      <c r="D1452" s="14">
        <v>2224</v>
      </c>
      <c r="E1452" s="12">
        <v>730116.6</v>
      </c>
      <c r="F1452">
        <v>8678.1370000000006</v>
      </c>
      <c r="G1452">
        <v>5</v>
      </c>
      <c r="H1452">
        <v>5</v>
      </c>
      <c r="I1452">
        <v>5</v>
      </c>
      <c r="J1452" s="5">
        <f t="shared" si="274"/>
        <v>0.3424110614660727</v>
      </c>
      <c r="K1452">
        <f t="shared" si="275"/>
        <v>1.6094379124341003</v>
      </c>
      <c r="L1452">
        <f t="shared" si="276"/>
        <v>-1.0717433295527439</v>
      </c>
      <c r="M1452">
        <v>0</v>
      </c>
      <c r="N1452">
        <v>0</v>
      </c>
      <c r="O1452">
        <v>0</v>
      </c>
      <c r="P1452" s="5">
        <f t="shared" si="277"/>
        <v>0</v>
      </c>
      <c r="Q1452" t="e">
        <f t="shared" si="278"/>
        <v>#NUM!</v>
      </c>
      <c r="R1452" t="e">
        <f t="shared" si="279"/>
        <v>#NUM!</v>
      </c>
      <c r="S1452" s="5">
        <f t="shared" si="270"/>
        <v>5</v>
      </c>
      <c r="T1452" s="3">
        <f t="shared" si="271"/>
        <v>1.6094379124341003</v>
      </c>
      <c r="U1452" s="3" t="e">
        <f t="shared" si="272"/>
        <v>#NUM!</v>
      </c>
      <c r="V1452" t="s">
        <v>10</v>
      </c>
      <c r="W1452" t="s">
        <v>14</v>
      </c>
      <c r="X1452">
        <f t="shared" si="273"/>
        <v>172</v>
      </c>
      <c r="Y1452" s="11" t="e">
        <f t="shared" si="280"/>
        <v>#NUM!</v>
      </c>
      <c r="Z1452" s="3" t="e">
        <f t="shared" si="281"/>
        <v>#NUM!</v>
      </c>
    </row>
    <row r="1453" spans="1:26" x14ac:dyDescent="0.2">
      <c r="A1453" t="s">
        <v>6</v>
      </c>
      <c r="B1453" s="14">
        <v>1452</v>
      </c>
      <c r="C1453" s="14">
        <v>148</v>
      </c>
      <c r="D1453" s="14">
        <v>2225</v>
      </c>
      <c r="E1453" s="12">
        <v>729633</v>
      </c>
      <c r="F1453">
        <v>8637.7900000000009</v>
      </c>
      <c r="G1453">
        <v>0</v>
      </c>
      <c r="H1453">
        <v>0</v>
      </c>
      <c r="I1453">
        <v>0</v>
      </c>
      <c r="J1453" s="5">
        <f t="shared" si="274"/>
        <v>0</v>
      </c>
      <c r="K1453" t="e">
        <f t="shared" si="275"/>
        <v>#NUM!</v>
      </c>
      <c r="L1453" t="e">
        <f t="shared" si="276"/>
        <v>#NUM!</v>
      </c>
      <c r="M1453">
        <v>0</v>
      </c>
      <c r="N1453">
        <v>0</v>
      </c>
      <c r="O1453">
        <v>0</v>
      </c>
      <c r="P1453" s="5">
        <f t="shared" si="277"/>
        <v>0</v>
      </c>
      <c r="Q1453" t="e">
        <f t="shared" si="278"/>
        <v>#NUM!</v>
      </c>
      <c r="R1453" t="e">
        <f t="shared" si="279"/>
        <v>#NUM!</v>
      </c>
      <c r="S1453" s="5">
        <f t="shared" si="270"/>
        <v>0</v>
      </c>
      <c r="T1453" s="3" t="e">
        <f t="shared" si="271"/>
        <v>#NUM!</v>
      </c>
      <c r="U1453" s="3" t="e">
        <f t="shared" si="272"/>
        <v>#NUM!</v>
      </c>
      <c r="V1453" t="s">
        <v>10</v>
      </c>
      <c r="W1453" t="s">
        <v>14</v>
      </c>
      <c r="X1453">
        <f t="shared" si="273"/>
        <v>173</v>
      </c>
      <c r="Y1453" s="11" t="e">
        <f t="shared" si="280"/>
        <v>#NUM!</v>
      </c>
      <c r="Z1453" s="3" t="e">
        <f t="shared" si="281"/>
        <v>#NUM!</v>
      </c>
    </row>
    <row r="1454" spans="1:26" x14ac:dyDescent="0.2">
      <c r="A1454" t="s">
        <v>6</v>
      </c>
      <c r="B1454" s="14">
        <v>1453</v>
      </c>
      <c r="C1454" s="14">
        <v>147</v>
      </c>
      <c r="D1454" s="14">
        <v>2226</v>
      </c>
      <c r="E1454" s="12">
        <v>729131.3</v>
      </c>
      <c r="F1454">
        <v>8598.4110000000001</v>
      </c>
      <c r="G1454">
        <v>5</v>
      </c>
      <c r="H1454">
        <v>5</v>
      </c>
      <c r="I1454">
        <v>5</v>
      </c>
      <c r="J1454" s="5">
        <f t="shared" si="274"/>
        <v>0.34287377321478307</v>
      </c>
      <c r="K1454">
        <f t="shared" si="275"/>
        <v>1.6094379124341003</v>
      </c>
      <c r="L1454">
        <f t="shared" si="276"/>
        <v>-1.070392907667969</v>
      </c>
      <c r="M1454">
        <v>2</v>
      </c>
      <c r="N1454">
        <v>2</v>
      </c>
      <c r="O1454">
        <v>2</v>
      </c>
      <c r="P1454" s="5">
        <f t="shared" si="277"/>
        <v>11.630055832409035</v>
      </c>
      <c r="Q1454">
        <f t="shared" si="278"/>
        <v>0.69314718055994529</v>
      </c>
      <c r="R1454">
        <f t="shared" si="279"/>
        <v>2.4535927672420965</v>
      </c>
      <c r="S1454" s="5">
        <f t="shared" si="270"/>
        <v>7</v>
      </c>
      <c r="T1454" s="3">
        <f t="shared" si="271"/>
        <v>1.9459101490553132</v>
      </c>
      <c r="U1454" s="3">
        <f t="shared" si="272"/>
        <v>1.3831998595741275</v>
      </c>
      <c r="V1454" t="s">
        <v>10</v>
      </c>
      <c r="W1454" t="s">
        <v>14</v>
      </c>
      <c r="X1454">
        <f t="shared" si="273"/>
        <v>174</v>
      </c>
      <c r="Y1454" s="11">
        <f t="shared" si="280"/>
        <v>0.916290731874155</v>
      </c>
      <c r="Z1454" s="3">
        <f t="shared" si="281"/>
        <v>-3.5239856749100653</v>
      </c>
    </row>
    <row r="1455" spans="1:26" x14ac:dyDescent="0.2">
      <c r="A1455" t="s">
        <v>6</v>
      </c>
      <c r="B1455" s="14">
        <v>1454</v>
      </c>
      <c r="C1455" s="14">
        <v>146</v>
      </c>
      <c r="D1455" s="14">
        <v>2227</v>
      </c>
      <c r="E1455" s="12">
        <v>728731.3</v>
      </c>
      <c r="F1455">
        <v>8559.0920000000006</v>
      </c>
      <c r="G1455">
        <v>2250</v>
      </c>
      <c r="H1455">
        <v>2250</v>
      </c>
      <c r="I1455">
        <v>2250</v>
      </c>
      <c r="J1455" s="5">
        <f t="shared" si="274"/>
        <v>154.37788935373024</v>
      </c>
      <c r="K1455">
        <f t="shared" si="275"/>
        <v>7.718685495198466</v>
      </c>
      <c r="L1455">
        <f t="shared" si="276"/>
        <v>5.0394034236685012</v>
      </c>
      <c r="M1455">
        <v>2</v>
      </c>
      <c r="N1455">
        <v>2</v>
      </c>
      <c r="O1455">
        <v>2</v>
      </c>
      <c r="P1455" s="5">
        <f t="shared" si="277"/>
        <v>11.683482313310803</v>
      </c>
      <c r="Q1455">
        <f t="shared" si="278"/>
        <v>0.69314718055994529</v>
      </c>
      <c r="R1455">
        <f t="shared" si="279"/>
        <v>2.4581760762271214</v>
      </c>
      <c r="S1455" s="5">
        <f t="shared" si="270"/>
        <v>2252</v>
      </c>
      <c r="T1455" s="3">
        <f t="shared" si="271"/>
        <v>7.7195739892595814</v>
      </c>
      <c r="U1455" s="3">
        <f t="shared" si="272"/>
        <v>7.4975794998956227</v>
      </c>
      <c r="V1455" t="s">
        <v>10</v>
      </c>
      <c r="W1455" t="s">
        <v>14</v>
      </c>
      <c r="X1455">
        <f t="shared" si="273"/>
        <v>175</v>
      </c>
      <c r="Y1455" s="11">
        <f t="shared" si="280"/>
        <v>7.0255383146385206</v>
      </c>
      <c r="Z1455" s="3">
        <f t="shared" si="281"/>
        <v>2.5812273474413798</v>
      </c>
    </row>
    <row r="1456" spans="1:26" x14ac:dyDescent="0.2">
      <c r="A1456" t="s">
        <v>6</v>
      </c>
      <c r="B1456" s="14">
        <v>1455</v>
      </c>
      <c r="C1456" s="14">
        <v>145</v>
      </c>
      <c r="D1456" s="14">
        <v>2228</v>
      </c>
      <c r="E1456" s="12">
        <v>728389.4</v>
      </c>
      <c r="F1456">
        <v>8519.2199999999993</v>
      </c>
      <c r="G1456">
        <v>429</v>
      </c>
      <c r="H1456">
        <v>429</v>
      </c>
      <c r="I1456">
        <v>429</v>
      </c>
      <c r="J1456" s="5">
        <f t="shared" si="274"/>
        <v>29.448533984706529</v>
      </c>
      <c r="K1456">
        <f t="shared" si="275"/>
        <v>6.061456918928017</v>
      </c>
      <c r="L1456">
        <f t="shared" si="276"/>
        <v>3.3826441290523102</v>
      </c>
      <c r="M1456">
        <v>0</v>
      </c>
      <c r="N1456">
        <v>0</v>
      </c>
      <c r="O1456">
        <v>0</v>
      </c>
      <c r="P1456" s="5">
        <f t="shared" si="277"/>
        <v>0</v>
      </c>
      <c r="Q1456" t="e">
        <f t="shared" si="278"/>
        <v>#NUM!</v>
      </c>
      <c r="R1456" t="e">
        <f t="shared" si="279"/>
        <v>#NUM!</v>
      </c>
      <c r="S1456" s="5">
        <f t="shared" si="270"/>
        <v>429</v>
      </c>
      <c r="T1456" s="3">
        <f t="shared" si="271"/>
        <v>6.061456918928017</v>
      </c>
      <c r="U1456" s="3" t="e">
        <f t="shared" si="272"/>
        <v>#NUM!</v>
      </c>
      <c r="V1456" t="s">
        <v>10</v>
      </c>
      <c r="W1456" t="s">
        <v>14</v>
      </c>
      <c r="X1456">
        <f t="shared" si="273"/>
        <v>176</v>
      </c>
      <c r="Y1456" s="11" t="e">
        <f t="shared" si="280"/>
        <v>#NUM!</v>
      </c>
      <c r="Z1456" s="3" t="e">
        <f t="shared" si="281"/>
        <v>#NUM!</v>
      </c>
    </row>
    <row r="1457" spans="1:26" x14ac:dyDescent="0.2">
      <c r="A1457" t="s">
        <v>6</v>
      </c>
      <c r="B1457" s="14">
        <v>1456</v>
      </c>
      <c r="C1457" s="14">
        <v>144</v>
      </c>
      <c r="D1457" s="14">
        <v>2229</v>
      </c>
      <c r="E1457" s="12">
        <v>727989.4</v>
      </c>
      <c r="F1457">
        <v>8478.8590000000004</v>
      </c>
      <c r="G1457">
        <v>8</v>
      </c>
      <c r="H1457">
        <v>8</v>
      </c>
      <c r="I1457">
        <v>8</v>
      </c>
      <c r="J1457" s="5">
        <f t="shared" si="274"/>
        <v>0.54945854980855491</v>
      </c>
      <c r="K1457">
        <f t="shared" si="275"/>
        <v>2.0794415416798357</v>
      </c>
      <c r="L1457">
        <f t="shared" si="276"/>
        <v>-0.59882194054313931</v>
      </c>
      <c r="M1457">
        <v>0</v>
      </c>
      <c r="N1457">
        <v>0</v>
      </c>
      <c r="O1457">
        <v>0</v>
      </c>
      <c r="P1457" s="5">
        <f t="shared" si="277"/>
        <v>0</v>
      </c>
      <c r="Q1457" t="e">
        <f t="shared" si="278"/>
        <v>#NUM!</v>
      </c>
      <c r="R1457" t="e">
        <f t="shared" si="279"/>
        <v>#NUM!</v>
      </c>
      <c r="S1457" s="5">
        <f t="shared" si="270"/>
        <v>8</v>
      </c>
      <c r="T1457" s="3">
        <f t="shared" si="271"/>
        <v>2.0794415416798357</v>
      </c>
      <c r="U1457" s="3" t="e">
        <f t="shared" si="272"/>
        <v>#NUM!</v>
      </c>
      <c r="V1457" t="s">
        <v>10</v>
      </c>
      <c r="W1457" t="s">
        <v>14</v>
      </c>
      <c r="X1457">
        <f t="shared" si="273"/>
        <v>177</v>
      </c>
      <c r="Y1457" s="11" t="e">
        <f t="shared" si="280"/>
        <v>#NUM!</v>
      </c>
      <c r="Z1457" s="3" t="e">
        <f t="shared" si="281"/>
        <v>#NUM!</v>
      </c>
    </row>
    <row r="1458" spans="1:26" x14ac:dyDescent="0.2">
      <c r="A1458" t="s">
        <v>6</v>
      </c>
      <c r="B1458" s="14">
        <v>1457</v>
      </c>
      <c r="C1458" s="14">
        <v>143</v>
      </c>
      <c r="D1458" s="14">
        <v>2230</v>
      </c>
      <c r="E1458" s="12">
        <v>727482.8</v>
      </c>
      <c r="F1458">
        <v>8438.0349999999999</v>
      </c>
      <c r="G1458">
        <v>49</v>
      </c>
      <c r="H1458">
        <v>49</v>
      </c>
      <c r="I1458">
        <v>49</v>
      </c>
      <c r="J1458" s="5">
        <f t="shared" si="274"/>
        <v>3.3677772175507106</v>
      </c>
      <c r="K1458">
        <f t="shared" si="275"/>
        <v>3.8918202981106265</v>
      </c>
      <c r="L1458">
        <f t="shared" si="276"/>
        <v>1.2142529473843</v>
      </c>
      <c r="M1458">
        <v>0</v>
      </c>
      <c r="N1458">
        <v>0</v>
      </c>
      <c r="O1458">
        <v>0</v>
      </c>
      <c r="P1458" s="5">
        <f t="shared" si="277"/>
        <v>0</v>
      </c>
      <c r="Q1458" t="e">
        <f t="shared" si="278"/>
        <v>#NUM!</v>
      </c>
      <c r="R1458" t="e">
        <f t="shared" si="279"/>
        <v>#NUM!</v>
      </c>
      <c r="S1458" s="5">
        <f t="shared" si="270"/>
        <v>49</v>
      </c>
      <c r="T1458" s="3">
        <f t="shared" si="271"/>
        <v>3.8918202981106265</v>
      </c>
      <c r="U1458" s="3" t="e">
        <f t="shared" si="272"/>
        <v>#NUM!</v>
      </c>
      <c r="V1458" t="s">
        <v>10</v>
      </c>
      <c r="W1458" t="s">
        <v>14</v>
      </c>
      <c r="X1458">
        <f t="shared" si="273"/>
        <v>178</v>
      </c>
      <c r="Y1458" s="11" t="e">
        <f t="shared" si="280"/>
        <v>#NUM!</v>
      </c>
      <c r="Z1458" s="3" t="e">
        <f t="shared" si="281"/>
        <v>#NUM!</v>
      </c>
    </row>
    <row r="1459" spans="1:26" x14ac:dyDescent="0.2">
      <c r="A1459" t="s">
        <v>6</v>
      </c>
      <c r="B1459" s="14">
        <v>1458</v>
      </c>
      <c r="C1459" s="14">
        <v>142</v>
      </c>
      <c r="D1459" s="14">
        <v>2231</v>
      </c>
      <c r="E1459" s="12">
        <v>726974.4</v>
      </c>
      <c r="F1459">
        <v>8396.9269999999997</v>
      </c>
      <c r="G1459">
        <v>115</v>
      </c>
      <c r="H1459">
        <v>115</v>
      </c>
      <c r="I1459">
        <v>115</v>
      </c>
      <c r="J1459" s="5">
        <f t="shared" si="274"/>
        <v>7.9094944746334939</v>
      </c>
      <c r="K1459">
        <f t="shared" si="275"/>
        <v>4.7449321283632502</v>
      </c>
      <c r="L1459">
        <f t="shared" si="276"/>
        <v>2.068063870082828</v>
      </c>
      <c r="M1459">
        <v>0</v>
      </c>
      <c r="N1459">
        <v>0</v>
      </c>
      <c r="O1459">
        <v>0</v>
      </c>
      <c r="P1459" s="5">
        <f t="shared" si="277"/>
        <v>0</v>
      </c>
      <c r="Q1459" t="e">
        <f t="shared" si="278"/>
        <v>#NUM!</v>
      </c>
      <c r="R1459" t="e">
        <f t="shared" si="279"/>
        <v>#NUM!</v>
      </c>
      <c r="S1459" s="5">
        <f t="shared" si="270"/>
        <v>115</v>
      </c>
      <c r="T1459" s="3">
        <f t="shared" si="271"/>
        <v>4.7449321283632502</v>
      </c>
      <c r="U1459" s="3" t="e">
        <f t="shared" si="272"/>
        <v>#NUM!</v>
      </c>
      <c r="V1459" t="s">
        <v>10</v>
      </c>
      <c r="W1459" t="s">
        <v>14</v>
      </c>
      <c r="X1459">
        <f t="shared" si="273"/>
        <v>179</v>
      </c>
      <c r="Y1459" s="11" t="e">
        <f t="shared" si="280"/>
        <v>#NUM!</v>
      </c>
      <c r="Z1459" s="3" t="e">
        <f t="shared" si="281"/>
        <v>#NUM!</v>
      </c>
    </row>
    <row r="1460" spans="1:26" x14ac:dyDescent="0.2">
      <c r="A1460" t="s">
        <v>6</v>
      </c>
      <c r="B1460" s="14">
        <v>1459</v>
      </c>
      <c r="C1460" s="14">
        <v>141</v>
      </c>
      <c r="D1460" s="14">
        <v>2232</v>
      </c>
      <c r="E1460" s="12">
        <v>726435.8</v>
      </c>
      <c r="F1460">
        <v>8355.3289999999997</v>
      </c>
      <c r="G1460">
        <v>282</v>
      </c>
      <c r="H1460">
        <v>282</v>
      </c>
      <c r="I1460">
        <v>282</v>
      </c>
      <c r="J1460" s="5">
        <f t="shared" si="274"/>
        <v>19.409836354430769</v>
      </c>
      <c r="K1460">
        <f t="shared" si="275"/>
        <v>5.6419070709381138</v>
      </c>
      <c r="L1460">
        <f t="shared" si="276"/>
        <v>2.9657799661526303</v>
      </c>
      <c r="M1460">
        <v>0</v>
      </c>
      <c r="N1460">
        <v>0</v>
      </c>
      <c r="O1460">
        <v>0</v>
      </c>
      <c r="P1460" s="5">
        <f t="shared" si="277"/>
        <v>0</v>
      </c>
      <c r="Q1460" t="e">
        <f t="shared" si="278"/>
        <v>#NUM!</v>
      </c>
      <c r="R1460" t="e">
        <f t="shared" si="279"/>
        <v>#NUM!</v>
      </c>
      <c r="S1460" s="5">
        <f t="shared" si="270"/>
        <v>282</v>
      </c>
      <c r="T1460" s="3">
        <f t="shared" si="271"/>
        <v>5.6419070709381138</v>
      </c>
      <c r="U1460" s="3" t="e">
        <f t="shared" si="272"/>
        <v>#NUM!</v>
      </c>
      <c r="V1460" t="s">
        <v>10</v>
      </c>
      <c r="W1460" t="s">
        <v>14</v>
      </c>
      <c r="X1460">
        <f t="shared" si="273"/>
        <v>180</v>
      </c>
      <c r="Y1460" s="11" t="e">
        <f t="shared" si="280"/>
        <v>#NUM!</v>
      </c>
      <c r="Z1460" s="3" t="e">
        <f t="shared" si="281"/>
        <v>#NUM!</v>
      </c>
    </row>
    <row r="1461" spans="1:26" x14ac:dyDescent="0.2">
      <c r="A1461" t="s">
        <v>6</v>
      </c>
      <c r="B1461" s="14">
        <v>1460</v>
      </c>
      <c r="C1461" s="14">
        <v>140</v>
      </c>
      <c r="D1461" s="14">
        <v>2233</v>
      </c>
      <c r="E1461" s="12">
        <v>725880.8</v>
      </c>
      <c r="F1461">
        <v>8313.5450000000001</v>
      </c>
      <c r="G1461">
        <v>168</v>
      </c>
      <c r="H1461">
        <v>168</v>
      </c>
      <c r="I1461">
        <v>168</v>
      </c>
      <c r="J1461" s="5">
        <f t="shared" si="274"/>
        <v>11.572147933930749</v>
      </c>
      <c r="K1461">
        <f t="shared" si="275"/>
        <v>5.1239639794032588</v>
      </c>
      <c r="L1461">
        <f t="shared" si="276"/>
        <v>2.4486011708146473</v>
      </c>
      <c r="M1461">
        <v>107</v>
      </c>
      <c r="N1461">
        <v>107</v>
      </c>
      <c r="O1461">
        <v>107</v>
      </c>
      <c r="P1461" s="5">
        <f t="shared" si="277"/>
        <v>643.528121878212</v>
      </c>
      <c r="Q1461">
        <f t="shared" si="278"/>
        <v>4.6728288344619058</v>
      </c>
      <c r="R1461">
        <f t="shared" si="279"/>
        <v>6.4669657275237444</v>
      </c>
      <c r="S1461" s="5">
        <f t="shared" si="270"/>
        <v>275</v>
      </c>
      <c r="T1461" s="3">
        <f t="shared" si="271"/>
        <v>5.6167710976665717</v>
      </c>
      <c r="U1461" s="3">
        <f t="shared" si="272"/>
        <v>8.9155668983383922</v>
      </c>
      <c r="V1461" t="s">
        <v>10</v>
      </c>
      <c r="W1461" t="s">
        <v>14</v>
      </c>
      <c r="X1461">
        <f t="shared" si="273"/>
        <v>181</v>
      </c>
      <c r="Y1461" s="11">
        <f t="shared" si="280"/>
        <v>0.45113514494135298</v>
      </c>
      <c r="Z1461" s="3">
        <f t="shared" si="281"/>
        <v>-4.0183645567090966</v>
      </c>
    </row>
    <row r="1462" spans="1:26" x14ac:dyDescent="0.2">
      <c r="A1462" t="s">
        <v>6</v>
      </c>
      <c r="B1462" s="14">
        <v>1461</v>
      </c>
      <c r="C1462" s="14">
        <v>139</v>
      </c>
      <c r="D1462" s="14">
        <v>2234</v>
      </c>
      <c r="E1462" s="12">
        <v>725287.4</v>
      </c>
      <c r="F1462">
        <v>8271.607</v>
      </c>
      <c r="G1462">
        <v>15</v>
      </c>
      <c r="H1462">
        <v>15</v>
      </c>
      <c r="I1462">
        <v>15</v>
      </c>
      <c r="J1462" s="5">
        <f t="shared" si="274"/>
        <v>1.0340728378846786</v>
      </c>
      <c r="K1462">
        <f t="shared" si="275"/>
        <v>2.7080502011022101</v>
      </c>
      <c r="L1462">
        <f t="shared" si="276"/>
        <v>3.3505216433767165E-2</v>
      </c>
      <c r="M1462">
        <v>41</v>
      </c>
      <c r="N1462">
        <v>41</v>
      </c>
      <c r="O1462">
        <v>41</v>
      </c>
      <c r="P1462" s="5">
        <f t="shared" si="277"/>
        <v>247.83575912153466</v>
      </c>
      <c r="Q1462">
        <f t="shared" si="278"/>
        <v>3.713572066704308</v>
      </c>
      <c r="R1462">
        <f t="shared" si="279"/>
        <v>5.5127662651661806</v>
      </c>
      <c r="S1462" s="5">
        <f t="shared" si="270"/>
        <v>56</v>
      </c>
      <c r="T1462" s="3">
        <f t="shared" si="271"/>
        <v>4.0253516907351496</v>
      </c>
      <c r="U1462" s="3">
        <f t="shared" si="272"/>
        <v>5.5462714815999474</v>
      </c>
      <c r="V1462" t="s">
        <v>10</v>
      </c>
      <c r="W1462" t="s">
        <v>14</v>
      </c>
      <c r="X1462">
        <f t="shared" si="273"/>
        <v>182</v>
      </c>
      <c r="Y1462" s="11">
        <f t="shared" si="280"/>
        <v>-1.0055218656020979</v>
      </c>
      <c r="Z1462" s="3">
        <f t="shared" si="281"/>
        <v>-5.4792610487324138</v>
      </c>
    </row>
    <row r="1463" spans="1:26" x14ac:dyDescent="0.2">
      <c r="A1463" t="s">
        <v>6</v>
      </c>
      <c r="B1463" s="14">
        <v>1462</v>
      </c>
      <c r="C1463" s="14">
        <v>138</v>
      </c>
      <c r="D1463" s="14">
        <v>2235</v>
      </c>
      <c r="E1463" s="12">
        <v>724601.8</v>
      </c>
      <c r="F1463">
        <v>8229.3330000000005</v>
      </c>
      <c r="G1463">
        <v>11</v>
      </c>
      <c r="H1463">
        <v>11</v>
      </c>
      <c r="I1463">
        <v>11</v>
      </c>
      <c r="J1463" s="5">
        <f t="shared" si="274"/>
        <v>0.75903758450503434</v>
      </c>
      <c r="K1463">
        <f t="shared" si="275"/>
        <v>2.3978952727983707</v>
      </c>
      <c r="L1463">
        <f t="shared" si="276"/>
        <v>-0.27570398436054955</v>
      </c>
      <c r="M1463">
        <v>0</v>
      </c>
      <c r="N1463">
        <v>0</v>
      </c>
      <c r="O1463">
        <v>0</v>
      </c>
      <c r="P1463" s="5">
        <f t="shared" si="277"/>
        <v>0</v>
      </c>
      <c r="Q1463" t="e">
        <f t="shared" si="278"/>
        <v>#NUM!</v>
      </c>
      <c r="R1463" t="e">
        <f t="shared" si="279"/>
        <v>#NUM!</v>
      </c>
      <c r="S1463" s="5">
        <f t="shared" si="270"/>
        <v>11</v>
      </c>
      <c r="T1463" s="3">
        <f t="shared" si="271"/>
        <v>2.3978952727983707</v>
      </c>
      <c r="U1463" s="3" t="e">
        <f t="shared" si="272"/>
        <v>#NUM!</v>
      </c>
      <c r="V1463" t="s">
        <v>10</v>
      </c>
      <c r="W1463" t="s">
        <v>14</v>
      </c>
      <c r="X1463">
        <f t="shared" si="273"/>
        <v>183</v>
      </c>
      <c r="Y1463" s="11" t="e">
        <f t="shared" si="280"/>
        <v>#NUM!</v>
      </c>
      <c r="Z1463" s="3" t="e">
        <f t="shared" si="281"/>
        <v>#NUM!</v>
      </c>
    </row>
    <row r="1464" spans="1:26" x14ac:dyDescent="0.2">
      <c r="A1464" t="s">
        <v>6</v>
      </c>
      <c r="B1464" s="14">
        <v>1463</v>
      </c>
      <c r="C1464" s="14">
        <v>137</v>
      </c>
      <c r="D1464" s="14">
        <v>2236</v>
      </c>
      <c r="E1464" s="12">
        <v>723905.4</v>
      </c>
      <c r="F1464">
        <v>8186.7089999999998</v>
      </c>
      <c r="G1464">
        <v>432</v>
      </c>
      <c r="H1464">
        <v>432</v>
      </c>
      <c r="I1464">
        <v>432</v>
      </c>
      <c r="J1464" s="5">
        <f t="shared" si="274"/>
        <v>29.838152885722359</v>
      </c>
      <c r="K1464">
        <f t="shared" si="275"/>
        <v>6.0684255882441107</v>
      </c>
      <c r="L1464">
        <f t="shared" si="276"/>
        <v>3.3957878728071167</v>
      </c>
      <c r="M1464">
        <v>0</v>
      </c>
      <c r="N1464">
        <v>0</v>
      </c>
      <c r="O1464">
        <v>0</v>
      </c>
      <c r="P1464" s="5">
        <f t="shared" si="277"/>
        <v>0</v>
      </c>
      <c r="Q1464" t="e">
        <f t="shared" si="278"/>
        <v>#NUM!</v>
      </c>
      <c r="R1464" t="e">
        <f t="shared" si="279"/>
        <v>#NUM!</v>
      </c>
      <c r="S1464" s="5">
        <f t="shared" si="270"/>
        <v>432</v>
      </c>
      <c r="T1464" s="3">
        <f t="shared" si="271"/>
        <v>6.0684255882441107</v>
      </c>
      <c r="U1464" s="3" t="e">
        <f t="shared" si="272"/>
        <v>#NUM!</v>
      </c>
      <c r="V1464" t="s">
        <v>10</v>
      </c>
      <c r="W1464" t="s">
        <v>14</v>
      </c>
      <c r="X1464">
        <f t="shared" si="273"/>
        <v>184</v>
      </c>
      <c r="Y1464" s="11" t="e">
        <f t="shared" si="280"/>
        <v>#NUM!</v>
      </c>
      <c r="Z1464" s="3" t="e">
        <f t="shared" si="281"/>
        <v>#NUM!</v>
      </c>
    </row>
    <row r="1465" spans="1:26" x14ac:dyDescent="0.2">
      <c r="A1465" t="s">
        <v>6</v>
      </c>
      <c r="B1465" s="14">
        <v>1464</v>
      </c>
      <c r="C1465" s="14">
        <v>136</v>
      </c>
      <c r="D1465" s="14">
        <v>2237</v>
      </c>
      <c r="E1465" s="12">
        <v>723148.9</v>
      </c>
      <c r="F1465">
        <v>8145.3860000000004</v>
      </c>
      <c r="G1465">
        <v>350</v>
      </c>
      <c r="H1465">
        <v>350</v>
      </c>
      <c r="I1465">
        <v>350</v>
      </c>
      <c r="J1465" s="5">
        <f t="shared" si="274"/>
        <v>24.199718757782801</v>
      </c>
      <c r="K1465">
        <f t="shared" si="275"/>
        <v>5.857933154483459</v>
      </c>
      <c r="L1465">
        <f t="shared" si="276"/>
        <v>3.1863410115158866</v>
      </c>
      <c r="M1465">
        <v>1</v>
      </c>
      <c r="N1465">
        <v>1</v>
      </c>
      <c r="O1465">
        <v>1</v>
      </c>
      <c r="P1465" s="5">
        <f t="shared" si="277"/>
        <v>6.1384445132495866</v>
      </c>
      <c r="Q1465">
        <f t="shared" si="278"/>
        <v>0</v>
      </c>
      <c r="R1465">
        <f t="shared" si="279"/>
        <v>1.8145713734596109</v>
      </c>
      <c r="S1465" s="5">
        <f t="shared" si="270"/>
        <v>351</v>
      </c>
      <c r="T1465" s="3">
        <f t="shared" si="271"/>
        <v>5.8607862234658654</v>
      </c>
      <c r="U1465" s="3">
        <f t="shared" si="272"/>
        <v>5.0009123849754973</v>
      </c>
      <c r="V1465" t="s">
        <v>10</v>
      </c>
      <c r="W1465" t="s">
        <v>14</v>
      </c>
      <c r="X1465">
        <f t="shared" si="273"/>
        <v>185</v>
      </c>
      <c r="Y1465" s="11">
        <f t="shared" si="280"/>
        <v>5.857933154483459</v>
      </c>
      <c r="Z1465" s="3">
        <f t="shared" si="281"/>
        <v>1.3717696380562756</v>
      </c>
    </row>
    <row r="1466" spans="1:26" x14ac:dyDescent="0.2">
      <c r="A1466" t="s">
        <v>6</v>
      </c>
      <c r="B1466" s="14">
        <v>1465</v>
      </c>
      <c r="C1466" s="14">
        <v>135</v>
      </c>
      <c r="D1466" s="14">
        <v>2238</v>
      </c>
      <c r="E1466" s="12">
        <v>722361.3</v>
      </c>
      <c r="F1466">
        <v>8105.0420000000004</v>
      </c>
      <c r="G1466">
        <v>5</v>
      </c>
      <c r="H1466">
        <v>5</v>
      </c>
      <c r="I1466">
        <v>5</v>
      </c>
      <c r="J1466" s="5">
        <f t="shared" si="274"/>
        <v>0.34608720040788449</v>
      </c>
      <c r="K1466">
        <f t="shared" si="275"/>
        <v>1.6094379124341003</v>
      </c>
      <c r="L1466">
        <f t="shared" si="276"/>
        <v>-1.0610645113769577</v>
      </c>
      <c r="M1466">
        <v>0</v>
      </c>
      <c r="N1466">
        <v>0</v>
      </c>
      <c r="O1466">
        <v>0</v>
      </c>
      <c r="P1466" s="5">
        <f t="shared" si="277"/>
        <v>0</v>
      </c>
      <c r="Q1466" t="e">
        <f t="shared" si="278"/>
        <v>#NUM!</v>
      </c>
      <c r="R1466" t="e">
        <f t="shared" si="279"/>
        <v>#NUM!</v>
      </c>
      <c r="S1466" s="5">
        <f t="shared" si="270"/>
        <v>5</v>
      </c>
      <c r="T1466" s="3">
        <f t="shared" si="271"/>
        <v>1.6094379124341003</v>
      </c>
      <c r="U1466" s="3" t="e">
        <f t="shared" si="272"/>
        <v>#NUM!</v>
      </c>
      <c r="V1466" t="s">
        <v>10</v>
      </c>
      <c r="W1466" t="s">
        <v>14</v>
      </c>
      <c r="X1466">
        <f t="shared" si="273"/>
        <v>186</v>
      </c>
      <c r="Y1466" s="11" t="e">
        <f t="shared" si="280"/>
        <v>#NUM!</v>
      </c>
      <c r="Z1466" s="3" t="e">
        <f t="shared" si="281"/>
        <v>#NUM!</v>
      </c>
    </row>
    <row r="1467" spans="1:26" x14ac:dyDescent="0.2">
      <c r="A1467" t="s">
        <v>6</v>
      </c>
      <c r="B1467" s="14">
        <v>1466</v>
      </c>
      <c r="C1467" s="14">
        <v>134</v>
      </c>
      <c r="D1467" s="14">
        <v>2239</v>
      </c>
      <c r="E1467" s="12">
        <v>728871.8</v>
      </c>
      <c r="F1467">
        <v>8064.1279999999997</v>
      </c>
      <c r="G1467">
        <v>841</v>
      </c>
      <c r="H1467">
        <v>841</v>
      </c>
      <c r="I1467">
        <v>841</v>
      </c>
      <c r="J1467" s="5">
        <f t="shared" si="274"/>
        <v>57.691901374151115</v>
      </c>
      <c r="K1467">
        <f t="shared" si="275"/>
        <v>6.7345916599729483</v>
      </c>
      <c r="L1467">
        <f t="shared" si="276"/>
        <v>4.0551168061959713</v>
      </c>
      <c r="M1467">
        <v>0</v>
      </c>
      <c r="N1467">
        <v>0</v>
      </c>
      <c r="O1467">
        <v>0</v>
      </c>
      <c r="P1467" s="5">
        <f t="shared" si="277"/>
        <v>0</v>
      </c>
      <c r="Q1467" t="e">
        <f t="shared" si="278"/>
        <v>#NUM!</v>
      </c>
      <c r="R1467" t="e">
        <f t="shared" si="279"/>
        <v>#NUM!</v>
      </c>
      <c r="S1467" s="5">
        <f t="shared" si="270"/>
        <v>841</v>
      </c>
      <c r="T1467" s="3">
        <f t="shared" si="271"/>
        <v>6.7345916599729483</v>
      </c>
      <c r="U1467" s="3" t="e">
        <f t="shared" si="272"/>
        <v>#NUM!</v>
      </c>
      <c r="V1467" t="s">
        <v>10</v>
      </c>
      <c r="W1467" t="s">
        <v>14</v>
      </c>
      <c r="X1467">
        <f t="shared" si="273"/>
        <v>187</v>
      </c>
      <c r="Y1467" s="11" t="e">
        <f t="shared" si="280"/>
        <v>#NUM!</v>
      </c>
      <c r="Z1467" s="3" t="e">
        <f t="shared" si="281"/>
        <v>#NUM!</v>
      </c>
    </row>
    <row r="1468" spans="1:26" x14ac:dyDescent="0.2">
      <c r="A1468" t="s">
        <v>6</v>
      </c>
      <c r="B1468" s="14">
        <v>1467</v>
      </c>
      <c r="C1468" s="14">
        <v>133</v>
      </c>
      <c r="D1468" s="14">
        <v>2240</v>
      </c>
      <c r="E1468" s="12">
        <v>874058.1</v>
      </c>
      <c r="F1468">
        <v>8022.6509999999998</v>
      </c>
      <c r="G1468">
        <v>357</v>
      </c>
      <c r="H1468">
        <v>357</v>
      </c>
      <c r="I1468">
        <v>357</v>
      </c>
      <c r="J1468" s="5">
        <f t="shared" si="274"/>
        <v>20.421983389891359</v>
      </c>
      <c r="K1468">
        <f t="shared" si="275"/>
        <v>5.8777357817796387</v>
      </c>
      <c r="L1468">
        <f t="shared" si="276"/>
        <v>3.0166119377891394</v>
      </c>
      <c r="M1468">
        <v>0</v>
      </c>
      <c r="N1468">
        <v>0</v>
      </c>
      <c r="O1468">
        <v>0</v>
      </c>
      <c r="P1468" s="5">
        <f t="shared" si="277"/>
        <v>0</v>
      </c>
      <c r="Q1468" t="e">
        <f t="shared" si="278"/>
        <v>#NUM!</v>
      </c>
      <c r="R1468" t="e">
        <f t="shared" si="279"/>
        <v>#NUM!</v>
      </c>
      <c r="S1468" s="5">
        <f t="shared" si="270"/>
        <v>357</v>
      </c>
      <c r="T1468" s="3">
        <f t="shared" si="271"/>
        <v>5.8777357817796387</v>
      </c>
      <c r="U1468" s="3" t="e">
        <f t="shared" si="272"/>
        <v>#NUM!</v>
      </c>
      <c r="V1468" t="s">
        <v>10</v>
      </c>
      <c r="W1468" t="s">
        <v>14</v>
      </c>
      <c r="X1468">
        <f t="shared" si="273"/>
        <v>188</v>
      </c>
      <c r="Y1468" s="11" t="e">
        <f t="shared" si="280"/>
        <v>#NUM!</v>
      </c>
      <c r="Z1468" s="3" t="e">
        <f t="shared" si="281"/>
        <v>#NUM!</v>
      </c>
    </row>
    <row r="1469" spans="1:26" x14ac:dyDescent="0.2">
      <c r="A1469" t="s">
        <v>6</v>
      </c>
      <c r="B1469" s="14">
        <v>1468</v>
      </c>
      <c r="C1469" s="14">
        <v>132</v>
      </c>
      <c r="D1469" s="14">
        <v>2241</v>
      </c>
      <c r="E1469" s="12">
        <v>861302.5</v>
      </c>
      <c r="F1469">
        <v>7980.799</v>
      </c>
      <c r="G1469">
        <v>13</v>
      </c>
      <c r="H1469">
        <v>13</v>
      </c>
      <c r="I1469">
        <v>13</v>
      </c>
      <c r="J1469" s="5">
        <f t="shared" si="274"/>
        <v>0.75467097796651006</v>
      </c>
      <c r="K1469">
        <f t="shared" si="275"/>
        <v>2.5649493574615367</v>
      </c>
      <c r="L1469">
        <f t="shared" si="276"/>
        <v>-0.2814734154903421</v>
      </c>
      <c r="M1469">
        <v>0</v>
      </c>
      <c r="N1469">
        <v>0</v>
      </c>
      <c r="O1469">
        <v>0</v>
      </c>
      <c r="P1469" s="5">
        <f t="shared" si="277"/>
        <v>0</v>
      </c>
      <c r="Q1469" t="e">
        <f t="shared" si="278"/>
        <v>#NUM!</v>
      </c>
      <c r="R1469" t="e">
        <f t="shared" si="279"/>
        <v>#NUM!</v>
      </c>
      <c r="S1469" s="5">
        <f t="shared" si="270"/>
        <v>13</v>
      </c>
      <c r="T1469" s="3">
        <f t="shared" si="271"/>
        <v>2.5649493574615367</v>
      </c>
      <c r="U1469" s="3" t="e">
        <f t="shared" si="272"/>
        <v>#NUM!</v>
      </c>
      <c r="V1469" t="s">
        <v>10</v>
      </c>
      <c r="W1469" t="s">
        <v>14</v>
      </c>
      <c r="X1469">
        <f t="shared" si="273"/>
        <v>189</v>
      </c>
      <c r="Y1469" s="11" t="e">
        <f t="shared" si="280"/>
        <v>#NUM!</v>
      </c>
      <c r="Z1469" s="3" t="e">
        <f t="shared" si="281"/>
        <v>#NUM!</v>
      </c>
    </row>
    <row r="1470" spans="1:26" x14ac:dyDescent="0.2">
      <c r="A1470" t="s">
        <v>6</v>
      </c>
      <c r="B1470" s="14">
        <v>1469</v>
      </c>
      <c r="C1470" s="14">
        <v>131</v>
      </c>
      <c r="D1470" s="14">
        <v>2242</v>
      </c>
      <c r="E1470" s="12">
        <v>856930.1</v>
      </c>
      <c r="F1470">
        <v>7939.2560000000003</v>
      </c>
      <c r="G1470">
        <v>9</v>
      </c>
      <c r="H1470">
        <v>9</v>
      </c>
      <c r="I1470">
        <v>9</v>
      </c>
      <c r="J1470" s="5">
        <f t="shared" si="274"/>
        <v>0.5251303461040755</v>
      </c>
      <c r="K1470">
        <f t="shared" si="275"/>
        <v>2.1972245773362196</v>
      </c>
      <c r="L1470">
        <f t="shared" si="276"/>
        <v>-0.64410876891299118</v>
      </c>
      <c r="M1470">
        <v>0</v>
      </c>
      <c r="N1470">
        <v>0</v>
      </c>
      <c r="O1470">
        <v>0</v>
      </c>
      <c r="P1470" s="5">
        <f t="shared" si="277"/>
        <v>0</v>
      </c>
      <c r="Q1470" t="e">
        <f t="shared" si="278"/>
        <v>#NUM!</v>
      </c>
      <c r="R1470" t="e">
        <f t="shared" si="279"/>
        <v>#NUM!</v>
      </c>
      <c r="S1470" s="5">
        <f t="shared" si="270"/>
        <v>9</v>
      </c>
      <c r="T1470" s="3">
        <f t="shared" si="271"/>
        <v>2.1972245773362196</v>
      </c>
      <c r="U1470" s="3" t="e">
        <f t="shared" si="272"/>
        <v>#NUM!</v>
      </c>
      <c r="V1470" t="s">
        <v>10</v>
      </c>
      <c r="W1470" t="s">
        <v>14</v>
      </c>
      <c r="X1470">
        <f t="shared" si="273"/>
        <v>190</v>
      </c>
      <c r="Y1470" s="11" t="e">
        <f t="shared" si="280"/>
        <v>#NUM!</v>
      </c>
      <c r="Z1470" s="3" t="e">
        <f t="shared" si="281"/>
        <v>#NUM!</v>
      </c>
    </row>
    <row r="1471" spans="1:26" x14ac:dyDescent="0.2">
      <c r="A1471" t="s">
        <v>6</v>
      </c>
      <c r="B1471" s="14">
        <v>1470</v>
      </c>
      <c r="C1471" s="14">
        <v>130</v>
      </c>
      <c r="D1471" s="14">
        <v>2243</v>
      </c>
      <c r="E1471" s="12">
        <v>848538.4</v>
      </c>
      <c r="F1471">
        <v>7897.8159999999998</v>
      </c>
      <c r="G1471">
        <v>6</v>
      </c>
      <c r="H1471">
        <v>6</v>
      </c>
      <c r="I1471">
        <v>6</v>
      </c>
      <c r="J1471" s="5">
        <f t="shared" si="274"/>
        <v>0.35354911457159749</v>
      </c>
      <c r="K1471">
        <f t="shared" si="275"/>
        <v>1.791759469228055</v>
      </c>
      <c r="L1471">
        <f t="shared" si="276"/>
        <v>-1.0397328653287512</v>
      </c>
      <c r="M1471">
        <v>0</v>
      </c>
      <c r="N1471">
        <v>0</v>
      </c>
      <c r="O1471">
        <v>0</v>
      </c>
      <c r="P1471" s="5">
        <f t="shared" si="277"/>
        <v>0</v>
      </c>
      <c r="Q1471" t="e">
        <f t="shared" si="278"/>
        <v>#NUM!</v>
      </c>
      <c r="R1471" t="e">
        <f t="shared" si="279"/>
        <v>#NUM!</v>
      </c>
      <c r="S1471" s="5">
        <f t="shared" si="270"/>
        <v>6</v>
      </c>
      <c r="T1471" s="3">
        <f t="shared" si="271"/>
        <v>1.791759469228055</v>
      </c>
      <c r="U1471" s="3" t="e">
        <f t="shared" si="272"/>
        <v>#NUM!</v>
      </c>
      <c r="V1471" t="s">
        <v>10</v>
      </c>
      <c r="W1471" t="s">
        <v>14</v>
      </c>
      <c r="X1471">
        <f t="shared" si="273"/>
        <v>191</v>
      </c>
      <c r="Y1471" s="11" t="e">
        <f t="shared" si="280"/>
        <v>#NUM!</v>
      </c>
      <c r="Z1471" s="3" t="e">
        <f t="shared" si="281"/>
        <v>#NUM!</v>
      </c>
    </row>
    <row r="1472" spans="1:26" x14ac:dyDescent="0.2">
      <c r="A1472" t="s">
        <v>6</v>
      </c>
      <c r="B1472" s="14">
        <v>1471</v>
      </c>
      <c r="C1472" s="14">
        <v>129</v>
      </c>
      <c r="D1472" s="14">
        <v>2244</v>
      </c>
      <c r="E1472" s="12">
        <v>843044.4</v>
      </c>
      <c r="F1472">
        <v>7855.8860000000004</v>
      </c>
      <c r="G1472">
        <v>4</v>
      </c>
      <c r="H1472">
        <v>4</v>
      </c>
      <c r="I1472">
        <v>4</v>
      </c>
      <c r="J1472" s="5">
        <f t="shared" si="274"/>
        <v>0.23723542911856121</v>
      </c>
      <c r="K1472">
        <f t="shared" si="275"/>
        <v>1.3862943611198906</v>
      </c>
      <c r="L1472">
        <f t="shared" si="276"/>
        <v>-1.4387022591059997</v>
      </c>
      <c r="M1472">
        <v>0</v>
      </c>
      <c r="N1472">
        <v>0</v>
      </c>
      <c r="O1472">
        <v>0</v>
      </c>
      <c r="P1472" s="5">
        <f t="shared" si="277"/>
        <v>0</v>
      </c>
      <c r="Q1472" t="e">
        <f t="shared" si="278"/>
        <v>#NUM!</v>
      </c>
      <c r="R1472" t="e">
        <f t="shared" si="279"/>
        <v>#NUM!</v>
      </c>
      <c r="S1472" s="5">
        <f t="shared" si="270"/>
        <v>4</v>
      </c>
      <c r="T1472" s="3">
        <f t="shared" si="271"/>
        <v>1.3862943611198906</v>
      </c>
      <c r="U1472" s="3" t="e">
        <f t="shared" si="272"/>
        <v>#NUM!</v>
      </c>
      <c r="V1472" t="s">
        <v>10</v>
      </c>
      <c r="W1472" t="s">
        <v>14</v>
      </c>
      <c r="X1472">
        <f t="shared" si="273"/>
        <v>192</v>
      </c>
      <c r="Y1472" s="11" t="e">
        <f t="shared" si="280"/>
        <v>#NUM!</v>
      </c>
      <c r="Z1472" s="3" t="e">
        <f t="shared" si="281"/>
        <v>#NUM!</v>
      </c>
    </row>
    <row r="1473" spans="1:26" x14ac:dyDescent="0.2">
      <c r="A1473" t="s">
        <v>6</v>
      </c>
      <c r="B1473" s="14">
        <v>1472</v>
      </c>
      <c r="C1473" s="14">
        <v>128</v>
      </c>
      <c r="D1473" s="14">
        <v>2245</v>
      </c>
      <c r="E1473" s="12">
        <v>833791.8</v>
      </c>
      <c r="F1473">
        <v>7813.4350000000004</v>
      </c>
      <c r="G1473">
        <v>9</v>
      </c>
      <c r="H1473">
        <v>9</v>
      </c>
      <c r="I1473">
        <v>9</v>
      </c>
      <c r="J1473" s="5">
        <f t="shared" si="274"/>
        <v>0.53970307695518227</v>
      </c>
      <c r="K1473">
        <f t="shared" si="275"/>
        <v>2.1972245773362196</v>
      </c>
      <c r="L1473">
        <f t="shared" si="276"/>
        <v>-0.61673614814128819</v>
      </c>
      <c r="M1473">
        <v>0</v>
      </c>
      <c r="N1473">
        <v>0</v>
      </c>
      <c r="O1473">
        <v>0</v>
      </c>
      <c r="P1473" s="5">
        <f t="shared" si="277"/>
        <v>0</v>
      </c>
      <c r="Q1473" t="e">
        <f t="shared" si="278"/>
        <v>#NUM!</v>
      </c>
      <c r="R1473" t="e">
        <f t="shared" si="279"/>
        <v>#NUM!</v>
      </c>
      <c r="S1473" s="5">
        <f t="shared" si="270"/>
        <v>9</v>
      </c>
      <c r="T1473" s="3">
        <f t="shared" si="271"/>
        <v>2.1972245773362196</v>
      </c>
      <c r="U1473" s="3" t="e">
        <f t="shared" si="272"/>
        <v>#NUM!</v>
      </c>
      <c r="V1473" t="s">
        <v>10</v>
      </c>
      <c r="W1473" t="s">
        <v>14</v>
      </c>
      <c r="X1473">
        <f t="shared" si="273"/>
        <v>193</v>
      </c>
      <c r="Y1473" s="11" t="e">
        <f t="shared" si="280"/>
        <v>#NUM!</v>
      </c>
      <c r="Z1473" s="3" t="e">
        <f t="shared" si="281"/>
        <v>#NUM!</v>
      </c>
    </row>
    <row r="1474" spans="1:26" x14ac:dyDescent="0.2">
      <c r="A1474" t="s">
        <v>6</v>
      </c>
      <c r="B1474" s="14">
        <v>1473</v>
      </c>
      <c r="C1474" s="14">
        <v>127</v>
      </c>
      <c r="D1474" s="14">
        <v>2246</v>
      </c>
      <c r="E1474" s="12">
        <v>826157.4</v>
      </c>
      <c r="F1474">
        <v>7770.6</v>
      </c>
      <c r="G1474">
        <v>284</v>
      </c>
      <c r="H1474">
        <v>284</v>
      </c>
      <c r="I1474">
        <v>284</v>
      </c>
      <c r="J1474" s="5">
        <f t="shared" si="274"/>
        <v>17.188007999444171</v>
      </c>
      <c r="K1474">
        <f t="shared" si="275"/>
        <v>5.6489742381612063</v>
      </c>
      <c r="L1474">
        <f t="shared" si="276"/>
        <v>2.8442119313213077</v>
      </c>
      <c r="M1474">
        <v>0</v>
      </c>
      <c r="N1474">
        <v>0</v>
      </c>
      <c r="O1474">
        <v>0</v>
      </c>
      <c r="P1474" s="5">
        <f t="shared" si="277"/>
        <v>0</v>
      </c>
      <c r="Q1474" t="e">
        <f t="shared" si="278"/>
        <v>#NUM!</v>
      </c>
      <c r="R1474" t="e">
        <f t="shared" si="279"/>
        <v>#NUM!</v>
      </c>
      <c r="S1474" s="5">
        <f t="shared" ref="S1474:S1537" si="282">I1474+O1474</f>
        <v>284</v>
      </c>
      <c r="T1474" s="3">
        <f t="shared" ref="T1474:T1537" si="283">LN(S1474)</f>
        <v>5.6489742381612063</v>
      </c>
      <c r="U1474" s="3" t="e">
        <f t="shared" ref="U1474:U1537" si="284">L1474+R1474</f>
        <v>#NUM!</v>
      </c>
      <c r="V1474" t="s">
        <v>10</v>
      </c>
      <c r="W1474" t="s">
        <v>14</v>
      </c>
      <c r="X1474">
        <f t="shared" ref="X1474:X1537" si="285">1+X1473</f>
        <v>194</v>
      </c>
      <c r="Y1474" s="11" t="e">
        <f t="shared" si="280"/>
        <v>#NUM!</v>
      </c>
      <c r="Z1474" s="3" t="e">
        <f t="shared" si="281"/>
        <v>#NUM!</v>
      </c>
    </row>
    <row r="1475" spans="1:26" x14ac:dyDescent="0.2">
      <c r="A1475" t="s">
        <v>6</v>
      </c>
      <c r="B1475" s="14">
        <v>1474</v>
      </c>
      <c r="C1475" s="14">
        <v>126</v>
      </c>
      <c r="D1475" s="14">
        <v>2247</v>
      </c>
      <c r="E1475" s="12">
        <v>803630.7</v>
      </c>
      <c r="F1475">
        <v>7727.75</v>
      </c>
      <c r="G1475">
        <v>324</v>
      </c>
      <c r="H1475">
        <v>324</v>
      </c>
      <c r="I1475">
        <v>324</v>
      </c>
      <c r="J1475" s="5">
        <f t="shared" ref="J1475:J1538" si="286">(I1475/E1475)*50000</f>
        <v>20.158513108073151</v>
      </c>
      <c r="K1475">
        <f t="shared" ref="K1475:K1538" si="287">LN(I1475)</f>
        <v>5.780743515792329</v>
      </c>
      <c r="L1475">
        <f t="shared" ref="L1475:L1538" si="288">LN(J1475)</f>
        <v>3.0036266859233032</v>
      </c>
      <c r="M1475">
        <v>0</v>
      </c>
      <c r="N1475">
        <v>0</v>
      </c>
      <c r="O1475">
        <v>0</v>
      </c>
      <c r="P1475" s="5">
        <f t="shared" ref="P1475:P1538" si="289">(O1475/F1475)*50000</f>
        <v>0</v>
      </c>
      <c r="Q1475" t="e">
        <f t="shared" ref="Q1475:Q1538" si="290">LN(O1475)</f>
        <v>#NUM!</v>
      </c>
      <c r="R1475" t="e">
        <f t="shared" ref="R1475:R1538" si="291">LN(P1475)</f>
        <v>#NUM!</v>
      </c>
      <c r="S1475" s="5">
        <f t="shared" si="282"/>
        <v>324</v>
      </c>
      <c r="T1475" s="3">
        <f t="shared" si="283"/>
        <v>5.780743515792329</v>
      </c>
      <c r="U1475" s="3" t="e">
        <f t="shared" si="284"/>
        <v>#NUM!</v>
      </c>
      <c r="V1475" t="s">
        <v>10</v>
      </c>
      <c r="W1475" t="s">
        <v>14</v>
      </c>
      <c r="X1475">
        <f t="shared" si="285"/>
        <v>195</v>
      </c>
      <c r="Y1475" s="11" t="e">
        <f t="shared" ref="Y1475:Y1538" si="292">K1475-Q1475</f>
        <v>#NUM!</v>
      </c>
      <c r="Z1475" s="3" t="e">
        <f t="shared" ref="Z1475:Z1538" si="293">L1475-R1475</f>
        <v>#NUM!</v>
      </c>
    </row>
    <row r="1476" spans="1:26" x14ac:dyDescent="0.2">
      <c r="A1476" t="s">
        <v>6</v>
      </c>
      <c r="B1476" s="14">
        <v>1475</v>
      </c>
      <c r="C1476" s="14">
        <v>125</v>
      </c>
      <c r="D1476" s="14">
        <v>2248</v>
      </c>
      <c r="E1476" s="12">
        <v>810550.2</v>
      </c>
      <c r="F1476">
        <v>7684.7129999999997</v>
      </c>
      <c r="G1476">
        <v>150</v>
      </c>
      <c r="H1476">
        <v>150</v>
      </c>
      <c r="I1476">
        <v>150</v>
      </c>
      <c r="J1476" s="5">
        <f t="shared" si="286"/>
        <v>9.252974090932307</v>
      </c>
      <c r="K1476">
        <f t="shared" si="287"/>
        <v>5.0106352940962555</v>
      </c>
      <c r="L1476">
        <f t="shared" si="288"/>
        <v>2.2249450231908132</v>
      </c>
      <c r="M1476">
        <v>1</v>
      </c>
      <c r="N1476">
        <v>1</v>
      </c>
      <c r="O1476">
        <v>1</v>
      </c>
      <c r="P1476" s="5">
        <f t="shared" si="289"/>
        <v>6.5064238573385884</v>
      </c>
      <c r="Q1476">
        <f t="shared" si="290"/>
        <v>0</v>
      </c>
      <c r="R1476">
        <f t="shared" si="291"/>
        <v>1.8727899746131509</v>
      </c>
      <c r="S1476" s="5">
        <f t="shared" si="282"/>
        <v>151</v>
      </c>
      <c r="T1476" s="3">
        <f t="shared" si="283"/>
        <v>5.0172798368149243</v>
      </c>
      <c r="U1476" s="3">
        <f t="shared" si="284"/>
        <v>4.0977349978039639</v>
      </c>
      <c r="V1476" t="s">
        <v>10</v>
      </c>
      <c r="W1476" t="s">
        <v>14</v>
      </c>
      <c r="X1476">
        <f t="shared" si="285"/>
        <v>196</v>
      </c>
      <c r="Y1476" s="11">
        <f t="shared" si="292"/>
        <v>5.0106352940962555</v>
      </c>
      <c r="Z1476" s="3">
        <f t="shared" si="293"/>
        <v>0.35215504857766233</v>
      </c>
    </row>
    <row r="1477" spans="1:26" x14ac:dyDescent="0.2">
      <c r="A1477" t="s">
        <v>6</v>
      </c>
      <c r="B1477" s="14">
        <v>1476</v>
      </c>
      <c r="C1477" s="14">
        <v>124</v>
      </c>
      <c r="D1477" s="14">
        <v>2249</v>
      </c>
      <c r="E1477" s="12">
        <v>800592.4</v>
      </c>
      <c r="F1477">
        <v>7641.0230000000001</v>
      </c>
      <c r="G1477">
        <v>5</v>
      </c>
      <c r="H1477">
        <v>5</v>
      </c>
      <c r="I1477">
        <v>5</v>
      </c>
      <c r="J1477" s="5">
        <f t="shared" si="286"/>
        <v>0.31226876497953265</v>
      </c>
      <c r="K1477">
        <f t="shared" si="287"/>
        <v>1.6094379124341003</v>
      </c>
      <c r="L1477">
        <f t="shared" si="288"/>
        <v>-1.1638910357708294</v>
      </c>
      <c r="M1477">
        <v>1</v>
      </c>
      <c r="N1477">
        <v>1</v>
      </c>
      <c r="O1477">
        <v>1</v>
      </c>
      <c r="P1477" s="5">
        <f t="shared" si="289"/>
        <v>6.5436264227970522</v>
      </c>
      <c r="Q1477">
        <f t="shared" si="290"/>
        <v>0</v>
      </c>
      <c r="R1477">
        <f t="shared" si="291"/>
        <v>1.8784915106900317</v>
      </c>
      <c r="S1477" s="5">
        <f t="shared" si="282"/>
        <v>6</v>
      </c>
      <c r="T1477" s="3">
        <f t="shared" si="283"/>
        <v>1.791759469228055</v>
      </c>
      <c r="U1477" s="3">
        <f t="shared" si="284"/>
        <v>0.71460047491920231</v>
      </c>
      <c r="V1477" t="s">
        <v>10</v>
      </c>
      <c r="W1477" t="s">
        <v>14</v>
      </c>
      <c r="X1477">
        <f t="shared" si="285"/>
        <v>197</v>
      </c>
      <c r="Y1477" s="11">
        <f t="shared" si="292"/>
        <v>1.6094379124341003</v>
      </c>
      <c r="Z1477" s="3">
        <f t="shared" si="293"/>
        <v>-3.0423825464608614</v>
      </c>
    </row>
    <row r="1478" spans="1:26" x14ac:dyDescent="0.2">
      <c r="A1478" t="s">
        <v>6</v>
      </c>
      <c r="B1478" s="14">
        <v>1477</v>
      </c>
      <c r="C1478" s="14">
        <v>123</v>
      </c>
      <c r="D1478" s="14">
        <v>2250</v>
      </c>
      <c r="E1478" s="12">
        <v>793522.1</v>
      </c>
      <c r="F1478">
        <v>7596.9629999999997</v>
      </c>
      <c r="G1478">
        <v>408</v>
      </c>
      <c r="H1478">
        <v>408</v>
      </c>
      <c r="I1478">
        <v>408</v>
      </c>
      <c r="J1478" s="5">
        <f t="shared" si="286"/>
        <v>25.708168682384525</v>
      </c>
      <c r="K1478">
        <f t="shared" si="287"/>
        <v>6.0112671744041615</v>
      </c>
      <c r="L1478">
        <f t="shared" si="288"/>
        <v>3.2468087889619386</v>
      </c>
      <c r="M1478">
        <v>2</v>
      </c>
      <c r="N1478">
        <v>2</v>
      </c>
      <c r="O1478">
        <v>2</v>
      </c>
      <c r="P1478" s="5">
        <f t="shared" si="289"/>
        <v>13.163154802781058</v>
      </c>
      <c r="Q1478">
        <f t="shared" si="290"/>
        <v>0.69314718055994529</v>
      </c>
      <c r="R1478">
        <f t="shared" si="291"/>
        <v>2.5774216238224237</v>
      </c>
      <c r="S1478" s="5">
        <f t="shared" si="282"/>
        <v>410</v>
      </c>
      <c r="T1478" s="3">
        <f t="shared" si="283"/>
        <v>6.0161571596983539</v>
      </c>
      <c r="U1478" s="3">
        <f t="shared" si="284"/>
        <v>5.8242304127843623</v>
      </c>
      <c r="V1478" t="s">
        <v>10</v>
      </c>
      <c r="W1478" t="s">
        <v>14</v>
      </c>
      <c r="X1478">
        <f t="shared" si="285"/>
        <v>198</v>
      </c>
      <c r="Y1478" s="11">
        <f t="shared" si="292"/>
        <v>5.3181199938442161</v>
      </c>
      <c r="Z1478" s="3">
        <f t="shared" si="293"/>
        <v>0.66938716513951491</v>
      </c>
    </row>
    <row r="1479" spans="1:26" x14ac:dyDescent="0.2">
      <c r="A1479" t="s">
        <v>6</v>
      </c>
      <c r="B1479" s="14">
        <v>1478</v>
      </c>
      <c r="C1479" s="14">
        <v>122</v>
      </c>
      <c r="D1479" s="14">
        <v>2251</v>
      </c>
      <c r="E1479" s="12">
        <v>784955.8</v>
      </c>
      <c r="F1479">
        <v>7552.4650000000001</v>
      </c>
      <c r="G1479">
        <v>205</v>
      </c>
      <c r="H1479">
        <v>205</v>
      </c>
      <c r="I1479">
        <v>205</v>
      </c>
      <c r="J1479" s="5">
        <f t="shared" si="286"/>
        <v>13.058060084402204</v>
      </c>
      <c r="K1479">
        <f t="shared" si="287"/>
        <v>5.3230099791384085</v>
      </c>
      <c r="L1479">
        <f t="shared" si="288"/>
        <v>2.5694055741018569</v>
      </c>
      <c r="M1479">
        <v>2</v>
      </c>
      <c r="N1479">
        <v>2</v>
      </c>
      <c r="O1479">
        <v>2</v>
      </c>
      <c r="P1479" s="5">
        <f t="shared" si="289"/>
        <v>13.240710152248305</v>
      </c>
      <c r="Q1479">
        <f t="shared" si="290"/>
        <v>0.69314718055994529</v>
      </c>
      <c r="R1479">
        <f t="shared" si="291"/>
        <v>2.5832961859472166</v>
      </c>
      <c r="S1479" s="5">
        <f t="shared" si="282"/>
        <v>207</v>
      </c>
      <c r="T1479" s="3">
        <f t="shared" si="283"/>
        <v>5.3327187932653688</v>
      </c>
      <c r="U1479" s="3">
        <f t="shared" si="284"/>
        <v>5.152701760049073</v>
      </c>
      <c r="V1479" t="s">
        <v>10</v>
      </c>
      <c r="W1479" t="s">
        <v>14</v>
      </c>
      <c r="X1479">
        <f t="shared" si="285"/>
        <v>199</v>
      </c>
      <c r="Y1479" s="11">
        <f t="shared" si="292"/>
        <v>4.6298627985784631</v>
      </c>
      <c r="Z1479" s="3">
        <f t="shared" si="293"/>
        <v>-1.3890611845359668E-2</v>
      </c>
    </row>
    <row r="1480" spans="1:26" x14ac:dyDescent="0.2">
      <c r="A1480" t="s">
        <v>6</v>
      </c>
      <c r="B1480" s="14">
        <v>1479</v>
      </c>
      <c r="C1480" s="14">
        <v>121</v>
      </c>
      <c r="D1480" s="14">
        <v>2252</v>
      </c>
      <c r="E1480" s="12">
        <v>782065.3</v>
      </c>
      <c r="F1480">
        <v>7507.7280000000001</v>
      </c>
      <c r="G1480">
        <v>1</v>
      </c>
      <c r="H1480">
        <v>1</v>
      </c>
      <c r="I1480">
        <v>1</v>
      </c>
      <c r="J1480" s="5">
        <f t="shared" si="286"/>
        <v>6.3933280251661853E-2</v>
      </c>
      <c r="K1480">
        <f t="shared" si="287"/>
        <v>0</v>
      </c>
      <c r="L1480">
        <f t="shared" si="288"/>
        <v>-2.7499152354672307</v>
      </c>
      <c r="M1480">
        <v>47</v>
      </c>
      <c r="N1480">
        <v>47</v>
      </c>
      <c r="O1480">
        <v>47</v>
      </c>
      <c r="P1480" s="5">
        <f t="shared" si="289"/>
        <v>313.01080699780283</v>
      </c>
      <c r="Q1480">
        <f t="shared" si="290"/>
        <v>3.8501476017100584</v>
      </c>
      <c r="R1480">
        <f t="shared" si="291"/>
        <v>5.746237717093635</v>
      </c>
      <c r="S1480" s="5">
        <f t="shared" si="282"/>
        <v>48</v>
      </c>
      <c r="T1480" s="3">
        <f t="shared" si="283"/>
        <v>3.8712010109078911</v>
      </c>
      <c r="U1480" s="3">
        <f t="shared" si="284"/>
        <v>2.9963224816264042</v>
      </c>
      <c r="V1480" t="s">
        <v>10</v>
      </c>
      <c r="W1480" t="s">
        <v>14</v>
      </c>
      <c r="X1480">
        <f t="shared" si="285"/>
        <v>200</v>
      </c>
      <c r="Y1480" s="11">
        <f t="shared" si="292"/>
        <v>-3.8501476017100584</v>
      </c>
      <c r="Z1480" s="3">
        <f t="shared" si="293"/>
        <v>-8.4961529525608661</v>
      </c>
    </row>
    <row r="1481" spans="1:26" x14ac:dyDescent="0.2">
      <c r="A1481" t="s">
        <v>6</v>
      </c>
      <c r="B1481" s="14">
        <v>1480</v>
      </c>
      <c r="C1481" s="14">
        <v>120</v>
      </c>
      <c r="D1481" s="14">
        <v>2253</v>
      </c>
      <c r="E1481" s="12">
        <v>765565.9</v>
      </c>
      <c r="F1481">
        <v>7462.7809999999999</v>
      </c>
      <c r="G1481">
        <v>6</v>
      </c>
      <c r="H1481">
        <v>6</v>
      </c>
      <c r="I1481">
        <v>6</v>
      </c>
      <c r="J1481" s="5">
        <f t="shared" si="286"/>
        <v>0.39186698362609934</v>
      </c>
      <c r="K1481">
        <f t="shared" si="287"/>
        <v>1.791759469228055</v>
      </c>
      <c r="L1481">
        <f t="shared" si="288"/>
        <v>-0.9368328242607129</v>
      </c>
      <c r="M1481">
        <v>11</v>
      </c>
      <c r="N1481">
        <v>11</v>
      </c>
      <c r="O1481">
        <v>11</v>
      </c>
      <c r="P1481" s="5">
        <f t="shared" si="289"/>
        <v>73.699067412000971</v>
      </c>
      <c r="Q1481">
        <f t="shared" si="290"/>
        <v>2.3978952727983707</v>
      </c>
      <c r="R1481">
        <f t="shared" si="291"/>
        <v>4.2999901452753519</v>
      </c>
      <c r="S1481" s="5">
        <f t="shared" si="282"/>
        <v>17</v>
      </c>
      <c r="T1481" s="3">
        <f t="shared" si="283"/>
        <v>2.8332133440562162</v>
      </c>
      <c r="U1481" s="3">
        <f t="shared" si="284"/>
        <v>3.363157321014639</v>
      </c>
      <c r="V1481" t="s">
        <v>10</v>
      </c>
      <c r="W1481" t="s">
        <v>14</v>
      </c>
      <c r="X1481">
        <f t="shared" si="285"/>
        <v>201</v>
      </c>
      <c r="Y1481" s="11">
        <f t="shared" si="292"/>
        <v>-0.60613580357031571</v>
      </c>
      <c r="Z1481" s="3">
        <f t="shared" si="293"/>
        <v>-5.2368229695360649</v>
      </c>
    </row>
    <row r="1482" spans="1:26" x14ac:dyDescent="0.2">
      <c r="A1482" t="s">
        <v>6</v>
      </c>
      <c r="B1482" s="14">
        <v>1481</v>
      </c>
      <c r="C1482" s="14">
        <v>119</v>
      </c>
      <c r="D1482" s="14">
        <v>2254</v>
      </c>
      <c r="E1482" s="12">
        <v>764470.7</v>
      </c>
      <c r="F1482">
        <v>7417.5829999999996</v>
      </c>
      <c r="G1482">
        <v>4</v>
      </c>
      <c r="H1482">
        <v>4</v>
      </c>
      <c r="I1482">
        <v>4</v>
      </c>
      <c r="J1482" s="5">
        <f t="shared" si="286"/>
        <v>0.26161892143152121</v>
      </c>
      <c r="K1482">
        <f t="shared" si="287"/>
        <v>1.3862943611198906</v>
      </c>
      <c r="L1482">
        <f t="shared" si="288"/>
        <v>-1.3408663323835577</v>
      </c>
      <c r="M1482">
        <v>37</v>
      </c>
      <c r="N1482">
        <v>37</v>
      </c>
      <c r="O1482">
        <v>37</v>
      </c>
      <c r="P1482" s="5">
        <f t="shared" si="289"/>
        <v>249.40738782430884</v>
      </c>
      <c r="Q1482">
        <f t="shared" si="290"/>
        <v>3.6109179126442243</v>
      </c>
      <c r="R1482">
        <f t="shared" si="291"/>
        <v>5.5190876551981756</v>
      </c>
      <c r="S1482" s="5">
        <f t="shared" si="282"/>
        <v>41</v>
      </c>
      <c r="T1482" s="3">
        <f t="shared" si="283"/>
        <v>3.713572066704308</v>
      </c>
      <c r="U1482" s="3">
        <f t="shared" si="284"/>
        <v>4.1782213228146183</v>
      </c>
      <c r="V1482" t="s">
        <v>10</v>
      </c>
      <c r="W1482" t="s">
        <v>14</v>
      </c>
      <c r="X1482">
        <f t="shared" si="285"/>
        <v>202</v>
      </c>
      <c r="Y1482" s="11">
        <f t="shared" si="292"/>
        <v>-2.224623551524334</v>
      </c>
      <c r="Z1482" s="3">
        <f t="shared" si="293"/>
        <v>-6.8599539875817328</v>
      </c>
    </row>
    <row r="1483" spans="1:26" x14ac:dyDescent="0.2">
      <c r="A1483" t="s">
        <v>6</v>
      </c>
      <c r="B1483" s="14">
        <v>1482</v>
      </c>
      <c r="C1483" s="14">
        <v>118</v>
      </c>
      <c r="D1483" s="14">
        <v>2255</v>
      </c>
      <c r="E1483" s="12">
        <v>762055.3</v>
      </c>
      <c r="F1483">
        <v>7372.0709999999999</v>
      </c>
      <c r="G1483">
        <v>14</v>
      </c>
      <c r="H1483">
        <v>14</v>
      </c>
      <c r="I1483">
        <v>14</v>
      </c>
      <c r="J1483" s="5">
        <f t="shared" si="286"/>
        <v>0.91856850808596169</v>
      </c>
      <c r="K1483">
        <f t="shared" si="287"/>
        <v>2.6390573296152584</v>
      </c>
      <c r="L1483">
        <f t="shared" si="288"/>
        <v>-8.4938790188486199E-2</v>
      </c>
      <c r="M1483">
        <v>94</v>
      </c>
      <c r="N1483">
        <v>94</v>
      </c>
      <c r="O1483">
        <v>94</v>
      </c>
      <c r="P1483" s="5">
        <f t="shared" si="289"/>
        <v>637.54133675598075</v>
      </c>
      <c r="Q1483">
        <f t="shared" si="290"/>
        <v>4.5432947822700038</v>
      </c>
      <c r="R1483">
        <f t="shared" si="291"/>
        <v>6.457619116900597</v>
      </c>
      <c r="S1483" s="5">
        <f t="shared" si="282"/>
        <v>108</v>
      </c>
      <c r="T1483" s="3">
        <f t="shared" si="283"/>
        <v>4.6821312271242199</v>
      </c>
      <c r="U1483" s="3">
        <f t="shared" si="284"/>
        <v>6.3726803267121106</v>
      </c>
      <c r="V1483" t="s">
        <v>10</v>
      </c>
      <c r="W1483" t="s">
        <v>14</v>
      </c>
      <c r="X1483">
        <f t="shared" si="285"/>
        <v>203</v>
      </c>
      <c r="Y1483" s="11">
        <f t="shared" si="292"/>
        <v>-1.9042374526547454</v>
      </c>
      <c r="Z1483" s="3">
        <f t="shared" si="293"/>
        <v>-6.5425579070890834</v>
      </c>
    </row>
    <row r="1484" spans="1:26" x14ac:dyDescent="0.2">
      <c r="A1484" t="s">
        <v>6</v>
      </c>
      <c r="B1484" s="14">
        <v>1483</v>
      </c>
      <c r="C1484" s="14">
        <v>117</v>
      </c>
      <c r="D1484" s="14">
        <v>2256</v>
      </c>
      <c r="E1484" s="12">
        <v>766513.3</v>
      </c>
      <c r="F1484">
        <v>7325.8509999999997</v>
      </c>
      <c r="G1484">
        <v>1467</v>
      </c>
      <c r="H1484">
        <v>1467</v>
      </c>
      <c r="I1484">
        <v>1467</v>
      </c>
      <c r="J1484" s="5">
        <f t="shared" si="286"/>
        <v>95.693055815208936</v>
      </c>
      <c r="K1484">
        <f t="shared" si="287"/>
        <v>7.2909747781429814</v>
      </c>
      <c r="L1484">
        <f t="shared" si="288"/>
        <v>4.5611457338116228</v>
      </c>
      <c r="M1484">
        <v>32</v>
      </c>
      <c r="N1484">
        <v>32</v>
      </c>
      <c r="O1484">
        <v>32</v>
      </c>
      <c r="P1484" s="5">
        <f t="shared" si="289"/>
        <v>218.40466042784655</v>
      </c>
      <c r="Q1484">
        <f t="shared" si="290"/>
        <v>3.4657359027997265</v>
      </c>
      <c r="R1484">
        <f t="shared" si="291"/>
        <v>5.3863495825984193</v>
      </c>
      <c r="S1484" s="5">
        <f t="shared" si="282"/>
        <v>1499</v>
      </c>
      <c r="T1484" s="3">
        <f t="shared" si="283"/>
        <v>7.3125534981025977</v>
      </c>
      <c r="U1484" s="3">
        <f t="shared" si="284"/>
        <v>9.9474953164100413</v>
      </c>
      <c r="V1484" t="s">
        <v>10</v>
      </c>
      <c r="W1484" t="s">
        <v>14</v>
      </c>
      <c r="X1484">
        <f t="shared" si="285"/>
        <v>204</v>
      </c>
      <c r="Y1484" s="11">
        <f t="shared" si="292"/>
        <v>3.8252388753432549</v>
      </c>
      <c r="Z1484" s="3">
        <f t="shared" si="293"/>
        <v>-0.82520384878679653</v>
      </c>
    </row>
    <row r="1485" spans="1:26" x14ac:dyDescent="0.2">
      <c r="A1485" t="s">
        <v>6</v>
      </c>
      <c r="B1485" s="14">
        <v>1484</v>
      </c>
      <c r="C1485" s="14">
        <v>116</v>
      </c>
      <c r="D1485" s="14">
        <v>2257</v>
      </c>
      <c r="E1485" s="12">
        <v>753287.6</v>
      </c>
      <c r="F1485">
        <v>7279.5159999999996</v>
      </c>
      <c r="G1485">
        <v>1</v>
      </c>
      <c r="H1485">
        <v>1</v>
      </c>
      <c r="I1485">
        <v>1</v>
      </c>
      <c r="J1485" s="5">
        <f t="shared" si="286"/>
        <v>6.6375710950239988E-2</v>
      </c>
      <c r="K1485">
        <f t="shared" si="287"/>
        <v>0</v>
      </c>
      <c r="L1485">
        <f t="shared" si="288"/>
        <v>-2.7124240883626709</v>
      </c>
      <c r="M1485">
        <v>2</v>
      </c>
      <c r="N1485">
        <v>2</v>
      </c>
      <c r="O1485">
        <v>2</v>
      </c>
      <c r="P1485" s="5">
        <f t="shared" si="289"/>
        <v>13.737177032099387</v>
      </c>
      <c r="Q1485">
        <f t="shared" si="290"/>
        <v>0.69314718055994529</v>
      </c>
      <c r="R1485">
        <f t="shared" si="291"/>
        <v>2.6201058095061072</v>
      </c>
      <c r="S1485" s="5">
        <f t="shared" si="282"/>
        <v>3</v>
      </c>
      <c r="T1485" s="3">
        <f t="shared" si="283"/>
        <v>1.0986122886681098</v>
      </c>
      <c r="U1485" s="3">
        <f t="shared" si="284"/>
        <v>-9.231827885656374E-2</v>
      </c>
      <c r="V1485" t="s">
        <v>10</v>
      </c>
      <c r="W1485" t="s">
        <v>14</v>
      </c>
      <c r="X1485">
        <f t="shared" si="285"/>
        <v>205</v>
      </c>
      <c r="Y1485" s="11">
        <f t="shared" si="292"/>
        <v>-0.69314718055994529</v>
      </c>
      <c r="Z1485" s="3">
        <f t="shared" si="293"/>
        <v>-5.3325298978687776</v>
      </c>
    </row>
    <row r="1486" spans="1:26" x14ac:dyDescent="0.2">
      <c r="A1486" t="s">
        <v>6</v>
      </c>
      <c r="B1486" s="14">
        <v>1485</v>
      </c>
      <c r="C1486" s="14">
        <v>115</v>
      </c>
      <c r="D1486" s="14">
        <v>2258</v>
      </c>
      <c r="E1486" s="12">
        <v>741477.3</v>
      </c>
      <c r="F1486">
        <v>7233.0039999999999</v>
      </c>
      <c r="G1486">
        <v>6</v>
      </c>
      <c r="H1486">
        <v>6</v>
      </c>
      <c r="I1486">
        <v>6</v>
      </c>
      <c r="J1486" s="5">
        <f t="shared" si="286"/>
        <v>0.40459768626767123</v>
      </c>
      <c r="K1486">
        <f t="shared" si="287"/>
        <v>1.791759469228055</v>
      </c>
      <c r="L1486">
        <f t="shared" si="288"/>
        <v>-0.90486207283214104</v>
      </c>
      <c r="M1486">
        <v>0</v>
      </c>
      <c r="N1486">
        <v>0</v>
      </c>
      <c r="O1486">
        <v>0</v>
      </c>
      <c r="P1486" s="5">
        <f t="shared" si="289"/>
        <v>0</v>
      </c>
      <c r="Q1486" t="e">
        <f t="shared" si="290"/>
        <v>#NUM!</v>
      </c>
      <c r="R1486" t="e">
        <f t="shared" si="291"/>
        <v>#NUM!</v>
      </c>
      <c r="S1486" s="5">
        <f t="shared" si="282"/>
        <v>6</v>
      </c>
      <c r="T1486" s="3">
        <f t="shared" si="283"/>
        <v>1.791759469228055</v>
      </c>
      <c r="U1486" s="3" t="e">
        <f t="shared" si="284"/>
        <v>#NUM!</v>
      </c>
      <c r="V1486" t="s">
        <v>10</v>
      </c>
      <c r="W1486" t="s">
        <v>14</v>
      </c>
      <c r="X1486">
        <f t="shared" si="285"/>
        <v>206</v>
      </c>
      <c r="Y1486" s="11" t="e">
        <f t="shared" si="292"/>
        <v>#NUM!</v>
      </c>
      <c r="Z1486" s="3" t="e">
        <f t="shared" si="293"/>
        <v>#NUM!</v>
      </c>
    </row>
    <row r="1487" spans="1:26" x14ac:dyDescent="0.2">
      <c r="A1487" t="s">
        <v>6</v>
      </c>
      <c r="B1487" s="14">
        <v>1486</v>
      </c>
      <c r="C1487" s="14">
        <v>114</v>
      </c>
      <c r="D1487" s="14">
        <v>2259</v>
      </c>
      <c r="E1487" s="12">
        <v>759230.1</v>
      </c>
      <c r="F1487">
        <v>7186.3879999999999</v>
      </c>
      <c r="G1487">
        <v>5218</v>
      </c>
      <c r="H1487">
        <v>5218</v>
      </c>
      <c r="I1487">
        <v>5218</v>
      </c>
      <c r="J1487" s="5">
        <f t="shared" si="286"/>
        <v>343.63758760354733</v>
      </c>
      <c r="K1487">
        <f t="shared" si="287"/>
        <v>8.5598694656966732</v>
      </c>
      <c r="L1487">
        <f t="shared" si="288"/>
        <v>5.8395875776181843</v>
      </c>
      <c r="M1487">
        <v>7</v>
      </c>
      <c r="N1487">
        <v>7</v>
      </c>
      <c r="O1487">
        <v>7</v>
      </c>
      <c r="P1487" s="5">
        <f t="shared" si="289"/>
        <v>48.703187192230644</v>
      </c>
      <c r="Q1487">
        <f t="shared" si="290"/>
        <v>1.9459101490553132</v>
      </c>
      <c r="R1487">
        <f t="shared" si="291"/>
        <v>3.8857444733727662</v>
      </c>
      <c r="S1487" s="5">
        <f t="shared" si="282"/>
        <v>5225</v>
      </c>
      <c r="T1487" s="3">
        <f t="shared" si="283"/>
        <v>8.5612100768330119</v>
      </c>
      <c r="U1487" s="3">
        <f t="shared" si="284"/>
        <v>9.72533205099095</v>
      </c>
      <c r="V1487" t="s">
        <v>10</v>
      </c>
      <c r="W1487" t="s">
        <v>14</v>
      </c>
      <c r="X1487">
        <f t="shared" si="285"/>
        <v>207</v>
      </c>
      <c r="Y1487" s="11">
        <f t="shared" si="292"/>
        <v>6.6139593166413597</v>
      </c>
      <c r="Z1487" s="3">
        <f t="shared" si="293"/>
        <v>1.9538431042454181</v>
      </c>
    </row>
    <row r="1488" spans="1:26" x14ac:dyDescent="0.2">
      <c r="A1488" t="s">
        <v>6</v>
      </c>
      <c r="B1488" s="14">
        <v>1487</v>
      </c>
      <c r="C1488" s="14">
        <v>113</v>
      </c>
      <c r="D1488" s="14">
        <v>2260</v>
      </c>
      <c r="E1488" s="12">
        <v>747843.3</v>
      </c>
      <c r="F1488">
        <v>7140.21</v>
      </c>
      <c r="G1488">
        <v>22</v>
      </c>
      <c r="H1488">
        <v>22</v>
      </c>
      <c r="I1488">
        <v>22</v>
      </c>
      <c r="J1488" s="5">
        <f t="shared" si="286"/>
        <v>1.4708963762863154</v>
      </c>
      <c r="K1488">
        <f t="shared" si="287"/>
        <v>3.0910424533583161</v>
      </c>
      <c r="L1488">
        <f t="shared" si="288"/>
        <v>0.38587199473710387</v>
      </c>
      <c r="M1488">
        <v>1</v>
      </c>
      <c r="N1488">
        <v>1</v>
      </c>
      <c r="O1488">
        <v>1</v>
      </c>
      <c r="P1488" s="5">
        <f t="shared" si="289"/>
        <v>7.0025951617669504</v>
      </c>
      <c r="Q1488">
        <f t="shared" si="290"/>
        <v>0</v>
      </c>
      <c r="R1488">
        <f t="shared" si="291"/>
        <v>1.9462808177444646</v>
      </c>
      <c r="S1488" s="5">
        <f t="shared" si="282"/>
        <v>23</v>
      </c>
      <c r="T1488" s="3">
        <f t="shared" si="283"/>
        <v>3.1354942159291497</v>
      </c>
      <c r="U1488" s="3">
        <f t="shared" si="284"/>
        <v>2.3321528124815685</v>
      </c>
      <c r="V1488" t="s">
        <v>10</v>
      </c>
      <c r="W1488" t="s">
        <v>14</v>
      </c>
      <c r="X1488">
        <f t="shared" si="285"/>
        <v>208</v>
      </c>
      <c r="Y1488" s="11">
        <f t="shared" si="292"/>
        <v>3.0910424533583161</v>
      </c>
      <c r="Z1488" s="3">
        <f t="shared" si="293"/>
        <v>-1.5604088230073607</v>
      </c>
    </row>
    <row r="1489" spans="1:26" x14ac:dyDescent="0.2">
      <c r="A1489" t="s">
        <v>6</v>
      </c>
      <c r="B1489" s="14">
        <v>1488</v>
      </c>
      <c r="C1489" s="14">
        <v>112</v>
      </c>
      <c r="D1489" s="14">
        <v>2261</v>
      </c>
      <c r="E1489" s="12">
        <v>730046.9</v>
      </c>
      <c r="F1489">
        <v>7094.04</v>
      </c>
      <c r="G1489">
        <v>41</v>
      </c>
      <c r="H1489">
        <v>41</v>
      </c>
      <c r="I1489">
        <v>41</v>
      </c>
      <c r="J1489" s="5">
        <f t="shared" si="286"/>
        <v>2.8080387712077126</v>
      </c>
      <c r="K1489">
        <f t="shared" si="287"/>
        <v>3.713572066704308</v>
      </c>
      <c r="L1489">
        <f t="shared" si="288"/>
        <v>1.0324862934783974</v>
      </c>
      <c r="M1489">
        <v>1</v>
      </c>
      <c r="N1489">
        <v>1</v>
      </c>
      <c r="O1489">
        <v>1</v>
      </c>
      <c r="P1489" s="5">
        <f t="shared" si="289"/>
        <v>7.0481700131377885</v>
      </c>
      <c r="Q1489">
        <f t="shared" si="290"/>
        <v>0</v>
      </c>
      <c r="R1489">
        <f t="shared" si="291"/>
        <v>1.9527680105248089</v>
      </c>
      <c r="S1489" s="5">
        <f t="shared" si="282"/>
        <v>42</v>
      </c>
      <c r="T1489" s="3">
        <f t="shared" si="283"/>
        <v>3.7376696182833684</v>
      </c>
      <c r="U1489" s="3">
        <f t="shared" si="284"/>
        <v>2.985254304003206</v>
      </c>
      <c r="V1489" t="s">
        <v>10</v>
      </c>
      <c r="W1489" t="s">
        <v>14</v>
      </c>
      <c r="X1489">
        <f t="shared" si="285"/>
        <v>209</v>
      </c>
      <c r="Y1489" s="11">
        <f t="shared" si="292"/>
        <v>3.713572066704308</v>
      </c>
      <c r="Z1489" s="3">
        <f t="shared" si="293"/>
        <v>-0.92028171704641148</v>
      </c>
    </row>
    <row r="1490" spans="1:26" x14ac:dyDescent="0.2">
      <c r="A1490" t="s">
        <v>6</v>
      </c>
      <c r="B1490" s="14">
        <v>1489</v>
      </c>
      <c r="C1490" s="14">
        <v>111</v>
      </c>
      <c r="D1490" s="14">
        <v>2262</v>
      </c>
      <c r="E1490" s="12">
        <v>728971.1</v>
      </c>
      <c r="F1490">
        <v>7046.9250000000002</v>
      </c>
      <c r="G1490">
        <v>174</v>
      </c>
      <c r="H1490">
        <v>174</v>
      </c>
      <c r="I1490">
        <v>174</v>
      </c>
      <c r="J1490" s="5">
        <f t="shared" si="286"/>
        <v>11.934629507260302</v>
      </c>
      <c r="K1490">
        <f t="shared" si="287"/>
        <v>5.1590552992145291</v>
      </c>
      <c r="L1490">
        <f t="shared" si="288"/>
        <v>2.4794442167668862</v>
      </c>
      <c r="M1490">
        <v>86</v>
      </c>
      <c r="N1490">
        <v>86</v>
      </c>
      <c r="O1490">
        <v>86</v>
      </c>
      <c r="P1490" s="5">
        <f t="shared" si="289"/>
        <v>610.1952269961721</v>
      </c>
      <c r="Q1490">
        <f t="shared" si="290"/>
        <v>4.4543472962535073</v>
      </c>
      <c r="R1490">
        <f t="shared" si="291"/>
        <v>6.4137789502201388</v>
      </c>
      <c r="S1490" s="5">
        <f t="shared" si="282"/>
        <v>260</v>
      </c>
      <c r="T1490" s="3">
        <f t="shared" si="283"/>
        <v>5.5606816310155276</v>
      </c>
      <c r="U1490" s="3">
        <f t="shared" si="284"/>
        <v>8.8932231669870241</v>
      </c>
      <c r="V1490" t="s">
        <v>10</v>
      </c>
      <c r="W1490" t="s">
        <v>14</v>
      </c>
      <c r="X1490">
        <f t="shared" si="285"/>
        <v>210</v>
      </c>
      <c r="Y1490" s="11">
        <f t="shared" si="292"/>
        <v>0.70470800296102176</v>
      </c>
      <c r="Z1490" s="3">
        <f t="shared" si="293"/>
        <v>-3.9343347334532526</v>
      </c>
    </row>
    <row r="1491" spans="1:26" x14ac:dyDescent="0.2">
      <c r="A1491" t="s">
        <v>6</v>
      </c>
      <c r="B1491" s="14">
        <v>1490</v>
      </c>
      <c r="C1491" s="14">
        <v>110</v>
      </c>
      <c r="D1491" s="14">
        <v>2263</v>
      </c>
      <c r="E1491" s="12">
        <v>802537.9</v>
      </c>
      <c r="F1491">
        <v>6999.8389999999999</v>
      </c>
      <c r="G1491">
        <v>13270</v>
      </c>
      <c r="H1491">
        <v>13270</v>
      </c>
      <c r="I1491">
        <v>13270</v>
      </c>
      <c r="J1491" s="5">
        <f t="shared" si="286"/>
        <v>826.7522318883631</v>
      </c>
      <c r="K1491">
        <f t="shared" si="287"/>
        <v>9.493261127326253</v>
      </c>
      <c r="L1491">
        <f t="shared" si="288"/>
        <v>6.7175050514510772</v>
      </c>
      <c r="M1491">
        <v>27</v>
      </c>
      <c r="N1491">
        <v>27</v>
      </c>
      <c r="O1491">
        <v>27</v>
      </c>
      <c r="P1491" s="5">
        <f t="shared" si="289"/>
        <v>192.86157867345236</v>
      </c>
      <c r="Q1491">
        <f t="shared" si="290"/>
        <v>3.2958368660043291</v>
      </c>
      <c r="R1491">
        <f t="shared" si="291"/>
        <v>5.2619727226416657</v>
      </c>
      <c r="S1491" s="5">
        <f t="shared" si="282"/>
        <v>13297</v>
      </c>
      <c r="T1491" s="3">
        <f t="shared" si="283"/>
        <v>9.4952937248567064</v>
      </c>
      <c r="U1491" s="3">
        <f t="shared" si="284"/>
        <v>11.979477774092743</v>
      </c>
      <c r="V1491" t="s">
        <v>10</v>
      </c>
      <c r="W1491" t="s">
        <v>14</v>
      </c>
      <c r="X1491">
        <f t="shared" si="285"/>
        <v>211</v>
      </c>
      <c r="Y1491" s="11">
        <f t="shared" si="292"/>
        <v>6.1974242613219239</v>
      </c>
      <c r="Z1491" s="3">
        <f t="shared" si="293"/>
        <v>1.4555323288094115</v>
      </c>
    </row>
    <row r="1492" spans="1:26" x14ac:dyDescent="0.2">
      <c r="A1492" t="s">
        <v>6</v>
      </c>
      <c r="B1492" s="14">
        <v>1491</v>
      </c>
      <c r="C1492" s="14">
        <v>109</v>
      </c>
      <c r="D1492" s="14">
        <v>2264</v>
      </c>
      <c r="E1492" s="12">
        <v>796083.3</v>
      </c>
      <c r="F1492">
        <v>6952.643</v>
      </c>
      <c r="G1492">
        <v>40</v>
      </c>
      <c r="H1492">
        <v>40</v>
      </c>
      <c r="I1492">
        <v>40</v>
      </c>
      <c r="J1492" s="5">
        <f t="shared" si="286"/>
        <v>2.5122999063037748</v>
      </c>
      <c r="K1492">
        <f t="shared" si="287"/>
        <v>3.6888794541139363</v>
      </c>
      <c r="L1492">
        <f t="shared" si="288"/>
        <v>0.92119863093173848</v>
      </c>
      <c r="M1492">
        <v>16</v>
      </c>
      <c r="N1492">
        <v>16</v>
      </c>
      <c r="O1492">
        <v>16</v>
      </c>
      <c r="P1492" s="5">
        <f t="shared" si="289"/>
        <v>115.06415617772983</v>
      </c>
      <c r="Q1492">
        <f t="shared" si="290"/>
        <v>2.7725887222397811</v>
      </c>
      <c r="R1492">
        <f t="shared" si="291"/>
        <v>4.7454898526125096</v>
      </c>
      <c r="S1492" s="5">
        <f t="shared" si="282"/>
        <v>56</v>
      </c>
      <c r="T1492" s="3">
        <f t="shared" si="283"/>
        <v>4.0253516907351496</v>
      </c>
      <c r="U1492" s="3">
        <f t="shared" si="284"/>
        <v>5.6666884835442479</v>
      </c>
      <c r="V1492" t="s">
        <v>10</v>
      </c>
      <c r="W1492" t="s">
        <v>14</v>
      </c>
      <c r="X1492">
        <f t="shared" si="285"/>
        <v>212</v>
      </c>
      <c r="Y1492" s="11">
        <f t="shared" si="292"/>
        <v>0.91629073187415511</v>
      </c>
      <c r="Z1492" s="3">
        <f t="shared" si="293"/>
        <v>-3.8242912216807712</v>
      </c>
    </row>
    <row r="1493" spans="1:26" x14ac:dyDescent="0.2">
      <c r="A1493" t="s">
        <v>6</v>
      </c>
      <c r="B1493" s="14">
        <v>1492</v>
      </c>
      <c r="C1493" s="14">
        <v>108</v>
      </c>
      <c r="D1493" s="14">
        <v>2265</v>
      </c>
      <c r="E1493" s="12">
        <v>783530.1</v>
      </c>
      <c r="F1493">
        <v>6904.6850000000004</v>
      </c>
      <c r="G1493">
        <v>54</v>
      </c>
      <c r="H1493">
        <v>54</v>
      </c>
      <c r="I1493">
        <v>54</v>
      </c>
      <c r="J1493" s="5">
        <f t="shared" si="286"/>
        <v>3.4459429191041928</v>
      </c>
      <c r="K1493">
        <f t="shared" si="287"/>
        <v>3.9889840465642745</v>
      </c>
      <c r="L1493">
        <f t="shared" si="288"/>
        <v>1.2371975735762639</v>
      </c>
      <c r="M1493">
        <v>27</v>
      </c>
      <c r="N1493">
        <v>27</v>
      </c>
      <c r="O1493">
        <v>27</v>
      </c>
      <c r="P1493" s="5">
        <f t="shared" si="289"/>
        <v>195.51941906111574</v>
      </c>
      <c r="Q1493">
        <f t="shared" si="290"/>
        <v>3.2958368660043291</v>
      </c>
      <c r="R1493">
        <f t="shared" si="291"/>
        <v>5.2756597047283851</v>
      </c>
      <c r="S1493" s="5">
        <f t="shared" si="282"/>
        <v>81</v>
      </c>
      <c r="T1493" s="3">
        <f t="shared" si="283"/>
        <v>4.3944491546724391</v>
      </c>
      <c r="U1493" s="3">
        <f t="shared" si="284"/>
        <v>6.512857278304649</v>
      </c>
      <c r="V1493" t="s">
        <v>10</v>
      </c>
      <c r="W1493" t="s">
        <v>14</v>
      </c>
      <c r="X1493">
        <f t="shared" si="285"/>
        <v>213</v>
      </c>
      <c r="Y1493" s="11">
        <f t="shared" si="292"/>
        <v>0.6931471805599454</v>
      </c>
      <c r="Z1493" s="3">
        <f t="shared" si="293"/>
        <v>-4.0384621311521212</v>
      </c>
    </row>
    <row r="1494" spans="1:26" x14ac:dyDescent="0.2">
      <c r="A1494" t="s">
        <v>6</v>
      </c>
      <c r="B1494" s="14">
        <v>1493</v>
      </c>
      <c r="C1494" s="14">
        <v>107</v>
      </c>
      <c r="D1494" s="14">
        <v>2266</v>
      </c>
      <c r="E1494" s="12">
        <v>772181.8</v>
      </c>
      <c r="F1494">
        <v>6857.9709999999995</v>
      </c>
      <c r="G1494">
        <v>89</v>
      </c>
      <c r="H1494">
        <v>89</v>
      </c>
      <c r="I1494">
        <v>89</v>
      </c>
      <c r="J1494" s="5">
        <f t="shared" si="286"/>
        <v>5.7628915884834369</v>
      </c>
      <c r="K1494">
        <f t="shared" si="287"/>
        <v>4.4886363697321396</v>
      </c>
      <c r="L1494">
        <f t="shared" si="288"/>
        <v>1.7514393606314727</v>
      </c>
      <c r="M1494">
        <v>187</v>
      </c>
      <c r="N1494">
        <v>187</v>
      </c>
      <c r="O1494">
        <v>187</v>
      </c>
      <c r="P1494" s="5">
        <f t="shared" si="289"/>
        <v>1363.3770104889625</v>
      </c>
      <c r="Q1494">
        <f t="shared" si="290"/>
        <v>5.2311086168545868</v>
      </c>
      <c r="R1494">
        <f t="shared" si="291"/>
        <v>7.2177199968890315</v>
      </c>
      <c r="S1494" s="5">
        <f t="shared" si="282"/>
        <v>276</v>
      </c>
      <c r="T1494" s="3">
        <f t="shared" si="283"/>
        <v>5.6204008657171496</v>
      </c>
      <c r="U1494" s="3">
        <f t="shared" si="284"/>
        <v>8.9691593575205033</v>
      </c>
      <c r="V1494" t="s">
        <v>10</v>
      </c>
      <c r="W1494" t="s">
        <v>14</v>
      </c>
      <c r="X1494">
        <f t="shared" si="285"/>
        <v>214</v>
      </c>
      <c r="Y1494" s="11">
        <f t="shared" si="292"/>
        <v>-0.74247224712244719</v>
      </c>
      <c r="Z1494" s="3">
        <f t="shared" si="293"/>
        <v>-5.4662806362575589</v>
      </c>
    </row>
    <row r="1495" spans="1:26" x14ac:dyDescent="0.2">
      <c r="A1495" t="s">
        <v>6</v>
      </c>
      <c r="B1495" s="14">
        <v>1494</v>
      </c>
      <c r="C1495" s="14">
        <v>106</v>
      </c>
      <c r="D1495" s="14">
        <v>2267</v>
      </c>
      <c r="E1495" s="12">
        <v>770829.1</v>
      </c>
      <c r="F1495">
        <v>6811.2510000000002</v>
      </c>
      <c r="G1495">
        <v>14</v>
      </c>
      <c r="H1495">
        <v>14</v>
      </c>
      <c r="I1495">
        <v>14</v>
      </c>
      <c r="J1495" s="5">
        <f t="shared" si="286"/>
        <v>0.90811309536705354</v>
      </c>
      <c r="K1495">
        <f t="shared" si="287"/>
        <v>2.6390573296152584</v>
      </c>
      <c r="L1495">
        <f t="shared" si="288"/>
        <v>-9.6386353768093444E-2</v>
      </c>
      <c r="M1495">
        <v>46</v>
      </c>
      <c r="N1495">
        <v>46</v>
      </c>
      <c r="O1495">
        <v>46</v>
      </c>
      <c r="P1495" s="5">
        <f t="shared" si="289"/>
        <v>337.67658833891159</v>
      </c>
      <c r="Q1495">
        <f t="shared" si="290"/>
        <v>3.8286413964890951</v>
      </c>
      <c r="R1495">
        <f t="shared" si="291"/>
        <v>5.8220885981861512</v>
      </c>
      <c r="S1495" s="5">
        <f t="shared" si="282"/>
        <v>60</v>
      </c>
      <c r="T1495" s="3">
        <f t="shared" si="283"/>
        <v>4.0943445622221004</v>
      </c>
      <c r="U1495" s="3">
        <f t="shared" si="284"/>
        <v>5.7257022444180574</v>
      </c>
      <c r="V1495" t="s">
        <v>10</v>
      </c>
      <c r="W1495" t="s">
        <v>14</v>
      </c>
      <c r="X1495">
        <f t="shared" si="285"/>
        <v>215</v>
      </c>
      <c r="Y1495" s="11">
        <f t="shared" si="292"/>
        <v>-1.1895840668738367</v>
      </c>
      <c r="Z1495" s="3">
        <f t="shared" si="293"/>
        <v>-5.918474951954245</v>
      </c>
    </row>
    <row r="1496" spans="1:26" x14ac:dyDescent="0.2">
      <c r="A1496" t="s">
        <v>6</v>
      </c>
      <c r="B1496" s="14">
        <v>1495</v>
      </c>
      <c r="C1496" s="14">
        <v>105</v>
      </c>
      <c r="D1496" s="14">
        <v>2268</v>
      </c>
      <c r="E1496" s="12">
        <v>757304.8</v>
      </c>
      <c r="F1496">
        <v>6763.7870000000003</v>
      </c>
      <c r="G1496">
        <v>97</v>
      </c>
      <c r="H1496">
        <v>97</v>
      </c>
      <c r="I1496">
        <v>97</v>
      </c>
      <c r="J1496" s="5">
        <f t="shared" si="286"/>
        <v>6.4042905841875024</v>
      </c>
      <c r="K1496">
        <f t="shared" si="287"/>
        <v>4.5747109785033828</v>
      </c>
      <c r="L1496">
        <f t="shared" si="288"/>
        <v>1.8569681695246949</v>
      </c>
      <c r="M1496">
        <v>3</v>
      </c>
      <c r="N1496">
        <v>3</v>
      </c>
      <c r="O1496">
        <v>3</v>
      </c>
      <c r="P1496" s="5">
        <f t="shared" si="289"/>
        <v>22.17692544132451</v>
      </c>
      <c r="Q1496">
        <f t="shared" si="290"/>
        <v>1.0986122886681098</v>
      </c>
      <c r="R1496">
        <f t="shared" si="291"/>
        <v>3.0990523537982098</v>
      </c>
      <c r="S1496" s="5">
        <f t="shared" si="282"/>
        <v>100</v>
      </c>
      <c r="T1496" s="3">
        <f t="shared" si="283"/>
        <v>4.6051701859880918</v>
      </c>
      <c r="U1496" s="3">
        <f t="shared" si="284"/>
        <v>4.9560205233229047</v>
      </c>
      <c r="V1496" t="s">
        <v>10</v>
      </c>
      <c r="W1496" t="s">
        <v>14</v>
      </c>
      <c r="X1496">
        <f t="shared" si="285"/>
        <v>216</v>
      </c>
      <c r="Y1496" s="11">
        <f t="shared" si="292"/>
        <v>3.4760986898352728</v>
      </c>
      <c r="Z1496" s="3">
        <f t="shared" si="293"/>
        <v>-1.2420841842735149</v>
      </c>
    </row>
    <row r="1497" spans="1:26" x14ac:dyDescent="0.2">
      <c r="A1497" t="s">
        <v>6</v>
      </c>
      <c r="B1497" s="14">
        <v>1496</v>
      </c>
      <c r="C1497" s="14">
        <v>104</v>
      </c>
      <c r="D1497" s="14">
        <v>2269</v>
      </c>
      <c r="E1497" s="12">
        <v>752206.4</v>
      </c>
      <c r="F1497">
        <v>6716.26</v>
      </c>
      <c r="G1497">
        <v>219</v>
      </c>
      <c r="H1497">
        <v>219</v>
      </c>
      <c r="I1497">
        <v>219</v>
      </c>
      <c r="J1497" s="5">
        <f t="shared" si="286"/>
        <v>14.557174732892461</v>
      </c>
      <c r="K1497">
        <f t="shared" si="287"/>
        <v>5.389071729816501</v>
      </c>
      <c r="L1497">
        <f t="shared" si="288"/>
        <v>2.6780839808691748</v>
      </c>
      <c r="M1497">
        <v>1074</v>
      </c>
      <c r="N1497">
        <v>1074</v>
      </c>
      <c r="O1497">
        <v>1074</v>
      </c>
      <c r="P1497" s="5">
        <f t="shared" si="289"/>
        <v>7995.5213169234066</v>
      </c>
      <c r="Q1497">
        <f t="shared" si="290"/>
        <v>6.9791452750688103</v>
      </c>
      <c r="R1497">
        <f t="shared" si="291"/>
        <v>8.9866368285110578</v>
      </c>
      <c r="S1497" s="5">
        <f t="shared" si="282"/>
        <v>1293</v>
      </c>
      <c r="T1497" s="3">
        <f t="shared" si="283"/>
        <v>7.1647203787718574</v>
      </c>
      <c r="U1497" s="3">
        <f t="shared" si="284"/>
        <v>11.664720809380233</v>
      </c>
      <c r="V1497" t="s">
        <v>10</v>
      </c>
      <c r="W1497" t="s">
        <v>14</v>
      </c>
      <c r="X1497">
        <f t="shared" si="285"/>
        <v>217</v>
      </c>
      <c r="Y1497" s="11">
        <f t="shared" si="292"/>
        <v>-1.5900735452523094</v>
      </c>
      <c r="Z1497" s="3">
        <f t="shared" si="293"/>
        <v>-6.3085528476418826</v>
      </c>
    </row>
    <row r="1498" spans="1:26" x14ac:dyDescent="0.2">
      <c r="A1498" t="s">
        <v>6</v>
      </c>
      <c r="B1498" s="14">
        <v>1497</v>
      </c>
      <c r="C1498" s="14">
        <v>103</v>
      </c>
      <c r="D1498" s="14">
        <v>2270</v>
      </c>
      <c r="E1498" s="12">
        <v>747782.8</v>
      </c>
      <c r="F1498">
        <v>6670.2730000000001</v>
      </c>
      <c r="G1498">
        <v>364</v>
      </c>
      <c r="H1498">
        <v>364</v>
      </c>
      <c r="I1498">
        <v>364</v>
      </c>
      <c r="J1498" s="5">
        <f t="shared" si="286"/>
        <v>24.338618112104207</v>
      </c>
      <c r="K1498">
        <f t="shared" si="287"/>
        <v>5.8971538676367405</v>
      </c>
      <c r="L1498">
        <f t="shared" si="288"/>
        <v>3.1920643115887493</v>
      </c>
      <c r="M1498">
        <v>241</v>
      </c>
      <c r="N1498">
        <v>241</v>
      </c>
      <c r="O1498">
        <v>241</v>
      </c>
      <c r="P1498" s="5">
        <f t="shared" si="289"/>
        <v>1806.5227615121598</v>
      </c>
      <c r="Q1498">
        <f t="shared" si="290"/>
        <v>5.4847969334906548</v>
      </c>
      <c r="R1498">
        <f t="shared" si="291"/>
        <v>7.499159150293627</v>
      </c>
      <c r="S1498" s="5">
        <f t="shared" si="282"/>
        <v>605</v>
      </c>
      <c r="T1498" s="3">
        <f t="shared" si="283"/>
        <v>6.4052284580308418</v>
      </c>
      <c r="U1498" s="3">
        <f t="shared" si="284"/>
        <v>10.691223461882377</v>
      </c>
      <c r="V1498" t="s">
        <v>10</v>
      </c>
      <c r="W1498" t="s">
        <v>14</v>
      </c>
      <c r="X1498">
        <f t="shared" si="285"/>
        <v>218</v>
      </c>
      <c r="Y1498" s="11">
        <f t="shared" si="292"/>
        <v>0.41235693414608576</v>
      </c>
      <c r="Z1498" s="3">
        <f t="shared" si="293"/>
        <v>-4.3070948387048773</v>
      </c>
    </row>
    <row r="1499" spans="1:26" x14ac:dyDescent="0.2">
      <c r="A1499" t="s">
        <v>6</v>
      </c>
      <c r="B1499" s="14">
        <v>1498</v>
      </c>
      <c r="C1499" s="14">
        <v>102</v>
      </c>
      <c r="D1499" s="14">
        <v>2271</v>
      </c>
      <c r="E1499" s="12">
        <v>725274.3</v>
      </c>
      <c r="F1499">
        <v>6625.8130000000001</v>
      </c>
      <c r="G1499">
        <v>22</v>
      </c>
      <c r="H1499">
        <v>22</v>
      </c>
      <c r="I1499">
        <v>22</v>
      </c>
      <c r="J1499" s="5">
        <f t="shared" si="286"/>
        <v>1.51666755598537</v>
      </c>
      <c r="K1499">
        <f t="shared" si="287"/>
        <v>3.0910424533583161</v>
      </c>
      <c r="L1499">
        <f t="shared" si="288"/>
        <v>0.41651553065855762</v>
      </c>
      <c r="M1499">
        <v>0</v>
      </c>
      <c r="N1499">
        <v>0</v>
      </c>
      <c r="O1499">
        <v>0</v>
      </c>
      <c r="P1499" s="5">
        <f t="shared" si="289"/>
        <v>0</v>
      </c>
      <c r="Q1499" t="e">
        <f t="shared" si="290"/>
        <v>#NUM!</v>
      </c>
      <c r="R1499" t="e">
        <f t="shared" si="291"/>
        <v>#NUM!</v>
      </c>
      <c r="S1499" s="5">
        <f t="shared" si="282"/>
        <v>22</v>
      </c>
      <c r="T1499" s="3">
        <f t="shared" si="283"/>
        <v>3.0910424533583161</v>
      </c>
      <c r="U1499" s="3" t="e">
        <f t="shared" si="284"/>
        <v>#NUM!</v>
      </c>
      <c r="V1499" t="s">
        <v>10</v>
      </c>
      <c r="W1499" t="s">
        <v>14</v>
      </c>
      <c r="X1499">
        <f t="shared" si="285"/>
        <v>219</v>
      </c>
      <c r="Y1499" s="11" t="e">
        <f t="shared" si="292"/>
        <v>#NUM!</v>
      </c>
      <c r="Z1499" s="3" t="e">
        <f t="shared" si="293"/>
        <v>#NUM!</v>
      </c>
    </row>
    <row r="1500" spans="1:26" x14ac:dyDescent="0.2">
      <c r="A1500" t="s">
        <v>6</v>
      </c>
      <c r="B1500" s="14">
        <v>1499</v>
      </c>
      <c r="C1500" s="14">
        <v>101</v>
      </c>
      <c r="D1500" s="14">
        <v>2272</v>
      </c>
      <c r="E1500" s="12">
        <v>728333.7</v>
      </c>
      <c r="F1500">
        <v>6581.33</v>
      </c>
      <c r="G1500">
        <v>354</v>
      </c>
      <c r="H1500">
        <v>354</v>
      </c>
      <c r="I1500">
        <v>354</v>
      </c>
      <c r="J1500" s="5">
        <f t="shared" si="286"/>
        <v>24.302047262127239</v>
      </c>
      <c r="K1500">
        <f t="shared" si="287"/>
        <v>5.8692969131337742</v>
      </c>
      <c r="L1500">
        <f t="shared" si="288"/>
        <v>3.1905605962679724</v>
      </c>
      <c r="M1500">
        <v>0</v>
      </c>
      <c r="N1500">
        <v>0</v>
      </c>
      <c r="O1500">
        <v>0</v>
      </c>
      <c r="P1500" s="5">
        <f t="shared" si="289"/>
        <v>0</v>
      </c>
      <c r="Q1500" t="e">
        <f t="shared" si="290"/>
        <v>#NUM!</v>
      </c>
      <c r="R1500" t="e">
        <f t="shared" si="291"/>
        <v>#NUM!</v>
      </c>
      <c r="S1500" s="5">
        <f t="shared" si="282"/>
        <v>354</v>
      </c>
      <c r="T1500" s="3">
        <f t="shared" si="283"/>
        <v>5.8692969131337742</v>
      </c>
      <c r="U1500" s="3" t="e">
        <f t="shared" si="284"/>
        <v>#NUM!</v>
      </c>
      <c r="V1500" t="s">
        <v>10</v>
      </c>
      <c r="W1500" t="s">
        <v>14</v>
      </c>
      <c r="X1500">
        <f t="shared" si="285"/>
        <v>220</v>
      </c>
      <c r="Y1500" s="11" t="e">
        <f t="shared" si="292"/>
        <v>#NUM!</v>
      </c>
      <c r="Z1500" s="3" t="e">
        <f t="shared" si="293"/>
        <v>#NUM!</v>
      </c>
    </row>
    <row r="1501" spans="1:26" x14ac:dyDescent="0.2">
      <c r="A1501" t="s">
        <v>6</v>
      </c>
      <c r="B1501" s="14">
        <v>1500</v>
      </c>
      <c r="C1501" s="14">
        <v>100</v>
      </c>
      <c r="D1501" s="14">
        <v>2273</v>
      </c>
      <c r="E1501" s="12">
        <v>715133.8</v>
      </c>
      <c r="F1501">
        <v>6544.2240000000002</v>
      </c>
      <c r="G1501">
        <v>1</v>
      </c>
      <c r="H1501">
        <v>1</v>
      </c>
      <c r="I1501">
        <v>1</v>
      </c>
      <c r="J1501" s="5">
        <f t="shared" si="286"/>
        <v>6.9916986163987768E-2</v>
      </c>
      <c r="K1501">
        <f t="shared" si="287"/>
        <v>0</v>
      </c>
      <c r="L1501">
        <f t="shared" si="288"/>
        <v>-2.6604466526258235</v>
      </c>
      <c r="M1501">
        <v>1</v>
      </c>
      <c r="N1501">
        <v>1</v>
      </c>
      <c r="O1501">
        <v>1</v>
      </c>
      <c r="P1501" s="5">
        <f t="shared" si="289"/>
        <v>7.6403252700396562</v>
      </c>
      <c r="Q1501">
        <f t="shared" si="290"/>
        <v>0</v>
      </c>
      <c r="R1501">
        <f t="shared" si="291"/>
        <v>2.0334401768846764</v>
      </c>
      <c r="S1501" s="5">
        <f t="shared" si="282"/>
        <v>2</v>
      </c>
      <c r="T1501" s="3">
        <f t="shared" si="283"/>
        <v>0.69314718055994529</v>
      </c>
      <c r="U1501" s="3">
        <f t="shared" si="284"/>
        <v>-0.6270064757411471</v>
      </c>
      <c r="V1501" t="s">
        <v>10</v>
      </c>
      <c r="W1501" t="s">
        <v>14</v>
      </c>
      <c r="X1501">
        <f t="shared" si="285"/>
        <v>221</v>
      </c>
      <c r="Y1501" s="11">
        <f t="shared" si="292"/>
        <v>0</v>
      </c>
      <c r="Z1501" s="3">
        <f t="shared" si="293"/>
        <v>-4.6938868295105003</v>
      </c>
    </row>
    <row r="1502" spans="1:26" x14ac:dyDescent="0.2">
      <c r="A1502" t="s">
        <v>6</v>
      </c>
      <c r="B1502" s="14">
        <v>1501</v>
      </c>
      <c r="C1502" s="14">
        <v>99</v>
      </c>
      <c r="D1502" s="14">
        <v>2274</v>
      </c>
      <c r="E1502" s="12">
        <v>700743.6</v>
      </c>
      <c r="F1502">
        <v>6513.2330000000002</v>
      </c>
      <c r="G1502">
        <v>6</v>
      </c>
      <c r="H1502">
        <v>6</v>
      </c>
      <c r="I1502">
        <v>6</v>
      </c>
      <c r="J1502" s="5">
        <f t="shared" si="286"/>
        <v>0.42811664637393765</v>
      </c>
      <c r="K1502">
        <f t="shared" si="287"/>
        <v>1.791759469228055</v>
      </c>
      <c r="L1502">
        <f t="shared" si="288"/>
        <v>-0.84835958227528097</v>
      </c>
      <c r="M1502">
        <v>5</v>
      </c>
      <c r="N1502">
        <v>5</v>
      </c>
      <c r="O1502">
        <v>5</v>
      </c>
      <c r="P1502" s="5">
        <f t="shared" si="289"/>
        <v>38.383395772882686</v>
      </c>
      <c r="Q1502">
        <f t="shared" si="290"/>
        <v>1.6094379124341003</v>
      </c>
      <c r="R1502">
        <f t="shared" si="291"/>
        <v>3.6476249643332412</v>
      </c>
      <c r="S1502" s="5">
        <f t="shared" si="282"/>
        <v>11</v>
      </c>
      <c r="T1502" s="3">
        <f t="shared" si="283"/>
        <v>2.3978952727983707</v>
      </c>
      <c r="U1502" s="3">
        <f t="shared" si="284"/>
        <v>2.7992653820579605</v>
      </c>
      <c r="V1502" t="s">
        <v>10</v>
      </c>
      <c r="W1502" t="s">
        <v>14</v>
      </c>
      <c r="X1502">
        <f t="shared" si="285"/>
        <v>222</v>
      </c>
      <c r="Y1502" s="11">
        <f t="shared" si="292"/>
        <v>0.18232155679395468</v>
      </c>
      <c r="Z1502" s="3">
        <f t="shared" si="293"/>
        <v>-4.495984546608522</v>
      </c>
    </row>
    <row r="1503" spans="1:26" x14ac:dyDescent="0.2">
      <c r="A1503" t="s">
        <v>6</v>
      </c>
      <c r="B1503" s="14">
        <v>1502</v>
      </c>
      <c r="C1503" s="14">
        <v>98</v>
      </c>
      <c r="D1503" s="14">
        <v>2275</v>
      </c>
      <c r="E1503" s="12">
        <v>685860.3</v>
      </c>
      <c r="F1503">
        <v>6483.134</v>
      </c>
      <c r="G1503">
        <v>493</v>
      </c>
      <c r="H1503">
        <v>493</v>
      </c>
      <c r="I1503">
        <v>493</v>
      </c>
      <c r="J1503" s="5">
        <f t="shared" si="286"/>
        <v>35.940263636778504</v>
      </c>
      <c r="K1503">
        <f t="shared" si="287"/>
        <v>6.2005091740426899</v>
      </c>
      <c r="L1503">
        <f t="shared" si="288"/>
        <v>3.5818582167981385</v>
      </c>
      <c r="M1503">
        <v>1</v>
      </c>
      <c r="N1503">
        <v>1</v>
      </c>
      <c r="O1503">
        <v>1</v>
      </c>
      <c r="P1503" s="5">
        <f t="shared" si="289"/>
        <v>7.7123193813362496</v>
      </c>
      <c r="Q1503">
        <f t="shared" si="290"/>
        <v>0</v>
      </c>
      <c r="R1503">
        <f t="shared" si="291"/>
        <v>2.0428189700057384</v>
      </c>
      <c r="S1503" s="5">
        <f t="shared" si="282"/>
        <v>494</v>
      </c>
      <c r="T1503" s="3">
        <f t="shared" si="283"/>
        <v>6.2025355171879228</v>
      </c>
      <c r="U1503" s="3">
        <f t="shared" si="284"/>
        <v>5.6246771868038774</v>
      </c>
      <c r="V1503" t="s">
        <v>10</v>
      </c>
      <c r="W1503" t="s">
        <v>14</v>
      </c>
      <c r="X1503">
        <f t="shared" si="285"/>
        <v>223</v>
      </c>
      <c r="Y1503" s="11">
        <f t="shared" si="292"/>
        <v>6.2005091740426899</v>
      </c>
      <c r="Z1503" s="3">
        <f t="shared" si="293"/>
        <v>1.5390392467924001</v>
      </c>
    </row>
    <row r="1504" spans="1:26" x14ac:dyDescent="0.2">
      <c r="A1504" t="s">
        <v>6</v>
      </c>
      <c r="B1504" s="14">
        <v>1503</v>
      </c>
      <c r="C1504" s="14">
        <v>97</v>
      </c>
      <c r="D1504" s="14">
        <v>2276</v>
      </c>
      <c r="E1504" s="12">
        <v>676273.1</v>
      </c>
      <c r="F1504">
        <v>6452.71</v>
      </c>
      <c r="G1504">
        <v>19</v>
      </c>
      <c r="H1504">
        <v>19</v>
      </c>
      <c r="I1504">
        <v>19</v>
      </c>
      <c r="J1504" s="5">
        <f t="shared" si="286"/>
        <v>1.4047579298954815</v>
      </c>
      <c r="K1504">
        <f t="shared" si="287"/>
        <v>2.9444389791664403</v>
      </c>
      <c r="L1504">
        <f t="shared" si="288"/>
        <v>0.33986499605241954</v>
      </c>
      <c r="M1504">
        <v>0</v>
      </c>
      <c r="N1504">
        <v>0</v>
      </c>
      <c r="O1504">
        <v>0</v>
      </c>
      <c r="P1504" s="5">
        <f t="shared" si="289"/>
        <v>0</v>
      </c>
      <c r="Q1504" t="e">
        <f t="shared" si="290"/>
        <v>#NUM!</v>
      </c>
      <c r="R1504" t="e">
        <f t="shared" si="291"/>
        <v>#NUM!</v>
      </c>
      <c r="S1504" s="5">
        <f t="shared" si="282"/>
        <v>19</v>
      </c>
      <c r="T1504" s="3">
        <f t="shared" si="283"/>
        <v>2.9444389791664403</v>
      </c>
      <c r="U1504" s="3" t="e">
        <f t="shared" si="284"/>
        <v>#NUM!</v>
      </c>
      <c r="V1504" t="s">
        <v>10</v>
      </c>
      <c r="W1504" t="s">
        <v>14</v>
      </c>
      <c r="X1504">
        <f t="shared" si="285"/>
        <v>224</v>
      </c>
      <c r="Y1504" s="11" t="e">
        <f t="shared" si="292"/>
        <v>#NUM!</v>
      </c>
      <c r="Z1504" s="3" t="e">
        <f t="shared" si="293"/>
        <v>#NUM!</v>
      </c>
    </row>
    <row r="1505" spans="1:26" x14ac:dyDescent="0.2">
      <c r="A1505" t="s">
        <v>6</v>
      </c>
      <c r="B1505" s="14">
        <v>1504</v>
      </c>
      <c r="C1505" s="14">
        <v>96</v>
      </c>
      <c r="D1505" s="14">
        <v>2277</v>
      </c>
      <c r="E1505" s="12">
        <v>665180.1</v>
      </c>
      <c r="F1505">
        <v>6421.4719999999998</v>
      </c>
      <c r="G1505">
        <v>63</v>
      </c>
      <c r="H1505">
        <v>63</v>
      </c>
      <c r="I1505">
        <v>63</v>
      </c>
      <c r="J1505" s="5">
        <f t="shared" si="286"/>
        <v>4.7355595875462901</v>
      </c>
      <c r="K1505">
        <f t="shared" si="287"/>
        <v>4.1431347263915326</v>
      </c>
      <c r="L1505">
        <f t="shared" si="288"/>
        <v>1.5550999007631856</v>
      </c>
      <c r="M1505">
        <v>0</v>
      </c>
      <c r="N1505">
        <v>0</v>
      </c>
      <c r="O1505">
        <v>0</v>
      </c>
      <c r="P1505" s="5">
        <f t="shared" si="289"/>
        <v>0</v>
      </c>
      <c r="Q1505" t="e">
        <f t="shared" si="290"/>
        <v>#NUM!</v>
      </c>
      <c r="R1505" t="e">
        <f t="shared" si="291"/>
        <v>#NUM!</v>
      </c>
      <c r="S1505" s="5">
        <f t="shared" si="282"/>
        <v>63</v>
      </c>
      <c r="T1505" s="3">
        <f t="shared" si="283"/>
        <v>4.1431347263915326</v>
      </c>
      <c r="U1505" s="3" t="e">
        <f t="shared" si="284"/>
        <v>#NUM!</v>
      </c>
      <c r="V1505" t="s">
        <v>10</v>
      </c>
      <c r="W1505" t="s">
        <v>14</v>
      </c>
      <c r="X1505">
        <f t="shared" si="285"/>
        <v>225</v>
      </c>
      <c r="Y1505" s="11" t="e">
        <f t="shared" si="292"/>
        <v>#NUM!</v>
      </c>
      <c r="Z1505" s="3" t="e">
        <f t="shared" si="293"/>
        <v>#NUM!</v>
      </c>
    </row>
    <row r="1506" spans="1:26" x14ac:dyDescent="0.2">
      <c r="A1506" t="s">
        <v>6</v>
      </c>
      <c r="B1506" s="14">
        <v>1505</v>
      </c>
      <c r="C1506" s="14">
        <v>95</v>
      </c>
      <c r="D1506" s="14">
        <v>2278</v>
      </c>
      <c r="E1506" s="12">
        <v>640135.80000000005</v>
      </c>
      <c r="F1506">
        <v>6390</v>
      </c>
      <c r="G1506">
        <v>6</v>
      </c>
      <c r="H1506">
        <v>6</v>
      </c>
      <c r="I1506">
        <v>6</v>
      </c>
      <c r="J1506" s="5">
        <f t="shared" si="286"/>
        <v>0.46865055820967982</v>
      </c>
      <c r="K1506">
        <f t="shared" si="287"/>
        <v>1.791759469228055</v>
      </c>
      <c r="L1506">
        <f t="shared" si="288"/>
        <v>-0.757897866688933</v>
      </c>
      <c r="M1506">
        <v>2</v>
      </c>
      <c r="N1506">
        <v>2</v>
      </c>
      <c r="O1506">
        <v>2</v>
      </c>
      <c r="P1506" s="5">
        <f t="shared" si="289"/>
        <v>15.649452269170578</v>
      </c>
      <c r="Q1506">
        <f t="shared" si="290"/>
        <v>0.69314718055994529</v>
      </c>
      <c r="R1506">
        <f t="shared" si="291"/>
        <v>2.7504359175986477</v>
      </c>
      <c r="S1506" s="5">
        <f t="shared" si="282"/>
        <v>8</v>
      </c>
      <c r="T1506" s="3">
        <f t="shared" si="283"/>
        <v>2.0794415416798357</v>
      </c>
      <c r="U1506" s="3">
        <f t="shared" si="284"/>
        <v>1.9925380509097148</v>
      </c>
      <c r="V1506" t="s">
        <v>10</v>
      </c>
      <c r="W1506" t="s">
        <v>14</v>
      </c>
      <c r="X1506">
        <f t="shared" si="285"/>
        <v>226</v>
      </c>
      <c r="Y1506" s="11">
        <f t="shared" si="292"/>
        <v>1.0986122886681096</v>
      </c>
      <c r="Z1506" s="3">
        <f t="shared" si="293"/>
        <v>-3.5083337842875806</v>
      </c>
    </row>
    <row r="1507" spans="1:26" x14ac:dyDescent="0.2">
      <c r="A1507" t="s">
        <v>6</v>
      </c>
      <c r="B1507" s="14">
        <v>1506</v>
      </c>
      <c r="C1507" s="14">
        <v>94</v>
      </c>
      <c r="D1507" s="14">
        <v>2279</v>
      </c>
      <c r="E1507" s="12">
        <v>632450.30000000005</v>
      </c>
      <c r="F1507">
        <v>6358.2209999999995</v>
      </c>
      <c r="G1507">
        <v>3</v>
      </c>
      <c r="H1507">
        <v>3</v>
      </c>
      <c r="I1507">
        <v>3</v>
      </c>
      <c r="J1507" s="5">
        <f t="shared" si="286"/>
        <v>0.23717278654148791</v>
      </c>
      <c r="K1507">
        <f t="shared" si="287"/>
        <v>1.0986122886681098</v>
      </c>
      <c r="L1507">
        <f t="shared" si="288"/>
        <v>-1.4389663463429807</v>
      </c>
      <c r="M1507">
        <v>4</v>
      </c>
      <c r="N1507">
        <v>4</v>
      </c>
      <c r="O1507">
        <v>4</v>
      </c>
      <c r="P1507" s="5">
        <f t="shared" si="289"/>
        <v>31.455339473101048</v>
      </c>
      <c r="Q1507">
        <f t="shared" si="290"/>
        <v>1.3862943611198906</v>
      </c>
      <c r="R1507">
        <f t="shared" si="291"/>
        <v>3.4485687453052294</v>
      </c>
      <c r="S1507" s="5">
        <f t="shared" si="282"/>
        <v>7</v>
      </c>
      <c r="T1507" s="3">
        <f t="shared" si="283"/>
        <v>1.9459101490553132</v>
      </c>
      <c r="U1507" s="3">
        <f t="shared" si="284"/>
        <v>2.0096023989622487</v>
      </c>
      <c r="V1507" t="s">
        <v>10</v>
      </c>
      <c r="W1507" t="s">
        <v>14</v>
      </c>
      <c r="X1507">
        <f t="shared" si="285"/>
        <v>227</v>
      </c>
      <c r="Y1507" s="11">
        <f t="shared" si="292"/>
        <v>-0.28768207245178079</v>
      </c>
      <c r="Z1507" s="3">
        <f t="shared" si="293"/>
        <v>-4.8875350916482105</v>
      </c>
    </row>
    <row r="1508" spans="1:26" x14ac:dyDescent="0.2">
      <c r="A1508" t="s">
        <v>6</v>
      </c>
      <c r="B1508" s="14">
        <v>1507</v>
      </c>
      <c r="C1508" s="14">
        <v>93</v>
      </c>
      <c r="D1508" s="14">
        <v>2280</v>
      </c>
      <c r="E1508" s="12">
        <v>629083.1</v>
      </c>
      <c r="F1508">
        <v>6326.4629999999997</v>
      </c>
      <c r="G1508">
        <v>118</v>
      </c>
      <c r="H1508">
        <v>118</v>
      </c>
      <c r="I1508">
        <v>118</v>
      </c>
      <c r="J1508" s="5">
        <f t="shared" si="286"/>
        <v>9.3787291376926198</v>
      </c>
      <c r="K1508">
        <f t="shared" si="287"/>
        <v>4.7706846244656651</v>
      </c>
      <c r="L1508">
        <f t="shared" si="288"/>
        <v>2.2384442674523095</v>
      </c>
      <c r="M1508">
        <v>26</v>
      </c>
      <c r="N1508">
        <v>26</v>
      </c>
      <c r="O1508">
        <v>26</v>
      </c>
      <c r="P1508" s="5">
        <f t="shared" si="289"/>
        <v>205.48606701722591</v>
      </c>
      <c r="Q1508">
        <f t="shared" si="290"/>
        <v>3.2580965380214821</v>
      </c>
      <c r="R1508">
        <f t="shared" si="291"/>
        <v>5.3253782312349447</v>
      </c>
      <c r="S1508" s="5">
        <f t="shared" si="282"/>
        <v>144</v>
      </c>
      <c r="T1508" s="3">
        <f t="shared" si="283"/>
        <v>4.9698132995760007</v>
      </c>
      <c r="U1508" s="3">
        <f t="shared" si="284"/>
        <v>7.5638224986872542</v>
      </c>
      <c r="V1508" t="s">
        <v>10</v>
      </c>
      <c r="W1508" t="s">
        <v>14</v>
      </c>
      <c r="X1508">
        <f t="shared" si="285"/>
        <v>228</v>
      </c>
      <c r="Y1508" s="11">
        <f t="shared" si="292"/>
        <v>1.512588086444183</v>
      </c>
      <c r="Z1508" s="3">
        <f t="shared" si="293"/>
        <v>-3.0869339637826352</v>
      </c>
    </row>
    <row r="1509" spans="1:26" x14ac:dyDescent="0.2">
      <c r="A1509" t="s">
        <v>6</v>
      </c>
      <c r="B1509" s="14">
        <v>1508</v>
      </c>
      <c r="C1509" s="14">
        <v>92</v>
      </c>
      <c r="D1509" s="14">
        <v>2281</v>
      </c>
      <c r="E1509" s="12">
        <v>624341.30000000005</v>
      </c>
      <c r="F1509">
        <v>6294.625</v>
      </c>
      <c r="G1509">
        <v>4</v>
      </c>
      <c r="H1509">
        <v>4</v>
      </c>
      <c r="I1509">
        <v>4</v>
      </c>
      <c r="J1509" s="5">
        <f t="shared" si="286"/>
        <v>0.32033761021415691</v>
      </c>
      <c r="K1509">
        <f t="shared" si="287"/>
        <v>1.3862943611198906</v>
      </c>
      <c r="L1509">
        <f t="shared" si="288"/>
        <v>-1.13837980742416</v>
      </c>
      <c r="M1509">
        <v>4</v>
      </c>
      <c r="N1509">
        <v>4</v>
      </c>
      <c r="O1509">
        <v>4</v>
      </c>
      <c r="P1509" s="5">
        <f t="shared" si="289"/>
        <v>31.773139781956829</v>
      </c>
      <c r="Q1509">
        <f t="shared" si="290"/>
        <v>1.3862943611198906</v>
      </c>
      <c r="R1509">
        <f t="shared" si="291"/>
        <v>3.458621271914319</v>
      </c>
      <c r="S1509" s="5">
        <f t="shared" si="282"/>
        <v>8</v>
      </c>
      <c r="T1509" s="3">
        <f t="shared" si="283"/>
        <v>2.0794415416798357</v>
      </c>
      <c r="U1509" s="3">
        <f t="shared" si="284"/>
        <v>2.320241464490159</v>
      </c>
      <c r="V1509" t="s">
        <v>10</v>
      </c>
      <c r="W1509" t="s">
        <v>14</v>
      </c>
      <c r="X1509">
        <f t="shared" si="285"/>
        <v>229</v>
      </c>
      <c r="Y1509" s="11">
        <f t="shared" si="292"/>
        <v>0</v>
      </c>
      <c r="Z1509" s="3">
        <f t="shared" si="293"/>
        <v>-4.5970010793384795</v>
      </c>
    </row>
    <row r="1510" spans="1:26" x14ac:dyDescent="0.2">
      <c r="A1510" t="s">
        <v>6</v>
      </c>
      <c r="B1510" s="14">
        <v>1509</v>
      </c>
      <c r="C1510" s="14">
        <v>91</v>
      </c>
      <c r="D1510" s="14">
        <v>2282</v>
      </c>
      <c r="E1510" s="12">
        <v>627301</v>
      </c>
      <c r="F1510">
        <v>6262.5910000000003</v>
      </c>
      <c r="G1510">
        <v>121</v>
      </c>
      <c r="H1510">
        <v>121</v>
      </c>
      <c r="I1510">
        <v>121</v>
      </c>
      <c r="J1510" s="5">
        <f t="shared" si="286"/>
        <v>9.6444928351780081</v>
      </c>
      <c r="K1510">
        <f t="shared" si="287"/>
        <v>4.7957905455967413</v>
      </c>
      <c r="L1510">
        <f t="shared" si="288"/>
        <v>2.2663870617898718</v>
      </c>
      <c r="M1510">
        <v>51</v>
      </c>
      <c r="N1510">
        <v>51</v>
      </c>
      <c r="O1510">
        <v>51</v>
      </c>
      <c r="P1510" s="5">
        <f t="shared" si="289"/>
        <v>407.17971203931404</v>
      </c>
      <c r="Q1510">
        <f t="shared" si="290"/>
        <v>3.9318256327243257</v>
      </c>
      <c r="R1510">
        <f t="shared" si="291"/>
        <v>6.0092546409089378</v>
      </c>
      <c r="S1510" s="5">
        <f t="shared" si="282"/>
        <v>172</v>
      </c>
      <c r="T1510" s="3">
        <f t="shared" si="283"/>
        <v>5.1474944768134527</v>
      </c>
      <c r="U1510" s="3">
        <f t="shared" si="284"/>
        <v>8.2756417026988096</v>
      </c>
      <c r="V1510" t="s">
        <v>10</v>
      </c>
      <c r="W1510" t="s">
        <v>14</v>
      </c>
      <c r="X1510">
        <f t="shared" si="285"/>
        <v>230</v>
      </c>
      <c r="Y1510" s="11">
        <f t="shared" si="292"/>
        <v>0.86396491287241561</v>
      </c>
      <c r="Z1510" s="3">
        <f t="shared" si="293"/>
        <v>-3.742867579119066</v>
      </c>
    </row>
    <row r="1511" spans="1:26" x14ac:dyDescent="0.2">
      <c r="A1511" t="s">
        <v>6</v>
      </c>
      <c r="B1511" s="14">
        <v>1510</v>
      </c>
      <c r="C1511" s="14">
        <v>90</v>
      </c>
      <c r="D1511" s="14">
        <v>2283</v>
      </c>
      <c r="E1511" s="12">
        <v>621543.4</v>
      </c>
      <c r="F1511">
        <v>6230.2020000000002</v>
      </c>
      <c r="G1511">
        <v>124</v>
      </c>
      <c r="H1511">
        <v>124</v>
      </c>
      <c r="I1511">
        <v>124</v>
      </c>
      <c r="J1511" s="5">
        <f t="shared" si="286"/>
        <v>9.9751682666085753</v>
      </c>
      <c r="K1511">
        <f t="shared" si="287"/>
        <v>4.8202815656050371</v>
      </c>
      <c r="L1511">
        <f t="shared" si="288"/>
        <v>2.30009883146659</v>
      </c>
      <c r="M1511">
        <v>15</v>
      </c>
      <c r="N1511">
        <v>15</v>
      </c>
      <c r="O1511">
        <v>15</v>
      </c>
      <c r="P1511" s="5">
        <f t="shared" si="289"/>
        <v>120.38132952992535</v>
      </c>
      <c r="Q1511">
        <f t="shared" si="290"/>
        <v>2.7080502011022101</v>
      </c>
      <c r="R1511">
        <f t="shared" si="291"/>
        <v>4.7906644505006133</v>
      </c>
      <c r="S1511" s="5">
        <f t="shared" si="282"/>
        <v>139</v>
      </c>
      <c r="T1511" s="3">
        <f t="shared" si="283"/>
        <v>4.9344739331306915</v>
      </c>
      <c r="U1511" s="3">
        <f t="shared" si="284"/>
        <v>7.0907632819672033</v>
      </c>
      <c r="V1511" t="s">
        <v>10</v>
      </c>
      <c r="W1511" t="s">
        <v>14</v>
      </c>
      <c r="X1511">
        <f t="shared" si="285"/>
        <v>231</v>
      </c>
      <c r="Y1511" s="11">
        <f t="shared" si="292"/>
        <v>2.112231364502827</v>
      </c>
      <c r="Z1511" s="3">
        <f t="shared" si="293"/>
        <v>-2.4905656190340233</v>
      </c>
    </row>
    <row r="1512" spans="1:26" x14ac:dyDescent="0.2">
      <c r="A1512" t="s">
        <v>6</v>
      </c>
      <c r="B1512" s="14">
        <v>1511</v>
      </c>
      <c r="C1512" s="14">
        <v>89</v>
      </c>
      <c r="D1512" s="14">
        <v>2284</v>
      </c>
      <c r="E1512" s="12">
        <v>612419.9</v>
      </c>
      <c r="F1512">
        <v>6197.66</v>
      </c>
      <c r="G1512">
        <v>6</v>
      </c>
      <c r="H1512">
        <v>6</v>
      </c>
      <c r="I1512">
        <v>6</v>
      </c>
      <c r="J1512" s="5">
        <f t="shared" si="286"/>
        <v>0.48985998005616738</v>
      </c>
      <c r="K1512">
        <f t="shared" si="287"/>
        <v>1.791759469228055</v>
      </c>
      <c r="L1512">
        <f t="shared" si="288"/>
        <v>-0.71363568370061425</v>
      </c>
      <c r="M1512">
        <v>0</v>
      </c>
      <c r="N1512">
        <v>0</v>
      </c>
      <c r="O1512">
        <v>0</v>
      </c>
      <c r="P1512" s="5">
        <f t="shared" si="289"/>
        <v>0</v>
      </c>
      <c r="Q1512" t="e">
        <f t="shared" si="290"/>
        <v>#NUM!</v>
      </c>
      <c r="R1512" t="e">
        <f t="shared" si="291"/>
        <v>#NUM!</v>
      </c>
      <c r="S1512" s="5">
        <f t="shared" si="282"/>
        <v>6</v>
      </c>
      <c r="T1512" s="3">
        <f t="shared" si="283"/>
        <v>1.791759469228055</v>
      </c>
      <c r="U1512" s="3" t="e">
        <f t="shared" si="284"/>
        <v>#NUM!</v>
      </c>
      <c r="V1512" t="s">
        <v>10</v>
      </c>
      <c r="W1512" t="s">
        <v>14</v>
      </c>
      <c r="X1512">
        <f t="shared" si="285"/>
        <v>232</v>
      </c>
      <c r="Y1512" s="11" t="e">
        <f t="shared" si="292"/>
        <v>#NUM!</v>
      </c>
      <c r="Z1512" s="3" t="e">
        <f t="shared" si="293"/>
        <v>#NUM!</v>
      </c>
    </row>
    <row r="1513" spans="1:26" x14ac:dyDescent="0.2">
      <c r="A1513" t="s">
        <v>6</v>
      </c>
      <c r="B1513" s="14">
        <v>1512</v>
      </c>
      <c r="C1513" s="14">
        <v>88</v>
      </c>
      <c r="D1513" s="14">
        <v>2285</v>
      </c>
      <c r="E1513" s="12">
        <v>600021</v>
      </c>
      <c r="F1513">
        <v>6164.8329999999996</v>
      </c>
      <c r="G1513">
        <v>5</v>
      </c>
      <c r="H1513">
        <v>5</v>
      </c>
      <c r="I1513">
        <v>5</v>
      </c>
      <c r="J1513" s="5">
        <f t="shared" si="286"/>
        <v>0.41665208384373215</v>
      </c>
      <c r="K1513">
        <f t="shared" si="287"/>
        <v>1.6094379124341003</v>
      </c>
      <c r="L1513">
        <f t="shared" si="288"/>
        <v>-0.87550373674141424</v>
      </c>
      <c r="M1513">
        <v>1</v>
      </c>
      <c r="N1513">
        <v>1</v>
      </c>
      <c r="O1513">
        <v>1</v>
      </c>
      <c r="P1513" s="5">
        <f t="shared" si="289"/>
        <v>8.1105197821254844</v>
      </c>
      <c r="Q1513">
        <f t="shared" si="290"/>
        <v>0</v>
      </c>
      <c r="R1513">
        <f t="shared" si="291"/>
        <v>2.0931619575810068</v>
      </c>
      <c r="S1513" s="5">
        <f t="shared" si="282"/>
        <v>6</v>
      </c>
      <c r="T1513" s="3">
        <f t="shared" si="283"/>
        <v>1.791759469228055</v>
      </c>
      <c r="U1513" s="3">
        <f t="shared" si="284"/>
        <v>1.2176582208395925</v>
      </c>
      <c r="V1513" t="s">
        <v>10</v>
      </c>
      <c r="W1513" t="s">
        <v>14</v>
      </c>
      <c r="X1513">
        <f t="shared" si="285"/>
        <v>233</v>
      </c>
      <c r="Y1513" s="11">
        <f t="shared" si="292"/>
        <v>1.6094379124341003</v>
      </c>
      <c r="Z1513" s="3">
        <f t="shared" si="293"/>
        <v>-2.968665694322421</v>
      </c>
    </row>
    <row r="1514" spans="1:26" x14ac:dyDescent="0.2">
      <c r="A1514" t="s">
        <v>6</v>
      </c>
      <c r="B1514" s="14">
        <v>1513</v>
      </c>
      <c r="C1514" s="14">
        <v>87</v>
      </c>
      <c r="D1514" s="14">
        <v>2286</v>
      </c>
      <c r="E1514" s="12">
        <v>593884.80000000005</v>
      </c>
      <c r="F1514">
        <v>6131.9560000000001</v>
      </c>
      <c r="G1514">
        <v>7</v>
      </c>
      <c r="H1514">
        <v>7</v>
      </c>
      <c r="I1514">
        <v>7</v>
      </c>
      <c r="J1514" s="5">
        <f t="shared" si="286"/>
        <v>0.58933988544579685</v>
      </c>
      <c r="K1514">
        <f t="shared" si="287"/>
        <v>1.9459101490553132</v>
      </c>
      <c r="L1514">
        <f t="shared" si="288"/>
        <v>-0.52875220667657008</v>
      </c>
      <c r="M1514">
        <v>0</v>
      </c>
      <c r="N1514">
        <v>0</v>
      </c>
      <c r="O1514">
        <v>0</v>
      </c>
      <c r="P1514" s="5">
        <f t="shared" si="289"/>
        <v>0</v>
      </c>
      <c r="Q1514" t="e">
        <f t="shared" si="290"/>
        <v>#NUM!</v>
      </c>
      <c r="R1514" t="e">
        <f t="shared" si="291"/>
        <v>#NUM!</v>
      </c>
      <c r="S1514" s="5">
        <f t="shared" si="282"/>
        <v>7</v>
      </c>
      <c r="T1514" s="3">
        <f t="shared" si="283"/>
        <v>1.9459101490553132</v>
      </c>
      <c r="U1514" s="3" t="e">
        <f t="shared" si="284"/>
        <v>#NUM!</v>
      </c>
      <c r="V1514" t="s">
        <v>10</v>
      </c>
      <c r="W1514" t="s">
        <v>14</v>
      </c>
      <c r="X1514">
        <f t="shared" si="285"/>
        <v>234</v>
      </c>
      <c r="Y1514" s="11" t="e">
        <f t="shared" si="292"/>
        <v>#NUM!</v>
      </c>
      <c r="Z1514" s="3" t="e">
        <f t="shared" si="293"/>
        <v>#NUM!</v>
      </c>
    </row>
    <row r="1515" spans="1:26" x14ac:dyDescent="0.2">
      <c r="A1515" t="s">
        <v>6</v>
      </c>
      <c r="B1515" s="14">
        <v>1514</v>
      </c>
      <c r="C1515" s="14">
        <v>86</v>
      </c>
      <c r="D1515" s="14">
        <v>2287</v>
      </c>
      <c r="E1515" s="12">
        <v>584214.6</v>
      </c>
      <c r="F1515">
        <v>6098.9059999999999</v>
      </c>
      <c r="G1515">
        <v>391</v>
      </c>
      <c r="H1515">
        <v>391</v>
      </c>
      <c r="I1515">
        <v>391</v>
      </c>
      <c r="J1515" s="5">
        <f t="shared" si="286"/>
        <v>33.46373062227476</v>
      </c>
      <c r="K1515">
        <f t="shared" si="287"/>
        <v>5.9687075599853658</v>
      </c>
      <c r="L1515">
        <f t="shared" si="288"/>
        <v>3.5104621843308648</v>
      </c>
      <c r="M1515">
        <v>0</v>
      </c>
      <c r="N1515">
        <v>0</v>
      </c>
      <c r="O1515">
        <v>0</v>
      </c>
      <c r="P1515" s="5">
        <f t="shared" si="289"/>
        <v>0</v>
      </c>
      <c r="Q1515" t="e">
        <f t="shared" si="290"/>
        <v>#NUM!</v>
      </c>
      <c r="R1515" t="e">
        <f t="shared" si="291"/>
        <v>#NUM!</v>
      </c>
      <c r="S1515" s="5">
        <f t="shared" si="282"/>
        <v>391</v>
      </c>
      <c r="T1515" s="3">
        <f t="shared" si="283"/>
        <v>5.9687075599853658</v>
      </c>
      <c r="U1515" s="3" t="e">
        <f t="shared" si="284"/>
        <v>#NUM!</v>
      </c>
      <c r="V1515" t="s">
        <v>10</v>
      </c>
      <c r="W1515" t="s">
        <v>14</v>
      </c>
      <c r="X1515">
        <f t="shared" si="285"/>
        <v>235</v>
      </c>
      <c r="Y1515" s="11" t="e">
        <f t="shared" si="292"/>
        <v>#NUM!</v>
      </c>
      <c r="Z1515" s="3" t="e">
        <f t="shared" si="293"/>
        <v>#NUM!</v>
      </c>
    </row>
    <row r="1516" spans="1:26" x14ac:dyDescent="0.2">
      <c r="A1516" t="s">
        <v>6</v>
      </c>
      <c r="B1516" s="14">
        <v>1515</v>
      </c>
      <c r="C1516" s="14">
        <v>85</v>
      </c>
      <c r="D1516" s="14">
        <v>2288</v>
      </c>
      <c r="E1516" s="12">
        <v>581182.1</v>
      </c>
      <c r="F1516">
        <v>6065.8230000000003</v>
      </c>
      <c r="G1516">
        <v>222</v>
      </c>
      <c r="H1516">
        <v>222</v>
      </c>
      <c r="I1516">
        <v>222</v>
      </c>
      <c r="J1516" s="5">
        <f t="shared" si="286"/>
        <v>19.099005285950824</v>
      </c>
      <c r="K1516">
        <f t="shared" si="287"/>
        <v>5.4026773818722793</v>
      </c>
      <c r="L1516">
        <f t="shared" si="288"/>
        <v>2.9496362544268218</v>
      </c>
      <c r="M1516">
        <v>1</v>
      </c>
      <c r="N1516">
        <v>1</v>
      </c>
      <c r="O1516">
        <v>1</v>
      </c>
      <c r="P1516" s="5">
        <f t="shared" si="289"/>
        <v>8.2429045489787622</v>
      </c>
      <c r="Q1516">
        <f t="shared" si="290"/>
        <v>0</v>
      </c>
      <c r="R1516">
        <f t="shared" si="291"/>
        <v>2.1093527756181358</v>
      </c>
      <c r="S1516" s="5">
        <f t="shared" si="282"/>
        <v>223</v>
      </c>
      <c r="T1516" s="3">
        <f t="shared" si="283"/>
        <v>5.4071717714601188</v>
      </c>
      <c r="U1516" s="3">
        <f t="shared" si="284"/>
        <v>5.0589890300449571</v>
      </c>
      <c r="V1516" t="s">
        <v>10</v>
      </c>
      <c r="W1516" t="s">
        <v>14</v>
      </c>
      <c r="X1516">
        <f t="shared" si="285"/>
        <v>236</v>
      </c>
      <c r="Y1516" s="11">
        <f t="shared" si="292"/>
        <v>5.4026773818722793</v>
      </c>
      <c r="Z1516" s="3">
        <f t="shared" si="293"/>
        <v>0.84028347880868592</v>
      </c>
    </row>
    <row r="1517" spans="1:26" x14ac:dyDescent="0.2">
      <c r="A1517" t="s">
        <v>6</v>
      </c>
      <c r="B1517" s="14">
        <v>1516</v>
      </c>
      <c r="C1517" s="14">
        <v>84</v>
      </c>
      <c r="D1517" s="14">
        <v>2289</v>
      </c>
      <c r="E1517" s="12">
        <v>572699.30000000005</v>
      </c>
      <c r="F1517">
        <v>6032.7209999999995</v>
      </c>
      <c r="G1517">
        <v>5</v>
      </c>
      <c r="H1517">
        <v>5</v>
      </c>
      <c r="I1517">
        <v>5</v>
      </c>
      <c r="J1517" s="5">
        <f t="shared" si="286"/>
        <v>0.43652925715117863</v>
      </c>
      <c r="K1517">
        <f t="shared" si="287"/>
        <v>1.6094379124341003</v>
      </c>
      <c r="L1517">
        <f t="shared" si="288"/>
        <v>-0.82889987925639219</v>
      </c>
      <c r="M1517">
        <v>0</v>
      </c>
      <c r="N1517">
        <v>0</v>
      </c>
      <c r="O1517">
        <v>0</v>
      </c>
      <c r="P1517" s="5">
        <f t="shared" si="289"/>
        <v>0</v>
      </c>
      <c r="Q1517" t="e">
        <f t="shared" si="290"/>
        <v>#NUM!</v>
      </c>
      <c r="R1517" t="e">
        <f t="shared" si="291"/>
        <v>#NUM!</v>
      </c>
      <c r="S1517" s="5">
        <f t="shared" si="282"/>
        <v>5</v>
      </c>
      <c r="T1517" s="3">
        <f t="shared" si="283"/>
        <v>1.6094379124341003</v>
      </c>
      <c r="U1517" s="3" t="e">
        <f t="shared" si="284"/>
        <v>#NUM!</v>
      </c>
      <c r="V1517" t="s">
        <v>10</v>
      </c>
      <c r="W1517" t="s">
        <v>14</v>
      </c>
      <c r="X1517">
        <f t="shared" si="285"/>
        <v>237</v>
      </c>
      <c r="Y1517" s="11" t="e">
        <f t="shared" si="292"/>
        <v>#NUM!</v>
      </c>
      <c r="Z1517" s="3" t="e">
        <f t="shared" si="293"/>
        <v>#NUM!</v>
      </c>
    </row>
    <row r="1518" spans="1:26" x14ac:dyDescent="0.2">
      <c r="A1518" t="s">
        <v>6</v>
      </c>
      <c r="B1518" s="14">
        <v>1517</v>
      </c>
      <c r="C1518" s="14">
        <v>83</v>
      </c>
      <c r="D1518" s="14">
        <v>2290</v>
      </c>
      <c r="E1518" s="12">
        <v>569435.30000000005</v>
      </c>
      <c r="F1518">
        <v>5999.7209999999995</v>
      </c>
      <c r="G1518">
        <v>73</v>
      </c>
      <c r="H1518">
        <v>73</v>
      </c>
      <c r="I1518">
        <v>73</v>
      </c>
      <c r="J1518" s="5">
        <f t="shared" si="286"/>
        <v>6.4098590305167233</v>
      </c>
      <c r="K1518">
        <f t="shared" si="287"/>
        <v>4.290459441148391</v>
      </c>
      <c r="L1518">
        <f t="shared" si="288"/>
        <v>1.8578372785716726</v>
      </c>
      <c r="M1518">
        <v>0</v>
      </c>
      <c r="N1518">
        <v>0</v>
      </c>
      <c r="O1518">
        <v>0</v>
      </c>
      <c r="P1518" s="5">
        <f t="shared" si="289"/>
        <v>0</v>
      </c>
      <c r="Q1518" t="e">
        <f t="shared" si="290"/>
        <v>#NUM!</v>
      </c>
      <c r="R1518" t="e">
        <f t="shared" si="291"/>
        <v>#NUM!</v>
      </c>
      <c r="S1518" s="5">
        <f t="shared" si="282"/>
        <v>73</v>
      </c>
      <c r="T1518" s="3">
        <f t="shared" si="283"/>
        <v>4.290459441148391</v>
      </c>
      <c r="U1518" s="3" t="e">
        <f t="shared" si="284"/>
        <v>#NUM!</v>
      </c>
      <c r="V1518" t="s">
        <v>10</v>
      </c>
      <c r="W1518" t="s">
        <v>14</v>
      </c>
      <c r="X1518">
        <f t="shared" si="285"/>
        <v>238</v>
      </c>
      <c r="Y1518" s="11" t="e">
        <f t="shared" si="292"/>
        <v>#NUM!</v>
      </c>
      <c r="Z1518" s="3" t="e">
        <f t="shared" si="293"/>
        <v>#NUM!</v>
      </c>
    </row>
    <row r="1519" spans="1:26" x14ac:dyDescent="0.2">
      <c r="A1519" t="s">
        <v>6</v>
      </c>
      <c r="B1519" s="14">
        <v>1518</v>
      </c>
      <c r="C1519" s="14">
        <v>82</v>
      </c>
      <c r="D1519" s="14">
        <v>2291</v>
      </c>
      <c r="E1519" s="12">
        <v>560191.69999999995</v>
      </c>
      <c r="F1519">
        <v>5966.7089999999998</v>
      </c>
      <c r="G1519">
        <v>4</v>
      </c>
      <c r="H1519">
        <v>4</v>
      </c>
      <c r="I1519">
        <v>4</v>
      </c>
      <c r="J1519" s="5">
        <f t="shared" si="286"/>
        <v>0.35702064132688865</v>
      </c>
      <c r="K1519">
        <f t="shared" si="287"/>
        <v>1.3862943611198906</v>
      </c>
      <c r="L1519">
        <f t="shared" si="288"/>
        <v>-1.0299616800311175</v>
      </c>
      <c r="M1519">
        <v>1</v>
      </c>
      <c r="N1519">
        <v>1</v>
      </c>
      <c r="O1519">
        <v>1</v>
      </c>
      <c r="P1519" s="5">
        <f t="shared" si="289"/>
        <v>8.3798288135050658</v>
      </c>
      <c r="Q1519">
        <f t="shared" si="290"/>
        <v>0</v>
      </c>
      <c r="R1519">
        <f t="shared" si="291"/>
        <v>2.1258274863026485</v>
      </c>
      <c r="S1519" s="5">
        <f t="shared" si="282"/>
        <v>5</v>
      </c>
      <c r="T1519" s="3">
        <f t="shared" si="283"/>
        <v>1.6094379124341003</v>
      </c>
      <c r="U1519" s="3">
        <f t="shared" si="284"/>
        <v>1.095865806271531</v>
      </c>
      <c r="V1519" t="s">
        <v>10</v>
      </c>
      <c r="W1519" t="s">
        <v>14</v>
      </c>
      <c r="X1519">
        <f t="shared" si="285"/>
        <v>239</v>
      </c>
      <c r="Y1519" s="11">
        <f t="shared" si="292"/>
        <v>1.3862943611198906</v>
      </c>
      <c r="Z1519" s="3">
        <f t="shared" si="293"/>
        <v>-3.1557891663337658</v>
      </c>
    </row>
    <row r="1520" spans="1:26" x14ac:dyDescent="0.2">
      <c r="A1520" t="s">
        <v>6</v>
      </c>
      <c r="B1520" s="14">
        <v>1519</v>
      </c>
      <c r="C1520" s="14">
        <v>81</v>
      </c>
      <c r="D1520" s="14">
        <v>2292</v>
      </c>
      <c r="E1520" s="12">
        <v>556135.19999999995</v>
      </c>
      <c r="F1520">
        <v>5933.2539999999999</v>
      </c>
      <c r="G1520">
        <v>5</v>
      </c>
      <c r="H1520">
        <v>5</v>
      </c>
      <c r="I1520">
        <v>5</v>
      </c>
      <c r="J1520" s="5">
        <f t="shared" si="286"/>
        <v>0.44953097735946229</v>
      </c>
      <c r="K1520">
        <f t="shared" si="287"/>
        <v>1.6094379124341003</v>
      </c>
      <c r="L1520">
        <f t="shared" si="288"/>
        <v>-0.79955051229603125</v>
      </c>
      <c r="M1520">
        <v>3</v>
      </c>
      <c r="N1520">
        <v>3</v>
      </c>
      <c r="O1520">
        <v>3</v>
      </c>
      <c r="P1520" s="5">
        <f t="shared" si="289"/>
        <v>25.281236906426052</v>
      </c>
      <c r="Q1520">
        <f t="shared" si="290"/>
        <v>1.0986122886681098</v>
      </c>
      <c r="R1520">
        <f t="shared" si="291"/>
        <v>3.2300624963422324</v>
      </c>
      <c r="S1520" s="5">
        <f t="shared" si="282"/>
        <v>8</v>
      </c>
      <c r="T1520" s="3">
        <f t="shared" si="283"/>
        <v>2.0794415416798357</v>
      </c>
      <c r="U1520" s="3">
        <f t="shared" si="284"/>
        <v>2.4305119840462011</v>
      </c>
      <c r="V1520" t="s">
        <v>10</v>
      </c>
      <c r="W1520" t="s">
        <v>14</v>
      </c>
      <c r="X1520">
        <f t="shared" si="285"/>
        <v>240</v>
      </c>
      <c r="Y1520" s="11">
        <f t="shared" si="292"/>
        <v>0.5108256237659905</v>
      </c>
      <c r="Z1520" s="3">
        <f t="shared" si="293"/>
        <v>-4.0296130086382638</v>
      </c>
    </row>
    <row r="1521" spans="1:26" x14ac:dyDescent="0.2">
      <c r="A1521" t="s">
        <v>6</v>
      </c>
      <c r="B1521" s="14">
        <v>1520</v>
      </c>
      <c r="C1521" s="14">
        <v>80</v>
      </c>
      <c r="D1521" s="14">
        <v>2293</v>
      </c>
      <c r="E1521" s="12">
        <v>547164.1</v>
      </c>
      <c r="F1521">
        <v>5899.2070000000003</v>
      </c>
      <c r="G1521">
        <v>87</v>
      </c>
      <c r="H1521">
        <v>87</v>
      </c>
      <c r="I1521">
        <v>87</v>
      </c>
      <c r="J1521" s="5">
        <f t="shared" si="286"/>
        <v>7.9500829824178894</v>
      </c>
      <c r="K1521">
        <f t="shared" si="287"/>
        <v>4.4659081186545837</v>
      </c>
      <c r="L1521">
        <f t="shared" si="288"/>
        <v>2.0731823666517508</v>
      </c>
      <c r="M1521">
        <v>93</v>
      </c>
      <c r="N1521">
        <v>93</v>
      </c>
      <c r="O1521">
        <v>93</v>
      </c>
      <c r="P1521" s="5">
        <f t="shared" si="289"/>
        <v>788.24153822708718</v>
      </c>
      <c r="Q1521">
        <f t="shared" si="290"/>
        <v>4.5325994931532563</v>
      </c>
      <c r="R1521">
        <f t="shared" si="291"/>
        <v>6.6698045634827903</v>
      </c>
      <c r="S1521" s="5">
        <f t="shared" si="282"/>
        <v>180</v>
      </c>
      <c r="T1521" s="3">
        <f t="shared" si="283"/>
        <v>5.1929568508902104</v>
      </c>
      <c r="U1521" s="3">
        <f t="shared" si="284"/>
        <v>8.742986930134542</v>
      </c>
      <c r="V1521" t="s">
        <v>10</v>
      </c>
      <c r="W1521" t="s">
        <v>14</v>
      </c>
      <c r="X1521">
        <f t="shared" si="285"/>
        <v>241</v>
      </c>
      <c r="Y1521" s="11">
        <f t="shared" si="292"/>
        <v>-6.6691374498672573E-2</v>
      </c>
      <c r="Z1521" s="3">
        <f t="shared" si="293"/>
        <v>-4.5966221968310395</v>
      </c>
    </row>
    <row r="1522" spans="1:26" x14ac:dyDescent="0.2">
      <c r="A1522" t="s">
        <v>6</v>
      </c>
      <c r="B1522" s="14">
        <v>1521</v>
      </c>
      <c r="C1522" s="14">
        <v>79</v>
      </c>
      <c r="D1522" s="14">
        <v>2294</v>
      </c>
      <c r="E1522" s="12">
        <v>536363.69999999995</v>
      </c>
      <c r="F1522">
        <v>5864.9459999999999</v>
      </c>
      <c r="G1522">
        <v>5</v>
      </c>
      <c r="H1522">
        <v>5</v>
      </c>
      <c r="I1522">
        <v>5</v>
      </c>
      <c r="J1522" s="5">
        <f t="shared" si="286"/>
        <v>0.46610163961505968</v>
      </c>
      <c r="K1522">
        <f t="shared" si="287"/>
        <v>1.6094379124341003</v>
      </c>
      <c r="L1522">
        <f t="shared" si="288"/>
        <v>-0.76335155787725462</v>
      </c>
      <c r="M1522">
        <v>59</v>
      </c>
      <c r="N1522">
        <v>59</v>
      </c>
      <c r="O1522">
        <v>59</v>
      </c>
      <c r="P1522" s="5">
        <f t="shared" si="289"/>
        <v>502.98843331208849</v>
      </c>
      <c r="Q1522">
        <f t="shared" si="290"/>
        <v>4.0775374439057197</v>
      </c>
      <c r="R1522">
        <f t="shared" si="291"/>
        <v>6.2205671744319382</v>
      </c>
      <c r="S1522" s="5">
        <f t="shared" si="282"/>
        <v>64</v>
      </c>
      <c r="T1522" s="3">
        <f t="shared" si="283"/>
        <v>4.1588830833596715</v>
      </c>
      <c r="U1522" s="3">
        <f t="shared" si="284"/>
        <v>5.4572156165546835</v>
      </c>
      <c r="V1522" t="s">
        <v>10</v>
      </c>
      <c r="W1522" t="s">
        <v>14</v>
      </c>
      <c r="X1522">
        <f t="shared" si="285"/>
        <v>242</v>
      </c>
      <c r="Y1522" s="11">
        <f t="shared" si="292"/>
        <v>-2.4680995314716192</v>
      </c>
      <c r="Z1522" s="3">
        <f t="shared" si="293"/>
        <v>-6.9839187323091929</v>
      </c>
    </row>
    <row r="1523" spans="1:26" x14ac:dyDescent="0.2">
      <c r="A1523" t="s">
        <v>6</v>
      </c>
      <c r="B1523" s="14">
        <v>1522</v>
      </c>
      <c r="C1523" s="14">
        <v>78</v>
      </c>
      <c r="D1523" s="14">
        <v>2295</v>
      </c>
      <c r="E1523" s="12">
        <v>535311.19999999995</v>
      </c>
      <c r="F1523">
        <v>5830.6670000000004</v>
      </c>
      <c r="G1523">
        <v>70</v>
      </c>
      <c r="H1523">
        <v>70</v>
      </c>
      <c r="I1523">
        <v>70</v>
      </c>
      <c r="J1523" s="5">
        <f t="shared" si="286"/>
        <v>6.5382528891605487</v>
      </c>
      <c r="K1523">
        <f t="shared" si="287"/>
        <v>4.2484952420493594</v>
      </c>
      <c r="L1523">
        <f t="shared" si="288"/>
        <v>1.8776699874500475</v>
      </c>
      <c r="M1523">
        <v>39</v>
      </c>
      <c r="N1523">
        <v>39</v>
      </c>
      <c r="O1523">
        <v>39</v>
      </c>
      <c r="P1523" s="5">
        <f t="shared" si="289"/>
        <v>334.43858138357069</v>
      </c>
      <c r="Q1523">
        <f t="shared" si="290"/>
        <v>3.6635616461296463</v>
      </c>
      <c r="R1523">
        <f t="shared" si="291"/>
        <v>5.8124532495062384</v>
      </c>
      <c r="S1523" s="5">
        <f t="shared" si="282"/>
        <v>109</v>
      </c>
      <c r="T1523" s="3">
        <f t="shared" si="283"/>
        <v>4.6913478822291435</v>
      </c>
      <c r="U1523" s="3">
        <f t="shared" si="284"/>
        <v>7.6901232369562855</v>
      </c>
      <c r="V1523" t="s">
        <v>10</v>
      </c>
      <c r="W1523" t="s">
        <v>14</v>
      </c>
      <c r="X1523">
        <f t="shared" si="285"/>
        <v>243</v>
      </c>
      <c r="Y1523" s="11">
        <f t="shared" si="292"/>
        <v>0.58493359591971306</v>
      </c>
      <c r="Z1523" s="3">
        <f t="shared" si="293"/>
        <v>-3.9347832620561909</v>
      </c>
    </row>
    <row r="1524" spans="1:26" x14ac:dyDescent="0.2">
      <c r="A1524" t="s">
        <v>6</v>
      </c>
      <c r="B1524" s="14">
        <v>1523</v>
      </c>
      <c r="C1524" s="14">
        <v>77</v>
      </c>
      <c r="D1524" s="14">
        <v>2296</v>
      </c>
      <c r="E1524" s="12">
        <v>522130.1</v>
      </c>
      <c r="F1524">
        <v>5796.174</v>
      </c>
      <c r="G1524">
        <v>1</v>
      </c>
      <c r="H1524">
        <v>1</v>
      </c>
      <c r="I1524">
        <v>1</v>
      </c>
      <c r="J1524" s="5">
        <f t="shared" si="286"/>
        <v>9.5761573600142966E-2</v>
      </c>
      <c r="K1524">
        <f t="shared" si="287"/>
        <v>0</v>
      </c>
      <c r="L1524">
        <f t="shared" si="288"/>
        <v>-2.3458937851174047</v>
      </c>
      <c r="M1524">
        <v>7</v>
      </c>
      <c r="N1524">
        <v>7</v>
      </c>
      <c r="O1524">
        <v>7</v>
      </c>
      <c r="P1524" s="5">
        <f t="shared" si="289"/>
        <v>60.384660639932477</v>
      </c>
      <c r="Q1524">
        <f t="shared" si="290"/>
        <v>1.9459101490553132</v>
      </c>
      <c r="R1524">
        <f t="shared" si="291"/>
        <v>4.1007351097717022</v>
      </c>
      <c r="S1524" s="5">
        <f t="shared" si="282"/>
        <v>8</v>
      </c>
      <c r="T1524" s="3">
        <f t="shared" si="283"/>
        <v>2.0794415416798357</v>
      </c>
      <c r="U1524" s="3">
        <f t="shared" si="284"/>
        <v>1.7548413246542975</v>
      </c>
      <c r="V1524" t="s">
        <v>10</v>
      </c>
      <c r="W1524" t="s">
        <v>14</v>
      </c>
      <c r="X1524">
        <f t="shared" si="285"/>
        <v>244</v>
      </c>
      <c r="Y1524" s="11">
        <f t="shared" si="292"/>
        <v>-1.9459101490553132</v>
      </c>
      <c r="Z1524" s="3">
        <f t="shared" si="293"/>
        <v>-6.4466288948891073</v>
      </c>
    </row>
    <row r="1525" spans="1:26" x14ac:dyDescent="0.2">
      <c r="A1525" t="s">
        <v>6</v>
      </c>
      <c r="B1525" s="14">
        <v>1524</v>
      </c>
      <c r="C1525" s="14">
        <v>76</v>
      </c>
      <c r="D1525" s="14">
        <v>2297</v>
      </c>
      <c r="E1525" s="12">
        <v>520296.2</v>
      </c>
      <c r="F1525">
        <v>5761.3710000000001</v>
      </c>
      <c r="G1525">
        <v>1</v>
      </c>
      <c r="H1525">
        <v>1</v>
      </c>
      <c r="I1525">
        <v>1</v>
      </c>
      <c r="J1525" s="5">
        <f t="shared" si="286"/>
        <v>9.6099106624265185E-2</v>
      </c>
      <c r="K1525">
        <f t="shared" si="287"/>
        <v>0</v>
      </c>
      <c r="L1525">
        <f t="shared" si="288"/>
        <v>-2.342375259362679</v>
      </c>
      <c r="M1525">
        <v>1</v>
      </c>
      <c r="N1525">
        <v>1</v>
      </c>
      <c r="O1525">
        <v>1</v>
      </c>
      <c r="P1525" s="5">
        <f t="shared" si="289"/>
        <v>8.6784898941588722</v>
      </c>
      <c r="Q1525">
        <f t="shared" si="290"/>
        <v>0</v>
      </c>
      <c r="R1525">
        <f t="shared" si="291"/>
        <v>2.1608475382094774</v>
      </c>
      <c r="S1525" s="5">
        <f t="shared" si="282"/>
        <v>2</v>
      </c>
      <c r="T1525" s="3">
        <f t="shared" si="283"/>
        <v>0.69314718055994529</v>
      </c>
      <c r="U1525" s="3">
        <f t="shared" si="284"/>
        <v>-0.18152772115320159</v>
      </c>
      <c r="V1525" t="s">
        <v>10</v>
      </c>
      <c r="W1525" t="s">
        <v>14</v>
      </c>
      <c r="X1525">
        <f t="shared" si="285"/>
        <v>245</v>
      </c>
      <c r="Y1525" s="11">
        <f t="shared" si="292"/>
        <v>0</v>
      </c>
      <c r="Z1525" s="3">
        <f t="shared" si="293"/>
        <v>-4.5032227975721568</v>
      </c>
    </row>
    <row r="1526" spans="1:26" x14ac:dyDescent="0.2">
      <c r="A1526" t="s">
        <v>6</v>
      </c>
      <c r="B1526" s="14">
        <v>1525</v>
      </c>
      <c r="C1526" s="14">
        <v>75</v>
      </c>
      <c r="D1526" s="14">
        <v>2298</v>
      </c>
      <c r="E1526" s="12">
        <v>506569.8</v>
      </c>
      <c r="F1526">
        <v>5726.9160000000002</v>
      </c>
      <c r="G1526">
        <v>3</v>
      </c>
      <c r="H1526">
        <v>3</v>
      </c>
      <c r="I1526">
        <v>3</v>
      </c>
      <c r="J1526" s="5">
        <f t="shared" si="286"/>
        <v>0.2961092429907981</v>
      </c>
      <c r="K1526">
        <f t="shared" si="287"/>
        <v>1.0986122886681098</v>
      </c>
      <c r="L1526">
        <f t="shared" si="288"/>
        <v>-1.2170268285873995</v>
      </c>
      <c r="M1526">
        <v>1</v>
      </c>
      <c r="N1526">
        <v>1</v>
      </c>
      <c r="O1526">
        <v>1</v>
      </c>
      <c r="P1526" s="5">
        <f t="shared" si="289"/>
        <v>8.7307025282019151</v>
      </c>
      <c r="Q1526">
        <f t="shared" si="290"/>
        <v>0</v>
      </c>
      <c r="R1526">
        <f t="shared" si="291"/>
        <v>2.1668458394891053</v>
      </c>
      <c r="S1526" s="5">
        <f t="shared" si="282"/>
        <v>4</v>
      </c>
      <c r="T1526" s="3">
        <f t="shared" si="283"/>
        <v>1.3862943611198906</v>
      </c>
      <c r="U1526" s="3">
        <f t="shared" si="284"/>
        <v>0.94981901090170573</v>
      </c>
      <c r="V1526" t="s">
        <v>10</v>
      </c>
      <c r="W1526" t="s">
        <v>14</v>
      </c>
      <c r="X1526">
        <f t="shared" si="285"/>
        <v>246</v>
      </c>
      <c r="Y1526" s="11">
        <f t="shared" si="292"/>
        <v>1.0986122886681098</v>
      </c>
      <c r="Z1526" s="3">
        <f t="shared" si="293"/>
        <v>-3.3838726680765046</v>
      </c>
    </row>
    <row r="1527" spans="1:26" x14ac:dyDescent="0.2">
      <c r="A1527" t="s">
        <v>6</v>
      </c>
      <c r="B1527" s="14">
        <v>1526</v>
      </c>
      <c r="C1527" s="14">
        <v>74</v>
      </c>
      <c r="D1527" s="14">
        <v>2299</v>
      </c>
      <c r="E1527" s="12">
        <v>502656.7</v>
      </c>
      <c r="F1527">
        <v>5692.4780000000001</v>
      </c>
      <c r="G1527">
        <v>2</v>
      </c>
      <c r="H1527">
        <v>2</v>
      </c>
      <c r="I1527">
        <v>2</v>
      </c>
      <c r="J1527" s="5">
        <f t="shared" si="286"/>
        <v>0.19894293660066603</v>
      </c>
      <c r="K1527">
        <f t="shared" si="287"/>
        <v>0.69314718055994529</v>
      </c>
      <c r="L1527">
        <f t="shared" si="288"/>
        <v>-1.6147372461289242</v>
      </c>
      <c r="M1527">
        <v>0</v>
      </c>
      <c r="N1527">
        <v>0</v>
      </c>
      <c r="O1527">
        <v>0</v>
      </c>
      <c r="P1527" s="5">
        <f t="shared" si="289"/>
        <v>0</v>
      </c>
      <c r="Q1527" t="e">
        <f t="shared" si="290"/>
        <v>#NUM!</v>
      </c>
      <c r="R1527" t="e">
        <f t="shared" si="291"/>
        <v>#NUM!</v>
      </c>
      <c r="S1527" s="5">
        <f t="shared" si="282"/>
        <v>2</v>
      </c>
      <c r="T1527" s="3">
        <f t="shared" si="283"/>
        <v>0.69314718055994529</v>
      </c>
      <c r="U1527" s="3" t="e">
        <f t="shared" si="284"/>
        <v>#NUM!</v>
      </c>
      <c r="V1527" t="s">
        <v>10</v>
      </c>
      <c r="W1527" t="s">
        <v>14</v>
      </c>
      <c r="X1527">
        <f t="shared" si="285"/>
        <v>247</v>
      </c>
      <c r="Y1527" s="11" t="e">
        <f t="shared" si="292"/>
        <v>#NUM!</v>
      </c>
      <c r="Z1527" s="3" t="e">
        <f t="shared" si="293"/>
        <v>#NUM!</v>
      </c>
    </row>
    <row r="1528" spans="1:26" x14ac:dyDescent="0.2">
      <c r="A1528" t="s">
        <v>6</v>
      </c>
      <c r="B1528" s="14">
        <v>1527</v>
      </c>
      <c r="C1528" s="14">
        <v>73</v>
      </c>
      <c r="D1528" s="14">
        <v>2300</v>
      </c>
      <c r="E1528" s="12">
        <v>497984.1</v>
      </c>
      <c r="F1528">
        <v>5658.1559999999999</v>
      </c>
      <c r="G1528">
        <v>55</v>
      </c>
      <c r="H1528">
        <v>55</v>
      </c>
      <c r="I1528">
        <v>55</v>
      </c>
      <c r="J1528" s="5">
        <f t="shared" si="286"/>
        <v>5.5222646666831334</v>
      </c>
      <c r="K1528">
        <f t="shared" si="287"/>
        <v>4.0073331852324712</v>
      </c>
      <c r="L1528">
        <f t="shared" si="288"/>
        <v>1.7087880418565078</v>
      </c>
      <c r="M1528">
        <v>0</v>
      </c>
      <c r="N1528">
        <v>0</v>
      </c>
      <c r="O1528">
        <v>0</v>
      </c>
      <c r="P1528" s="5">
        <f t="shared" si="289"/>
        <v>0</v>
      </c>
      <c r="Q1528" t="e">
        <f t="shared" si="290"/>
        <v>#NUM!</v>
      </c>
      <c r="R1528" t="e">
        <f t="shared" si="291"/>
        <v>#NUM!</v>
      </c>
      <c r="S1528" s="5">
        <f t="shared" si="282"/>
        <v>55</v>
      </c>
      <c r="T1528" s="3">
        <f t="shared" si="283"/>
        <v>4.0073331852324712</v>
      </c>
      <c r="U1528" s="3" t="e">
        <f t="shared" si="284"/>
        <v>#NUM!</v>
      </c>
      <c r="V1528" t="s">
        <v>10</v>
      </c>
      <c r="W1528" t="s">
        <v>14</v>
      </c>
      <c r="X1528">
        <f t="shared" si="285"/>
        <v>248</v>
      </c>
      <c r="Y1528" s="11" t="e">
        <f t="shared" si="292"/>
        <v>#NUM!</v>
      </c>
      <c r="Z1528" s="3" t="e">
        <f t="shared" si="293"/>
        <v>#NUM!</v>
      </c>
    </row>
    <row r="1529" spans="1:26" x14ac:dyDescent="0.2">
      <c r="A1529" t="s">
        <v>6</v>
      </c>
      <c r="B1529" s="14">
        <v>1528</v>
      </c>
      <c r="C1529" s="14">
        <v>72</v>
      </c>
      <c r="D1529" s="14">
        <v>2301</v>
      </c>
      <c r="E1529" s="12">
        <v>475324.8</v>
      </c>
      <c r="F1529">
        <v>5623.65</v>
      </c>
      <c r="G1529">
        <v>0</v>
      </c>
      <c r="H1529">
        <v>0</v>
      </c>
      <c r="I1529">
        <v>0</v>
      </c>
      <c r="J1529" s="5">
        <f t="shared" si="286"/>
        <v>0</v>
      </c>
      <c r="K1529" t="e">
        <f t="shared" si="287"/>
        <v>#NUM!</v>
      </c>
      <c r="L1529" t="e">
        <f t="shared" si="288"/>
        <v>#NUM!</v>
      </c>
      <c r="M1529">
        <v>2</v>
      </c>
      <c r="N1529">
        <v>2</v>
      </c>
      <c r="O1529">
        <v>2</v>
      </c>
      <c r="P1529" s="5">
        <f t="shared" si="289"/>
        <v>17.782045468690264</v>
      </c>
      <c r="Q1529">
        <f t="shared" si="290"/>
        <v>0.69314718055994529</v>
      </c>
      <c r="R1529">
        <f t="shared" si="291"/>
        <v>2.8781892667022162</v>
      </c>
      <c r="S1529" s="5">
        <f t="shared" si="282"/>
        <v>2</v>
      </c>
      <c r="T1529" s="3">
        <f t="shared" si="283"/>
        <v>0.69314718055994529</v>
      </c>
      <c r="U1529" s="3" t="e">
        <f t="shared" si="284"/>
        <v>#NUM!</v>
      </c>
      <c r="V1529" t="s">
        <v>10</v>
      </c>
      <c r="W1529" t="s">
        <v>14</v>
      </c>
      <c r="X1529">
        <f t="shared" si="285"/>
        <v>249</v>
      </c>
      <c r="Y1529" s="11" t="e">
        <f t="shared" si="292"/>
        <v>#NUM!</v>
      </c>
      <c r="Z1529" s="3" t="e">
        <f t="shared" si="293"/>
        <v>#NUM!</v>
      </c>
    </row>
    <row r="1530" spans="1:26" x14ac:dyDescent="0.2">
      <c r="A1530" t="s">
        <v>6</v>
      </c>
      <c r="B1530" s="14">
        <v>1529</v>
      </c>
      <c r="C1530" s="14">
        <v>71</v>
      </c>
      <c r="D1530" s="14">
        <v>2302</v>
      </c>
      <c r="E1530" s="12">
        <v>470002.3</v>
      </c>
      <c r="F1530">
        <v>5589.1639999999998</v>
      </c>
      <c r="G1530">
        <v>1</v>
      </c>
      <c r="H1530">
        <v>1</v>
      </c>
      <c r="I1530">
        <v>1</v>
      </c>
      <c r="J1530" s="5">
        <f t="shared" si="286"/>
        <v>0.1063824581283964</v>
      </c>
      <c r="K1530">
        <f t="shared" si="287"/>
        <v>0</v>
      </c>
      <c r="L1530">
        <f t="shared" si="288"/>
        <v>-2.2407145828810058</v>
      </c>
      <c r="M1530">
        <v>3</v>
      </c>
      <c r="N1530">
        <v>3</v>
      </c>
      <c r="O1530">
        <v>3</v>
      </c>
      <c r="P1530" s="5">
        <f t="shared" si="289"/>
        <v>26.837645129038979</v>
      </c>
      <c r="Q1530">
        <f t="shared" si="290"/>
        <v>1.0986122886681098</v>
      </c>
      <c r="R1530">
        <f t="shared" si="291"/>
        <v>3.2898055708861875</v>
      </c>
      <c r="S1530" s="5">
        <f t="shared" si="282"/>
        <v>4</v>
      </c>
      <c r="T1530" s="3">
        <f t="shared" si="283"/>
        <v>1.3862943611198906</v>
      </c>
      <c r="U1530" s="3">
        <f t="shared" si="284"/>
        <v>1.0490909880051817</v>
      </c>
      <c r="V1530" t="s">
        <v>10</v>
      </c>
      <c r="W1530" t="s">
        <v>14</v>
      </c>
      <c r="X1530">
        <f t="shared" si="285"/>
        <v>250</v>
      </c>
      <c r="Y1530" s="11">
        <f t="shared" si="292"/>
        <v>-1.0986122886681098</v>
      </c>
      <c r="Z1530" s="3">
        <f t="shared" si="293"/>
        <v>-5.5305201537671937</v>
      </c>
    </row>
    <row r="1531" spans="1:26" x14ac:dyDescent="0.2">
      <c r="A1531" t="s">
        <v>6</v>
      </c>
      <c r="B1531" s="14">
        <v>1530</v>
      </c>
      <c r="C1531" s="14">
        <v>70</v>
      </c>
      <c r="D1531" s="14">
        <v>2303</v>
      </c>
      <c r="E1531" s="12">
        <v>469560.4</v>
      </c>
      <c r="F1531">
        <v>5554.8310000000001</v>
      </c>
      <c r="G1531">
        <v>365</v>
      </c>
      <c r="H1531">
        <v>365</v>
      </c>
      <c r="I1531">
        <v>365</v>
      </c>
      <c r="J1531" s="5">
        <f t="shared" si="286"/>
        <v>38.866139478542053</v>
      </c>
      <c r="K1531">
        <f t="shared" si="287"/>
        <v>5.8998973535824915</v>
      </c>
      <c r="L1531">
        <f t="shared" si="288"/>
        <v>3.6601234211393621</v>
      </c>
      <c r="M1531">
        <v>2</v>
      </c>
      <c r="N1531">
        <v>2</v>
      </c>
      <c r="O1531">
        <v>2</v>
      </c>
      <c r="P1531" s="5">
        <f t="shared" si="289"/>
        <v>18.002347866208709</v>
      </c>
      <c r="Q1531">
        <f t="shared" si="290"/>
        <v>0.69314718055994529</v>
      </c>
      <c r="R1531">
        <f t="shared" si="291"/>
        <v>2.8905021864015925</v>
      </c>
      <c r="S1531" s="5">
        <f t="shared" si="282"/>
        <v>367</v>
      </c>
      <c r="T1531" s="3">
        <f t="shared" si="283"/>
        <v>5.9053618480545707</v>
      </c>
      <c r="U1531" s="3">
        <f t="shared" si="284"/>
        <v>6.5506256075409546</v>
      </c>
      <c r="V1531" t="s">
        <v>10</v>
      </c>
      <c r="W1531" t="s">
        <v>14</v>
      </c>
      <c r="X1531">
        <f t="shared" si="285"/>
        <v>251</v>
      </c>
      <c r="Y1531" s="11">
        <f t="shared" si="292"/>
        <v>5.2067501730225461</v>
      </c>
      <c r="Z1531" s="3">
        <f t="shared" si="293"/>
        <v>0.76962123473776956</v>
      </c>
    </row>
    <row r="1532" spans="1:26" x14ac:dyDescent="0.2">
      <c r="A1532" t="s">
        <v>6</v>
      </c>
      <c r="B1532" s="14">
        <v>1531</v>
      </c>
      <c r="C1532" s="14">
        <v>69</v>
      </c>
      <c r="D1532" s="14">
        <v>2304</v>
      </c>
      <c r="E1532" s="12">
        <v>428664.2</v>
      </c>
      <c r="F1532">
        <v>5520.43</v>
      </c>
      <c r="G1532">
        <v>11</v>
      </c>
      <c r="H1532">
        <v>11</v>
      </c>
      <c r="I1532">
        <v>11</v>
      </c>
      <c r="J1532" s="5">
        <f t="shared" si="286"/>
        <v>1.2830555945656297</v>
      </c>
      <c r="K1532">
        <f t="shared" si="287"/>
        <v>2.3978952727983707</v>
      </c>
      <c r="L1532">
        <f t="shared" si="288"/>
        <v>0.24924441639044487</v>
      </c>
      <c r="M1532">
        <v>2</v>
      </c>
      <c r="N1532">
        <v>2</v>
      </c>
      <c r="O1532">
        <v>2</v>
      </c>
      <c r="P1532" s="5">
        <f t="shared" si="289"/>
        <v>18.114530933278747</v>
      </c>
      <c r="Q1532">
        <f t="shared" si="290"/>
        <v>0.69314718055994529</v>
      </c>
      <c r="R1532">
        <f t="shared" si="291"/>
        <v>2.8967144301822971</v>
      </c>
      <c r="S1532" s="5">
        <f t="shared" si="282"/>
        <v>13</v>
      </c>
      <c r="T1532" s="3">
        <f t="shared" si="283"/>
        <v>2.5649493574615367</v>
      </c>
      <c r="U1532" s="3">
        <f t="shared" si="284"/>
        <v>3.1459588465727419</v>
      </c>
      <c r="V1532" t="s">
        <v>10</v>
      </c>
      <c r="W1532" t="s">
        <v>14</v>
      </c>
      <c r="X1532">
        <f t="shared" si="285"/>
        <v>252</v>
      </c>
      <c r="Y1532" s="11">
        <f t="shared" si="292"/>
        <v>1.7047480922384253</v>
      </c>
      <c r="Z1532" s="3">
        <f t="shared" si="293"/>
        <v>-2.6474700137918523</v>
      </c>
    </row>
    <row r="1533" spans="1:26" x14ac:dyDescent="0.2">
      <c r="A1533" t="s">
        <v>6</v>
      </c>
      <c r="B1533" s="14">
        <v>1532</v>
      </c>
      <c r="C1533" s="14">
        <v>68</v>
      </c>
      <c r="D1533" s="14">
        <v>2305</v>
      </c>
      <c r="E1533" s="12">
        <v>467120.5</v>
      </c>
      <c r="F1533">
        <v>5486.62</v>
      </c>
      <c r="G1533">
        <v>46</v>
      </c>
      <c r="H1533">
        <v>46</v>
      </c>
      <c r="I1533">
        <v>46</v>
      </c>
      <c r="J1533" s="5">
        <f t="shared" si="286"/>
        <v>4.9237830495557358</v>
      </c>
      <c r="K1533">
        <f t="shared" si="287"/>
        <v>3.8286413964890951</v>
      </c>
      <c r="L1533">
        <f t="shared" si="288"/>
        <v>1.5940771475537665</v>
      </c>
      <c r="M1533">
        <v>1</v>
      </c>
      <c r="N1533">
        <v>1</v>
      </c>
      <c r="O1533">
        <v>1</v>
      </c>
      <c r="P1533" s="5">
        <f t="shared" si="289"/>
        <v>9.113078726064499</v>
      </c>
      <c r="Q1533">
        <f t="shared" si="290"/>
        <v>0</v>
      </c>
      <c r="R1533">
        <f t="shared" si="291"/>
        <v>2.2097106043513044</v>
      </c>
      <c r="S1533" s="5">
        <f t="shared" si="282"/>
        <v>47</v>
      </c>
      <c r="T1533" s="3">
        <f t="shared" si="283"/>
        <v>3.8501476017100584</v>
      </c>
      <c r="U1533" s="3">
        <f t="shared" si="284"/>
        <v>3.8037877519050709</v>
      </c>
      <c r="V1533" t="s">
        <v>10</v>
      </c>
      <c r="W1533" t="s">
        <v>14</v>
      </c>
      <c r="X1533">
        <f t="shared" si="285"/>
        <v>253</v>
      </c>
      <c r="Y1533" s="11">
        <f t="shared" si="292"/>
        <v>3.8286413964890951</v>
      </c>
      <c r="Z1533" s="3">
        <f t="shared" si="293"/>
        <v>-0.61563345679753789</v>
      </c>
    </row>
    <row r="1534" spans="1:26" x14ac:dyDescent="0.2">
      <c r="A1534" t="s">
        <v>6</v>
      </c>
      <c r="B1534" s="14">
        <v>1533</v>
      </c>
      <c r="C1534" s="14">
        <v>67</v>
      </c>
      <c r="D1534" s="14">
        <v>2306</v>
      </c>
      <c r="E1534" s="12">
        <v>466174.6</v>
      </c>
      <c r="F1534">
        <v>5452.9790000000003</v>
      </c>
      <c r="G1534">
        <v>0</v>
      </c>
      <c r="H1534">
        <v>0</v>
      </c>
      <c r="I1534">
        <v>0</v>
      </c>
      <c r="J1534" s="5">
        <f t="shared" si="286"/>
        <v>0</v>
      </c>
      <c r="K1534" t="e">
        <f t="shared" si="287"/>
        <v>#NUM!</v>
      </c>
      <c r="L1534" t="e">
        <f t="shared" si="288"/>
        <v>#NUM!</v>
      </c>
      <c r="M1534">
        <v>110</v>
      </c>
      <c r="N1534">
        <v>110</v>
      </c>
      <c r="O1534">
        <v>110</v>
      </c>
      <c r="P1534" s="5">
        <f t="shared" si="289"/>
        <v>1008.622993046553</v>
      </c>
      <c r="Q1534">
        <f t="shared" si="290"/>
        <v>4.7004803657924166</v>
      </c>
      <c r="R1534">
        <f t="shared" si="291"/>
        <v>6.9163413063751955</v>
      </c>
      <c r="S1534" s="5">
        <f t="shared" si="282"/>
        <v>110</v>
      </c>
      <c r="T1534" s="3">
        <f t="shared" si="283"/>
        <v>4.7004803657924166</v>
      </c>
      <c r="U1534" s="3" t="e">
        <f t="shared" si="284"/>
        <v>#NUM!</v>
      </c>
      <c r="V1534" t="s">
        <v>10</v>
      </c>
      <c r="W1534" t="s">
        <v>14</v>
      </c>
      <c r="X1534">
        <f t="shared" si="285"/>
        <v>254</v>
      </c>
      <c r="Y1534" s="11" t="e">
        <f t="shared" si="292"/>
        <v>#NUM!</v>
      </c>
      <c r="Z1534" s="3" t="e">
        <f t="shared" si="293"/>
        <v>#NUM!</v>
      </c>
    </row>
    <row r="1535" spans="1:26" x14ac:dyDescent="0.2">
      <c r="A1535" t="s">
        <v>6</v>
      </c>
      <c r="B1535" s="14">
        <v>1534</v>
      </c>
      <c r="C1535" s="14">
        <v>66</v>
      </c>
      <c r="D1535" s="14">
        <v>2307</v>
      </c>
      <c r="E1535" s="12">
        <v>461988.6</v>
      </c>
      <c r="F1535">
        <v>5419.165</v>
      </c>
      <c r="G1535">
        <v>0</v>
      </c>
      <c r="H1535">
        <v>0</v>
      </c>
      <c r="I1535">
        <v>0</v>
      </c>
      <c r="J1535" s="5">
        <f t="shared" si="286"/>
        <v>0</v>
      </c>
      <c r="K1535" t="e">
        <f t="shared" si="287"/>
        <v>#NUM!</v>
      </c>
      <c r="L1535" t="e">
        <f t="shared" si="288"/>
        <v>#NUM!</v>
      </c>
      <c r="M1535">
        <v>38</v>
      </c>
      <c r="N1535">
        <v>38</v>
      </c>
      <c r="O1535">
        <v>38</v>
      </c>
      <c r="P1535" s="5">
        <f t="shared" si="289"/>
        <v>350.60751979317848</v>
      </c>
      <c r="Q1535">
        <f t="shared" si="290"/>
        <v>3.6375861597263857</v>
      </c>
      <c r="R1535">
        <f t="shared" si="291"/>
        <v>5.8596674206118804</v>
      </c>
      <c r="S1535" s="5">
        <f t="shared" si="282"/>
        <v>38</v>
      </c>
      <c r="T1535" s="3">
        <f t="shared" si="283"/>
        <v>3.6375861597263857</v>
      </c>
      <c r="U1535" s="3" t="e">
        <f t="shared" si="284"/>
        <v>#NUM!</v>
      </c>
      <c r="V1535" t="s">
        <v>10</v>
      </c>
      <c r="W1535" t="s">
        <v>14</v>
      </c>
      <c r="X1535">
        <f t="shared" si="285"/>
        <v>255</v>
      </c>
      <c r="Y1535" s="11" t="e">
        <f t="shared" si="292"/>
        <v>#NUM!</v>
      </c>
      <c r="Z1535" s="3" t="e">
        <f t="shared" si="293"/>
        <v>#NUM!</v>
      </c>
    </row>
    <row r="1536" spans="1:26" x14ac:dyDescent="0.2">
      <c r="A1536" t="s">
        <v>6</v>
      </c>
      <c r="B1536" s="14">
        <v>1535</v>
      </c>
      <c r="C1536" s="14">
        <v>65</v>
      </c>
      <c r="D1536" s="14">
        <v>2308</v>
      </c>
      <c r="E1536" s="12">
        <v>453818</v>
      </c>
      <c r="F1536">
        <v>5385.6940000000004</v>
      </c>
      <c r="G1536">
        <v>93</v>
      </c>
      <c r="H1536">
        <v>93</v>
      </c>
      <c r="I1536">
        <v>93</v>
      </c>
      <c r="J1536" s="5">
        <f t="shared" si="286"/>
        <v>10.246398335896769</v>
      </c>
      <c r="K1536">
        <f t="shared" si="287"/>
        <v>4.5325994931532563</v>
      </c>
      <c r="L1536">
        <f t="shared" si="288"/>
        <v>2.3269262619716149</v>
      </c>
      <c r="M1536">
        <v>41</v>
      </c>
      <c r="N1536">
        <v>41</v>
      </c>
      <c r="O1536">
        <v>41</v>
      </c>
      <c r="P1536" s="5">
        <f t="shared" si="289"/>
        <v>380.63803847749239</v>
      </c>
      <c r="Q1536">
        <f t="shared" si="290"/>
        <v>3.713572066704308</v>
      </c>
      <c r="R1536">
        <f t="shared" si="291"/>
        <v>5.9418488933191451</v>
      </c>
      <c r="S1536" s="5">
        <f t="shared" si="282"/>
        <v>134</v>
      </c>
      <c r="T1536" s="3">
        <f t="shared" si="283"/>
        <v>4.8978397999509111</v>
      </c>
      <c r="U1536" s="3">
        <f t="shared" si="284"/>
        <v>8.2687751552907596</v>
      </c>
      <c r="V1536" t="s">
        <v>10</v>
      </c>
      <c r="W1536" t="s">
        <v>14</v>
      </c>
      <c r="X1536">
        <f t="shared" si="285"/>
        <v>256</v>
      </c>
      <c r="Y1536" s="11">
        <f t="shared" si="292"/>
        <v>0.81902742644894833</v>
      </c>
      <c r="Z1536" s="3">
        <f t="shared" si="293"/>
        <v>-3.6149226313475302</v>
      </c>
    </row>
    <row r="1537" spans="1:26" x14ac:dyDescent="0.2">
      <c r="A1537" t="s">
        <v>6</v>
      </c>
      <c r="B1537" s="14">
        <v>1536</v>
      </c>
      <c r="C1537" s="14">
        <v>64</v>
      </c>
      <c r="D1537" s="14">
        <v>2309</v>
      </c>
      <c r="E1537" s="12">
        <v>437632.8</v>
      </c>
      <c r="F1537">
        <v>5351.6459999999997</v>
      </c>
      <c r="G1537">
        <v>5</v>
      </c>
      <c r="H1537">
        <v>5</v>
      </c>
      <c r="I1537">
        <v>5</v>
      </c>
      <c r="J1537" s="5">
        <f t="shared" si="286"/>
        <v>0.571255171001808</v>
      </c>
      <c r="K1537">
        <f t="shared" si="287"/>
        <v>1.6094379124341003</v>
      </c>
      <c r="L1537">
        <f t="shared" si="288"/>
        <v>-0.55991928473275288</v>
      </c>
      <c r="M1537">
        <v>78</v>
      </c>
      <c r="N1537">
        <v>78</v>
      </c>
      <c r="O1537">
        <v>78</v>
      </c>
      <c r="P1537" s="5">
        <f t="shared" si="289"/>
        <v>728.74775349490608</v>
      </c>
      <c r="Q1537">
        <f t="shared" si="290"/>
        <v>4.3567088266895917</v>
      </c>
      <c r="R1537">
        <f t="shared" si="291"/>
        <v>6.591327654977146</v>
      </c>
      <c r="S1537" s="5">
        <f t="shared" si="282"/>
        <v>83</v>
      </c>
      <c r="T1537" s="3">
        <f t="shared" si="283"/>
        <v>4.4188406077965983</v>
      </c>
      <c r="U1537" s="3">
        <f t="shared" si="284"/>
        <v>6.0314083702443932</v>
      </c>
      <c r="V1537" t="s">
        <v>10</v>
      </c>
      <c r="W1537" t="s">
        <v>14</v>
      </c>
      <c r="X1537">
        <f t="shared" si="285"/>
        <v>257</v>
      </c>
      <c r="Y1537" s="11">
        <f t="shared" si="292"/>
        <v>-2.7472709142554912</v>
      </c>
      <c r="Z1537" s="3">
        <f t="shared" si="293"/>
        <v>-7.1512469397098988</v>
      </c>
    </row>
    <row r="1538" spans="1:26" x14ac:dyDescent="0.2">
      <c r="A1538" t="s">
        <v>6</v>
      </c>
      <c r="B1538" s="14">
        <v>1537</v>
      </c>
      <c r="C1538" s="14">
        <v>63</v>
      </c>
      <c r="D1538" s="14">
        <v>2310</v>
      </c>
      <c r="E1538" s="12">
        <v>433785.8</v>
      </c>
      <c r="F1538">
        <v>5317.7889999999998</v>
      </c>
      <c r="G1538">
        <v>244</v>
      </c>
      <c r="H1538">
        <v>244</v>
      </c>
      <c r="I1538">
        <v>244</v>
      </c>
      <c r="J1538" s="5">
        <f t="shared" si="286"/>
        <v>28.124479870018796</v>
      </c>
      <c r="K1538">
        <f t="shared" si="287"/>
        <v>5.4971682252932021</v>
      </c>
      <c r="L1538">
        <f t="shared" si="288"/>
        <v>3.3366403668431341</v>
      </c>
      <c r="M1538">
        <v>61</v>
      </c>
      <c r="N1538">
        <v>61</v>
      </c>
      <c r="O1538">
        <v>61</v>
      </c>
      <c r="P1538" s="5">
        <f t="shared" si="289"/>
        <v>573.54663752172189</v>
      </c>
      <c r="Q1538">
        <f t="shared" si="290"/>
        <v>4.1108738641733114</v>
      </c>
      <c r="R1538">
        <f t="shared" si="291"/>
        <v>6.3518392541379045</v>
      </c>
      <c r="S1538" s="5">
        <f t="shared" ref="S1538:S1601" si="294">I1538+O1538</f>
        <v>305</v>
      </c>
      <c r="T1538" s="3">
        <f t="shared" ref="T1538:T1601" si="295">LN(S1538)</f>
        <v>5.7203117766074119</v>
      </c>
      <c r="U1538" s="3">
        <f t="shared" ref="U1538:U1601" si="296">L1538+R1538</f>
        <v>9.6884796209810382</v>
      </c>
      <c r="V1538" t="s">
        <v>10</v>
      </c>
      <c r="W1538" t="s">
        <v>14</v>
      </c>
      <c r="X1538">
        <f t="shared" ref="X1538:X1601" si="297">1+X1537</f>
        <v>258</v>
      </c>
      <c r="Y1538" s="11">
        <f t="shared" si="292"/>
        <v>1.3862943611198908</v>
      </c>
      <c r="Z1538" s="3">
        <f t="shared" si="293"/>
        <v>-3.0151988872947704</v>
      </c>
    </row>
    <row r="1539" spans="1:26" x14ac:dyDescent="0.2">
      <c r="A1539" t="s">
        <v>6</v>
      </c>
      <c r="B1539" s="14">
        <v>1538</v>
      </c>
      <c r="C1539" s="14">
        <v>62</v>
      </c>
      <c r="D1539" s="14">
        <v>2311</v>
      </c>
      <c r="E1539" s="12">
        <v>408364.4</v>
      </c>
      <c r="F1539">
        <v>5284.5789999999997</v>
      </c>
      <c r="G1539">
        <v>4</v>
      </c>
      <c r="H1539">
        <v>4</v>
      </c>
      <c r="I1539">
        <v>4</v>
      </c>
      <c r="J1539" s="5">
        <f t="shared" ref="J1539:J1602" si="298">(I1539/E1539)*50000</f>
        <v>0.48975865672913693</v>
      </c>
      <c r="K1539">
        <f t="shared" ref="K1539:K1602" si="299">LN(I1539)</f>
        <v>1.3862943611198906</v>
      </c>
      <c r="L1539">
        <f t="shared" ref="L1539:L1602" si="300">LN(J1539)</f>
        <v>-0.71384254650127354</v>
      </c>
      <c r="M1539">
        <v>14</v>
      </c>
      <c r="N1539">
        <v>14</v>
      </c>
      <c r="O1539">
        <v>14</v>
      </c>
      <c r="P1539" s="5">
        <f t="shared" ref="P1539:P1602" si="301">(O1539/F1539)*50000</f>
        <v>132.46088288206118</v>
      </c>
      <c r="Q1539">
        <f t="shared" ref="Q1539:Q1602" si="302">LN(O1539)</f>
        <v>2.6390573296152584</v>
      </c>
      <c r="R1539">
        <f t="shared" ref="R1539:R1602" si="303">LN(P1539)</f>
        <v>4.8862873783076175</v>
      </c>
      <c r="S1539" s="5">
        <f t="shared" si="294"/>
        <v>18</v>
      </c>
      <c r="T1539" s="3">
        <f t="shared" si="295"/>
        <v>2.8903717578961645</v>
      </c>
      <c r="U1539" s="3">
        <f t="shared" si="296"/>
        <v>4.1724448318063443</v>
      </c>
      <c r="V1539" t="s">
        <v>10</v>
      </c>
      <c r="W1539" t="s">
        <v>14</v>
      </c>
      <c r="X1539">
        <f t="shared" si="297"/>
        <v>259</v>
      </c>
      <c r="Y1539" s="11">
        <f t="shared" ref="Y1539:Y1602" si="304">K1539-Q1539</f>
        <v>-1.2527629684953678</v>
      </c>
      <c r="Z1539" s="3">
        <f t="shared" ref="Z1539:Z1602" si="305">L1539-R1539</f>
        <v>-5.6001299248088907</v>
      </c>
    </row>
    <row r="1540" spans="1:26" x14ac:dyDescent="0.2">
      <c r="A1540" t="s">
        <v>6</v>
      </c>
      <c r="B1540" s="14">
        <v>1539</v>
      </c>
      <c r="C1540" s="14">
        <v>61</v>
      </c>
      <c r="D1540" s="14">
        <v>2312</v>
      </c>
      <c r="E1540" s="12">
        <v>401366.8</v>
      </c>
      <c r="F1540">
        <v>5251.518</v>
      </c>
      <c r="G1540">
        <v>3</v>
      </c>
      <c r="H1540">
        <v>3</v>
      </c>
      <c r="I1540">
        <v>3</v>
      </c>
      <c r="J1540" s="5">
        <f t="shared" si="298"/>
        <v>0.37372298854813107</v>
      </c>
      <c r="K1540">
        <f t="shared" si="299"/>
        <v>1.0986122886681098</v>
      </c>
      <c r="L1540">
        <f t="shared" si="300"/>
        <v>-0.98424042833207503</v>
      </c>
      <c r="M1540">
        <v>0</v>
      </c>
      <c r="N1540">
        <v>0</v>
      </c>
      <c r="O1540">
        <v>0</v>
      </c>
      <c r="P1540" s="5">
        <f t="shared" si="301"/>
        <v>0</v>
      </c>
      <c r="Q1540" t="e">
        <f t="shared" si="302"/>
        <v>#NUM!</v>
      </c>
      <c r="R1540" t="e">
        <f t="shared" si="303"/>
        <v>#NUM!</v>
      </c>
      <c r="S1540" s="5">
        <f t="shared" si="294"/>
        <v>3</v>
      </c>
      <c r="T1540" s="3">
        <f t="shared" si="295"/>
        <v>1.0986122886681098</v>
      </c>
      <c r="U1540" s="3" t="e">
        <f t="shared" si="296"/>
        <v>#NUM!</v>
      </c>
      <c r="V1540" t="s">
        <v>10</v>
      </c>
      <c r="W1540" t="s">
        <v>14</v>
      </c>
      <c r="X1540">
        <f t="shared" si="297"/>
        <v>260</v>
      </c>
      <c r="Y1540" s="11" t="e">
        <f t="shared" si="304"/>
        <v>#NUM!</v>
      </c>
      <c r="Z1540" s="3" t="e">
        <f t="shared" si="305"/>
        <v>#NUM!</v>
      </c>
    </row>
    <row r="1541" spans="1:26" x14ac:dyDescent="0.2">
      <c r="A1541" t="s">
        <v>6</v>
      </c>
      <c r="B1541" s="14">
        <v>1540</v>
      </c>
      <c r="C1541" s="14">
        <v>60</v>
      </c>
      <c r="D1541" s="14">
        <v>2313</v>
      </c>
      <c r="E1541" s="12">
        <v>385779.7</v>
      </c>
      <c r="F1541">
        <v>5218.9799999999996</v>
      </c>
      <c r="G1541">
        <v>3</v>
      </c>
      <c r="H1541">
        <v>3</v>
      </c>
      <c r="I1541">
        <v>3</v>
      </c>
      <c r="J1541" s="5">
        <f t="shared" si="298"/>
        <v>0.38882294739718026</v>
      </c>
      <c r="K1541">
        <f t="shared" si="299"/>
        <v>1.0986122886681098</v>
      </c>
      <c r="L1541">
        <f t="shared" si="300"/>
        <v>-0.94463118705424609</v>
      </c>
      <c r="M1541">
        <v>0</v>
      </c>
      <c r="N1541">
        <v>0</v>
      </c>
      <c r="O1541">
        <v>0</v>
      </c>
      <c r="P1541" s="5">
        <f t="shared" si="301"/>
        <v>0</v>
      </c>
      <c r="Q1541" t="e">
        <f t="shared" si="302"/>
        <v>#NUM!</v>
      </c>
      <c r="R1541" t="e">
        <f t="shared" si="303"/>
        <v>#NUM!</v>
      </c>
      <c r="S1541" s="5">
        <f t="shared" si="294"/>
        <v>3</v>
      </c>
      <c r="T1541" s="3">
        <f t="shared" si="295"/>
        <v>1.0986122886681098</v>
      </c>
      <c r="U1541" s="3" t="e">
        <f t="shared" si="296"/>
        <v>#NUM!</v>
      </c>
      <c r="V1541" t="s">
        <v>10</v>
      </c>
      <c r="W1541" t="s">
        <v>14</v>
      </c>
      <c r="X1541">
        <f t="shared" si="297"/>
        <v>261</v>
      </c>
      <c r="Y1541" s="11" t="e">
        <f t="shared" si="304"/>
        <v>#NUM!</v>
      </c>
      <c r="Z1541" s="3" t="e">
        <f t="shared" si="305"/>
        <v>#NUM!</v>
      </c>
    </row>
    <row r="1542" spans="1:26" x14ac:dyDescent="0.2">
      <c r="A1542" t="s">
        <v>6</v>
      </c>
      <c r="B1542" s="14">
        <v>1541</v>
      </c>
      <c r="C1542" s="14">
        <v>59</v>
      </c>
      <c r="D1542" s="14">
        <v>2314</v>
      </c>
      <c r="E1542" s="12">
        <v>387026.8</v>
      </c>
      <c r="F1542">
        <v>5187.2049999999999</v>
      </c>
      <c r="G1542">
        <v>153</v>
      </c>
      <c r="H1542">
        <v>153</v>
      </c>
      <c r="I1542">
        <v>153</v>
      </c>
      <c r="J1542" s="5">
        <f t="shared" si="298"/>
        <v>19.766073047137819</v>
      </c>
      <c r="K1542">
        <f t="shared" si="299"/>
        <v>5.0304379213924353</v>
      </c>
      <c r="L1542">
        <f t="shared" si="300"/>
        <v>2.9839669855425202</v>
      </c>
      <c r="M1542">
        <v>0</v>
      </c>
      <c r="N1542">
        <v>0</v>
      </c>
      <c r="O1542">
        <v>0</v>
      </c>
      <c r="P1542" s="5">
        <f t="shared" si="301"/>
        <v>0</v>
      </c>
      <c r="Q1542" t="e">
        <f t="shared" si="302"/>
        <v>#NUM!</v>
      </c>
      <c r="R1542" t="e">
        <f t="shared" si="303"/>
        <v>#NUM!</v>
      </c>
      <c r="S1542" s="5">
        <f t="shared" si="294"/>
        <v>153</v>
      </c>
      <c r="T1542" s="3">
        <f t="shared" si="295"/>
        <v>5.0304379213924353</v>
      </c>
      <c r="U1542" s="3" t="e">
        <f t="shared" si="296"/>
        <v>#NUM!</v>
      </c>
      <c r="V1542" t="s">
        <v>10</v>
      </c>
      <c r="W1542" t="s">
        <v>14</v>
      </c>
      <c r="X1542">
        <f t="shared" si="297"/>
        <v>262</v>
      </c>
      <c r="Y1542" s="11" t="e">
        <f t="shared" si="304"/>
        <v>#NUM!</v>
      </c>
      <c r="Z1542" s="3" t="e">
        <f t="shared" si="305"/>
        <v>#NUM!</v>
      </c>
    </row>
    <row r="1543" spans="1:26" x14ac:dyDescent="0.2">
      <c r="A1543" t="s">
        <v>6</v>
      </c>
      <c r="B1543" s="14">
        <v>1542</v>
      </c>
      <c r="C1543" s="14">
        <v>58</v>
      </c>
      <c r="D1543" s="14">
        <v>2315</v>
      </c>
      <c r="E1543" s="12">
        <v>370493</v>
      </c>
      <c r="F1543">
        <v>5156.1419999999998</v>
      </c>
      <c r="G1543">
        <v>3</v>
      </c>
      <c r="H1543">
        <v>3</v>
      </c>
      <c r="I1543">
        <v>3</v>
      </c>
      <c r="J1543" s="5">
        <f t="shared" si="298"/>
        <v>0.40486594888432437</v>
      </c>
      <c r="K1543">
        <f t="shared" si="299"/>
        <v>1.0986122886681098</v>
      </c>
      <c r="L1543">
        <f t="shared" si="300"/>
        <v>-0.90419925707408921</v>
      </c>
      <c r="M1543">
        <v>0</v>
      </c>
      <c r="N1543">
        <v>0</v>
      </c>
      <c r="O1543">
        <v>0</v>
      </c>
      <c r="P1543" s="5">
        <f t="shared" si="301"/>
        <v>0</v>
      </c>
      <c r="Q1543" t="e">
        <f t="shared" si="302"/>
        <v>#NUM!</v>
      </c>
      <c r="R1543" t="e">
        <f t="shared" si="303"/>
        <v>#NUM!</v>
      </c>
      <c r="S1543" s="5">
        <f t="shared" si="294"/>
        <v>3</v>
      </c>
      <c r="T1543" s="3">
        <f t="shared" si="295"/>
        <v>1.0986122886681098</v>
      </c>
      <c r="U1543" s="3" t="e">
        <f t="shared" si="296"/>
        <v>#NUM!</v>
      </c>
      <c r="V1543" t="s">
        <v>10</v>
      </c>
      <c r="W1543" t="s">
        <v>14</v>
      </c>
      <c r="X1543">
        <f t="shared" si="297"/>
        <v>263</v>
      </c>
      <c r="Y1543" s="11" t="e">
        <f t="shared" si="304"/>
        <v>#NUM!</v>
      </c>
      <c r="Z1543" s="3" t="e">
        <f t="shared" si="305"/>
        <v>#NUM!</v>
      </c>
    </row>
    <row r="1544" spans="1:26" x14ac:dyDescent="0.2">
      <c r="A1544" t="s">
        <v>6</v>
      </c>
      <c r="B1544" s="14">
        <v>1543</v>
      </c>
      <c r="C1544" s="14">
        <v>57</v>
      </c>
      <c r="D1544" s="14">
        <v>2316</v>
      </c>
      <c r="E1544" s="12">
        <v>380294.2</v>
      </c>
      <c r="F1544">
        <v>5124.4139999999998</v>
      </c>
      <c r="G1544">
        <v>3</v>
      </c>
      <c r="H1544">
        <v>3</v>
      </c>
      <c r="I1544">
        <v>3</v>
      </c>
      <c r="J1544" s="5">
        <f t="shared" si="298"/>
        <v>0.39443146910996801</v>
      </c>
      <c r="K1544">
        <f t="shared" si="299"/>
        <v>1.0986122886681098</v>
      </c>
      <c r="L1544">
        <f t="shared" si="300"/>
        <v>-0.93030986960411999</v>
      </c>
      <c r="M1544">
        <v>0</v>
      </c>
      <c r="N1544">
        <v>0</v>
      </c>
      <c r="O1544">
        <v>0</v>
      </c>
      <c r="P1544" s="5">
        <f t="shared" si="301"/>
        <v>0</v>
      </c>
      <c r="Q1544" t="e">
        <f t="shared" si="302"/>
        <v>#NUM!</v>
      </c>
      <c r="R1544" t="e">
        <f t="shared" si="303"/>
        <v>#NUM!</v>
      </c>
      <c r="S1544" s="5">
        <f t="shared" si="294"/>
        <v>3</v>
      </c>
      <c r="T1544" s="3">
        <f t="shared" si="295"/>
        <v>1.0986122886681098</v>
      </c>
      <c r="U1544" s="3" t="e">
        <f t="shared" si="296"/>
        <v>#NUM!</v>
      </c>
      <c r="V1544" t="s">
        <v>10</v>
      </c>
      <c r="W1544" t="s">
        <v>14</v>
      </c>
      <c r="X1544">
        <f t="shared" si="297"/>
        <v>264</v>
      </c>
      <c r="Y1544" s="11" t="e">
        <f t="shared" si="304"/>
        <v>#NUM!</v>
      </c>
      <c r="Z1544" s="3" t="e">
        <f t="shared" si="305"/>
        <v>#NUM!</v>
      </c>
    </row>
    <row r="1545" spans="1:26" x14ac:dyDescent="0.2">
      <c r="A1545" t="s">
        <v>6</v>
      </c>
      <c r="B1545" s="14">
        <v>1544</v>
      </c>
      <c r="C1545" s="14">
        <v>56</v>
      </c>
      <c r="D1545" s="14">
        <v>2317</v>
      </c>
      <c r="E1545" s="12">
        <v>375398.8</v>
      </c>
      <c r="F1545">
        <v>5092.2489999999998</v>
      </c>
      <c r="G1545">
        <v>1</v>
      </c>
      <c r="H1545">
        <v>1</v>
      </c>
      <c r="I1545">
        <v>1</v>
      </c>
      <c r="J1545" s="5">
        <f t="shared" si="298"/>
        <v>0.13319168841242968</v>
      </c>
      <c r="K1545">
        <f t="shared" si="299"/>
        <v>0</v>
      </c>
      <c r="L1545">
        <f t="shared" si="300"/>
        <v>-2.0159659221288493</v>
      </c>
      <c r="M1545">
        <v>0</v>
      </c>
      <c r="N1545">
        <v>0</v>
      </c>
      <c r="O1545">
        <v>0</v>
      </c>
      <c r="P1545" s="5">
        <f t="shared" si="301"/>
        <v>0</v>
      </c>
      <c r="Q1545" t="e">
        <f t="shared" si="302"/>
        <v>#NUM!</v>
      </c>
      <c r="R1545" t="e">
        <f t="shared" si="303"/>
        <v>#NUM!</v>
      </c>
      <c r="S1545" s="5">
        <f t="shared" si="294"/>
        <v>1</v>
      </c>
      <c r="T1545" s="3">
        <f t="shared" si="295"/>
        <v>0</v>
      </c>
      <c r="U1545" s="3" t="e">
        <f t="shared" si="296"/>
        <v>#NUM!</v>
      </c>
      <c r="V1545" t="s">
        <v>10</v>
      </c>
      <c r="W1545" t="s">
        <v>14</v>
      </c>
      <c r="X1545">
        <f t="shared" si="297"/>
        <v>265</v>
      </c>
      <c r="Y1545" s="11" t="e">
        <f t="shared" si="304"/>
        <v>#NUM!</v>
      </c>
      <c r="Z1545" s="3" t="e">
        <f t="shared" si="305"/>
        <v>#NUM!</v>
      </c>
    </row>
    <row r="1546" spans="1:26" x14ac:dyDescent="0.2">
      <c r="A1546" t="s">
        <v>6</v>
      </c>
      <c r="B1546" s="14">
        <v>1545</v>
      </c>
      <c r="C1546" s="14">
        <v>55</v>
      </c>
      <c r="D1546" s="14">
        <v>2318</v>
      </c>
      <c r="E1546" s="12">
        <v>374583.1</v>
      </c>
      <c r="F1546">
        <v>5059.5860000000002</v>
      </c>
      <c r="G1546">
        <v>362</v>
      </c>
      <c r="H1546">
        <v>362</v>
      </c>
      <c r="I1546">
        <v>362</v>
      </c>
      <c r="J1546" s="5">
        <f t="shared" si="298"/>
        <v>48.320386050518565</v>
      </c>
      <c r="K1546">
        <f t="shared" si="299"/>
        <v>5.8916442118257715</v>
      </c>
      <c r="L1546">
        <f t="shared" si="300"/>
        <v>3.8778535430507399</v>
      </c>
      <c r="M1546">
        <v>0</v>
      </c>
      <c r="N1546">
        <v>0</v>
      </c>
      <c r="O1546">
        <v>0</v>
      </c>
      <c r="P1546" s="5">
        <f t="shared" si="301"/>
        <v>0</v>
      </c>
      <c r="Q1546" t="e">
        <f t="shared" si="302"/>
        <v>#NUM!</v>
      </c>
      <c r="R1546" t="e">
        <f t="shared" si="303"/>
        <v>#NUM!</v>
      </c>
      <c r="S1546" s="5">
        <f t="shared" si="294"/>
        <v>362</v>
      </c>
      <c r="T1546" s="3">
        <f t="shared" si="295"/>
        <v>5.8916442118257715</v>
      </c>
      <c r="U1546" s="3" t="e">
        <f t="shared" si="296"/>
        <v>#NUM!</v>
      </c>
      <c r="V1546" t="s">
        <v>10</v>
      </c>
      <c r="W1546" t="s">
        <v>14</v>
      </c>
      <c r="X1546">
        <f t="shared" si="297"/>
        <v>266</v>
      </c>
      <c r="Y1546" s="11" t="e">
        <f t="shared" si="304"/>
        <v>#NUM!</v>
      </c>
      <c r="Z1546" s="3" t="e">
        <f t="shared" si="305"/>
        <v>#NUM!</v>
      </c>
    </row>
    <row r="1547" spans="1:26" x14ac:dyDescent="0.2">
      <c r="A1547" t="s">
        <v>6</v>
      </c>
      <c r="B1547" s="14">
        <v>1546</v>
      </c>
      <c r="C1547" s="14">
        <v>54</v>
      </c>
      <c r="D1547" s="14">
        <v>2319</v>
      </c>
      <c r="E1547" s="12">
        <v>373463.2</v>
      </c>
      <c r="F1547">
        <v>5026.7309999999998</v>
      </c>
      <c r="G1547">
        <v>3</v>
      </c>
      <c r="H1547">
        <v>3</v>
      </c>
      <c r="I1547">
        <v>3</v>
      </c>
      <c r="J1547" s="5">
        <f t="shared" si="298"/>
        <v>0.40164599885611219</v>
      </c>
      <c r="K1547">
        <f t="shared" si="299"/>
        <v>1.0986122886681098</v>
      </c>
      <c r="L1547">
        <f t="shared" si="300"/>
        <v>-0.91218417817936315</v>
      </c>
      <c r="M1547">
        <v>1</v>
      </c>
      <c r="N1547">
        <v>1</v>
      </c>
      <c r="O1547">
        <v>1</v>
      </c>
      <c r="P1547" s="5">
        <f t="shared" si="301"/>
        <v>9.9468222986270813</v>
      </c>
      <c r="Q1547">
        <f t="shared" si="302"/>
        <v>0</v>
      </c>
      <c r="R1547">
        <f t="shared" si="303"/>
        <v>2.2972531331898569</v>
      </c>
      <c r="S1547" s="5">
        <f t="shared" si="294"/>
        <v>4</v>
      </c>
      <c r="T1547" s="3">
        <f t="shared" si="295"/>
        <v>1.3862943611198906</v>
      </c>
      <c r="U1547" s="3">
        <f t="shared" si="296"/>
        <v>1.3850689550104938</v>
      </c>
      <c r="V1547" t="s">
        <v>10</v>
      </c>
      <c r="W1547" t="s">
        <v>14</v>
      </c>
      <c r="X1547">
        <f t="shared" si="297"/>
        <v>267</v>
      </c>
      <c r="Y1547" s="11">
        <f t="shared" si="304"/>
        <v>1.0986122886681098</v>
      </c>
      <c r="Z1547" s="3">
        <f t="shared" si="305"/>
        <v>-3.2094373113692201</v>
      </c>
    </row>
    <row r="1548" spans="1:26" x14ac:dyDescent="0.2">
      <c r="A1548" t="s">
        <v>6</v>
      </c>
      <c r="B1548" s="14">
        <v>1547</v>
      </c>
      <c r="C1548" s="14">
        <v>53</v>
      </c>
      <c r="D1548" s="14">
        <v>2320</v>
      </c>
      <c r="E1548" s="12">
        <v>371762.9</v>
      </c>
      <c r="F1548">
        <v>4993.7240000000002</v>
      </c>
      <c r="G1548">
        <v>337</v>
      </c>
      <c r="H1548">
        <v>337</v>
      </c>
      <c r="I1548">
        <v>337</v>
      </c>
      <c r="J1548" s="5">
        <f t="shared" si="298"/>
        <v>45.324587257093157</v>
      </c>
      <c r="K1548">
        <f t="shared" si="299"/>
        <v>5.8200829303523616</v>
      </c>
      <c r="L1548">
        <f t="shared" si="300"/>
        <v>3.8138496503025556</v>
      </c>
      <c r="M1548">
        <v>0</v>
      </c>
      <c r="N1548">
        <v>0</v>
      </c>
      <c r="O1548">
        <v>0</v>
      </c>
      <c r="P1548" s="5">
        <f t="shared" si="301"/>
        <v>0</v>
      </c>
      <c r="Q1548" t="e">
        <f t="shared" si="302"/>
        <v>#NUM!</v>
      </c>
      <c r="R1548" t="e">
        <f t="shared" si="303"/>
        <v>#NUM!</v>
      </c>
      <c r="S1548" s="5">
        <f t="shared" si="294"/>
        <v>337</v>
      </c>
      <c r="T1548" s="3">
        <f t="shared" si="295"/>
        <v>5.8200829303523616</v>
      </c>
      <c r="U1548" s="3" t="e">
        <f t="shared" si="296"/>
        <v>#NUM!</v>
      </c>
      <c r="V1548" t="s">
        <v>10</v>
      </c>
      <c r="W1548" t="s">
        <v>14</v>
      </c>
      <c r="X1548">
        <f t="shared" si="297"/>
        <v>268</v>
      </c>
      <c r="Y1548" s="11" t="e">
        <f t="shared" si="304"/>
        <v>#NUM!</v>
      </c>
      <c r="Z1548" s="3" t="e">
        <f t="shared" si="305"/>
        <v>#NUM!</v>
      </c>
    </row>
    <row r="1549" spans="1:26" x14ac:dyDescent="0.2">
      <c r="A1549" t="s">
        <v>6</v>
      </c>
      <c r="B1549" s="14">
        <v>1548</v>
      </c>
      <c r="C1549" s="14">
        <v>52</v>
      </c>
      <c r="D1549" s="14">
        <v>2321</v>
      </c>
      <c r="E1549" s="12">
        <v>367332.7</v>
      </c>
      <c r="F1549">
        <v>4960.6220000000003</v>
      </c>
      <c r="G1549">
        <v>4</v>
      </c>
      <c r="H1549">
        <v>4</v>
      </c>
      <c r="I1549">
        <v>4</v>
      </c>
      <c r="J1549" s="5">
        <f t="shared" si="298"/>
        <v>0.54446554853406737</v>
      </c>
      <c r="K1549">
        <f t="shared" si="299"/>
        <v>1.3862943611198906</v>
      </c>
      <c r="L1549">
        <f t="shared" si="300"/>
        <v>-0.60795061035729603</v>
      </c>
      <c r="M1549">
        <v>0</v>
      </c>
      <c r="N1549">
        <v>0</v>
      </c>
      <c r="O1549">
        <v>0</v>
      </c>
      <c r="P1549" s="5">
        <f t="shared" si="301"/>
        <v>0</v>
      </c>
      <c r="Q1549" t="e">
        <f t="shared" si="302"/>
        <v>#NUM!</v>
      </c>
      <c r="R1549" t="e">
        <f t="shared" si="303"/>
        <v>#NUM!</v>
      </c>
      <c r="S1549" s="5">
        <f t="shared" si="294"/>
        <v>4</v>
      </c>
      <c r="T1549" s="3">
        <f t="shared" si="295"/>
        <v>1.3862943611198906</v>
      </c>
      <c r="U1549" s="3" t="e">
        <f t="shared" si="296"/>
        <v>#NUM!</v>
      </c>
      <c r="V1549" t="s">
        <v>10</v>
      </c>
      <c r="W1549" t="s">
        <v>14</v>
      </c>
      <c r="X1549">
        <f t="shared" si="297"/>
        <v>269</v>
      </c>
      <c r="Y1549" s="11" t="e">
        <f t="shared" si="304"/>
        <v>#NUM!</v>
      </c>
      <c r="Z1549" s="3" t="e">
        <f t="shared" si="305"/>
        <v>#NUM!</v>
      </c>
    </row>
    <row r="1550" spans="1:26" x14ac:dyDescent="0.2">
      <c r="A1550" t="s">
        <v>6</v>
      </c>
      <c r="B1550" s="14">
        <v>1549</v>
      </c>
      <c r="C1550" s="14">
        <v>51</v>
      </c>
      <c r="D1550" s="14">
        <v>2322</v>
      </c>
      <c r="E1550" s="12">
        <v>359099.6</v>
      </c>
      <c r="F1550">
        <v>4927.2749999999996</v>
      </c>
      <c r="G1550">
        <v>46</v>
      </c>
      <c r="H1550">
        <v>46</v>
      </c>
      <c r="I1550">
        <v>46</v>
      </c>
      <c r="J1550" s="5">
        <f t="shared" si="298"/>
        <v>6.4049082761440008</v>
      </c>
      <c r="K1550">
        <f t="shared" si="299"/>
        <v>3.8286413964890951</v>
      </c>
      <c r="L1550">
        <f t="shared" si="300"/>
        <v>1.8570646145816752</v>
      </c>
      <c r="M1550">
        <v>1</v>
      </c>
      <c r="N1550">
        <v>1</v>
      </c>
      <c r="O1550">
        <v>1</v>
      </c>
      <c r="P1550" s="5">
        <f t="shared" si="301"/>
        <v>10.147596795388932</v>
      </c>
      <c r="Q1550">
        <f t="shared" si="302"/>
        <v>0</v>
      </c>
      <c r="R1550">
        <f t="shared" si="303"/>
        <v>2.31723690852641</v>
      </c>
      <c r="S1550" s="5">
        <f t="shared" si="294"/>
        <v>47</v>
      </c>
      <c r="T1550" s="3">
        <f t="shared" si="295"/>
        <v>3.8501476017100584</v>
      </c>
      <c r="U1550" s="3">
        <f t="shared" si="296"/>
        <v>4.1743015231080847</v>
      </c>
      <c r="V1550" t="s">
        <v>10</v>
      </c>
      <c r="W1550" t="s">
        <v>14</v>
      </c>
      <c r="X1550">
        <f t="shared" si="297"/>
        <v>270</v>
      </c>
      <c r="Y1550" s="11">
        <f t="shared" si="304"/>
        <v>3.8286413964890951</v>
      </c>
      <c r="Z1550" s="3">
        <f t="shared" si="305"/>
        <v>-0.4601722939447348</v>
      </c>
    </row>
    <row r="1551" spans="1:26" x14ac:dyDescent="0.2">
      <c r="A1551" t="s">
        <v>6</v>
      </c>
      <c r="B1551" s="14">
        <v>1550</v>
      </c>
      <c r="C1551" s="14">
        <v>50</v>
      </c>
      <c r="D1551" s="14">
        <v>2323</v>
      </c>
      <c r="E1551" s="12">
        <v>338071.6</v>
      </c>
      <c r="F1551">
        <v>4893.6170000000002</v>
      </c>
      <c r="G1551">
        <v>5</v>
      </c>
      <c r="H1551">
        <v>5</v>
      </c>
      <c r="I1551">
        <v>5</v>
      </c>
      <c r="J1551" s="5">
        <f t="shared" si="298"/>
        <v>0.73948832140883769</v>
      </c>
      <c r="K1551">
        <f t="shared" si="299"/>
        <v>1.6094379124341003</v>
      </c>
      <c r="L1551">
        <f t="shared" si="300"/>
        <v>-0.30179678950657757</v>
      </c>
      <c r="M1551">
        <v>4</v>
      </c>
      <c r="N1551">
        <v>4</v>
      </c>
      <c r="O1551">
        <v>4</v>
      </c>
      <c r="P1551" s="5">
        <f t="shared" si="301"/>
        <v>40.869565395085068</v>
      </c>
      <c r="Q1551">
        <f t="shared" si="302"/>
        <v>1.3862943611198906</v>
      </c>
      <c r="R1551">
        <f t="shared" si="303"/>
        <v>3.7103856636827262</v>
      </c>
      <c r="S1551" s="5">
        <f t="shared" si="294"/>
        <v>9</v>
      </c>
      <c r="T1551" s="3">
        <f t="shared" si="295"/>
        <v>2.1972245773362196</v>
      </c>
      <c r="U1551" s="3">
        <f t="shared" si="296"/>
        <v>3.4085888741761488</v>
      </c>
      <c r="V1551" t="s">
        <v>10</v>
      </c>
      <c r="W1551" t="s">
        <v>14</v>
      </c>
      <c r="X1551">
        <f t="shared" si="297"/>
        <v>271</v>
      </c>
      <c r="Y1551" s="11">
        <f t="shared" si="304"/>
        <v>0.22314355131420971</v>
      </c>
      <c r="Z1551" s="3">
        <f t="shared" si="305"/>
        <v>-4.012182453189304</v>
      </c>
    </row>
    <row r="1552" spans="1:26" x14ac:dyDescent="0.2">
      <c r="A1552" t="s">
        <v>6</v>
      </c>
      <c r="B1552" s="14">
        <v>1551</v>
      </c>
      <c r="C1552" s="14">
        <v>49</v>
      </c>
      <c r="D1552" s="14">
        <v>2324</v>
      </c>
      <c r="E1552" s="12">
        <v>334022.09999999998</v>
      </c>
      <c r="F1552">
        <v>4860.1750000000002</v>
      </c>
      <c r="G1552">
        <v>9</v>
      </c>
      <c r="H1552">
        <v>9</v>
      </c>
      <c r="I1552">
        <v>9</v>
      </c>
      <c r="J1552" s="5">
        <f t="shared" si="298"/>
        <v>1.3472162470686821</v>
      </c>
      <c r="K1552">
        <f t="shared" si="299"/>
        <v>2.1972245773362196</v>
      </c>
      <c r="L1552">
        <f t="shared" si="300"/>
        <v>0.29804042431197786</v>
      </c>
      <c r="M1552">
        <v>0</v>
      </c>
      <c r="N1552">
        <v>0</v>
      </c>
      <c r="O1552">
        <v>0</v>
      </c>
      <c r="P1552" s="5">
        <f t="shared" si="301"/>
        <v>0</v>
      </c>
      <c r="Q1552" t="e">
        <f t="shared" si="302"/>
        <v>#NUM!</v>
      </c>
      <c r="R1552" t="e">
        <f t="shared" si="303"/>
        <v>#NUM!</v>
      </c>
      <c r="S1552" s="5">
        <f t="shared" si="294"/>
        <v>9</v>
      </c>
      <c r="T1552" s="3">
        <f t="shared" si="295"/>
        <v>2.1972245773362196</v>
      </c>
      <c r="U1552" s="3" t="e">
        <f t="shared" si="296"/>
        <v>#NUM!</v>
      </c>
      <c r="V1552" t="s">
        <v>10</v>
      </c>
      <c r="W1552" t="s">
        <v>14</v>
      </c>
      <c r="X1552">
        <f t="shared" si="297"/>
        <v>272</v>
      </c>
      <c r="Y1552" s="11" t="e">
        <f t="shared" si="304"/>
        <v>#NUM!</v>
      </c>
      <c r="Z1552" s="3" t="e">
        <f t="shared" si="305"/>
        <v>#NUM!</v>
      </c>
    </row>
    <row r="1553" spans="1:26" x14ac:dyDescent="0.2">
      <c r="A1553" t="s">
        <v>6</v>
      </c>
      <c r="B1553" s="14">
        <v>1552</v>
      </c>
      <c r="C1553" s="14">
        <v>48</v>
      </c>
      <c r="D1553" s="14">
        <v>2325</v>
      </c>
      <c r="E1553" s="12">
        <v>329563.40000000002</v>
      </c>
      <c r="F1553">
        <v>4826.72</v>
      </c>
      <c r="G1553">
        <v>126</v>
      </c>
      <c r="H1553">
        <v>126</v>
      </c>
      <c r="I1553">
        <v>126</v>
      </c>
      <c r="J1553" s="5">
        <f t="shared" si="298"/>
        <v>19.116200403321486</v>
      </c>
      <c r="K1553">
        <f t="shared" si="299"/>
        <v>4.836281906951478</v>
      </c>
      <c r="L1553">
        <f t="shared" si="300"/>
        <v>2.9505361641994345</v>
      </c>
      <c r="M1553">
        <v>0</v>
      </c>
      <c r="N1553">
        <v>0</v>
      </c>
      <c r="O1553">
        <v>0</v>
      </c>
      <c r="P1553" s="5">
        <f t="shared" si="301"/>
        <v>0</v>
      </c>
      <c r="Q1553" t="e">
        <f t="shared" si="302"/>
        <v>#NUM!</v>
      </c>
      <c r="R1553" t="e">
        <f t="shared" si="303"/>
        <v>#NUM!</v>
      </c>
      <c r="S1553" s="5">
        <f t="shared" si="294"/>
        <v>126</v>
      </c>
      <c r="T1553" s="3">
        <f t="shared" si="295"/>
        <v>4.836281906951478</v>
      </c>
      <c r="U1553" s="3" t="e">
        <f t="shared" si="296"/>
        <v>#NUM!</v>
      </c>
      <c r="V1553" t="s">
        <v>10</v>
      </c>
      <c r="W1553" t="s">
        <v>14</v>
      </c>
      <c r="X1553">
        <f t="shared" si="297"/>
        <v>273</v>
      </c>
      <c r="Y1553" s="11" t="e">
        <f t="shared" si="304"/>
        <v>#NUM!</v>
      </c>
      <c r="Z1553" s="3" t="e">
        <f t="shared" si="305"/>
        <v>#NUM!</v>
      </c>
    </row>
    <row r="1554" spans="1:26" x14ac:dyDescent="0.2">
      <c r="A1554" t="s">
        <v>6</v>
      </c>
      <c r="B1554" s="14">
        <v>1553</v>
      </c>
      <c r="C1554" s="14">
        <v>47</v>
      </c>
      <c r="D1554" s="14">
        <v>2326</v>
      </c>
      <c r="E1554" s="12">
        <v>311948.3</v>
      </c>
      <c r="F1554">
        <v>4792.3829999999998</v>
      </c>
      <c r="G1554">
        <v>107</v>
      </c>
      <c r="H1554">
        <v>107</v>
      </c>
      <c r="I1554">
        <v>107</v>
      </c>
      <c r="J1554" s="5">
        <f t="shared" si="298"/>
        <v>17.150277786415248</v>
      </c>
      <c r="K1554">
        <f t="shared" si="299"/>
        <v>4.6728288344619058</v>
      </c>
      <c r="L1554">
        <f t="shared" si="300"/>
        <v>2.8420143709393866</v>
      </c>
      <c r="M1554">
        <v>36</v>
      </c>
      <c r="N1554">
        <v>36</v>
      </c>
      <c r="O1554">
        <v>36</v>
      </c>
      <c r="P1554" s="5">
        <f t="shared" si="301"/>
        <v>375.59602394049057</v>
      </c>
      <c r="Q1554">
        <f t="shared" si="302"/>
        <v>3.5835189384561099</v>
      </c>
      <c r="R1554">
        <f t="shared" si="303"/>
        <v>5.9285141613901393</v>
      </c>
      <c r="S1554" s="5">
        <f t="shared" si="294"/>
        <v>143</v>
      </c>
      <c r="T1554" s="3">
        <f t="shared" si="295"/>
        <v>4.962844630259907</v>
      </c>
      <c r="U1554" s="3">
        <f t="shared" si="296"/>
        <v>8.770528532329525</v>
      </c>
      <c r="V1554" t="s">
        <v>10</v>
      </c>
      <c r="W1554" t="s">
        <v>14</v>
      </c>
      <c r="X1554">
        <f t="shared" si="297"/>
        <v>274</v>
      </c>
      <c r="Y1554" s="11">
        <f t="shared" si="304"/>
        <v>1.0893098960057959</v>
      </c>
      <c r="Z1554" s="3">
        <f t="shared" si="305"/>
        <v>-3.0864997904507527</v>
      </c>
    </row>
    <row r="1555" spans="1:26" x14ac:dyDescent="0.2">
      <c r="A1555" t="s">
        <v>6</v>
      </c>
      <c r="B1555" s="14">
        <v>1554</v>
      </c>
      <c r="C1555" s="14">
        <v>46</v>
      </c>
      <c r="D1555" s="14">
        <v>2327</v>
      </c>
      <c r="E1555" s="12">
        <v>299598.5</v>
      </c>
      <c r="F1555">
        <v>4757.41</v>
      </c>
      <c r="G1555">
        <v>221</v>
      </c>
      <c r="H1555">
        <v>221</v>
      </c>
      <c r="I1555">
        <v>221</v>
      </c>
      <c r="J1555" s="5">
        <f t="shared" si="298"/>
        <v>36.882694673037413</v>
      </c>
      <c r="K1555">
        <f t="shared" si="299"/>
        <v>5.3981627015177525</v>
      </c>
      <c r="L1555">
        <f t="shared" si="300"/>
        <v>3.6077424619909353</v>
      </c>
      <c r="M1555">
        <v>12</v>
      </c>
      <c r="N1555">
        <v>12</v>
      </c>
      <c r="O1555">
        <v>12</v>
      </c>
      <c r="P1555" s="5">
        <f t="shared" si="301"/>
        <v>126.11904376541017</v>
      </c>
      <c r="Q1555">
        <f t="shared" si="302"/>
        <v>2.4849066497880004</v>
      </c>
      <c r="R1555">
        <f t="shared" si="303"/>
        <v>4.8372262527056034</v>
      </c>
      <c r="S1555" s="5">
        <f t="shared" si="294"/>
        <v>233</v>
      </c>
      <c r="T1555" s="3">
        <f t="shared" si="295"/>
        <v>5.4510384535657002</v>
      </c>
      <c r="U1555" s="3">
        <f t="shared" si="296"/>
        <v>8.4449687146965395</v>
      </c>
      <c r="V1555" t="s">
        <v>10</v>
      </c>
      <c r="W1555" t="s">
        <v>14</v>
      </c>
      <c r="X1555">
        <f t="shared" si="297"/>
        <v>275</v>
      </c>
      <c r="Y1555" s="11">
        <f t="shared" si="304"/>
        <v>2.9132560517297521</v>
      </c>
      <c r="Z1555" s="3">
        <f t="shared" si="305"/>
        <v>-1.2294837907146681</v>
      </c>
    </row>
    <row r="1556" spans="1:26" x14ac:dyDescent="0.2">
      <c r="A1556" t="s">
        <v>6</v>
      </c>
      <c r="B1556" s="14">
        <v>1555</v>
      </c>
      <c r="C1556" s="14">
        <v>45</v>
      </c>
      <c r="D1556" s="14">
        <v>2328</v>
      </c>
      <c r="E1556" s="12">
        <v>296339.40000000002</v>
      </c>
      <c r="F1556">
        <v>4722.4949999999999</v>
      </c>
      <c r="G1556">
        <v>2</v>
      </c>
      <c r="H1556">
        <v>2</v>
      </c>
      <c r="I1556">
        <v>2</v>
      </c>
      <c r="J1556" s="5">
        <f t="shared" si="298"/>
        <v>0.33745090932896532</v>
      </c>
      <c r="K1556">
        <f t="shared" si="299"/>
        <v>0.69314718055994529</v>
      </c>
      <c r="L1556">
        <f t="shared" si="300"/>
        <v>-1.086335233089091</v>
      </c>
      <c r="M1556">
        <v>1</v>
      </c>
      <c r="N1556">
        <v>1</v>
      </c>
      <c r="O1556">
        <v>1</v>
      </c>
      <c r="P1556" s="5">
        <f t="shared" si="301"/>
        <v>10.587623703148441</v>
      </c>
      <c r="Q1556">
        <f t="shared" si="302"/>
        <v>0</v>
      </c>
      <c r="R1556">
        <f t="shared" si="303"/>
        <v>2.3596857437964283</v>
      </c>
      <c r="S1556" s="5">
        <f t="shared" si="294"/>
        <v>3</v>
      </c>
      <c r="T1556" s="3">
        <f t="shared" si="295"/>
        <v>1.0986122886681098</v>
      </c>
      <c r="U1556" s="3">
        <f t="shared" si="296"/>
        <v>1.2733505107073373</v>
      </c>
      <c r="V1556" t="s">
        <v>10</v>
      </c>
      <c r="W1556" t="s">
        <v>14</v>
      </c>
      <c r="X1556">
        <f t="shared" si="297"/>
        <v>276</v>
      </c>
      <c r="Y1556" s="11">
        <f t="shared" si="304"/>
        <v>0.69314718055994529</v>
      </c>
      <c r="Z1556" s="3">
        <f t="shared" si="305"/>
        <v>-3.446020976885519</v>
      </c>
    </row>
    <row r="1557" spans="1:26" x14ac:dyDescent="0.2">
      <c r="A1557" t="s">
        <v>6</v>
      </c>
      <c r="B1557" s="14">
        <v>1556</v>
      </c>
      <c r="C1557" s="14">
        <v>44</v>
      </c>
      <c r="D1557" s="14">
        <v>2329</v>
      </c>
      <c r="E1557" s="12">
        <v>291308</v>
      </c>
      <c r="F1557">
        <v>4687.97</v>
      </c>
      <c r="G1557">
        <v>2</v>
      </c>
      <c r="H1557">
        <v>2</v>
      </c>
      <c r="I1557">
        <v>2</v>
      </c>
      <c r="J1557" s="5">
        <f t="shared" si="298"/>
        <v>0.34327927828964533</v>
      </c>
      <c r="K1557">
        <f t="shared" si="299"/>
        <v>0.69314718055994529</v>
      </c>
      <c r="L1557">
        <f t="shared" si="300"/>
        <v>-1.0692109406966577</v>
      </c>
      <c r="M1557">
        <v>0</v>
      </c>
      <c r="N1557">
        <v>0</v>
      </c>
      <c r="O1557">
        <v>0</v>
      </c>
      <c r="P1557" s="5">
        <f t="shared" si="301"/>
        <v>0</v>
      </c>
      <c r="Q1557" t="e">
        <f t="shared" si="302"/>
        <v>#NUM!</v>
      </c>
      <c r="R1557" t="e">
        <f t="shared" si="303"/>
        <v>#NUM!</v>
      </c>
      <c r="S1557" s="5">
        <f t="shared" si="294"/>
        <v>2</v>
      </c>
      <c r="T1557" s="3">
        <f t="shared" si="295"/>
        <v>0.69314718055994529</v>
      </c>
      <c r="U1557" s="3" t="e">
        <f t="shared" si="296"/>
        <v>#NUM!</v>
      </c>
      <c r="V1557" t="s">
        <v>10</v>
      </c>
      <c r="W1557" t="s">
        <v>14</v>
      </c>
      <c r="X1557">
        <f t="shared" si="297"/>
        <v>277</v>
      </c>
      <c r="Y1557" s="11" t="e">
        <f t="shared" si="304"/>
        <v>#NUM!</v>
      </c>
      <c r="Z1557" s="3" t="e">
        <f t="shared" si="305"/>
        <v>#NUM!</v>
      </c>
    </row>
    <row r="1558" spans="1:26" x14ac:dyDescent="0.2">
      <c r="A1558" t="s">
        <v>6</v>
      </c>
      <c r="B1558" s="14">
        <v>1557</v>
      </c>
      <c r="C1558" s="14">
        <v>43</v>
      </c>
      <c r="D1558" s="14">
        <v>2330</v>
      </c>
      <c r="E1558" s="12">
        <v>289368.7</v>
      </c>
      <c r="F1558">
        <v>4653.2979999999998</v>
      </c>
      <c r="G1558">
        <v>126</v>
      </c>
      <c r="H1558">
        <v>126</v>
      </c>
      <c r="I1558">
        <v>126</v>
      </c>
      <c r="J1558" s="5">
        <f t="shared" si="298"/>
        <v>21.771532304634189</v>
      </c>
      <c r="K1558">
        <f t="shared" si="299"/>
        <v>4.836281906951478</v>
      </c>
      <c r="L1558">
        <f t="shared" si="300"/>
        <v>3.0806032588344339</v>
      </c>
      <c r="M1558">
        <v>25</v>
      </c>
      <c r="N1558">
        <v>25</v>
      </c>
      <c r="O1558">
        <v>25</v>
      </c>
      <c r="P1558" s="5">
        <f t="shared" si="301"/>
        <v>268.62668154930117</v>
      </c>
      <c r="Q1558">
        <f t="shared" si="302"/>
        <v>3.2188758248682006</v>
      </c>
      <c r="R1558">
        <f t="shared" si="303"/>
        <v>5.5933226147822674</v>
      </c>
      <c r="S1558" s="5">
        <f t="shared" si="294"/>
        <v>151</v>
      </c>
      <c r="T1558" s="3">
        <f t="shared" si="295"/>
        <v>5.0172798368149243</v>
      </c>
      <c r="U1558" s="3">
        <f t="shared" si="296"/>
        <v>8.6739258736167013</v>
      </c>
      <c r="V1558" t="s">
        <v>10</v>
      </c>
      <c r="W1558" t="s">
        <v>14</v>
      </c>
      <c r="X1558">
        <f t="shared" si="297"/>
        <v>278</v>
      </c>
      <c r="Y1558" s="11">
        <f t="shared" si="304"/>
        <v>1.6174060820832774</v>
      </c>
      <c r="Z1558" s="3">
        <f t="shared" si="305"/>
        <v>-2.5127193559478336</v>
      </c>
    </row>
    <row r="1559" spans="1:26" x14ac:dyDescent="0.2">
      <c r="A1559" t="s">
        <v>6</v>
      </c>
      <c r="B1559" s="14">
        <v>1558</v>
      </c>
      <c r="C1559" s="14">
        <v>42</v>
      </c>
      <c r="D1559" s="14">
        <v>2331</v>
      </c>
      <c r="E1559" s="12">
        <v>287634.7</v>
      </c>
      <c r="F1559">
        <v>4617.5420000000004</v>
      </c>
      <c r="G1559">
        <v>84</v>
      </c>
      <c r="H1559">
        <v>84</v>
      </c>
      <c r="I1559">
        <v>84</v>
      </c>
      <c r="J1559" s="5">
        <f t="shared" si="298"/>
        <v>14.601854365971839</v>
      </c>
      <c r="K1559">
        <f t="shared" si="299"/>
        <v>4.4308167988433134</v>
      </c>
      <c r="L1559">
        <f t="shared" si="300"/>
        <v>2.6811485320169641</v>
      </c>
      <c r="M1559">
        <v>7</v>
      </c>
      <c r="N1559">
        <v>7</v>
      </c>
      <c r="O1559">
        <v>7</v>
      </c>
      <c r="P1559" s="5">
        <f t="shared" si="301"/>
        <v>75.797902866936553</v>
      </c>
      <c r="Q1559">
        <f t="shared" si="302"/>
        <v>1.9459101490553132</v>
      </c>
      <c r="R1559">
        <f t="shared" si="303"/>
        <v>4.328070625602491</v>
      </c>
      <c r="S1559" s="5">
        <f t="shared" si="294"/>
        <v>91</v>
      </c>
      <c r="T1559" s="3">
        <f t="shared" si="295"/>
        <v>4.5108595065168497</v>
      </c>
      <c r="U1559" s="3">
        <f t="shared" si="296"/>
        <v>7.0092191576194551</v>
      </c>
      <c r="V1559" t="s">
        <v>10</v>
      </c>
      <c r="W1559" t="s">
        <v>14</v>
      </c>
      <c r="X1559">
        <f t="shared" si="297"/>
        <v>279</v>
      </c>
      <c r="Y1559" s="11">
        <f t="shared" si="304"/>
        <v>2.4849066497879999</v>
      </c>
      <c r="Z1559" s="3">
        <f t="shared" si="305"/>
        <v>-1.6469220935855269</v>
      </c>
    </row>
    <row r="1560" spans="1:26" x14ac:dyDescent="0.2">
      <c r="A1560" t="s">
        <v>6</v>
      </c>
      <c r="B1560" s="14">
        <v>1559</v>
      </c>
      <c r="C1560" s="14">
        <v>41</v>
      </c>
      <c r="D1560" s="14">
        <v>2332</v>
      </c>
      <c r="E1560" s="12">
        <v>278499.8</v>
      </c>
      <c r="F1560">
        <v>4581.3389999999999</v>
      </c>
      <c r="G1560">
        <v>2</v>
      </c>
      <c r="H1560">
        <v>2</v>
      </c>
      <c r="I1560">
        <v>2</v>
      </c>
      <c r="J1560" s="5">
        <f t="shared" si="298"/>
        <v>0.35906668514663209</v>
      </c>
      <c r="K1560">
        <f t="shared" si="299"/>
        <v>0.69314718055994529</v>
      </c>
      <c r="L1560">
        <f t="shared" si="300"/>
        <v>-1.0242471552461347</v>
      </c>
      <c r="M1560">
        <v>0</v>
      </c>
      <c r="N1560">
        <v>0</v>
      </c>
      <c r="O1560">
        <v>0</v>
      </c>
      <c r="P1560" s="5">
        <f t="shared" si="301"/>
        <v>0</v>
      </c>
      <c r="Q1560" t="e">
        <f t="shared" si="302"/>
        <v>#NUM!</v>
      </c>
      <c r="R1560" t="e">
        <f t="shared" si="303"/>
        <v>#NUM!</v>
      </c>
      <c r="S1560" s="5">
        <f t="shared" si="294"/>
        <v>2</v>
      </c>
      <c r="T1560" s="3">
        <f t="shared" si="295"/>
        <v>0.69314718055994529</v>
      </c>
      <c r="U1560" s="3" t="e">
        <f t="shared" si="296"/>
        <v>#NUM!</v>
      </c>
      <c r="V1560" t="s">
        <v>10</v>
      </c>
      <c r="W1560" t="s">
        <v>14</v>
      </c>
      <c r="X1560">
        <f t="shared" si="297"/>
        <v>280</v>
      </c>
      <c r="Y1560" s="11" t="e">
        <f t="shared" si="304"/>
        <v>#NUM!</v>
      </c>
      <c r="Z1560" s="3" t="e">
        <f t="shared" si="305"/>
        <v>#NUM!</v>
      </c>
    </row>
    <row r="1561" spans="1:26" x14ac:dyDescent="0.2">
      <c r="A1561" t="s">
        <v>6</v>
      </c>
      <c r="B1561" s="14">
        <v>1560</v>
      </c>
      <c r="C1561" s="14">
        <v>40</v>
      </c>
      <c r="D1561" s="14">
        <v>2333</v>
      </c>
      <c r="E1561" s="12">
        <v>271897.7</v>
      </c>
      <c r="F1561">
        <v>4545.3149999999996</v>
      </c>
      <c r="G1561">
        <v>2</v>
      </c>
      <c r="H1561">
        <v>2</v>
      </c>
      <c r="I1561">
        <v>2</v>
      </c>
      <c r="J1561" s="5">
        <f t="shared" si="298"/>
        <v>0.36778538398816907</v>
      </c>
      <c r="K1561">
        <f t="shared" si="299"/>
        <v>0.69314718055994529</v>
      </c>
      <c r="L1561">
        <f t="shared" si="300"/>
        <v>-1.0002557066222797</v>
      </c>
      <c r="M1561">
        <v>10</v>
      </c>
      <c r="N1561">
        <v>10</v>
      </c>
      <c r="O1561">
        <v>10</v>
      </c>
      <c r="P1561" s="5">
        <f t="shared" si="301"/>
        <v>110.0033771036771</v>
      </c>
      <c r="Q1561">
        <f t="shared" si="302"/>
        <v>2.3025850929940459</v>
      </c>
      <c r="R1561">
        <f t="shared" si="303"/>
        <v>4.7005110662636707</v>
      </c>
      <c r="S1561" s="5">
        <f t="shared" si="294"/>
        <v>12</v>
      </c>
      <c r="T1561" s="3">
        <f t="shared" si="295"/>
        <v>2.4849066497880004</v>
      </c>
      <c r="U1561" s="3">
        <f t="shared" si="296"/>
        <v>3.7002553596413907</v>
      </c>
      <c r="V1561" t="s">
        <v>10</v>
      </c>
      <c r="W1561" t="s">
        <v>14</v>
      </c>
      <c r="X1561">
        <f t="shared" si="297"/>
        <v>281</v>
      </c>
      <c r="Y1561" s="11">
        <f t="shared" si="304"/>
        <v>-1.6094379124341005</v>
      </c>
      <c r="Z1561" s="3">
        <f t="shared" si="305"/>
        <v>-5.7007667728859506</v>
      </c>
    </row>
    <row r="1562" spans="1:26" x14ac:dyDescent="0.2">
      <c r="A1562" t="s">
        <v>6</v>
      </c>
      <c r="B1562" s="14">
        <v>1561</v>
      </c>
      <c r="C1562" s="14">
        <v>39</v>
      </c>
      <c r="D1562" s="14">
        <v>2334</v>
      </c>
      <c r="E1562" s="12">
        <v>257363.5</v>
      </c>
      <c r="F1562">
        <v>4509.0379999999996</v>
      </c>
      <c r="G1562">
        <v>1</v>
      </c>
      <c r="H1562">
        <v>1</v>
      </c>
      <c r="I1562">
        <v>1</v>
      </c>
      <c r="J1562" s="5">
        <f t="shared" si="298"/>
        <v>0.19427774334744435</v>
      </c>
      <c r="K1562">
        <f t="shared" si="299"/>
        <v>0</v>
      </c>
      <c r="L1562">
        <f t="shared" si="300"/>
        <v>-1.6384664770371324</v>
      </c>
      <c r="M1562">
        <v>2</v>
      </c>
      <c r="N1562">
        <v>2</v>
      </c>
      <c r="O1562">
        <v>2</v>
      </c>
      <c r="P1562" s="5">
        <f t="shared" si="301"/>
        <v>22.177679584869324</v>
      </c>
      <c r="Q1562">
        <f t="shared" si="302"/>
        <v>0.69314718055994529</v>
      </c>
      <c r="R1562">
        <f t="shared" si="303"/>
        <v>3.0990863589953905</v>
      </c>
      <c r="S1562" s="5">
        <f t="shared" si="294"/>
        <v>3</v>
      </c>
      <c r="T1562" s="3">
        <f t="shared" si="295"/>
        <v>1.0986122886681098</v>
      </c>
      <c r="U1562" s="3">
        <f t="shared" si="296"/>
        <v>1.4606198819582581</v>
      </c>
      <c r="V1562" t="s">
        <v>10</v>
      </c>
      <c r="W1562" t="s">
        <v>14</v>
      </c>
      <c r="X1562">
        <f t="shared" si="297"/>
        <v>282</v>
      </c>
      <c r="Y1562" s="11">
        <f t="shared" si="304"/>
        <v>-0.69314718055994529</v>
      </c>
      <c r="Z1562" s="3">
        <f t="shared" si="305"/>
        <v>-4.7375528360325232</v>
      </c>
    </row>
    <row r="1563" spans="1:26" x14ac:dyDescent="0.2">
      <c r="A1563" t="s">
        <v>6</v>
      </c>
      <c r="B1563" s="14">
        <v>1562</v>
      </c>
      <c r="C1563" s="14">
        <v>38</v>
      </c>
      <c r="D1563" s="14">
        <v>2335</v>
      </c>
      <c r="E1563" s="12">
        <v>254608.2</v>
      </c>
      <c r="F1563">
        <v>4471.7089999999998</v>
      </c>
      <c r="G1563">
        <v>3</v>
      </c>
      <c r="H1563">
        <v>3</v>
      </c>
      <c r="I1563">
        <v>3</v>
      </c>
      <c r="J1563" s="5">
        <f t="shared" si="298"/>
        <v>0.58914049115464462</v>
      </c>
      <c r="K1563">
        <f t="shared" si="299"/>
        <v>1.0986122886681098</v>
      </c>
      <c r="L1563">
        <f t="shared" si="300"/>
        <v>-0.52909059889253574</v>
      </c>
      <c r="M1563">
        <v>0</v>
      </c>
      <c r="N1563">
        <v>0</v>
      </c>
      <c r="O1563">
        <v>0</v>
      </c>
      <c r="P1563" s="5">
        <f t="shared" si="301"/>
        <v>0</v>
      </c>
      <c r="Q1563" t="e">
        <f t="shared" si="302"/>
        <v>#NUM!</v>
      </c>
      <c r="R1563" t="e">
        <f t="shared" si="303"/>
        <v>#NUM!</v>
      </c>
      <c r="S1563" s="5">
        <f t="shared" si="294"/>
        <v>3</v>
      </c>
      <c r="T1563" s="3">
        <f t="shared" si="295"/>
        <v>1.0986122886681098</v>
      </c>
      <c r="U1563" s="3" t="e">
        <f t="shared" si="296"/>
        <v>#NUM!</v>
      </c>
      <c r="V1563" t="s">
        <v>10</v>
      </c>
      <c r="W1563" t="s">
        <v>14</v>
      </c>
      <c r="X1563">
        <f t="shared" si="297"/>
        <v>283</v>
      </c>
      <c r="Y1563" s="11" t="e">
        <f t="shared" si="304"/>
        <v>#NUM!</v>
      </c>
      <c r="Z1563" s="3" t="e">
        <f t="shared" si="305"/>
        <v>#NUM!</v>
      </c>
    </row>
    <row r="1564" spans="1:26" x14ac:dyDescent="0.2">
      <c r="A1564" t="s">
        <v>6</v>
      </c>
      <c r="B1564" s="14">
        <v>1563</v>
      </c>
      <c r="C1564" s="14">
        <v>37</v>
      </c>
      <c r="D1564" s="14">
        <v>2336</v>
      </c>
      <c r="E1564" s="12">
        <v>261789.5</v>
      </c>
      <c r="F1564">
        <v>4435.0919999999996</v>
      </c>
      <c r="G1564">
        <v>482</v>
      </c>
      <c r="H1564">
        <v>482</v>
      </c>
      <c r="I1564">
        <v>482</v>
      </c>
      <c r="J1564" s="5">
        <f t="shared" si="298"/>
        <v>92.05869601340008</v>
      </c>
      <c r="K1564">
        <f t="shared" si="299"/>
        <v>6.1779441140506002</v>
      </c>
      <c r="L1564">
        <f t="shared" si="300"/>
        <v>4.5224263737591235</v>
      </c>
      <c r="M1564">
        <v>0</v>
      </c>
      <c r="N1564">
        <v>0</v>
      </c>
      <c r="O1564">
        <v>0</v>
      </c>
      <c r="P1564" s="5">
        <f t="shared" si="301"/>
        <v>0</v>
      </c>
      <c r="Q1564" t="e">
        <f t="shared" si="302"/>
        <v>#NUM!</v>
      </c>
      <c r="R1564" t="e">
        <f t="shared" si="303"/>
        <v>#NUM!</v>
      </c>
      <c r="S1564" s="5">
        <f t="shared" si="294"/>
        <v>482</v>
      </c>
      <c r="T1564" s="3">
        <f t="shared" si="295"/>
        <v>6.1779441140506002</v>
      </c>
      <c r="U1564" s="3" t="e">
        <f t="shared" si="296"/>
        <v>#NUM!</v>
      </c>
      <c r="V1564" t="s">
        <v>10</v>
      </c>
      <c r="W1564" t="s">
        <v>14</v>
      </c>
      <c r="X1564">
        <f t="shared" si="297"/>
        <v>284</v>
      </c>
      <c r="Y1564" s="11" t="e">
        <f t="shared" si="304"/>
        <v>#NUM!</v>
      </c>
      <c r="Z1564" s="3" t="e">
        <f t="shared" si="305"/>
        <v>#NUM!</v>
      </c>
    </row>
    <row r="1565" spans="1:26" x14ac:dyDescent="0.2">
      <c r="A1565" t="s">
        <v>6</v>
      </c>
      <c r="B1565" s="14">
        <v>1564</v>
      </c>
      <c r="C1565" s="14">
        <v>36</v>
      </c>
      <c r="D1565" s="14">
        <v>2337</v>
      </c>
      <c r="E1565" s="12">
        <v>249415.3</v>
      </c>
      <c r="F1565">
        <v>4398.6120000000001</v>
      </c>
      <c r="G1565">
        <v>18</v>
      </c>
      <c r="H1565">
        <v>18</v>
      </c>
      <c r="I1565">
        <v>18</v>
      </c>
      <c r="J1565" s="5">
        <f t="shared" si="298"/>
        <v>3.6084394181110784</v>
      </c>
      <c r="K1565">
        <f t="shared" si="299"/>
        <v>2.8903717578961645</v>
      </c>
      <c r="L1565">
        <f t="shared" si="300"/>
        <v>1.2832753847266791</v>
      </c>
      <c r="M1565">
        <v>1</v>
      </c>
      <c r="N1565">
        <v>1</v>
      </c>
      <c r="O1565">
        <v>1</v>
      </c>
      <c r="P1565" s="5">
        <f t="shared" si="301"/>
        <v>11.367222205550297</v>
      </c>
      <c r="Q1565">
        <f t="shared" si="302"/>
        <v>0</v>
      </c>
      <c r="R1565">
        <f t="shared" si="303"/>
        <v>2.4307339688156366</v>
      </c>
      <c r="S1565" s="5">
        <f t="shared" si="294"/>
        <v>19</v>
      </c>
      <c r="T1565" s="3">
        <f t="shared" si="295"/>
        <v>2.9444389791664403</v>
      </c>
      <c r="U1565" s="3">
        <f t="shared" si="296"/>
        <v>3.7140093535423158</v>
      </c>
      <c r="V1565" t="s">
        <v>10</v>
      </c>
      <c r="W1565" t="s">
        <v>14</v>
      </c>
      <c r="X1565">
        <f t="shared" si="297"/>
        <v>285</v>
      </c>
      <c r="Y1565" s="11">
        <f t="shared" si="304"/>
        <v>2.8903717578961645</v>
      </c>
      <c r="Z1565" s="3">
        <f t="shared" si="305"/>
        <v>-1.1474585840889575</v>
      </c>
    </row>
    <row r="1566" spans="1:26" x14ac:dyDescent="0.2">
      <c r="A1566" t="s">
        <v>6</v>
      </c>
      <c r="B1566" s="14">
        <v>1565</v>
      </c>
      <c r="C1566" s="14">
        <v>35</v>
      </c>
      <c r="D1566" s="14">
        <v>2338</v>
      </c>
      <c r="E1566" s="12">
        <v>256049.7</v>
      </c>
      <c r="F1566">
        <v>4360.8310000000001</v>
      </c>
      <c r="G1566">
        <v>5</v>
      </c>
      <c r="H1566">
        <v>5</v>
      </c>
      <c r="I1566">
        <v>5</v>
      </c>
      <c r="J1566" s="5">
        <f t="shared" si="298"/>
        <v>0.97637294634596328</v>
      </c>
      <c r="K1566">
        <f t="shared" si="299"/>
        <v>1.6094379124341003</v>
      </c>
      <c r="L1566">
        <f t="shared" si="300"/>
        <v>-2.3910648399463667E-2</v>
      </c>
      <c r="M1566">
        <v>1</v>
      </c>
      <c r="N1566">
        <v>1</v>
      </c>
      <c r="O1566">
        <v>1</v>
      </c>
      <c r="P1566" s="5">
        <f t="shared" si="301"/>
        <v>11.465704587038571</v>
      </c>
      <c r="Q1566">
        <f t="shared" si="302"/>
        <v>0</v>
      </c>
      <c r="R1566">
        <f t="shared" si="303"/>
        <v>2.4393603698981008</v>
      </c>
      <c r="S1566" s="5">
        <f t="shared" si="294"/>
        <v>6</v>
      </c>
      <c r="T1566" s="3">
        <f t="shared" si="295"/>
        <v>1.791759469228055</v>
      </c>
      <c r="U1566" s="3">
        <f t="shared" si="296"/>
        <v>2.415449721498637</v>
      </c>
      <c r="V1566" t="s">
        <v>10</v>
      </c>
      <c r="W1566" t="s">
        <v>14</v>
      </c>
      <c r="X1566">
        <f t="shared" si="297"/>
        <v>286</v>
      </c>
      <c r="Y1566" s="11">
        <f t="shared" si="304"/>
        <v>1.6094379124341003</v>
      </c>
      <c r="Z1566" s="3">
        <f t="shared" si="305"/>
        <v>-2.4632710182975646</v>
      </c>
    </row>
    <row r="1567" spans="1:26" x14ac:dyDescent="0.2">
      <c r="A1567" t="s">
        <v>6</v>
      </c>
      <c r="B1567" s="14">
        <v>1566</v>
      </c>
      <c r="C1567" s="14">
        <v>34</v>
      </c>
      <c r="D1567" s="14">
        <v>2339</v>
      </c>
      <c r="E1567" s="12">
        <v>247760.6</v>
      </c>
      <c r="F1567">
        <v>4322.3639999999996</v>
      </c>
      <c r="G1567">
        <v>0</v>
      </c>
      <c r="H1567">
        <v>0</v>
      </c>
      <c r="I1567">
        <v>0</v>
      </c>
      <c r="J1567" s="5">
        <f t="shared" si="298"/>
        <v>0</v>
      </c>
      <c r="K1567" t="e">
        <f t="shared" si="299"/>
        <v>#NUM!</v>
      </c>
      <c r="L1567" t="e">
        <f t="shared" si="300"/>
        <v>#NUM!</v>
      </c>
      <c r="M1567">
        <v>2</v>
      </c>
      <c r="N1567">
        <v>2</v>
      </c>
      <c r="O1567">
        <v>2</v>
      </c>
      <c r="P1567" s="5">
        <f t="shared" si="301"/>
        <v>23.135487895050026</v>
      </c>
      <c r="Q1567">
        <f t="shared" si="302"/>
        <v>0.69314718055994529</v>
      </c>
      <c r="R1567">
        <f t="shared" si="303"/>
        <v>3.1413677111813305</v>
      </c>
      <c r="S1567" s="5">
        <f t="shared" si="294"/>
        <v>2</v>
      </c>
      <c r="T1567" s="3">
        <f t="shared" si="295"/>
        <v>0.69314718055994529</v>
      </c>
      <c r="U1567" s="3" t="e">
        <f t="shared" si="296"/>
        <v>#NUM!</v>
      </c>
      <c r="V1567" t="s">
        <v>10</v>
      </c>
      <c r="W1567" t="s">
        <v>14</v>
      </c>
      <c r="X1567">
        <f t="shared" si="297"/>
        <v>287</v>
      </c>
      <c r="Y1567" s="11" t="e">
        <f t="shared" si="304"/>
        <v>#NUM!</v>
      </c>
      <c r="Z1567" s="3" t="e">
        <f t="shared" si="305"/>
        <v>#NUM!</v>
      </c>
    </row>
    <row r="1568" spans="1:26" x14ac:dyDescent="0.2">
      <c r="A1568" t="s">
        <v>6</v>
      </c>
      <c r="B1568" s="14">
        <v>1567</v>
      </c>
      <c r="C1568" s="14">
        <v>33</v>
      </c>
      <c r="D1568" s="14">
        <v>2340</v>
      </c>
      <c r="E1568" s="12">
        <v>242950.8</v>
      </c>
      <c r="F1568">
        <v>4283.1279999999997</v>
      </c>
      <c r="G1568">
        <v>0</v>
      </c>
      <c r="H1568">
        <v>0</v>
      </c>
      <c r="I1568">
        <v>0</v>
      </c>
      <c r="J1568" s="5">
        <f t="shared" si="298"/>
        <v>0</v>
      </c>
      <c r="K1568" t="e">
        <f t="shared" si="299"/>
        <v>#NUM!</v>
      </c>
      <c r="L1568" t="e">
        <f t="shared" si="300"/>
        <v>#NUM!</v>
      </c>
      <c r="M1568">
        <v>0</v>
      </c>
      <c r="N1568">
        <v>0</v>
      </c>
      <c r="O1568">
        <v>0</v>
      </c>
      <c r="P1568" s="5">
        <f t="shared" si="301"/>
        <v>0</v>
      </c>
      <c r="Q1568" t="e">
        <f t="shared" si="302"/>
        <v>#NUM!</v>
      </c>
      <c r="R1568" t="e">
        <f t="shared" si="303"/>
        <v>#NUM!</v>
      </c>
      <c r="S1568" s="5">
        <f t="shared" si="294"/>
        <v>0</v>
      </c>
      <c r="T1568" s="3" t="e">
        <f t="shared" si="295"/>
        <v>#NUM!</v>
      </c>
      <c r="U1568" s="3" t="e">
        <f t="shared" si="296"/>
        <v>#NUM!</v>
      </c>
      <c r="V1568" t="s">
        <v>10</v>
      </c>
      <c r="W1568" t="s">
        <v>14</v>
      </c>
      <c r="X1568">
        <f t="shared" si="297"/>
        <v>288</v>
      </c>
      <c r="Y1568" s="11" t="e">
        <f t="shared" si="304"/>
        <v>#NUM!</v>
      </c>
      <c r="Z1568" s="3" t="e">
        <f t="shared" si="305"/>
        <v>#NUM!</v>
      </c>
    </row>
    <row r="1569" spans="1:26" x14ac:dyDescent="0.2">
      <c r="A1569" t="s">
        <v>6</v>
      </c>
      <c r="B1569" s="14">
        <v>1568</v>
      </c>
      <c r="C1569" s="14">
        <v>32</v>
      </c>
      <c r="D1569" s="14">
        <v>2341</v>
      </c>
      <c r="E1569" s="12">
        <v>227348.7</v>
      </c>
      <c r="F1569">
        <v>4245.7219999999998</v>
      </c>
      <c r="G1569">
        <v>42</v>
      </c>
      <c r="H1569">
        <v>42</v>
      </c>
      <c r="I1569">
        <v>42</v>
      </c>
      <c r="J1569" s="5">
        <f t="shared" si="298"/>
        <v>9.2369122849613827</v>
      </c>
      <c r="K1569">
        <f t="shared" si="299"/>
        <v>3.7376696182833684</v>
      </c>
      <c r="L1569">
        <f t="shared" si="300"/>
        <v>2.2232076615127041</v>
      </c>
      <c r="M1569">
        <v>1</v>
      </c>
      <c r="N1569">
        <v>1</v>
      </c>
      <c r="O1569">
        <v>1</v>
      </c>
      <c r="P1569" s="5">
        <f t="shared" si="301"/>
        <v>11.776560029130499</v>
      </c>
      <c r="Q1569">
        <f t="shared" si="302"/>
        <v>0</v>
      </c>
      <c r="R1569">
        <f t="shared" si="303"/>
        <v>2.4661111176772743</v>
      </c>
      <c r="S1569" s="5">
        <f t="shared" si="294"/>
        <v>43</v>
      </c>
      <c r="T1569" s="3">
        <f t="shared" si="295"/>
        <v>3.7612001156935624</v>
      </c>
      <c r="U1569" s="3">
        <f t="shared" si="296"/>
        <v>4.6893187791899784</v>
      </c>
      <c r="V1569" t="s">
        <v>10</v>
      </c>
      <c r="W1569" t="s">
        <v>14</v>
      </c>
      <c r="X1569">
        <f t="shared" si="297"/>
        <v>289</v>
      </c>
      <c r="Y1569" s="11">
        <f t="shared" si="304"/>
        <v>3.7376696182833684</v>
      </c>
      <c r="Z1569" s="3">
        <f t="shared" si="305"/>
        <v>-0.24290345616457021</v>
      </c>
    </row>
    <row r="1570" spans="1:26" x14ac:dyDescent="0.2">
      <c r="A1570" t="s">
        <v>6</v>
      </c>
      <c r="B1570" s="14">
        <v>1569</v>
      </c>
      <c r="C1570" s="14">
        <v>31</v>
      </c>
      <c r="D1570" s="14">
        <v>2342</v>
      </c>
      <c r="E1570" s="12">
        <v>227102.9</v>
      </c>
      <c r="F1570">
        <v>4209.7340000000004</v>
      </c>
      <c r="G1570">
        <v>0</v>
      </c>
      <c r="H1570">
        <v>0</v>
      </c>
      <c r="I1570">
        <v>0</v>
      </c>
      <c r="J1570" s="5">
        <f t="shared" si="298"/>
        <v>0</v>
      </c>
      <c r="K1570" t="e">
        <f t="shared" si="299"/>
        <v>#NUM!</v>
      </c>
      <c r="L1570" t="e">
        <f t="shared" si="300"/>
        <v>#NUM!</v>
      </c>
      <c r="M1570">
        <v>90</v>
      </c>
      <c r="N1570">
        <v>90</v>
      </c>
      <c r="O1570">
        <v>90</v>
      </c>
      <c r="P1570" s="5">
        <f t="shared" si="301"/>
        <v>1068.9511498826291</v>
      </c>
      <c r="Q1570">
        <f t="shared" si="302"/>
        <v>4.499809670330265</v>
      </c>
      <c r="R1570">
        <f t="shared" si="303"/>
        <v>6.9744332129581066</v>
      </c>
      <c r="S1570" s="5">
        <f t="shared" si="294"/>
        <v>90</v>
      </c>
      <c r="T1570" s="3">
        <f t="shared" si="295"/>
        <v>4.499809670330265</v>
      </c>
      <c r="U1570" s="3" t="e">
        <f t="shared" si="296"/>
        <v>#NUM!</v>
      </c>
      <c r="V1570" t="s">
        <v>10</v>
      </c>
      <c r="W1570" t="s">
        <v>14</v>
      </c>
      <c r="X1570">
        <f t="shared" si="297"/>
        <v>290</v>
      </c>
      <c r="Y1570" s="11" t="e">
        <f t="shared" si="304"/>
        <v>#NUM!</v>
      </c>
      <c r="Z1570" s="3" t="e">
        <f t="shared" si="305"/>
        <v>#NUM!</v>
      </c>
    </row>
    <row r="1571" spans="1:26" x14ac:dyDescent="0.2">
      <c r="A1571" t="s">
        <v>6</v>
      </c>
      <c r="B1571" s="14">
        <v>1570</v>
      </c>
      <c r="C1571" s="14">
        <v>30</v>
      </c>
      <c r="D1571" s="14">
        <v>2343</v>
      </c>
      <c r="E1571" s="12">
        <v>227740.3</v>
      </c>
      <c r="F1571">
        <v>4173.1629999999996</v>
      </c>
      <c r="G1571">
        <v>62</v>
      </c>
      <c r="H1571">
        <v>62</v>
      </c>
      <c r="I1571">
        <v>62</v>
      </c>
      <c r="J1571" s="5">
        <f t="shared" si="298"/>
        <v>13.6119957688648</v>
      </c>
      <c r="K1571">
        <f t="shared" si="299"/>
        <v>4.1271343850450917</v>
      </c>
      <c r="L1571">
        <f t="shared" si="300"/>
        <v>2.6109514457999978</v>
      </c>
      <c r="M1571">
        <v>24</v>
      </c>
      <c r="N1571">
        <v>24</v>
      </c>
      <c r="O1571">
        <v>24</v>
      </c>
      <c r="P1571" s="5">
        <f t="shared" si="301"/>
        <v>287.55167243647088</v>
      </c>
      <c r="Q1571">
        <f t="shared" si="302"/>
        <v>3.1780538303479458</v>
      </c>
      <c r="R1571">
        <f t="shared" si="303"/>
        <v>5.6614025743016771</v>
      </c>
      <c r="S1571" s="5">
        <f t="shared" si="294"/>
        <v>86</v>
      </c>
      <c r="T1571" s="3">
        <f t="shared" si="295"/>
        <v>4.4543472962535073</v>
      </c>
      <c r="U1571" s="3">
        <f t="shared" si="296"/>
        <v>8.272354020101675</v>
      </c>
      <c r="V1571" t="s">
        <v>10</v>
      </c>
      <c r="W1571" t="s">
        <v>14</v>
      </c>
      <c r="X1571">
        <f t="shared" si="297"/>
        <v>291</v>
      </c>
      <c r="Y1571" s="11">
        <f t="shared" si="304"/>
        <v>0.94908055469714592</v>
      </c>
      <c r="Z1571" s="3">
        <f t="shared" si="305"/>
        <v>-3.0504511285016793</v>
      </c>
    </row>
    <row r="1572" spans="1:26" x14ac:dyDescent="0.2">
      <c r="A1572" t="s">
        <v>6</v>
      </c>
      <c r="B1572" s="14">
        <v>1571</v>
      </c>
      <c r="C1572" s="14">
        <v>29</v>
      </c>
      <c r="D1572" s="14">
        <v>2344</v>
      </c>
      <c r="E1572" s="12">
        <v>225747.8</v>
      </c>
      <c r="F1572">
        <v>4135.9290000000001</v>
      </c>
      <c r="G1572">
        <v>2</v>
      </c>
      <c r="H1572">
        <v>2</v>
      </c>
      <c r="I1572">
        <v>2</v>
      </c>
      <c r="J1572" s="5">
        <f t="shared" si="298"/>
        <v>0.44297220172245311</v>
      </c>
      <c r="K1572">
        <f t="shared" si="299"/>
        <v>0.69314718055994529</v>
      </c>
      <c r="L1572">
        <f t="shared" si="300"/>
        <v>-0.81424826096805158</v>
      </c>
      <c r="M1572">
        <v>0</v>
      </c>
      <c r="N1572">
        <v>0</v>
      </c>
      <c r="O1572">
        <v>0</v>
      </c>
      <c r="P1572" s="5">
        <f t="shared" si="301"/>
        <v>0</v>
      </c>
      <c r="Q1572" t="e">
        <f t="shared" si="302"/>
        <v>#NUM!</v>
      </c>
      <c r="R1572" t="e">
        <f t="shared" si="303"/>
        <v>#NUM!</v>
      </c>
      <c r="S1572" s="5">
        <f t="shared" si="294"/>
        <v>2</v>
      </c>
      <c r="T1572" s="3">
        <f t="shared" si="295"/>
        <v>0.69314718055994529</v>
      </c>
      <c r="U1572" s="3" t="e">
        <f t="shared" si="296"/>
        <v>#NUM!</v>
      </c>
      <c r="V1572" t="s">
        <v>10</v>
      </c>
      <c r="W1572" t="s">
        <v>14</v>
      </c>
      <c r="X1572">
        <f t="shared" si="297"/>
        <v>292</v>
      </c>
      <c r="Y1572" s="11" t="e">
        <f t="shared" si="304"/>
        <v>#NUM!</v>
      </c>
      <c r="Z1572" s="3" t="e">
        <f t="shared" si="305"/>
        <v>#NUM!</v>
      </c>
    </row>
    <row r="1573" spans="1:26" x14ac:dyDescent="0.2">
      <c r="A1573" t="s">
        <v>6</v>
      </c>
      <c r="B1573" s="14">
        <v>1572</v>
      </c>
      <c r="C1573" s="14">
        <v>28</v>
      </c>
      <c r="D1573" s="14">
        <v>2345</v>
      </c>
      <c r="E1573" s="12">
        <v>225036.79999999999</v>
      </c>
      <c r="F1573">
        <v>4098.2389999999996</v>
      </c>
      <c r="G1573">
        <v>28</v>
      </c>
      <c r="H1573">
        <v>28</v>
      </c>
      <c r="I1573">
        <v>28</v>
      </c>
      <c r="J1573" s="5">
        <f t="shared" si="298"/>
        <v>6.2212047096297134</v>
      </c>
      <c r="K1573">
        <f t="shared" si="299"/>
        <v>3.3322045101752038</v>
      </c>
      <c r="L1573">
        <f t="shared" si="300"/>
        <v>1.8279635712171258</v>
      </c>
      <c r="M1573">
        <v>7</v>
      </c>
      <c r="N1573">
        <v>7</v>
      </c>
      <c r="O1573">
        <v>7</v>
      </c>
      <c r="P1573" s="5">
        <f t="shared" si="301"/>
        <v>85.402535088851579</v>
      </c>
      <c r="Q1573">
        <f t="shared" si="302"/>
        <v>1.9459101490553132</v>
      </c>
      <c r="R1573">
        <f t="shared" si="303"/>
        <v>4.4473757852351028</v>
      </c>
      <c r="S1573" s="5">
        <f t="shared" si="294"/>
        <v>35</v>
      </c>
      <c r="T1573" s="3">
        <f t="shared" si="295"/>
        <v>3.5553480614894135</v>
      </c>
      <c r="U1573" s="3">
        <f t="shared" si="296"/>
        <v>6.2753393564522284</v>
      </c>
      <c r="V1573" t="s">
        <v>10</v>
      </c>
      <c r="W1573" t="s">
        <v>14</v>
      </c>
      <c r="X1573">
        <f t="shared" si="297"/>
        <v>293</v>
      </c>
      <c r="Y1573" s="11">
        <f t="shared" si="304"/>
        <v>1.3862943611198906</v>
      </c>
      <c r="Z1573" s="3">
        <f t="shared" si="305"/>
        <v>-2.6194122140179772</v>
      </c>
    </row>
    <row r="1574" spans="1:26" x14ac:dyDescent="0.2">
      <c r="A1574" t="s">
        <v>6</v>
      </c>
      <c r="B1574" s="14">
        <v>1573</v>
      </c>
      <c r="C1574" s="14">
        <v>27</v>
      </c>
      <c r="D1574" s="14">
        <v>2346</v>
      </c>
      <c r="E1574" s="12">
        <v>221065.5</v>
      </c>
      <c r="F1574">
        <v>4062.3510000000001</v>
      </c>
      <c r="G1574">
        <v>0</v>
      </c>
      <c r="H1574">
        <v>0</v>
      </c>
      <c r="I1574">
        <v>0</v>
      </c>
      <c r="J1574" s="5">
        <f t="shared" si="298"/>
        <v>0</v>
      </c>
      <c r="K1574" t="e">
        <f t="shared" si="299"/>
        <v>#NUM!</v>
      </c>
      <c r="L1574" t="e">
        <f t="shared" si="300"/>
        <v>#NUM!</v>
      </c>
      <c r="M1574">
        <v>2</v>
      </c>
      <c r="N1574">
        <v>2</v>
      </c>
      <c r="O1574">
        <v>2</v>
      </c>
      <c r="P1574" s="5">
        <f t="shared" si="301"/>
        <v>24.61628746506641</v>
      </c>
      <c r="Q1574">
        <f t="shared" si="302"/>
        <v>0.69314718055994529</v>
      </c>
      <c r="R1574">
        <f t="shared" si="303"/>
        <v>3.203408315927927</v>
      </c>
      <c r="S1574" s="5">
        <f t="shared" si="294"/>
        <v>2</v>
      </c>
      <c r="T1574" s="3">
        <f t="shared" si="295"/>
        <v>0.69314718055994529</v>
      </c>
      <c r="U1574" s="3" t="e">
        <f t="shared" si="296"/>
        <v>#NUM!</v>
      </c>
      <c r="V1574" t="s">
        <v>10</v>
      </c>
      <c r="W1574" t="s">
        <v>14</v>
      </c>
      <c r="X1574">
        <f t="shared" si="297"/>
        <v>294</v>
      </c>
      <c r="Y1574" s="11" t="e">
        <f t="shared" si="304"/>
        <v>#NUM!</v>
      </c>
      <c r="Z1574" s="3" t="e">
        <f t="shared" si="305"/>
        <v>#NUM!</v>
      </c>
    </row>
    <row r="1575" spans="1:26" x14ac:dyDescent="0.2">
      <c r="A1575" t="s">
        <v>6</v>
      </c>
      <c r="B1575" s="14">
        <v>1574</v>
      </c>
      <c r="C1575" s="14">
        <v>26</v>
      </c>
      <c r="D1575" s="14">
        <v>2347</v>
      </c>
      <c r="E1575" s="12">
        <v>212992.1</v>
      </c>
      <c r="F1575">
        <v>4027.123</v>
      </c>
      <c r="G1575">
        <v>20</v>
      </c>
      <c r="H1575">
        <v>20</v>
      </c>
      <c r="I1575">
        <v>20</v>
      </c>
      <c r="J1575" s="5">
        <f t="shared" si="298"/>
        <v>4.6950098149180182</v>
      </c>
      <c r="K1575">
        <f t="shared" si="299"/>
        <v>2.9957322735539909</v>
      </c>
      <c r="L1575">
        <f t="shared" si="300"/>
        <v>1.5465002031624113</v>
      </c>
      <c r="M1575">
        <v>0</v>
      </c>
      <c r="N1575">
        <v>0</v>
      </c>
      <c r="O1575">
        <v>0</v>
      </c>
      <c r="P1575" s="5">
        <f t="shared" si="301"/>
        <v>0</v>
      </c>
      <c r="Q1575" t="e">
        <f t="shared" si="302"/>
        <v>#NUM!</v>
      </c>
      <c r="R1575" t="e">
        <f t="shared" si="303"/>
        <v>#NUM!</v>
      </c>
      <c r="S1575" s="5">
        <f t="shared" si="294"/>
        <v>20</v>
      </c>
      <c r="T1575" s="3">
        <f t="shared" si="295"/>
        <v>2.9957322735539909</v>
      </c>
      <c r="U1575" s="3" t="e">
        <f t="shared" si="296"/>
        <v>#NUM!</v>
      </c>
      <c r="V1575" t="s">
        <v>10</v>
      </c>
      <c r="W1575" t="s">
        <v>14</v>
      </c>
      <c r="X1575">
        <f t="shared" si="297"/>
        <v>295</v>
      </c>
      <c r="Y1575" s="11" t="e">
        <f t="shared" si="304"/>
        <v>#NUM!</v>
      </c>
      <c r="Z1575" s="3" t="e">
        <f t="shared" si="305"/>
        <v>#NUM!</v>
      </c>
    </row>
    <row r="1576" spans="1:26" x14ac:dyDescent="0.2">
      <c r="A1576" t="s">
        <v>6</v>
      </c>
      <c r="B1576" s="14">
        <v>1575</v>
      </c>
      <c r="C1576" s="14">
        <v>25</v>
      </c>
      <c r="D1576" s="14">
        <v>2348</v>
      </c>
      <c r="E1576" s="12">
        <v>203793.5</v>
      </c>
      <c r="F1576">
        <v>3991.3069999999998</v>
      </c>
      <c r="G1576">
        <v>68</v>
      </c>
      <c r="H1576">
        <v>68</v>
      </c>
      <c r="I1576">
        <v>68</v>
      </c>
      <c r="J1576" s="5">
        <f t="shared" si="298"/>
        <v>16.683554676670258</v>
      </c>
      <c r="K1576">
        <f t="shared" si="299"/>
        <v>4.219507705176107</v>
      </c>
      <c r="L1576">
        <f t="shared" si="300"/>
        <v>2.8144234843379921</v>
      </c>
      <c r="M1576">
        <v>0</v>
      </c>
      <c r="N1576">
        <v>0</v>
      </c>
      <c r="O1576">
        <v>0</v>
      </c>
      <c r="P1576" s="5">
        <f t="shared" si="301"/>
        <v>0</v>
      </c>
      <c r="Q1576" t="e">
        <f t="shared" si="302"/>
        <v>#NUM!</v>
      </c>
      <c r="R1576" t="e">
        <f t="shared" si="303"/>
        <v>#NUM!</v>
      </c>
      <c r="S1576" s="5">
        <f t="shared" si="294"/>
        <v>68</v>
      </c>
      <c r="T1576" s="3">
        <f t="shared" si="295"/>
        <v>4.219507705176107</v>
      </c>
      <c r="U1576" s="3" t="e">
        <f t="shared" si="296"/>
        <v>#NUM!</v>
      </c>
      <c r="V1576" t="s">
        <v>10</v>
      </c>
      <c r="W1576" t="s">
        <v>14</v>
      </c>
      <c r="X1576">
        <f t="shared" si="297"/>
        <v>296</v>
      </c>
      <c r="Y1576" s="11" t="e">
        <f t="shared" si="304"/>
        <v>#NUM!</v>
      </c>
      <c r="Z1576" s="3" t="e">
        <f t="shared" si="305"/>
        <v>#NUM!</v>
      </c>
    </row>
    <row r="1577" spans="1:26" x14ac:dyDescent="0.2">
      <c r="A1577" t="s">
        <v>6</v>
      </c>
      <c r="B1577" s="14">
        <v>1576</v>
      </c>
      <c r="C1577" s="14">
        <v>24</v>
      </c>
      <c r="D1577" s="14">
        <v>2349</v>
      </c>
      <c r="E1577" s="12">
        <v>200539</v>
      </c>
      <c r="F1577">
        <v>3955.46</v>
      </c>
      <c r="G1577">
        <v>0</v>
      </c>
      <c r="H1577">
        <v>0</v>
      </c>
      <c r="I1577">
        <v>0</v>
      </c>
      <c r="J1577" s="5">
        <f t="shared" si="298"/>
        <v>0</v>
      </c>
      <c r="K1577" t="e">
        <f t="shared" si="299"/>
        <v>#NUM!</v>
      </c>
      <c r="L1577" t="e">
        <f t="shared" si="300"/>
        <v>#NUM!</v>
      </c>
      <c r="M1577">
        <v>1</v>
      </c>
      <c r="N1577">
        <v>1</v>
      </c>
      <c r="O1577">
        <v>1</v>
      </c>
      <c r="P1577" s="5">
        <f t="shared" si="301"/>
        <v>12.640754804750902</v>
      </c>
      <c r="Q1577">
        <f t="shared" si="302"/>
        <v>0</v>
      </c>
      <c r="R1577">
        <f t="shared" si="303"/>
        <v>2.5369261025015439</v>
      </c>
      <c r="S1577" s="5">
        <f t="shared" si="294"/>
        <v>1</v>
      </c>
      <c r="T1577" s="3">
        <f t="shared" si="295"/>
        <v>0</v>
      </c>
      <c r="U1577" s="3" t="e">
        <f t="shared" si="296"/>
        <v>#NUM!</v>
      </c>
      <c r="V1577" t="s">
        <v>10</v>
      </c>
      <c r="W1577" t="s">
        <v>14</v>
      </c>
      <c r="X1577">
        <f t="shared" si="297"/>
        <v>297</v>
      </c>
      <c r="Y1577" s="11" t="e">
        <f t="shared" si="304"/>
        <v>#NUM!</v>
      </c>
      <c r="Z1577" s="3" t="e">
        <f t="shared" si="305"/>
        <v>#NUM!</v>
      </c>
    </row>
    <row r="1578" spans="1:26" x14ac:dyDescent="0.2">
      <c r="A1578" t="s">
        <v>6</v>
      </c>
      <c r="B1578" s="14">
        <v>1577</v>
      </c>
      <c r="C1578" s="14">
        <v>23</v>
      </c>
      <c r="D1578" s="14">
        <v>2350</v>
      </c>
      <c r="E1578" s="12">
        <v>198300</v>
      </c>
      <c r="F1578">
        <v>3918.8159999999998</v>
      </c>
      <c r="G1578">
        <v>32</v>
      </c>
      <c r="H1578">
        <v>32</v>
      </c>
      <c r="I1578">
        <v>32</v>
      </c>
      <c r="J1578" s="5">
        <f t="shared" si="298"/>
        <v>8.068582955118508</v>
      </c>
      <c r="K1578">
        <f t="shared" si="299"/>
        <v>3.4657359027997265</v>
      </c>
      <c r="L1578">
        <f t="shared" si="300"/>
        <v>2.0879778727021225</v>
      </c>
      <c r="M1578">
        <v>0</v>
      </c>
      <c r="N1578">
        <v>0</v>
      </c>
      <c r="O1578">
        <v>0</v>
      </c>
      <c r="P1578" s="5">
        <f t="shared" si="301"/>
        <v>0</v>
      </c>
      <c r="Q1578" t="e">
        <f t="shared" si="302"/>
        <v>#NUM!</v>
      </c>
      <c r="R1578" t="e">
        <f t="shared" si="303"/>
        <v>#NUM!</v>
      </c>
      <c r="S1578" s="5">
        <f t="shared" si="294"/>
        <v>32</v>
      </c>
      <c r="T1578" s="3">
        <f t="shared" si="295"/>
        <v>3.4657359027997265</v>
      </c>
      <c r="U1578" s="3" t="e">
        <f t="shared" si="296"/>
        <v>#NUM!</v>
      </c>
      <c r="V1578" t="s">
        <v>10</v>
      </c>
      <c r="W1578" t="s">
        <v>14</v>
      </c>
      <c r="X1578">
        <f t="shared" si="297"/>
        <v>298</v>
      </c>
      <c r="Y1578" s="11" t="e">
        <f t="shared" si="304"/>
        <v>#NUM!</v>
      </c>
      <c r="Z1578" s="3" t="e">
        <f t="shared" si="305"/>
        <v>#NUM!</v>
      </c>
    </row>
    <row r="1579" spans="1:26" x14ac:dyDescent="0.2">
      <c r="A1579" t="s">
        <v>6</v>
      </c>
      <c r="B1579" s="14">
        <v>1578</v>
      </c>
      <c r="C1579" s="14">
        <v>22</v>
      </c>
      <c r="D1579" s="14">
        <v>2351</v>
      </c>
      <c r="E1579" s="12">
        <v>195355.8</v>
      </c>
      <c r="F1579">
        <v>3882.596</v>
      </c>
      <c r="G1579">
        <v>9</v>
      </c>
      <c r="H1579">
        <v>9</v>
      </c>
      <c r="I1579">
        <v>9</v>
      </c>
      <c r="J1579" s="5">
        <f t="shared" si="298"/>
        <v>2.3034893256304652</v>
      </c>
      <c r="K1579">
        <f t="shared" si="299"/>
        <v>2.1972245773362196</v>
      </c>
      <c r="L1579">
        <f t="shared" si="300"/>
        <v>0.83442507140457167</v>
      </c>
      <c r="M1579">
        <v>0</v>
      </c>
      <c r="N1579">
        <v>0</v>
      </c>
      <c r="O1579">
        <v>0</v>
      </c>
      <c r="P1579" s="5">
        <f t="shared" si="301"/>
        <v>0</v>
      </c>
      <c r="Q1579" t="e">
        <f t="shared" si="302"/>
        <v>#NUM!</v>
      </c>
      <c r="R1579" t="e">
        <f t="shared" si="303"/>
        <v>#NUM!</v>
      </c>
      <c r="S1579" s="5">
        <f t="shared" si="294"/>
        <v>9</v>
      </c>
      <c r="T1579" s="3">
        <f t="shared" si="295"/>
        <v>2.1972245773362196</v>
      </c>
      <c r="U1579" s="3" t="e">
        <f t="shared" si="296"/>
        <v>#NUM!</v>
      </c>
      <c r="V1579" t="s">
        <v>10</v>
      </c>
      <c r="W1579" t="s">
        <v>14</v>
      </c>
      <c r="X1579">
        <f t="shared" si="297"/>
        <v>299</v>
      </c>
      <c r="Y1579" s="11" t="e">
        <f t="shared" si="304"/>
        <v>#NUM!</v>
      </c>
      <c r="Z1579" s="3" t="e">
        <f t="shared" si="305"/>
        <v>#NUM!</v>
      </c>
    </row>
    <row r="1580" spans="1:26" x14ac:dyDescent="0.2">
      <c r="A1580" t="s">
        <v>6</v>
      </c>
      <c r="B1580" s="14">
        <v>1579</v>
      </c>
      <c r="C1580" s="14">
        <v>21</v>
      </c>
      <c r="D1580" s="14">
        <v>2352</v>
      </c>
      <c r="E1580" s="12">
        <v>191844</v>
      </c>
      <c r="F1580">
        <v>3845.9520000000002</v>
      </c>
      <c r="G1580">
        <v>1</v>
      </c>
      <c r="H1580">
        <v>1</v>
      </c>
      <c r="I1580">
        <v>1</v>
      </c>
      <c r="J1580" s="5">
        <f t="shared" si="298"/>
        <v>0.26062842726381852</v>
      </c>
      <c r="K1580">
        <f t="shared" si="299"/>
        <v>0</v>
      </c>
      <c r="L1580">
        <f t="shared" si="300"/>
        <v>-1.3446595363426093</v>
      </c>
      <c r="M1580">
        <v>0</v>
      </c>
      <c r="N1580">
        <v>0</v>
      </c>
      <c r="O1580">
        <v>0</v>
      </c>
      <c r="P1580" s="5">
        <f t="shared" si="301"/>
        <v>0</v>
      </c>
      <c r="Q1580" t="e">
        <f t="shared" si="302"/>
        <v>#NUM!</v>
      </c>
      <c r="R1580" t="e">
        <f t="shared" si="303"/>
        <v>#NUM!</v>
      </c>
      <c r="S1580" s="5">
        <f t="shared" si="294"/>
        <v>1</v>
      </c>
      <c r="T1580" s="3">
        <f t="shared" si="295"/>
        <v>0</v>
      </c>
      <c r="U1580" s="3" t="e">
        <f t="shared" si="296"/>
        <v>#NUM!</v>
      </c>
      <c r="V1580" t="s">
        <v>10</v>
      </c>
      <c r="W1580" t="s">
        <v>14</v>
      </c>
      <c r="X1580">
        <f t="shared" si="297"/>
        <v>300</v>
      </c>
      <c r="Y1580" s="11" t="e">
        <f t="shared" si="304"/>
        <v>#NUM!</v>
      </c>
      <c r="Z1580" s="3" t="e">
        <f t="shared" si="305"/>
        <v>#NUM!</v>
      </c>
    </row>
    <row r="1581" spans="1:26" x14ac:dyDescent="0.2">
      <c r="A1581" t="s">
        <v>6</v>
      </c>
      <c r="B1581" s="14">
        <v>1580</v>
      </c>
      <c r="C1581" s="14">
        <v>20</v>
      </c>
      <c r="D1581" s="14">
        <v>2353</v>
      </c>
      <c r="E1581" s="12">
        <v>185468.6</v>
      </c>
      <c r="F1581">
        <v>3808.5920000000001</v>
      </c>
      <c r="G1581">
        <v>0</v>
      </c>
      <c r="H1581">
        <v>0</v>
      </c>
      <c r="I1581">
        <v>0</v>
      </c>
      <c r="J1581" s="5">
        <f t="shared" si="298"/>
        <v>0</v>
      </c>
      <c r="K1581" t="e">
        <f t="shared" si="299"/>
        <v>#NUM!</v>
      </c>
      <c r="L1581" t="e">
        <f t="shared" si="300"/>
        <v>#NUM!</v>
      </c>
      <c r="M1581">
        <v>0</v>
      </c>
      <c r="N1581">
        <v>0</v>
      </c>
      <c r="O1581">
        <v>0</v>
      </c>
      <c r="P1581" s="5">
        <f t="shared" si="301"/>
        <v>0</v>
      </c>
      <c r="Q1581" t="e">
        <f t="shared" si="302"/>
        <v>#NUM!</v>
      </c>
      <c r="R1581" t="e">
        <f t="shared" si="303"/>
        <v>#NUM!</v>
      </c>
      <c r="S1581" s="5">
        <f t="shared" si="294"/>
        <v>0</v>
      </c>
      <c r="T1581" s="3" t="e">
        <f t="shared" si="295"/>
        <v>#NUM!</v>
      </c>
      <c r="U1581" s="3" t="e">
        <f t="shared" si="296"/>
        <v>#NUM!</v>
      </c>
      <c r="V1581" t="s">
        <v>10</v>
      </c>
      <c r="W1581" t="s">
        <v>14</v>
      </c>
      <c r="X1581">
        <f t="shared" si="297"/>
        <v>301</v>
      </c>
      <c r="Y1581" s="11" t="e">
        <f t="shared" si="304"/>
        <v>#NUM!</v>
      </c>
      <c r="Z1581" s="3" t="e">
        <f t="shared" si="305"/>
        <v>#NUM!</v>
      </c>
    </row>
    <row r="1582" spans="1:26" x14ac:dyDescent="0.2">
      <c r="A1582" t="s">
        <v>6</v>
      </c>
      <c r="B1582" s="14">
        <v>1581</v>
      </c>
      <c r="C1582" s="14">
        <v>19</v>
      </c>
      <c r="D1582" s="14">
        <v>2354</v>
      </c>
      <c r="E1582" s="12">
        <v>179722.2</v>
      </c>
      <c r="F1582">
        <v>3771.6</v>
      </c>
      <c r="G1582">
        <v>8</v>
      </c>
      <c r="H1582">
        <v>8</v>
      </c>
      <c r="I1582">
        <v>8</v>
      </c>
      <c r="J1582" s="5">
        <f t="shared" si="298"/>
        <v>2.2256571530951654</v>
      </c>
      <c r="K1582">
        <f t="shared" si="299"/>
        <v>2.0794415416798357</v>
      </c>
      <c r="L1582">
        <f t="shared" si="300"/>
        <v>0.80005222171675761</v>
      </c>
      <c r="M1582">
        <v>0</v>
      </c>
      <c r="N1582">
        <v>0</v>
      </c>
      <c r="O1582">
        <v>0</v>
      </c>
      <c r="P1582" s="5">
        <f t="shared" si="301"/>
        <v>0</v>
      </c>
      <c r="Q1582" t="e">
        <f t="shared" si="302"/>
        <v>#NUM!</v>
      </c>
      <c r="R1582" t="e">
        <f t="shared" si="303"/>
        <v>#NUM!</v>
      </c>
      <c r="S1582" s="5">
        <f t="shared" si="294"/>
        <v>8</v>
      </c>
      <c r="T1582" s="3">
        <f t="shared" si="295"/>
        <v>2.0794415416798357</v>
      </c>
      <c r="U1582" s="3" t="e">
        <f t="shared" si="296"/>
        <v>#NUM!</v>
      </c>
      <c r="V1582" t="s">
        <v>10</v>
      </c>
      <c r="W1582" t="s">
        <v>14</v>
      </c>
      <c r="X1582">
        <f t="shared" si="297"/>
        <v>302</v>
      </c>
      <c r="Y1582" s="11" t="e">
        <f t="shared" si="304"/>
        <v>#NUM!</v>
      </c>
      <c r="Z1582" s="3" t="e">
        <f t="shared" si="305"/>
        <v>#NUM!</v>
      </c>
    </row>
    <row r="1583" spans="1:26" x14ac:dyDescent="0.2">
      <c r="A1583" t="s">
        <v>6</v>
      </c>
      <c r="B1583" s="14">
        <v>1582</v>
      </c>
      <c r="C1583" s="14">
        <v>18</v>
      </c>
      <c r="D1583" s="14">
        <v>2355</v>
      </c>
      <c r="E1583" s="12">
        <v>177149.7</v>
      </c>
      <c r="F1583">
        <v>3734.596</v>
      </c>
      <c r="G1583">
        <v>0</v>
      </c>
      <c r="H1583">
        <v>0</v>
      </c>
      <c r="I1583">
        <v>0</v>
      </c>
      <c r="J1583" s="5">
        <f t="shared" si="298"/>
        <v>0</v>
      </c>
      <c r="K1583" t="e">
        <f t="shared" si="299"/>
        <v>#NUM!</v>
      </c>
      <c r="L1583" t="e">
        <f t="shared" si="300"/>
        <v>#NUM!</v>
      </c>
      <c r="M1583">
        <v>0</v>
      </c>
      <c r="N1583">
        <v>0</v>
      </c>
      <c r="O1583">
        <v>0</v>
      </c>
      <c r="P1583" s="5">
        <f t="shared" si="301"/>
        <v>0</v>
      </c>
      <c r="Q1583" t="e">
        <f t="shared" si="302"/>
        <v>#NUM!</v>
      </c>
      <c r="R1583" t="e">
        <f t="shared" si="303"/>
        <v>#NUM!</v>
      </c>
      <c r="S1583" s="5">
        <f t="shared" si="294"/>
        <v>0</v>
      </c>
      <c r="T1583" s="3" t="e">
        <f t="shared" si="295"/>
        <v>#NUM!</v>
      </c>
      <c r="U1583" s="3" t="e">
        <f t="shared" si="296"/>
        <v>#NUM!</v>
      </c>
      <c r="V1583" t="s">
        <v>10</v>
      </c>
      <c r="W1583" t="s">
        <v>14</v>
      </c>
      <c r="X1583">
        <f t="shared" si="297"/>
        <v>303</v>
      </c>
      <c r="Y1583" s="11" t="e">
        <f t="shared" si="304"/>
        <v>#NUM!</v>
      </c>
      <c r="Z1583" s="3" t="e">
        <f t="shared" si="305"/>
        <v>#NUM!</v>
      </c>
    </row>
    <row r="1584" spans="1:26" x14ac:dyDescent="0.2">
      <c r="A1584" t="s">
        <v>6</v>
      </c>
      <c r="B1584" s="14">
        <v>1583</v>
      </c>
      <c r="C1584" s="14">
        <v>17</v>
      </c>
      <c r="D1584" s="14">
        <v>2356</v>
      </c>
      <c r="E1584" s="12">
        <v>174389.6</v>
      </c>
      <c r="F1584">
        <v>3697.5169999999998</v>
      </c>
      <c r="G1584">
        <v>1</v>
      </c>
      <c r="H1584">
        <v>1</v>
      </c>
      <c r="I1584">
        <v>1</v>
      </c>
      <c r="J1584" s="5">
        <f t="shared" si="298"/>
        <v>0.28671434535086954</v>
      </c>
      <c r="K1584">
        <f t="shared" si="299"/>
        <v>0</v>
      </c>
      <c r="L1584">
        <f t="shared" si="300"/>
        <v>-1.2492688712410907</v>
      </c>
      <c r="M1584">
        <v>1</v>
      </c>
      <c r="N1584">
        <v>1</v>
      </c>
      <c r="O1584">
        <v>1</v>
      </c>
      <c r="P1584" s="5">
        <f t="shared" si="301"/>
        <v>13.522588266666522</v>
      </c>
      <c r="Q1584">
        <f t="shared" si="302"/>
        <v>0</v>
      </c>
      <c r="R1584">
        <f t="shared" si="303"/>
        <v>2.6043614921347484</v>
      </c>
      <c r="S1584" s="5">
        <f t="shared" si="294"/>
        <v>2</v>
      </c>
      <c r="T1584" s="3">
        <f t="shared" si="295"/>
        <v>0.69314718055994529</v>
      </c>
      <c r="U1584" s="3">
        <f t="shared" si="296"/>
        <v>1.3550926208936578</v>
      </c>
      <c r="V1584" t="s">
        <v>10</v>
      </c>
      <c r="W1584" t="s">
        <v>14</v>
      </c>
      <c r="X1584">
        <f t="shared" si="297"/>
        <v>304</v>
      </c>
      <c r="Y1584" s="11">
        <f t="shared" si="304"/>
        <v>0</v>
      </c>
      <c r="Z1584" s="3">
        <f t="shared" si="305"/>
        <v>-3.8536303633758391</v>
      </c>
    </row>
    <row r="1585" spans="1:26" x14ac:dyDescent="0.2">
      <c r="A1585" t="s">
        <v>6</v>
      </c>
      <c r="B1585" s="14">
        <v>1584</v>
      </c>
      <c r="C1585" s="14">
        <v>16</v>
      </c>
      <c r="D1585" s="14">
        <v>2357</v>
      </c>
      <c r="E1585" s="12">
        <v>170977.6</v>
      </c>
      <c r="F1585">
        <v>3660.701</v>
      </c>
      <c r="G1585">
        <v>0</v>
      </c>
      <c r="H1585">
        <v>0</v>
      </c>
      <c r="I1585">
        <v>0</v>
      </c>
      <c r="J1585" s="5">
        <f t="shared" si="298"/>
        <v>0</v>
      </c>
      <c r="K1585" t="e">
        <f t="shared" si="299"/>
        <v>#NUM!</v>
      </c>
      <c r="L1585" t="e">
        <f t="shared" si="300"/>
        <v>#NUM!</v>
      </c>
      <c r="M1585">
        <v>0</v>
      </c>
      <c r="N1585">
        <v>0</v>
      </c>
      <c r="O1585">
        <v>0</v>
      </c>
      <c r="P1585" s="5">
        <f t="shared" si="301"/>
        <v>0</v>
      </c>
      <c r="Q1585" t="e">
        <f t="shared" si="302"/>
        <v>#NUM!</v>
      </c>
      <c r="R1585" t="e">
        <f t="shared" si="303"/>
        <v>#NUM!</v>
      </c>
      <c r="S1585" s="5">
        <f t="shared" si="294"/>
        <v>0</v>
      </c>
      <c r="T1585" s="3" t="e">
        <f t="shared" si="295"/>
        <v>#NUM!</v>
      </c>
      <c r="U1585" s="3" t="e">
        <f t="shared" si="296"/>
        <v>#NUM!</v>
      </c>
      <c r="V1585" t="s">
        <v>10</v>
      </c>
      <c r="W1585" t="s">
        <v>14</v>
      </c>
      <c r="X1585">
        <f t="shared" si="297"/>
        <v>305</v>
      </c>
      <c r="Y1585" s="11" t="e">
        <f t="shared" si="304"/>
        <v>#NUM!</v>
      </c>
      <c r="Z1585" s="3" t="e">
        <f t="shared" si="305"/>
        <v>#NUM!</v>
      </c>
    </row>
    <row r="1586" spans="1:26" x14ac:dyDescent="0.2">
      <c r="A1586" t="s">
        <v>6</v>
      </c>
      <c r="B1586" s="14">
        <v>1585</v>
      </c>
      <c r="C1586" s="14">
        <v>15</v>
      </c>
      <c r="D1586" s="14">
        <v>2358</v>
      </c>
      <c r="E1586" s="12">
        <v>169080.2</v>
      </c>
      <c r="F1586">
        <v>3624.0230000000001</v>
      </c>
      <c r="G1586">
        <v>0</v>
      </c>
      <c r="H1586">
        <v>0</v>
      </c>
      <c r="I1586">
        <v>0</v>
      </c>
      <c r="J1586" s="5">
        <f t="shared" si="298"/>
        <v>0</v>
      </c>
      <c r="K1586" t="e">
        <f t="shared" si="299"/>
        <v>#NUM!</v>
      </c>
      <c r="L1586" t="e">
        <f t="shared" si="300"/>
        <v>#NUM!</v>
      </c>
      <c r="M1586">
        <v>0</v>
      </c>
      <c r="N1586">
        <v>0</v>
      </c>
      <c r="O1586">
        <v>0</v>
      </c>
      <c r="P1586" s="5">
        <f t="shared" si="301"/>
        <v>0</v>
      </c>
      <c r="Q1586" t="e">
        <f t="shared" si="302"/>
        <v>#NUM!</v>
      </c>
      <c r="R1586" t="e">
        <f t="shared" si="303"/>
        <v>#NUM!</v>
      </c>
      <c r="S1586" s="5">
        <f t="shared" si="294"/>
        <v>0</v>
      </c>
      <c r="T1586" s="3" t="e">
        <f t="shared" si="295"/>
        <v>#NUM!</v>
      </c>
      <c r="U1586" s="3" t="e">
        <f t="shared" si="296"/>
        <v>#NUM!</v>
      </c>
      <c r="V1586" t="s">
        <v>10</v>
      </c>
      <c r="W1586" t="s">
        <v>14</v>
      </c>
      <c r="X1586">
        <f t="shared" si="297"/>
        <v>306</v>
      </c>
      <c r="Y1586" s="11" t="e">
        <f t="shared" si="304"/>
        <v>#NUM!</v>
      </c>
      <c r="Z1586" s="3" t="e">
        <f t="shared" si="305"/>
        <v>#NUM!</v>
      </c>
    </row>
    <row r="1587" spans="1:26" x14ac:dyDescent="0.2">
      <c r="A1587" t="s">
        <v>6</v>
      </c>
      <c r="B1587" s="14">
        <v>1586</v>
      </c>
      <c r="C1587" s="14">
        <v>14</v>
      </c>
      <c r="D1587" s="14">
        <v>2359</v>
      </c>
      <c r="E1587" s="12">
        <v>164099.4</v>
      </c>
      <c r="F1587">
        <v>3586.5479999999998</v>
      </c>
      <c r="G1587">
        <v>0</v>
      </c>
      <c r="H1587">
        <v>0</v>
      </c>
      <c r="I1587">
        <v>0</v>
      </c>
      <c r="J1587" s="5">
        <f t="shared" si="298"/>
        <v>0</v>
      </c>
      <c r="K1587" t="e">
        <f t="shared" si="299"/>
        <v>#NUM!</v>
      </c>
      <c r="L1587" t="e">
        <f t="shared" si="300"/>
        <v>#NUM!</v>
      </c>
      <c r="M1587">
        <v>23</v>
      </c>
      <c r="N1587">
        <v>23</v>
      </c>
      <c r="O1587">
        <v>23</v>
      </c>
      <c r="P1587" s="5">
        <f t="shared" si="301"/>
        <v>320.64257888086263</v>
      </c>
      <c r="Q1587">
        <f t="shared" si="302"/>
        <v>3.1354942159291497</v>
      </c>
      <c r="R1587">
        <f t="shared" si="303"/>
        <v>5.7703270413409635</v>
      </c>
      <c r="S1587" s="5">
        <f t="shared" si="294"/>
        <v>23</v>
      </c>
      <c r="T1587" s="3">
        <f t="shared" si="295"/>
        <v>3.1354942159291497</v>
      </c>
      <c r="U1587" s="3" t="e">
        <f t="shared" si="296"/>
        <v>#NUM!</v>
      </c>
      <c r="V1587" t="s">
        <v>10</v>
      </c>
      <c r="W1587" t="s">
        <v>14</v>
      </c>
      <c r="X1587">
        <f t="shared" si="297"/>
        <v>307</v>
      </c>
      <c r="Y1587" s="11" t="e">
        <f t="shared" si="304"/>
        <v>#NUM!</v>
      </c>
      <c r="Z1587" s="3" t="e">
        <f t="shared" si="305"/>
        <v>#NUM!</v>
      </c>
    </row>
    <row r="1588" spans="1:26" x14ac:dyDescent="0.2">
      <c r="A1588" t="s">
        <v>6</v>
      </c>
      <c r="B1588" s="14">
        <v>1587</v>
      </c>
      <c r="C1588" s="14">
        <v>13</v>
      </c>
      <c r="D1588" s="14">
        <v>2360</v>
      </c>
      <c r="E1588" s="12">
        <v>160932</v>
      </c>
      <c r="F1588">
        <v>3549.4009999999998</v>
      </c>
      <c r="G1588">
        <v>6</v>
      </c>
      <c r="H1588">
        <v>6</v>
      </c>
      <c r="I1588">
        <v>6</v>
      </c>
      <c r="J1588" s="5">
        <f t="shared" si="298"/>
        <v>1.8641413764819923</v>
      </c>
      <c r="K1588">
        <f t="shared" si="299"/>
        <v>1.791759469228055</v>
      </c>
      <c r="L1588">
        <f t="shared" si="300"/>
        <v>0.62280055913939758</v>
      </c>
      <c r="M1588">
        <v>12</v>
      </c>
      <c r="N1588">
        <v>12</v>
      </c>
      <c r="O1588">
        <v>12</v>
      </c>
      <c r="P1588" s="5">
        <f t="shared" si="301"/>
        <v>169.04260747095074</v>
      </c>
      <c r="Q1588">
        <f t="shared" si="302"/>
        <v>2.4849066497880004</v>
      </c>
      <c r="R1588">
        <f t="shared" si="303"/>
        <v>5.1301507983601002</v>
      </c>
      <c r="S1588" s="5">
        <f t="shared" si="294"/>
        <v>18</v>
      </c>
      <c r="T1588" s="3">
        <f t="shared" si="295"/>
        <v>2.8903717578961645</v>
      </c>
      <c r="U1588" s="3">
        <f t="shared" si="296"/>
        <v>5.7529513574994979</v>
      </c>
      <c r="V1588" t="s">
        <v>10</v>
      </c>
      <c r="W1588" t="s">
        <v>14</v>
      </c>
      <c r="X1588">
        <f t="shared" si="297"/>
        <v>308</v>
      </c>
      <c r="Y1588" s="11">
        <f t="shared" si="304"/>
        <v>-0.6931471805599454</v>
      </c>
      <c r="Z1588" s="3">
        <f t="shared" si="305"/>
        <v>-4.5073502392207025</v>
      </c>
    </row>
    <row r="1589" spans="1:26" x14ac:dyDescent="0.2">
      <c r="A1589" t="s">
        <v>6</v>
      </c>
      <c r="B1589" s="14">
        <v>1588</v>
      </c>
      <c r="C1589" s="14">
        <v>12</v>
      </c>
      <c r="D1589" s="14">
        <v>2361</v>
      </c>
      <c r="E1589" s="12">
        <v>159399.1</v>
      </c>
      <c r="F1589">
        <v>3512.68</v>
      </c>
      <c r="G1589">
        <v>2</v>
      </c>
      <c r="H1589">
        <v>2</v>
      </c>
      <c r="I1589">
        <v>2</v>
      </c>
      <c r="J1589" s="5">
        <f t="shared" si="298"/>
        <v>0.62735611430679339</v>
      </c>
      <c r="K1589">
        <f t="shared" si="299"/>
        <v>0.69314718055994529</v>
      </c>
      <c r="L1589">
        <f t="shared" si="300"/>
        <v>-0.46624093417893436</v>
      </c>
      <c r="M1589">
        <v>0</v>
      </c>
      <c r="N1589">
        <v>0</v>
      </c>
      <c r="O1589">
        <v>0</v>
      </c>
      <c r="P1589" s="5">
        <f t="shared" si="301"/>
        <v>0</v>
      </c>
      <c r="Q1589" t="e">
        <f t="shared" si="302"/>
        <v>#NUM!</v>
      </c>
      <c r="R1589" t="e">
        <f t="shared" si="303"/>
        <v>#NUM!</v>
      </c>
      <c r="S1589" s="5">
        <f t="shared" si="294"/>
        <v>2</v>
      </c>
      <c r="T1589" s="3">
        <f t="shared" si="295"/>
        <v>0.69314718055994529</v>
      </c>
      <c r="U1589" s="3" t="e">
        <f t="shared" si="296"/>
        <v>#NUM!</v>
      </c>
      <c r="V1589" t="s">
        <v>10</v>
      </c>
      <c r="W1589" t="s">
        <v>14</v>
      </c>
      <c r="X1589">
        <f t="shared" si="297"/>
        <v>309</v>
      </c>
      <c r="Y1589" s="11" t="e">
        <f t="shared" si="304"/>
        <v>#NUM!</v>
      </c>
      <c r="Z1589" s="3" t="e">
        <f t="shared" si="305"/>
        <v>#NUM!</v>
      </c>
    </row>
    <row r="1590" spans="1:26" x14ac:dyDescent="0.2">
      <c r="A1590" t="s">
        <v>6</v>
      </c>
      <c r="B1590" s="14">
        <v>1589</v>
      </c>
      <c r="C1590" s="14">
        <v>11</v>
      </c>
      <c r="D1590" s="14">
        <v>2362</v>
      </c>
      <c r="E1590" s="12">
        <v>156115.79999999999</v>
      </c>
      <c r="F1590">
        <v>3475.5450000000001</v>
      </c>
      <c r="G1590">
        <v>0</v>
      </c>
      <c r="H1590">
        <v>0</v>
      </c>
      <c r="I1590">
        <v>0</v>
      </c>
      <c r="J1590" s="5">
        <f t="shared" si="298"/>
        <v>0</v>
      </c>
      <c r="K1590" t="e">
        <f t="shared" si="299"/>
        <v>#NUM!</v>
      </c>
      <c r="L1590" t="e">
        <f t="shared" si="300"/>
        <v>#NUM!</v>
      </c>
      <c r="M1590">
        <v>0</v>
      </c>
      <c r="N1590">
        <v>0</v>
      </c>
      <c r="O1590">
        <v>0</v>
      </c>
      <c r="P1590" s="5">
        <f t="shared" si="301"/>
        <v>0</v>
      </c>
      <c r="Q1590" t="e">
        <f t="shared" si="302"/>
        <v>#NUM!</v>
      </c>
      <c r="R1590" t="e">
        <f t="shared" si="303"/>
        <v>#NUM!</v>
      </c>
      <c r="S1590" s="5">
        <f t="shared" si="294"/>
        <v>0</v>
      </c>
      <c r="T1590" s="3" t="e">
        <f t="shared" si="295"/>
        <v>#NUM!</v>
      </c>
      <c r="U1590" s="3" t="e">
        <f t="shared" si="296"/>
        <v>#NUM!</v>
      </c>
      <c r="V1590" t="s">
        <v>10</v>
      </c>
      <c r="W1590" t="s">
        <v>14</v>
      </c>
      <c r="X1590">
        <f t="shared" si="297"/>
        <v>310</v>
      </c>
      <c r="Y1590" s="11" t="e">
        <f t="shared" si="304"/>
        <v>#NUM!</v>
      </c>
      <c r="Z1590" s="3" t="e">
        <f t="shared" si="305"/>
        <v>#NUM!</v>
      </c>
    </row>
    <row r="1591" spans="1:26" x14ac:dyDescent="0.2">
      <c r="A1591" t="s">
        <v>6</v>
      </c>
      <c r="B1591" s="14">
        <v>1590</v>
      </c>
      <c r="C1591" s="14">
        <v>10</v>
      </c>
      <c r="D1591" s="14">
        <v>2363</v>
      </c>
      <c r="E1591" s="12">
        <v>154977.4</v>
      </c>
      <c r="F1591">
        <v>3436.8069999999998</v>
      </c>
      <c r="G1591">
        <v>0</v>
      </c>
      <c r="H1591">
        <v>0</v>
      </c>
      <c r="I1591">
        <v>0</v>
      </c>
      <c r="J1591" s="5">
        <f t="shared" si="298"/>
        <v>0</v>
      </c>
      <c r="K1591" t="e">
        <f t="shared" si="299"/>
        <v>#NUM!</v>
      </c>
      <c r="L1591" t="e">
        <f t="shared" si="300"/>
        <v>#NUM!</v>
      </c>
      <c r="M1591">
        <v>0</v>
      </c>
      <c r="N1591">
        <v>0</v>
      </c>
      <c r="O1591">
        <v>0</v>
      </c>
      <c r="P1591" s="5">
        <f t="shared" si="301"/>
        <v>0</v>
      </c>
      <c r="Q1591" t="e">
        <f t="shared" si="302"/>
        <v>#NUM!</v>
      </c>
      <c r="R1591" t="e">
        <f t="shared" si="303"/>
        <v>#NUM!</v>
      </c>
      <c r="S1591" s="5">
        <f t="shared" si="294"/>
        <v>0</v>
      </c>
      <c r="T1591" s="3" t="e">
        <f t="shared" si="295"/>
        <v>#NUM!</v>
      </c>
      <c r="U1591" s="3" t="e">
        <f t="shared" si="296"/>
        <v>#NUM!</v>
      </c>
      <c r="V1591" t="s">
        <v>10</v>
      </c>
      <c r="W1591" t="s">
        <v>14</v>
      </c>
      <c r="X1591">
        <f t="shared" si="297"/>
        <v>311</v>
      </c>
      <c r="Y1591" s="11" t="e">
        <f t="shared" si="304"/>
        <v>#NUM!</v>
      </c>
      <c r="Z1591" s="3" t="e">
        <f t="shared" si="305"/>
        <v>#NUM!</v>
      </c>
    </row>
    <row r="1592" spans="1:26" x14ac:dyDescent="0.2">
      <c r="A1592" t="s">
        <v>6</v>
      </c>
      <c r="B1592" s="14">
        <v>1591</v>
      </c>
      <c r="C1592" s="14">
        <v>9</v>
      </c>
      <c r="D1592" s="14">
        <v>2364</v>
      </c>
      <c r="E1592" s="12">
        <v>152516.1</v>
      </c>
      <c r="F1592">
        <v>3398.5450000000001</v>
      </c>
      <c r="G1592">
        <v>1</v>
      </c>
      <c r="H1592">
        <v>1</v>
      </c>
      <c r="I1592">
        <v>1</v>
      </c>
      <c r="J1592" s="5">
        <f t="shared" si="298"/>
        <v>0.32783424176201725</v>
      </c>
      <c r="K1592">
        <f t="shared" si="299"/>
        <v>0</v>
      </c>
      <c r="L1592">
        <f t="shared" si="300"/>
        <v>-1.1152471588172939</v>
      </c>
      <c r="M1592">
        <v>0</v>
      </c>
      <c r="N1592">
        <v>0</v>
      </c>
      <c r="O1592">
        <v>0</v>
      </c>
      <c r="P1592" s="5">
        <f t="shared" si="301"/>
        <v>0</v>
      </c>
      <c r="Q1592" t="e">
        <f t="shared" si="302"/>
        <v>#NUM!</v>
      </c>
      <c r="R1592" t="e">
        <f t="shared" si="303"/>
        <v>#NUM!</v>
      </c>
      <c r="S1592" s="5">
        <f t="shared" si="294"/>
        <v>1</v>
      </c>
      <c r="T1592" s="3">
        <f t="shared" si="295"/>
        <v>0</v>
      </c>
      <c r="U1592" s="3" t="e">
        <f t="shared" si="296"/>
        <v>#NUM!</v>
      </c>
      <c r="V1592" t="s">
        <v>10</v>
      </c>
      <c r="W1592" t="s">
        <v>14</v>
      </c>
      <c r="X1592">
        <f t="shared" si="297"/>
        <v>312</v>
      </c>
      <c r="Y1592" s="11" t="e">
        <f t="shared" si="304"/>
        <v>#NUM!</v>
      </c>
      <c r="Z1592" s="3" t="e">
        <f t="shared" si="305"/>
        <v>#NUM!</v>
      </c>
    </row>
    <row r="1593" spans="1:26" x14ac:dyDescent="0.2">
      <c r="A1593" t="s">
        <v>6</v>
      </c>
      <c r="B1593" s="14">
        <v>1592</v>
      </c>
      <c r="C1593" s="14">
        <v>8</v>
      </c>
      <c r="D1593" s="14">
        <v>2365</v>
      </c>
      <c r="E1593" s="12">
        <v>148341.1</v>
      </c>
      <c r="F1593">
        <v>3360.2759999999998</v>
      </c>
      <c r="G1593">
        <v>4</v>
      </c>
      <c r="H1593">
        <v>4</v>
      </c>
      <c r="I1593">
        <v>4</v>
      </c>
      <c r="J1593" s="5">
        <f t="shared" si="298"/>
        <v>1.3482440132909894</v>
      </c>
      <c r="K1593">
        <f t="shared" si="299"/>
        <v>1.3862943611198906</v>
      </c>
      <c r="L1593">
        <f t="shared" si="300"/>
        <v>0.29880301487005773</v>
      </c>
      <c r="M1593">
        <v>0</v>
      </c>
      <c r="N1593">
        <v>0</v>
      </c>
      <c r="O1593">
        <v>0</v>
      </c>
      <c r="P1593" s="5">
        <f t="shared" si="301"/>
        <v>0</v>
      </c>
      <c r="Q1593" t="e">
        <f t="shared" si="302"/>
        <v>#NUM!</v>
      </c>
      <c r="R1593" t="e">
        <f t="shared" si="303"/>
        <v>#NUM!</v>
      </c>
      <c r="S1593" s="5">
        <f t="shared" si="294"/>
        <v>4</v>
      </c>
      <c r="T1593" s="3">
        <f t="shared" si="295"/>
        <v>1.3862943611198906</v>
      </c>
      <c r="U1593" s="3" t="e">
        <f t="shared" si="296"/>
        <v>#NUM!</v>
      </c>
      <c r="V1593" t="s">
        <v>10</v>
      </c>
      <c r="W1593" t="s">
        <v>14</v>
      </c>
      <c r="X1593">
        <f t="shared" si="297"/>
        <v>313</v>
      </c>
      <c r="Y1593" s="11" t="e">
        <f t="shared" si="304"/>
        <v>#NUM!</v>
      </c>
      <c r="Z1593" s="3" t="e">
        <f t="shared" si="305"/>
        <v>#NUM!</v>
      </c>
    </row>
    <row r="1594" spans="1:26" x14ac:dyDescent="0.2">
      <c r="A1594" t="s">
        <v>6</v>
      </c>
      <c r="B1594" s="14">
        <v>1593</v>
      </c>
      <c r="C1594" s="14">
        <v>7</v>
      </c>
      <c r="D1594" s="14">
        <v>2366</v>
      </c>
      <c r="E1594" s="12">
        <v>143394.1</v>
      </c>
      <c r="F1594">
        <v>3321.547</v>
      </c>
      <c r="G1594">
        <v>1</v>
      </c>
      <c r="H1594">
        <v>1</v>
      </c>
      <c r="I1594">
        <v>1</v>
      </c>
      <c r="J1594" s="5">
        <f t="shared" si="298"/>
        <v>0.34868938122279786</v>
      </c>
      <c r="K1594">
        <f t="shared" si="299"/>
        <v>0</v>
      </c>
      <c r="L1594">
        <f t="shared" si="300"/>
        <v>-1.0535737782368362</v>
      </c>
      <c r="M1594">
        <v>0</v>
      </c>
      <c r="N1594">
        <v>0</v>
      </c>
      <c r="O1594">
        <v>0</v>
      </c>
      <c r="P1594" s="5">
        <f t="shared" si="301"/>
        <v>0</v>
      </c>
      <c r="Q1594" t="e">
        <f t="shared" si="302"/>
        <v>#NUM!</v>
      </c>
      <c r="R1594" t="e">
        <f t="shared" si="303"/>
        <v>#NUM!</v>
      </c>
      <c r="S1594" s="5">
        <f t="shared" si="294"/>
        <v>1</v>
      </c>
      <c r="T1594" s="3">
        <f t="shared" si="295"/>
        <v>0</v>
      </c>
      <c r="U1594" s="3" t="e">
        <f t="shared" si="296"/>
        <v>#NUM!</v>
      </c>
      <c r="V1594" t="s">
        <v>10</v>
      </c>
      <c r="W1594" t="s">
        <v>14</v>
      </c>
      <c r="X1594">
        <f t="shared" si="297"/>
        <v>314</v>
      </c>
      <c r="Y1594" s="11" t="e">
        <f t="shared" si="304"/>
        <v>#NUM!</v>
      </c>
      <c r="Z1594" s="3" t="e">
        <f t="shared" si="305"/>
        <v>#NUM!</v>
      </c>
    </row>
    <row r="1595" spans="1:26" x14ac:dyDescent="0.2">
      <c r="A1595" t="s">
        <v>6</v>
      </c>
      <c r="B1595" s="14">
        <v>1594</v>
      </c>
      <c r="C1595" s="14">
        <v>6</v>
      </c>
      <c r="D1595" s="14">
        <v>2367</v>
      </c>
      <c r="E1595" s="12">
        <v>141782.5</v>
      </c>
      <c r="F1595">
        <v>3282.9090000000001</v>
      </c>
      <c r="G1595">
        <v>0</v>
      </c>
      <c r="H1595">
        <v>0</v>
      </c>
      <c r="I1595">
        <v>0</v>
      </c>
      <c r="J1595" s="5">
        <f t="shared" si="298"/>
        <v>0</v>
      </c>
      <c r="K1595" t="e">
        <f t="shared" si="299"/>
        <v>#NUM!</v>
      </c>
      <c r="L1595" t="e">
        <f t="shared" si="300"/>
        <v>#NUM!</v>
      </c>
      <c r="M1595">
        <v>0</v>
      </c>
      <c r="N1595">
        <v>0</v>
      </c>
      <c r="O1595">
        <v>0</v>
      </c>
      <c r="P1595" s="5">
        <f t="shared" si="301"/>
        <v>0</v>
      </c>
      <c r="Q1595" t="e">
        <f t="shared" si="302"/>
        <v>#NUM!</v>
      </c>
      <c r="R1595" t="e">
        <f t="shared" si="303"/>
        <v>#NUM!</v>
      </c>
      <c r="S1595" s="5">
        <f t="shared" si="294"/>
        <v>0</v>
      </c>
      <c r="T1595" s="3" t="e">
        <f t="shared" si="295"/>
        <v>#NUM!</v>
      </c>
      <c r="U1595" s="3" t="e">
        <f t="shared" si="296"/>
        <v>#NUM!</v>
      </c>
      <c r="V1595" t="s">
        <v>10</v>
      </c>
      <c r="W1595" t="s">
        <v>14</v>
      </c>
      <c r="X1595">
        <f t="shared" si="297"/>
        <v>315</v>
      </c>
      <c r="Y1595" s="11" t="e">
        <f t="shared" si="304"/>
        <v>#NUM!</v>
      </c>
      <c r="Z1595" s="3" t="e">
        <f t="shared" si="305"/>
        <v>#NUM!</v>
      </c>
    </row>
    <row r="1596" spans="1:26" x14ac:dyDescent="0.2">
      <c r="A1596" t="s">
        <v>6</v>
      </c>
      <c r="B1596" s="14">
        <v>1595</v>
      </c>
      <c r="C1596" s="14">
        <v>5</v>
      </c>
      <c r="D1596" s="14">
        <v>2368</v>
      </c>
      <c r="E1596" s="12">
        <v>138038.1</v>
      </c>
      <c r="F1596">
        <v>3244.3110000000001</v>
      </c>
      <c r="G1596">
        <v>0</v>
      </c>
      <c r="H1596">
        <v>0</v>
      </c>
      <c r="I1596">
        <v>0</v>
      </c>
      <c r="J1596" s="5">
        <f t="shared" si="298"/>
        <v>0</v>
      </c>
      <c r="K1596" t="e">
        <f t="shared" si="299"/>
        <v>#NUM!</v>
      </c>
      <c r="L1596" t="e">
        <f t="shared" si="300"/>
        <v>#NUM!</v>
      </c>
      <c r="M1596">
        <v>1</v>
      </c>
      <c r="N1596">
        <v>1</v>
      </c>
      <c r="O1596">
        <v>1</v>
      </c>
      <c r="P1596" s="5">
        <f t="shared" si="301"/>
        <v>15.411592785032015</v>
      </c>
      <c r="Q1596">
        <f t="shared" si="302"/>
        <v>0</v>
      </c>
      <c r="R1596">
        <f t="shared" si="303"/>
        <v>2.7351200044729831</v>
      </c>
      <c r="S1596" s="5">
        <f t="shared" si="294"/>
        <v>1</v>
      </c>
      <c r="T1596" s="3">
        <f t="shared" si="295"/>
        <v>0</v>
      </c>
      <c r="U1596" s="3" t="e">
        <f t="shared" si="296"/>
        <v>#NUM!</v>
      </c>
      <c r="V1596" t="s">
        <v>10</v>
      </c>
      <c r="W1596" t="s">
        <v>14</v>
      </c>
      <c r="X1596">
        <f t="shared" si="297"/>
        <v>316</v>
      </c>
      <c r="Y1596" s="11" t="e">
        <f t="shared" si="304"/>
        <v>#NUM!</v>
      </c>
      <c r="Z1596" s="3" t="e">
        <f t="shared" si="305"/>
        <v>#NUM!</v>
      </c>
    </row>
    <row r="1597" spans="1:26" x14ac:dyDescent="0.2">
      <c r="A1597" t="s">
        <v>6</v>
      </c>
      <c r="B1597" s="14">
        <v>1596</v>
      </c>
      <c r="C1597" s="14">
        <v>4</v>
      </c>
      <c r="D1597" s="14">
        <v>2369</v>
      </c>
      <c r="E1597" s="12">
        <v>135448.1</v>
      </c>
      <c r="F1597">
        <v>3204.944</v>
      </c>
      <c r="G1597">
        <v>0</v>
      </c>
      <c r="H1597">
        <v>0</v>
      </c>
      <c r="I1597">
        <v>0</v>
      </c>
      <c r="J1597" s="5">
        <f t="shared" si="298"/>
        <v>0</v>
      </c>
      <c r="K1597" t="e">
        <f t="shared" si="299"/>
        <v>#NUM!</v>
      </c>
      <c r="L1597" t="e">
        <f t="shared" si="300"/>
        <v>#NUM!</v>
      </c>
      <c r="M1597">
        <v>0</v>
      </c>
      <c r="N1597">
        <v>0</v>
      </c>
      <c r="O1597">
        <v>0</v>
      </c>
      <c r="P1597" s="5">
        <f t="shared" si="301"/>
        <v>0</v>
      </c>
      <c r="Q1597" t="e">
        <f t="shared" si="302"/>
        <v>#NUM!</v>
      </c>
      <c r="R1597" t="e">
        <f t="shared" si="303"/>
        <v>#NUM!</v>
      </c>
      <c r="S1597" s="5">
        <f t="shared" si="294"/>
        <v>0</v>
      </c>
      <c r="T1597" s="3" t="e">
        <f t="shared" si="295"/>
        <v>#NUM!</v>
      </c>
      <c r="U1597" s="3" t="e">
        <f t="shared" si="296"/>
        <v>#NUM!</v>
      </c>
      <c r="V1597" t="s">
        <v>10</v>
      </c>
      <c r="W1597" t="s">
        <v>14</v>
      </c>
      <c r="X1597">
        <f t="shared" si="297"/>
        <v>317</v>
      </c>
      <c r="Y1597" s="11" t="e">
        <f t="shared" si="304"/>
        <v>#NUM!</v>
      </c>
      <c r="Z1597" s="3" t="e">
        <f t="shared" si="305"/>
        <v>#NUM!</v>
      </c>
    </row>
    <row r="1598" spans="1:26" x14ac:dyDescent="0.2">
      <c r="A1598" t="s">
        <v>6</v>
      </c>
      <c r="B1598" s="14">
        <v>1597</v>
      </c>
      <c r="C1598" s="14">
        <v>3</v>
      </c>
      <c r="D1598" s="14">
        <v>2370</v>
      </c>
      <c r="E1598" s="12">
        <v>132394.6</v>
      </c>
      <c r="F1598">
        <v>3164.491</v>
      </c>
      <c r="G1598">
        <v>0</v>
      </c>
      <c r="H1598">
        <v>0</v>
      </c>
      <c r="I1598">
        <v>0</v>
      </c>
      <c r="J1598" s="5">
        <f t="shared" si="298"/>
        <v>0</v>
      </c>
      <c r="K1598" t="e">
        <f t="shared" si="299"/>
        <v>#NUM!</v>
      </c>
      <c r="L1598" t="e">
        <f t="shared" si="300"/>
        <v>#NUM!</v>
      </c>
      <c r="M1598">
        <v>0</v>
      </c>
      <c r="N1598">
        <v>0</v>
      </c>
      <c r="O1598">
        <v>0</v>
      </c>
      <c r="P1598" s="5">
        <f t="shared" si="301"/>
        <v>0</v>
      </c>
      <c r="Q1598" t="e">
        <f t="shared" si="302"/>
        <v>#NUM!</v>
      </c>
      <c r="R1598" t="e">
        <f t="shared" si="303"/>
        <v>#NUM!</v>
      </c>
      <c r="S1598" s="5">
        <f t="shared" si="294"/>
        <v>0</v>
      </c>
      <c r="T1598" s="3" t="e">
        <f t="shared" si="295"/>
        <v>#NUM!</v>
      </c>
      <c r="U1598" s="3" t="e">
        <f t="shared" si="296"/>
        <v>#NUM!</v>
      </c>
      <c r="V1598" t="s">
        <v>10</v>
      </c>
      <c r="W1598" t="s">
        <v>14</v>
      </c>
      <c r="X1598">
        <f t="shared" si="297"/>
        <v>318</v>
      </c>
      <c r="Y1598" s="11" t="e">
        <f t="shared" si="304"/>
        <v>#NUM!</v>
      </c>
      <c r="Z1598" s="3" t="e">
        <f t="shared" si="305"/>
        <v>#NUM!</v>
      </c>
    </row>
    <row r="1599" spans="1:26" x14ac:dyDescent="0.2">
      <c r="A1599" t="s">
        <v>6</v>
      </c>
      <c r="B1599" s="14">
        <v>1598</v>
      </c>
      <c r="C1599" s="14">
        <v>2</v>
      </c>
      <c r="D1599" s="14">
        <v>2371</v>
      </c>
      <c r="E1599" s="12">
        <v>132061.70000000001</v>
      </c>
      <c r="F1599">
        <v>3124.41</v>
      </c>
      <c r="G1599">
        <v>0</v>
      </c>
      <c r="H1599">
        <v>0</v>
      </c>
      <c r="I1599">
        <v>0</v>
      </c>
      <c r="J1599" s="5">
        <f t="shared" si="298"/>
        <v>0</v>
      </c>
      <c r="K1599" t="e">
        <f t="shared" si="299"/>
        <v>#NUM!</v>
      </c>
      <c r="L1599" t="e">
        <f t="shared" si="300"/>
        <v>#NUM!</v>
      </c>
      <c r="M1599">
        <v>1</v>
      </c>
      <c r="N1599">
        <v>1</v>
      </c>
      <c r="O1599">
        <v>1</v>
      </c>
      <c r="P1599" s="5">
        <f t="shared" si="301"/>
        <v>16.003021370434741</v>
      </c>
      <c r="Q1599">
        <f t="shared" si="302"/>
        <v>0</v>
      </c>
      <c r="R1599">
        <f t="shared" si="303"/>
        <v>2.772777540064745</v>
      </c>
      <c r="S1599" s="5">
        <f t="shared" si="294"/>
        <v>1</v>
      </c>
      <c r="T1599" s="3">
        <f t="shared" si="295"/>
        <v>0</v>
      </c>
      <c r="U1599" s="3" t="e">
        <f t="shared" si="296"/>
        <v>#NUM!</v>
      </c>
      <c r="V1599" t="s">
        <v>10</v>
      </c>
      <c r="W1599" t="s">
        <v>14</v>
      </c>
      <c r="X1599">
        <f t="shared" si="297"/>
        <v>319</v>
      </c>
      <c r="Y1599" s="11" t="e">
        <f t="shared" si="304"/>
        <v>#NUM!</v>
      </c>
      <c r="Z1599" s="3" t="e">
        <f t="shared" si="305"/>
        <v>#NUM!</v>
      </c>
    </row>
    <row r="1600" spans="1:26" x14ac:dyDescent="0.2">
      <c r="A1600" t="s">
        <v>6</v>
      </c>
      <c r="B1600" s="14">
        <v>1599</v>
      </c>
      <c r="C1600" s="14">
        <v>1</v>
      </c>
      <c r="D1600" s="14">
        <v>2372</v>
      </c>
      <c r="E1600" s="12">
        <v>130136.2</v>
      </c>
      <c r="F1600">
        <v>3083.5219999999999</v>
      </c>
      <c r="G1600">
        <v>0</v>
      </c>
      <c r="H1600">
        <v>0</v>
      </c>
      <c r="I1600">
        <v>0</v>
      </c>
      <c r="J1600" s="5">
        <f t="shared" si="298"/>
        <v>0</v>
      </c>
      <c r="K1600" t="e">
        <f t="shared" si="299"/>
        <v>#NUM!</v>
      </c>
      <c r="L1600" t="e">
        <f t="shared" si="300"/>
        <v>#NUM!</v>
      </c>
      <c r="M1600">
        <v>0</v>
      </c>
      <c r="N1600">
        <v>0</v>
      </c>
      <c r="O1600">
        <v>0</v>
      </c>
      <c r="P1600" s="5">
        <f t="shared" si="301"/>
        <v>0</v>
      </c>
      <c r="Q1600" t="e">
        <f t="shared" si="302"/>
        <v>#NUM!</v>
      </c>
      <c r="R1600" t="e">
        <f t="shared" si="303"/>
        <v>#NUM!</v>
      </c>
      <c r="S1600" s="5">
        <f t="shared" si="294"/>
        <v>0</v>
      </c>
      <c r="T1600" s="3" t="e">
        <f t="shared" si="295"/>
        <v>#NUM!</v>
      </c>
      <c r="U1600" s="3" t="e">
        <f t="shared" si="296"/>
        <v>#NUM!</v>
      </c>
      <c r="V1600" t="s">
        <v>10</v>
      </c>
      <c r="W1600" t="s">
        <v>14</v>
      </c>
      <c r="X1600">
        <f t="shared" si="297"/>
        <v>320</v>
      </c>
      <c r="Y1600" s="11" t="e">
        <f t="shared" si="304"/>
        <v>#NUM!</v>
      </c>
      <c r="Z1600" s="3" t="e">
        <f t="shared" si="305"/>
        <v>#NUM!</v>
      </c>
    </row>
    <row r="1601" spans="1:26" x14ac:dyDescent="0.2">
      <c r="A1601" t="s">
        <v>6</v>
      </c>
      <c r="B1601" s="14">
        <v>1600</v>
      </c>
      <c r="C1601" s="14">
        <v>0</v>
      </c>
      <c r="D1601" s="14">
        <v>0</v>
      </c>
      <c r="E1601" s="12">
        <v>120024.8</v>
      </c>
      <c r="F1601">
        <v>3041.6729999999998</v>
      </c>
      <c r="G1601">
        <v>0</v>
      </c>
      <c r="H1601">
        <v>0</v>
      </c>
      <c r="I1601">
        <v>0</v>
      </c>
      <c r="J1601" s="5">
        <f t="shared" si="298"/>
        <v>0</v>
      </c>
      <c r="K1601" t="e">
        <f t="shared" si="299"/>
        <v>#NUM!</v>
      </c>
      <c r="L1601" t="e">
        <f t="shared" si="300"/>
        <v>#NUM!</v>
      </c>
      <c r="M1601">
        <v>0</v>
      </c>
      <c r="N1601">
        <v>0</v>
      </c>
      <c r="O1601">
        <v>0</v>
      </c>
      <c r="P1601" s="5">
        <f t="shared" si="301"/>
        <v>0</v>
      </c>
      <c r="Q1601" t="e">
        <f t="shared" si="302"/>
        <v>#NUM!</v>
      </c>
      <c r="R1601" t="e">
        <f t="shared" si="303"/>
        <v>#NUM!</v>
      </c>
      <c r="S1601" s="5">
        <f t="shared" si="294"/>
        <v>0</v>
      </c>
      <c r="T1601" s="3" t="e">
        <f t="shared" si="295"/>
        <v>#NUM!</v>
      </c>
      <c r="U1601" s="3" t="e">
        <f t="shared" si="296"/>
        <v>#NUM!</v>
      </c>
      <c r="V1601" t="s">
        <v>10</v>
      </c>
      <c r="W1601" t="s">
        <v>14</v>
      </c>
      <c r="X1601">
        <f t="shared" si="297"/>
        <v>321</v>
      </c>
      <c r="Y1601" s="11" t="e">
        <f t="shared" si="304"/>
        <v>#NUM!</v>
      </c>
      <c r="Z1601" s="3" t="e">
        <f t="shared" si="305"/>
        <v>#NUM!</v>
      </c>
    </row>
    <row r="1602" spans="1:26" x14ac:dyDescent="0.2">
      <c r="A1602" t="s">
        <v>6</v>
      </c>
      <c r="B1602" s="14">
        <v>1601</v>
      </c>
      <c r="C1602" s="14">
        <v>0</v>
      </c>
      <c r="D1602" s="14">
        <v>0</v>
      </c>
      <c r="E1602" s="12">
        <v>128223.1</v>
      </c>
      <c r="F1602">
        <v>2999.99</v>
      </c>
      <c r="G1602">
        <v>0</v>
      </c>
      <c r="H1602">
        <v>0</v>
      </c>
      <c r="I1602">
        <v>0</v>
      </c>
      <c r="J1602" s="5">
        <f t="shared" si="298"/>
        <v>0</v>
      </c>
      <c r="K1602" t="e">
        <f t="shared" si="299"/>
        <v>#NUM!</v>
      </c>
      <c r="L1602" t="e">
        <f t="shared" si="300"/>
        <v>#NUM!</v>
      </c>
      <c r="M1602">
        <v>0</v>
      </c>
      <c r="N1602">
        <v>0</v>
      </c>
      <c r="O1602">
        <v>0</v>
      </c>
      <c r="P1602" s="5">
        <f t="shared" si="301"/>
        <v>0</v>
      </c>
      <c r="Q1602" t="e">
        <f t="shared" si="302"/>
        <v>#NUM!</v>
      </c>
      <c r="R1602" t="e">
        <f t="shared" si="303"/>
        <v>#NUM!</v>
      </c>
      <c r="S1602" s="5">
        <f t="shared" ref="S1602:S1665" si="306">I1602+O1602</f>
        <v>0</v>
      </c>
      <c r="T1602" s="3" t="e">
        <f t="shared" ref="T1602:T1665" si="307">LN(S1602)</f>
        <v>#NUM!</v>
      </c>
      <c r="U1602" s="3" t="e">
        <f t="shared" ref="U1602:U1665" si="308">L1602+R1602</f>
        <v>#NUM!</v>
      </c>
      <c r="V1602" t="s">
        <v>10</v>
      </c>
      <c r="W1602" t="s">
        <v>14</v>
      </c>
      <c r="X1602">
        <f t="shared" ref="X1602:X1665" si="309">1+X1601</f>
        <v>322</v>
      </c>
      <c r="Y1602" s="11" t="e">
        <f t="shared" si="304"/>
        <v>#NUM!</v>
      </c>
      <c r="Z1602" s="3" t="e">
        <f t="shared" si="305"/>
        <v>#NUM!</v>
      </c>
    </row>
    <row r="1603" spans="1:26" x14ac:dyDescent="0.2">
      <c r="A1603" t="s">
        <v>6</v>
      </c>
      <c r="B1603" s="14">
        <v>1602</v>
      </c>
      <c r="C1603" s="14">
        <v>0</v>
      </c>
      <c r="D1603" s="14">
        <v>0</v>
      </c>
      <c r="E1603" s="12">
        <v>126289.4</v>
      </c>
      <c r="F1603">
        <v>2958.0360000000001</v>
      </c>
      <c r="G1603">
        <v>0</v>
      </c>
      <c r="H1603">
        <v>0</v>
      </c>
      <c r="I1603">
        <v>0</v>
      </c>
      <c r="J1603" s="5">
        <f t="shared" ref="J1603:J1666" si="310">(I1603/E1603)*50000</f>
        <v>0</v>
      </c>
      <c r="K1603" t="e">
        <f t="shared" ref="K1603:K1666" si="311">LN(I1603)</f>
        <v>#NUM!</v>
      </c>
      <c r="L1603" t="e">
        <f t="shared" ref="L1603:L1666" si="312">LN(J1603)</f>
        <v>#NUM!</v>
      </c>
      <c r="M1603">
        <v>1</v>
      </c>
      <c r="N1603">
        <v>1</v>
      </c>
      <c r="O1603">
        <v>1</v>
      </c>
      <c r="P1603" s="5">
        <f t="shared" ref="P1603:P1666" si="313">(O1603/F1603)*50000</f>
        <v>16.903107332027062</v>
      </c>
      <c r="Q1603">
        <f t="shared" ref="Q1603:Q1666" si="314">LN(O1603)</f>
        <v>0</v>
      </c>
      <c r="R1603">
        <f t="shared" ref="R1603:R1666" si="315">LN(P1603)</f>
        <v>2.827497470828201</v>
      </c>
      <c r="S1603" s="5">
        <f t="shared" si="306"/>
        <v>1</v>
      </c>
      <c r="T1603" s="3">
        <f t="shared" si="307"/>
        <v>0</v>
      </c>
      <c r="U1603" s="3" t="e">
        <f t="shared" si="308"/>
        <v>#NUM!</v>
      </c>
      <c r="V1603" t="s">
        <v>10</v>
      </c>
      <c r="W1603" t="s">
        <v>14</v>
      </c>
      <c r="X1603">
        <f t="shared" si="309"/>
        <v>323</v>
      </c>
      <c r="Y1603" s="11" t="e">
        <f t="shared" ref="Y1603:Y1666" si="316">K1603-Q1603</f>
        <v>#NUM!</v>
      </c>
      <c r="Z1603" s="3" t="e">
        <f t="shared" ref="Z1603:Z1666" si="317">L1603-R1603</f>
        <v>#NUM!</v>
      </c>
    </row>
    <row r="1604" spans="1:26" x14ac:dyDescent="0.2">
      <c r="A1604" t="s">
        <v>6</v>
      </c>
      <c r="B1604" s="14">
        <v>1603</v>
      </c>
      <c r="C1604" s="14">
        <v>0</v>
      </c>
      <c r="D1604" s="14">
        <v>0</v>
      </c>
      <c r="E1604" s="12">
        <v>121590.7</v>
      </c>
      <c r="F1604">
        <v>2916.8919999999998</v>
      </c>
      <c r="G1604">
        <v>0</v>
      </c>
      <c r="H1604">
        <v>0</v>
      </c>
      <c r="I1604">
        <v>0</v>
      </c>
      <c r="J1604" s="5">
        <f t="shared" si="310"/>
        <v>0</v>
      </c>
      <c r="K1604" t="e">
        <f t="shared" si="311"/>
        <v>#NUM!</v>
      </c>
      <c r="L1604" t="e">
        <f t="shared" si="312"/>
        <v>#NUM!</v>
      </c>
      <c r="M1604">
        <v>0</v>
      </c>
      <c r="N1604">
        <v>0</v>
      </c>
      <c r="O1604">
        <v>0</v>
      </c>
      <c r="P1604" s="5">
        <f t="shared" si="313"/>
        <v>0</v>
      </c>
      <c r="Q1604" t="e">
        <f t="shared" si="314"/>
        <v>#NUM!</v>
      </c>
      <c r="R1604" t="e">
        <f t="shared" si="315"/>
        <v>#NUM!</v>
      </c>
      <c r="S1604" s="5">
        <f t="shared" si="306"/>
        <v>0</v>
      </c>
      <c r="T1604" s="3" t="e">
        <f t="shared" si="307"/>
        <v>#NUM!</v>
      </c>
      <c r="U1604" s="3" t="e">
        <f t="shared" si="308"/>
        <v>#NUM!</v>
      </c>
      <c r="V1604" t="s">
        <v>15</v>
      </c>
      <c r="W1604" t="s">
        <v>14</v>
      </c>
      <c r="X1604">
        <f t="shared" si="309"/>
        <v>324</v>
      </c>
      <c r="Y1604" s="11" t="e">
        <f t="shared" si="316"/>
        <v>#NUM!</v>
      </c>
      <c r="Z1604" s="3" t="e">
        <f t="shared" si="317"/>
        <v>#NUM!</v>
      </c>
    </row>
    <row r="1605" spans="1:26" x14ac:dyDescent="0.2">
      <c r="A1605" t="s">
        <v>6</v>
      </c>
      <c r="B1605" s="14">
        <v>1604</v>
      </c>
      <c r="C1605" s="14">
        <v>0</v>
      </c>
      <c r="D1605" s="14">
        <v>0</v>
      </c>
      <c r="E1605" s="12">
        <v>114379.8</v>
      </c>
      <c r="F1605">
        <v>2877.741</v>
      </c>
      <c r="G1605">
        <v>0</v>
      </c>
      <c r="H1605">
        <v>0</v>
      </c>
      <c r="I1605">
        <v>0</v>
      </c>
      <c r="J1605" s="5">
        <f t="shared" si="310"/>
        <v>0</v>
      </c>
      <c r="K1605" t="e">
        <f t="shared" si="311"/>
        <v>#NUM!</v>
      </c>
      <c r="L1605" t="e">
        <f t="shared" si="312"/>
        <v>#NUM!</v>
      </c>
      <c r="M1605">
        <v>3</v>
      </c>
      <c r="N1605">
        <v>3</v>
      </c>
      <c r="O1605">
        <v>3</v>
      </c>
      <c r="P1605" s="5">
        <f t="shared" si="313"/>
        <v>52.124218267036539</v>
      </c>
      <c r="Q1605">
        <f t="shared" si="314"/>
        <v>1.0986122886681098</v>
      </c>
      <c r="R1605">
        <f t="shared" si="315"/>
        <v>3.9536296827314268</v>
      </c>
      <c r="S1605" s="5">
        <f t="shared" si="306"/>
        <v>3</v>
      </c>
      <c r="T1605" s="3">
        <f t="shared" si="307"/>
        <v>1.0986122886681098</v>
      </c>
      <c r="U1605" s="3" t="e">
        <f t="shared" si="308"/>
        <v>#NUM!</v>
      </c>
      <c r="V1605" t="s">
        <v>15</v>
      </c>
      <c r="W1605" t="s">
        <v>14</v>
      </c>
      <c r="X1605">
        <f t="shared" si="309"/>
        <v>325</v>
      </c>
      <c r="Y1605" s="11" t="e">
        <f t="shared" si="316"/>
        <v>#NUM!</v>
      </c>
      <c r="Z1605" s="3" t="e">
        <f t="shared" si="317"/>
        <v>#NUM!</v>
      </c>
    </row>
    <row r="1606" spans="1:26" x14ac:dyDescent="0.2">
      <c r="A1606" t="s">
        <v>6</v>
      </c>
      <c r="B1606" s="14">
        <v>1605</v>
      </c>
      <c r="C1606" s="14">
        <v>0</v>
      </c>
      <c r="D1606" s="14">
        <v>0</v>
      </c>
      <c r="E1606" s="12">
        <v>109980</v>
      </c>
      <c r="F1606">
        <v>2837.4259999999999</v>
      </c>
      <c r="G1606">
        <v>0</v>
      </c>
      <c r="H1606">
        <v>0</v>
      </c>
      <c r="I1606">
        <v>0</v>
      </c>
      <c r="J1606" s="5">
        <f t="shared" si="310"/>
        <v>0</v>
      </c>
      <c r="K1606" t="e">
        <f t="shared" si="311"/>
        <v>#NUM!</v>
      </c>
      <c r="L1606" t="e">
        <f t="shared" si="312"/>
        <v>#NUM!</v>
      </c>
      <c r="M1606">
        <v>71</v>
      </c>
      <c r="N1606">
        <v>71</v>
      </c>
      <c r="O1606">
        <v>71</v>
      </c>
      <c r="P1606" s="5">
        <f t="shared" si="313"/>
        <v>1251.1339502774699</v>
      </c>
      <c r="Q1606">
        <f t="shared" si="314"/>
        <v>4.2626798770413155</v>
      </c>
      <c r="R1606">
        <f t="shared" si="315"/>
        <v>7.1318055792971657</v>
      </c>
      <c r="S1606" s="5">
        <f t="shared" si="306"/>
        <v>71</v>
      </c>
      <c r="T1606" s="3">
        <f t="shared" si="307"/>
        <v>4.2626798770413155</v>
      </c>
      <c r="U1606" s="3" t="e">
        <f t="shared" si="308"/>
        <v>#NUM!</v>
      </c>
      <c r="V1606" t="s">
        <v>15</v>
      </c>
      <c r="W1606" t="s">
        <v>14</v>
      </c>
      <c r="X1606">
        <f t="shared" si="309"/>
        <v>326</v>
      </c>
      <c r="Y1606" s="11" t="e">
        <f t="shared" si="316"/>
        <v>#NUM!</v>
      </c>
      <c r="Z1606" s="3" t="e">
        <f t="shared" si="317"/>
        <v>#NUM!</v>
      </c>
    </row>
    <row r="1607" spans="1:26" x14ac:dyDescent="0.2">
      <c r="A1607" t="s">
        <v>6</v>
      </c>
      <c r="B1607" s="14">
        <v>1606</v>
      </c>
      <c r="C1607" s="14">
        <v>0</v>
      </c>
      <c r="D1607" s="14">
        <v>0</v>
      </c>
      <c r="E1607" s="12">
        <v>107555.2</v>
      </c>
      <c r="F1607">
        <v>2796.1860000000001</v>
      </c>
      <c r="G1607">
        <v>0</v>
      </c>
      <c r="H1607">
        <v>0</v>
      </c>
      <c r="I1607">
        <v>0</v>
      </c>
      <c r="J1607" s="5">
        <f t="shared" si="310"/>
        <v>0</v>
      </c>
      <c r="K1607" t="e">
        <f t="shared" si="311"/>
        <v>#NUM!</v>
      </c>
      <c r="L1607" t="e">
        <f t="shared" si="312"/>
        <v>#NUM!</v>
      </c>
      <c r="M1607">
        <v>45</v>
      </c>
      <c r="N1607">
        <v>45</v>
      </c>
      <c r="O1607">
        <v>45</v>
      </c>
      <c r="P1607" s="5">
        <f t="shared" si="313"/>
        <v>804.6675006598274</v>
      </c>
      <c r="Q1607">
        <f t="shared" si="314"/>
        <v>3.8066624897703196</v>
      </c>
      <c r="R1607">
        <f t="shared" si="315"/>
        <v>6.6904291494343484</v>
      </c>
      <c r="S1607" s="5">
        <f t="shared" si="306"/>
        <v>45</v>
      </c>
      <c r="T1607" s="3">
        <f t="shared" si="307"/>
        <v>3.8066624897703196</v>
      </c>
      <c r="U1607" s="3" t="e">
        <f t="shared" si="308"/>
        <v>#NUM!</v>
      </c>
      <c r="V1607" t="s">
        <v>15</v>
      </c>
      <c r="W1607" t="s">
        <v>14</v>
      </c>
      <c r="X1607">
        <f t="shared" si="309"/>
        <v>327</v>
      </c>
      <c r="Y1607" s="11" t="e">
        <f t="shared" si="316"/>
        <v>#NUM!</v>
      </c>
      <c r="Z1607" s="3" t="e">
        <f t="shared" si="317"/>
        <v>#NUM!</v>
      </c>
    </row>
    <row r="1608" spans="1:26" x14ac:dyDescent="0.2">
      <c r="A1608" t="s">
        <v>6</v>
      </c>
      <c r="B1608" s="14">
        <v>1607</v>
      </c>
      <c r="C1608" s="14">
        <v>0</v>
      </c>
      <c r="D1608" s="14">
        <v>0</v>
      </c>
      <c r="E1608" s="12">
        <v>106943.8</v>
      </c>
      <c r="F1608">
        <v>2755.0639999999999</v>
      </c>
      <c r="G1608">
        <v>0</v>
      </c>
      <c r="H1608">
        <v>0</v>
      </c>
      <c r="I1608">
        <v>0</v>
      </c>
      <c r="J1608" s="5">
        <f t="shared" si="310"/>
        <v>0</v>
      </c>
      <c r="K1608" t="e">
        <f t="shared" si="311"/>
        <v>#NUM!</v>
      </c>
      <c r="L1608" t="e">
        <f t="shared" si="312"/>
        <v>#NUM!</v>
      </c>
      <c r="M1608">
        <v>6</v>
      </c>
      <c r="N1608">
        <v>6</v>
      </c>
      <c r="O1608">
        <v>6</v>
      </c>
      <c r="P1608" s="5">
        <f t="shared" si="313"/>
        <v>108.89039238289926</v>
      </c>
      <c r="Q1608">
        <f t="shared" si="314"/>
        <v>1.791759469228055</v>
      </c>
      <c r="R1608">
        <f t="shared" si="315"/>
        <v>4.6903418018311287</v>
      </c>
      <c r="S1608" s="5">
        <f t="shared" si="306"/>
        <v>6</v>
      </c>
      <c r="T1608" s="3">
        <f t="shared" si="307"/>
        <v>1.791759469228055</v>
      </c>
      <c r="U1608" s="3" t="e">
        <f t="shared" si="308"/>
        <v>#NUM!</v>
      </c>
      <c r="V1608" t="s">
        <v>15</v>
      </c>
      <c r="W1608" t="s">
        <v>14</v>
      </c>
      <c r="X1608">
        <f t="shared" si="309"/>
        <v>328</v>
      </c>
      <c r="Y1608" s="11" t="e">
        <f t="shared" si="316"/>
        <v>#NUM!</v>
      </c>
      <c r="Z1608" s="3" t="e">
        <f t="shared" si="317"/>
        <v>#NUM!</v>
      </c>
    </row>
    <row r="1609" spans="1:26" x14ac:dyDescent="0.2">
      <c r="A1609" t="s">
        <v>6</v>
      </c>
      <c r="B1609" s="14">
        <v>1608</v>
      </c>
      <c r="C1609" s="14">
        <v>0</v>
      </c>
      <c r="D1609" s="14">
        <v>0</v>
      </c>
      <c r="E1609" s="12">
        <v>106195.4</v>
      </c>
      <c r="F1609">
        <v>2713.0929999999998</v>
      </c>
      <c r="G1609">
        <v>0</v>
      </c>
      <c r="H1609">
        <v>0</v>
      </c>
      <c r="I1609">
        <v>0</v>
      </c>
      <c r="J1609" s="5">
        <f t="shared" si="310"/>
        <v>0</v>
      </c>
      <c r="K1609" t="e">
        <f t="shared" si="311"/>
        <v>#NUM!</v>
      </c>
      <c r="L1609" t="e">
        <f t="shared" si="312"/>
        <v>#NUM!</v>
      </c>
      <c r="M1609">
        <v>95</v>
      </c>
      <c r="N1609">
        <v>95</v>
      </c>
      <c r="O1609">
        <v>95</v>
      </c>
      <c r="P1609" s="5">
        <f t="shared" si="313"/>
        <v>1750.7693248996627</v>
      </c>
      <c r="Q1609">
        <f t="shared" si="314"/>
        <v>4.5538768916005408</v>
      </c>
      <c r="R1609">
        <f t="shared" si="315"/>
        <v>7.4678105845439147</v>
      </c>
      <c r="S1609" s="5">
        <f t="shared" si="306"/>
        <v>95</v>
      </c>
      <c r="T1609" s="3">
        <f t="shared" si="307"/>
        <v>4.5538768916005408</v>
      </c>
      <c r="U1609" s="3" t="e">
        <f t="shared" si="308"/>
        <v>#NUM!</v>
      </c>
      <c r="V1609" t="s">
        <v>15</v>
      </c>
      <c r="W1609" t="s">
        <v>14</v>
      </c>
      <c r="X1609">
        <f t="shared" si="309"/>
        <v>329</v>
      </c>
      <c r="Y1609" s="11" t="e">
        <f t="shared" si="316"/>
        <v>#NUM!</v>
      </c>
      <c r="Z1609" s="3" t="e">
        <f t="shared" si="317"/>
        <v>#NUM!</v>
      </c>
    </row>
    <row r="1610" spans="1:26" x14ac:dyDescent="0.2">
      <c r="A1610" t="s">
        <v>6</v>
      </c>
      <c r="B1610" s="14">
        <v>1609</v>
      </c>
      <c r="C1610" s="14">
        <v>0</v>
      </c>
      <c r="D1610" s="14">
        <v>0</v>
      </c>
      <c r="E1610" s="12">
        <v>105778.3</v>
      </c>
      <c r="F1610">
        <v>2671.1950000000002</v>
      </c>
      <c r="G1610">
        <v>0</v>
      </c>
      <c r="H1610">
        <v>0</v>
      </c>
      <c r="I1610">
        <v>0</v>
      </c>
      <c r="J1610" s="5">
        <f t="shared" si="310"/>
        <v>0</v>
      </c>
      <c r="K1610" t="e">
        <f t="shared" si="311"/>
        <v>#NUM!</v>
      </c>
      <c r="L1610" t="e">
        <f t="shared" si="312"/>
        <v>#NUM!</v>
      </c>
      <c r="M1610">
        <v>24</v>
      </c>
      <c r="N1610">
        <v>24</v>
      </c>
      <c r="O1610">
        <v>24</v>
      </c>
      <c r="P1610" s="5">
        <f t="shared" si="313"/>
        <v>449.23713918302479</v>
      </c>
      <c r="Q1610">
        <f t="shared" si="314"/>
        <v>3.1780538303479458</v>
      </c>
      <c r="R1610">
        <f t="shared" si="315"/>
        <v>6.1075508979484452</v>
      </c>
      <c r="S1610" s="5">
        <f t="shared" si="306"/>
        <v>24</v>
      </c>
      <c r="T1610" s="3">
        <f t="shared" si="307"/>
        <v>3.1780538303479458</v>
      </c>
      <c r="U1610" s="3" t="e">
        <f t="shared" si="308"/>
        <v>#NUM!</v>
      </c>
      <c r="V1610" t="s">
        <v>15</v>
      </c>
      <c r="W1610" t="s">
        <v>14</v>
      </c>
      <c r="X1610">
        <f t="shared" si="309"/>
        <v>330</v>
      </c>
      <c r="Y1610" s="11" t="e">
        <f t="shared" si="316"/>
        <v>#NUM!</v>
      </c>
      <c r="Z1610" s="3" t="e">
        <f t="shared" si="317"/>
        <v>#NUM!</v>
      </c>
    </row>
    <row r="1611" spans="1:26" x14ac:dyDescent="0.2">
      <c r="A1611" t="s">
        <v>6</v>
      </c>
      <c r="B1611" s="14">
        <v>1610</v>
      </c>
      <c r="C1611" s="14">
        <v>0</v>
      </c>
      <c r="D1611" s="14">
        <v>0</v>
      </c>
      <c r="E1611" s="12">
        <v>102102.2</v>
      </c>
      <c r="F1611">
        <v>2631.2020000000002</v>
      </c>
      <c r="G1611">
        <v>43</v>
      </c>
      <c r="H1611">
        <v>43</v>
      </c>
      <c r="I1611">
        <v>43</v>
      </c>
      <c r="J1611" s="5">
        <f t="shared" si="310"/>
        <v>21.057332750910362</v>
      </c>
      <c r="K1611">
        <f t="shared" si="311"/>
        <v>3.7612001156935624</v>
      </c>
      <c r="L1611">
        <f t="shared" si="312"/>
        <v>3.0472488486807841</v>
      </c>
      <c r="M1611">
        <v>8</v>
      </c>
      <c r="N1611">
        <v>8</v>
      </c>
      <c r="O1611">
        <v>8</v>
      </c>
      <c r="P1611" s="5">
        <f t="shared" si="313"/>
        <v>152.02177559913682</v>
      </c>
      <c r="Q1611">
        <f t="shared" si="314"/>
        <v>2.0794415416798357</v>
      </c>
      <c r="R1611">
        <f t="shared" si="315"/>
        <v>5.0240237711061049</v>
      </c>
      <c r="S1611" s="5">
        <f t="shared" si="306"/>
        <v>51</v>
      </c>
      <c r="T1611" s="3">
        <f t="shared" si="307"/>
        <v>3.9318256327243257</v>
      </c>
      <c r="U1611" s="3">
        <f t="shared" si="308"/>
        <v>8.0712726197868889</v>
      </c>
      <c r="V1611" t="s">
        <v>15</v>
      </c>
      <c r="W1611" t="s">
        <v>14</v>
      </c>
      <c r="X1611">
        <f t="shared" si="309"/>
        <v>331</v>
      </c>
      <c r="Y1611" s="11">
        <f t="shared" si="316"/>
        <v>1.6817585740137266</v>
      </c>
      <c r="Z1611" s="3">
        <f t="shared" si="317"/>
        <v>-1.9767749224253208</v>
      </c>
    </row>
    <row r="1612" spans="1:26" x14ac:dyDescent="0.2">
      <c r="A1612" t="s">
        <v>6</v>
      </c>
      <c r="B1612" s="14">
        <v>1611</v>
      </c>
      <c r="C1612" s="14">
        <v>0</v>
      </c>
      <c r="D1612" s="14">
        <v>0</v>
      </c>
      <c r="E1612" s="12">
        <v>101243.4</v>
      </c>
      <c r="F1612">
        <v>2589.6999999999998</v>
      </c>
      <c r="G1612">
        <v>92</v>
      </c>
      <c r="H1612">
        <v>92</v>
      </c>
      <c r="I1612">
        <v>92</v>
      </c>
      <c r="J1612" s="5">
        <f t="shared" si="310"/>
        <v>45.435060458261972</v>
      </c>
      <c r="K1612">
        <f t="shared" si="311"/>
        <v>4.5217885770490405</v>
      </c>
      <c r="L1612">
        <f t="shared" si="312"/>
        <v>3.8162840638003694</v>
      </c>
      <c r="M1612">
        <v>4</v>
      </c>
      <c r="N1612">
        <v>4</v>
      </c>
      <c r="O1612">
        <v>4</v>
      </c>
      <c r="P1612" s="5">
        <f t="shared" si="313"/>
        <v>77.229022666718151</v>
      </c>
      <c r="Q1612">
        <f t="shared" si="314"/>
        <v>1.3862943611198906</v>
      </c>
      <c r="R1612">
        <f t="shared" si="315"/>
        <v>4.3467753276612466</v>
      </c>
      <c r="S1612" s="5">
        <f t="shared" si="306"/>
        <v>96</v>
      </c>
      <c r="T1612" s="3">
        <f t="shared" si="307"/>
        <v>4.5643481914678361</v>
      </c>
      <c r="U1612" s="3">
        <f t="shared" si="308"/>
        <v>8.1630593914616156</v>
      </c>
      <c r="V1612" t="s">
        <v>15</v>
      </c>
      <c r="W1612" t="s">
        <v>14</v>
      </c>
      <c r="X1612">
        <f t="shared" si="309"/>
        <v>332</v>
      </c>
      <c r="Y1612" s="11">
        <f t="shared" si="316"/>
        <v>3.1354942159291497</v>
      </c>
      <c r="Z1612" s="3">
        <f t="shared" si="317"/>
        <v>-0.53049126386087719</v>
      </c>
    </row>
    <row r="1613" spans="1:26" x14ac:dyDescent="0.2">
      <c r="A1613" t="s">
        <v>6</v>
      </c>
      <c r="B1613" s="14">
        <v>1612</v>
      </c>
      <c r="C1613" s="14">
        <v>0</v>
      </c>
      <c r="D1613" s="14">
        <v>0</v>
      </c>
      <c r="E1613" s="12">
        <v>93598</v>
      </c>
      <c r="F1613">
        <v>2547.1480000000001</v>
      </c>
      <c r="G1613">
        <v>125</v>
      </c>
      <c r="H1613">
        <v>125</v>
      </c>
      <c r="I1613">
        <v>125</v>
      </c>
      <c r="J1613" s="5">
        <f t="shared" si="310"/>
        <v>66.774931088271117</v>
      </c>
      <c r="K1613">
        <f t="shared" si="311"/>
        <v>4.8283137373023015</v>
      </c>
      <c r="L1613">
        <f t="shared" si="312"/>
        <v>4.2013277269965572</v>
      </c>
      <c r="M1613">
        <v>60</v>
      </c>
      <c r="N1613">
        <v>60</v>
      </c>
      <c r="O1613">
        <v>60</v>
      </c>
      <c r="P1613" s="5">
        <f t="shared" si="313"/>
        <v>1177.787863131628</v>
      </c>
      <c r="Q1613">
        <f t="shared" si="314"/>
        <v>4.0943445622221004</v>
      </c>
      <c r="R1613">
        <f t="shared" si="315"/>
        <v>7.0713932657635645</v>
      </c>
      <c r="S1613" s="5">
        <f t="shared" si="306"/>
        <v>185</v>
      </c>
      <c r="T1613" s="3">
        <f t="shared" si="307"/>
        <v>5.2203558250783244</v>
      </c>
      <c r="U1613" s="3">
        <f t="shared" si="308"/>
        <v>11.272720992760121</v>
      </c>
      <c r="V1613" t="s">
        <v>15</v>
      </c>
      <c r="W1613" t="s">
        <v>14</v>
      </c>
      <c r="X1613">
        <f t="shared" si="309"/>
        <v>333</v>
      </c>
      <c r="Y1613" s="11">
        <f t="shared" si="316"/>
        <v>0.7339691750802011</v>
      </c>
      <c r="Z1613" s="3">
        <f t="shared" si="317"/>
        <v>-2.8700655387670073</v>
      </c>
    </row>
    <row r="1614" spans="1:26" x14ac:dyDescent="0.2">
      <c r="A1614" t="s">
        <v>6</v>
      </c>
      <c r="B1614" s="14">
        <v>1613</v>
      </c>
      <c r="C1614" s="14">
        <v>0</v>
      </c>
      <c r="D1614" s="14">
        <v>0</v>
      </c>
      <c r="E1614" s="12">
        <v>84604.99</v>
      </c>
      <c r="F1614">
        <v>2507.6309999999999</v>
      </c>
      <c r="G1614">
        <v>104</v>
      </c>
      <c r="H1614">
        <v>104</v>
      </c>
      <c r="I1614">
        <v>104</v>
      </c>
      <c r="J1614" s="5">
        <f t="shared" si="310"/>
        <v>61.462095793640543</v>
      </c>
      <c r="K1614">
        <f t="shared" si="311"/>
        <v>4.6443908991413725</v>
      </c>
      <c r="L1614">
        <f t="shared" si="312"/>
        <v>4.1184206562452603</v>
      </c>
      <c r="M1614">
        <v>65</v>
      </c>
      <c r="N1614">
        <v>65</v>
      </c>
      <c r="O1614">
        <v>65</v>
      </c>
      <c r="P1614" s="5">
        <f t="shared" si="313"/>
        <v>1296.0439554304442</v>
      </c>
      <c r="Q1614">
        <f t="shared" si="314"/>
        <v>4.1743872698956368</v>
      </c>
      <c r="R1614">
        <f t="shared" si="315"/>
        <v>7.167071792564272</v>
      </c>
      <c r="S1614" s="5">
        <f t="shared" si="306"/>
        <v>169</v>
      </c>
      <c r="T1614" s="3">
        <f t="shared" si="307"/>
        <v>5.1298987149230735</v>
      </c>
      <c r="U1614" s="3">
        <f t="shared" si="308"/>
        <v>11.285492448809531</v>
      </c>
      <c r="V1614" t="s">
        <v>15</v>
      </c>
      <c r="W1614" t="s">
        <v>14</v>
      </c>
      <c r="X1614">
        <f t="shared" si="309"/>
        <v>334</v>
      </c>
      <c r="Y1614" s="11">
        <f t="shared" si="316"/>
        <v>0.47000362924573569</v>
      </c>
      <c r="Z1614" s="3">
        <f t="shared" si="317"/>
        <v>-3.0486511363190116</v>
      </c>
    </row>
    <row r="1615" spans="1:26" x14ac:dyDescent="0.2">
      <c r="A1615" t="s">
        <v>6</v>
      </c>
      <c r="B1615" s="14">
        <v>1614</v>
      </c>
      <c r="C1615" s="14">
        <v>0</v>
      </c>
      <c r="D1615" s="14">
        <v>0</v>
      </c>
      <c r="E1615" s="12">
        <v>72487.66</v>
      </c>
      <c r="F1615">
        <v>2467.7399999999998</v>
      </c>
      <c r="G1615">
        <v>0</v>
      </c>
      <c r="H1615">
        <v>0</v>
      </c>
      <c r="I1615">
        <v>0</v>
      </c>
      <c r="J1615" s="5">
        <f t="shared" si="310"/>
        <v>0</v>
      </c>
      <c r="K1615" t="e">
        <f t="shared" si="311"/>
        <v>#NUM!</v>
      </c>
      <c r="L1615" t="e">
        <f t="shared" si="312"/>
        <v>#NUM!</v>
      </c>
      <c r="M1615">
        <v>13</v>
      </c>
      <c r="N1615">
        <v>13</v>
      </c>
      <c r="O1615">
        <v>13</v>
      </c>
      <c r="P1615" s="5">
        <f t="shared" si="313"/>
        <v>263.39889939782961</v>
      </c>
      <c r="Q1615">
        <f t="shared" si="314"/>
        <v>2.5649493574615367</v>
      </c>
      <c r="R1615">
        <f t="shared" si="315"/>
        <v>5.5736696108563724</v>
      </c>
      <c r="S1615" s="5">
        <f t="shared" si="306"/>
        <v>13</v>
      </c>
      <c r="T1615" s="3">
        <f t="shared" si="307"/>
        <v>2.5649493574615367</v>
      </c>
      <c r="U1615" s="3" t="e">
        <f t="shared" si="308"/>
        <v>#NUM!</v>
      </c>
      <c r="V1615" t="s">
        <v>15</v>
      </c>
      <c r="W1615" t="s">
        <v>14</v>
      </c>
      <c r="X1615">
        <f t="shared" si="309"/>
        <v>335</v>
      </c>
      <c r="Y1615" s="11" t="e">
        <f t="shared" si="316"/>
        <v>#NUM!</v>
      </c>
      <c r="Z1615" s="3" t="e">
        <f t="shared" si="317"/>
        <v>#NUM!</v>
      </c>
    </row>
    <row r="1616" spans="1:26" x14ac:dyDescent="0.2">
      <c r="A1616" t="s">
        <v>6</v>
      </c>
      <c r="B1616" s="14">
        <v>1615</v>
      </c>
      <c r="C1616" s="14">
        <v>0</v>
      </c>
      <c r="D1616" s="14">
        <v>0</v>
      </c>
      <c r="E1616" s="12">
        <v>67248.13</v>
      </c>
      <c r="F1616">
        <v>2427.1979999999999</v>
      </c>
      <c r="G1616">
        <v>0</v>
      </c>
      <c r="H1616">
        <v>0</v>
      </c>
      <c r="I1616">
        <v>0</v>
      </c>
      <c r="J1616" s="5">
        <f t="shared" si="310"/>
        <v>0</v>
      </c>
      <c r="K1616" t="e">
        <f t="shared" si="311"/>
        <v>#NUM!</v>
      </c>
      <c r="L1616" t="e">
        <f t="shared" si="312"/>
        <v>#NUM!</v>
      </c>
      <c r="M1616">
        <v>7</v>
      </c>
      <c r="N1616">
        <v>7</v>
      </c>
      <c r="O1616">
        <v>7</v>
      </c>
      <c r="P1616" s="5">
        <f t="shared" si="313"/>
        <v>144.19919594528341</v>
      </c>
      <c r="Q1616">
        <f t="shared" si="314"/>
        <v>1.9459101490553132</v>
      </c>
      <c r="R1616">
        <f t="shared" si="315"/>
        <v>4.9711956488663942</v>
      </c>
      <c r="S1616" s="5">
        <f t="shared" si="306"/>
        <v>7</v>
      </c>
      <c r="T1616" s="3">
        <f t="shared" si="307"/>
        <v>1.9459101490553132</v>
      </c>
      <c r="U1616" s="3" t="e">
        <f t="shared" si="308"/>
        <v>#NUM!</v>
      </c>
      <c r="V1616" t="s">
        <v>15</v>
      </c>
      <c r="W1616" t="s">
        <v>14</v>
      </c>
      <c r="X1616">
        <f t="shared" si="309"/>
        <v>336</v>
      </c>
      <c r="Y1616" s="11" t="e">
        <f t="shared" si="316"/>
        <v>#NUM!</v>
      </c>
      <c r="Z1616" s="3" t="e">
        <f t="shared" si="317"/>
        <v>#NUM!</v>
      </c>
    </row>
    <row r="1617" spans="1:26" x14ac:dyDescent="0.2">
      <c r="A1617" t="s">
        <v>6</v>
      </c>
      <c r="B1617" s="14">
        <v>1616</v>
      </c>
      <c r="C1617" s="14">
        <v>0</v>
      </c>
      <c r="D1617" s="14">
        <v>0</v>
      </c>
      <c r="E1617" s="12">
        <v>60841.58</v>
      </c>
      <c r="F1617">
        <v>2387.2280000000001</v>
      </c>
      <c r="G1617">
        <v>1</v>
      </c>
      <c r="H1617">
        <v>1</v>
      </c>
      <c r="I1617">
        <v>1</v>
      </c>
      <c r="J1617" s="5">
        <f t="shared" si="310"/>
        <v>0.82180640279230088</v>
      </c>
      <c r="K1617">
        <f t="shared" si="311"/>
        <v>0</v>
      </c>
      <c r="L1617">
        <f t="shared" si="312"/>
        <v>-0.19625043138247678</v>
      </c>
      <c r="M1617">
        <v>10</v>
      </c>
      <c r="N1617">
        <v>10</v>
      </c>
      <c r="O1617">
        <v>10</v>
      </c>
      <c r="P1617" s="5">
        <f t="shared" si="313"/>
        <v>209.44794548321318</v>
      </c>
      <c r="Q1617">
        <f t="shared" si="314"/>
        <v>2.3025850929940459</v>
      </c>
      <c r="R1617">
        <f t="shared" si="315"/>
        <v>5.344475238241154</v>
      </c>
      <c r="S1617" s="5">
        <f t="shared" si="306"/>
        <v>11</v>
      </c>
      <c r="T1617" s="3">
        <f t="shared" si="307"/>
        <v>2.3978952727983707</v>
      </c>
      <c r="U1617" s="3">
        <f t="shared" si="308"/>
        <v>5.1482248068586776</v>
      </c>
      <c r="V1617" t="s">
        <v>15</v>
      </c>
      <c r="W1617" t="s">
        <v>14</v>
      </c>
      <c r="X1617">
        <f t="shared" si="309"/>
        <v>337</v>
      </c>
      <c r="Y1617" s="11">
        <f t="shared" si="316"/>
        <v>-2.3025850929940459</v>
      </c>
      <c r="Z1617" s="3">
        <f t="shared" si="317"/>
        <v>-5.5407256696236304</v>
      </c>
    </row>
    <row r="1618" spans="1:26" x14ac:dyDescent="0.2">
      <c r="A1618" t="s">
        <v>6</v>
      </c>
      <c r="B1618" s="14">
        <v>1617</v>
      </c>
      <c r="C1618" s="14">
        <v>0</v>
      </c>
      <c r="D1618" s="14">
        <v>0</v>
      </c>
      <c r="E1618" s="12">
        <v>47645.9</v>
      </c>
      <c r="F1618">
        <v>2347.5909999999999</v>
      </c>
      <c r="G1618">
        <v>0</v>
      </c>
      <c r="H1618">
        <v>0</v>
      </c>
      <c r="I1618">
        <v>0</v>
      </c>
      <c r="J1618" s="5">
        <f t="shared" si="310"/>
        <v>0</v>
      </c>
      <c r="K1618" t="e">
        <f t="shared" si="311"/>
        <v>#NUM!</v>
      </c>
      <c r="L1618" t="e">
        <f t="shared" si="312"/>
        <v>#NUM!</v>
      </c>
      <c r="M1618">
        <v>52</v>
      </c>
      <c r="N1618">
        <v>52</v>
      </c>
      <c r="O1618">
        <v>52</v>
      </c>
      <c r="P1618" s="5">
        <f t="shared" si="313"/>
        <v>1107.5183028048752</v>
      </c>
      <c r="Q1618">
        <f t="shared" si="314"/>
        <v>3.9512437185814275</v>
      </c>
      <c r="R1618">
        <f t="shared" si="315"/>
        <v>7.0098770280173843</v>
      </c>
      <c r="S1618" s="5">
        <f t="shared" si="306"/>
        <v>52</v>
      </c>
      <c r="T1618" s="3">
        <f t="shared" si="307"/>
        <v>3.9512437185814275</v>
      </c>
      <c r="U1618" s="3" t="e">
        <f t="shared" si="308"/>
        <v>#NUM!</v>
      </c>
      <c r="V1618" t="s">
        <v>15</v>
      </c>
      <c r="W1618" t="s">
        <v>14</v>
      </c>
      <c r="X1618">
        <f t="shared" si="309"/>
        <v>338</v>
      </c>
      <c r="Y1618" s="11" t="e">
        <f t="shared" si="316"/>
        <v>#NUM!</v>
      </c>
      <c r="Z1618" s="3" t="e">
        <f t="shared" si="317"/>
        <v>#NUM!</v>
      </c>
    </row>
    <row r="1619" spans="1:26" x14ac:dyDescent="0.2">
      <c r="A1619" t="s">
        <v>6</v>
      </c>
      <c r="B1619" s="14">
        <v>1618</v>
      </c>
      <c r="C1619" s="14">
        <v>0</v>
      </c>
      <c r="D1619" s="14">
        <v>0</v>
      </c>
      <c r="E1619" s="12">
        <v>44327.97</v>
      </c>
      <c r="F1619">
        <v>2307.3429999999998</v>
      </c>
      <c r="G1619">
        <v>2</v>
      </c>
      <c r="H1619">
        <v>2</v>
      </c>
      <c r="I1619">
        <v>2</v>
      </c>
      <c r="J1619" s="5">
        <f t="shared" si="310"/>
        <v>2.2559120122126051</v>
      </c>
      <c r="K1619">
        <f t="shared" si="311"/>
        <v>0.69314718055994529</v>
      </c>
      <c r="L1619">
        <f t="shared" si="312"/>
        <v>0.8135543311964174</v>
      </c>
      <c r="M1619">
        <v>41</v>
      </c>
      <c r="N1619">
        <v>41</v>
      </c>
      <c r="O1619">
        <v>41</v>
      </c>
      <c r="P1619" s="5">
        <f t="shared" si="313"/>
        <v>888.46781774534611</v>
      </c>
      <c r="Q1619">
        <f t="shared" si="314"/>
        <v>3.713572066704308</v>
      </c>
      <c r="R1619">
        <f t="shared" si="315"/>
        <v>6.7894984260555917</v>
      </c>
      <c r="S1619" s="5">
        <f t="shared" si="306"/>
        <v>43</v>
      </c>
      <c r="T1619" s="3">
        <f t="shared" si="307"/>
        <v>3.7612001156935624</v>
      </c>
      <c r="U1619" s="3">
        <f t="shared" si="308"/>
        <v>7.6030527572520095</v>
      </c>
      <c r="V1619" t="s">
        <v>15</v>
      </c>
      <c r="W1619" t="s">
        <v>14</v>
      </c>
      <c r="X1619">
        <f t="shared" si="309"/>
        <v>339</v>
      </c>
      <c r="Y1619" s="11">
        <f t="shared" si="316"/>
        <v>-3.0204248861443626</v>
      </c>
      <c r="Z1619" s="3">
        <f t="shared" si="317"/>
        <v>-5.975944094859174</v>
      </c>
    </row>
    <row r="1620" spans="1:26" x14ac:dyDescent="0.2">
      <c r="A1620" t="s">
        <v>6</v>
      </c>
      <c r="B1620" s="14">
        <v>1619</v>
      </c>
      <c r="C1620" s="14">
        <v>0</v>
      </c>
      <c r="D1620" s="14">
        <v>0</v>
      </c>
      <c r="E1620" s="12">
        <v>41062.089999999997</v>
      </c>
      <c r="F1620">
        <v>2266.8449999999998</v>
      </c>
      <c r="G1620">
        <v>0</v>
      </c>
      <c r="H1620">
        <v>0</v>
      </c>
      <c r="I1620">
        <v>0</v>
      </c>
      <c r="J1620" s="5">
        <f t="shared" si="310"/>
        <v>0</v>
      </c>
      <c r="K1620" t="e">
        <f t="shared" si="311"/>
        <v>#NUM!</v>
      </c>
      <c r="L1620" t="e">
        <f t="shared" si="312"/>
        <v>#NUM!</v>
      </c>
      <c r="M1620">
        <v>16</v>
      </c>
      <c r="N1620">
        <v>16</v>
      </c>
      <c r="O1620">
        <v>16</v>
      </c>
      <c r="P1620" s="5">
        <f t="shared" si="313"/>
        <v>352.91341048902774</v>
      </c>
      <c r="Q1620">
        <f t="shared" si="314"/>
        <v>2.7725887222397811</v>
      </c>
      <c r="R1620">
        <f t="shared" si="315"/>
        <v>5.8662227307782189</v>
      </c>
      <c r="S1620" s="5">
        <f t="shared" si="306"/>
        <v>16</v>
      </c>
      <c r="T1620" s="3">
        <f t="shared" si="307"/>
        <v>2.7725887222397811</v>
      </c>
      <c r="U1620" s="3" t="e">
        <f t="shared" si="308"/>
        <v>#NUM!</v>
      </c>
      <c r="V1620" t="s">
        <v>15</v>
      </c>
      <c r="W1620" t="s">
        <v>14</v>
      </c>
      <c r="X1620">
        <f t="shared" si="309"/>
        <v>340</v>
      </c>
      <c r="Y1620" s="11" t="e">
        <f t="shared" si="316"/>
        <v>#NUM!</v>
      </c>
      <c r="Z1620" s="3" t="e">
        <f t="shared" si="317"/>
        <v>#NUM!</v>
      </c>
    </row>
    <row r="1621" spans="1:26" x14ac:dyDescent="0.2">
      <c r="A1621" t="s">
        <v>6</v>
      </c>
      <c r="B1621" s="14">
        <v>1620</v>
      </c>
      <c r="C1621" s="14">
        <v>0</v>
      </c>
      <c r="D1621" s="14">
        <v>0</v>
      </c>
      <c r="E1621" s="12">
        <v>33121.269999999997</v>
      </c>
      <c r="F1621">
        <v>2228.0050000000001</v>
      </c>
      <c r="G1621">
        <v>0</v>
      </c>
      <c r="H1621">
        <v>0</v>
      </c>
      <c r="I1621">
        <v>0</v>
      </c>
      <c r="J1621" s="5">
        <f t="shared" si="310"/>
        <v>0</v>
      </c>
      <c r="K1621" t="e">
        <f t="shared" si="311"/>
        <v>#NUM!</v>
      </c>
      <c r="L1621" t="e">
        <f t="shared" si="312"/>
        <v>#NUM!</v>
      </c>
      <c r="M1621">
        <v>46</v>
      </c>
      <c r="N1621">
        <v>46</v>
      </c>
      <c r="O1621">
        <v>46</v>
      </c>
      <c r="P1621" s="5">
        <f t="shared" si="313"/>
        <v>1032.3136617736493</v>
      </c>
      <c r="Q1621">
        <f t="shared" si="314"/>
        <v>3.8286413964890951</v>
      </c>
      <c r="R1621">
        <f t="shared" si="315"/>
        <v>6.9395578356895511</v>
      </c>
      <c r="S1621" s="5">
        <f t="shared" si="306"/>
        <v>46</v>
      </c>
      <c r="T1621" s="3">
        <f t="shared" si="307"/>
        <v>3.8286413964890951</v>
      </c>
      <c r="U1621" s="3" t="e">
        <f t="shared" si="308"/>
        <v>#NUM!</v>
      </c>
      <c r="V1621" t="s">
        <v>15</v>
      </c>
      <c r="W1621" t="s">
        <v>14</v>
      </c>
      <c r="X1621">
        <f t="shared" si="309"/>
        <v>341</v>
      </c>
      <c r="Y1621" s="11" t="e">
        <f t="shared" si="316"/>
        <v>#NUM!</v>
      </c>
      <c r="Z1621" s="3" t="e">
        <f t="shared" si="317"/>
        <v>#NUM!</v>
      </c>
    </row>
    <row r="1622" spans="1:26" x14ac:dyDescent="0.2">
      <c r="A1622" t="s">
        <v>6</v>
      </c>
      <c r="B1622" s="14">
        <v>1621</v>
      </c>
      <c r="C1622" s="14">
        <v>0</v>
      </c>
      <c r="D1622" s="14">
        <v>0</v>
      </c>
      <c r="E1622" s="12">
        <v>24294</v>
      </c>
      <c r="F1622">
        <v>2189.77</v>
      </c>
      <c r="G1622">
        <v>0</v>
      </c>
      <c r="H1622">
        <v>0</v>
      </c>
      <c r="I1622">
        <v>0</v>
      </c>
      <c r="J1622" s="5">
        <f t="shared" si="310"/>
        <v>0</v>
      </c>
      <c r="K1622" t="e">
        <f t="shared" si="311"/>
        <v>#NUM!</v>
      </c>
      <c r="L1622" t="e">
        <f t="shared" si="312"/>
        <v>#NUM!</v>
      </c>
      <c r="M1622">
        <v>25</v>
      </c>
      <c r="N1622">
        <v>25</v>
      </c>
      <c r="O1622">
        <v>25</v>
      </c>
      <c r="P1622" s="5">
        <f t="shared" si="313"/>
        <v>570.83620654223955</v>
      </c>
      <c r="Q1622">
        <f t="shared" si="314"/>
        <v>3.2188758248682006</v>
      </c>
      <c r="R1622">
        <f t="shared" si="315"/>
        <v>6.3471023148142711</v>
      </c>
      <c r="S1622" s="5">
        <f t="shared" si="306"/>
        <v>25</v>
      </c>
      <c r="T1622" s="3">
        <f t="shared" si="307"/>
        <v>3.2188758248682006</v>
      </c>
      <c r="U1622" s="3" t="e">
        <f t="shared" si="308"/>
        <v>#NUM!</v>
      </c>
      <c r="V1622" t="s">
        <v>15</v>
      </c>
      <c r="W1622" t="s">
        <v>14</v>
      </c>
      <c r="X1622">
        <f t="shared" si="309"/>
        <v>342</v>
      </c>
      <c r="Y1622" s="11" t="e">
        <f t="shared" si="316"/>
        <v>#NUM!</v>
      </c>
      <c r="Z1622" s="3" t="e">
        <f t="shared" si="317"/>
        <v>#NUM!</v>
      </c>
    </row>
    <row r="1623" spans="1:26" x14ac:dyDescent="0.2">
      <c r="A1623" t="s">
        <v>6</v>
      </c>
      <c r="B1623" s="14">
        <v>1622</v>
      </c>
      <c r="C1623" s="14">
        <v>0</v>
      </c>
      <c r="D1623" s="14">
        <v>0</v>
      </c>
      <c r="E1623" s="12">
        <v>2068.9949999999999</v>
      </c>
      <c r="F1623">
        <v>2150.2330000000002</v>
      </c>
      <c r="G1623">
        <v>0</v>
      </c>
      <c r="H1623">
        <v>0</v>
      </c>
      <c r="I1623">
        <v>0</v>
      </c>
      <c r="J1623" s="5">
        <f t="shared" si="310"/>
        <v>0</v>
      </c>
      <c r="K1623" t="e">
        <f t="shared" si="311"/>
        <v>#NUM!</v>
      </c>
      <c r="L1623" t="e">
        <f t="shared" si="312"/>
        <v>#NUM!</v>
      </c>
      <c r="M1623">
        <v>1</v>
      </c>
      <c r="N1623">
        <v>1</v>
      </c>
      <c r="O1623">
        <v>1</v>
      </c>
      <c r="P1623" s="5">
        <f t="shared" si="313"/>
        <v>23.253293945353828</v>
      </c>
      <c r="Q1623">
        <f t="shared" si="314"/>
        <v>0</v>
      </c>
      <c r="R1623">
        <f t="shared" si="315"/>
        <v>3.1464467970673824</v>
      </c>
      <c r="S1623" s="5">
        <f t="shared" si="306"/>
        <v>1</v>
      </c>
      <c r="T1623" s="3">
        <f t="shared" si="307"/>
        <v>0</v>
      </c>
      <c r="U1623" s="3" t="e">
        <f t="shared" si="308"/>
        <v>#NUM!</v>
      </c>
      <c r="V1623" t="s">
        <v>15</v>
      </c>
      <c r="W1623" t="s">
        <v>14</v>
      </c>
      <c r="X1623">
        <f t="shared" si="309"/>
        <v>343</v>
      </c>
      <c r="Y1623" s="11" t="e">
        <f t="shared" si="316"/>
        <v>#NUM!</v>
      </c>
      <c r="Z1623" s="3" t="e">
        <f t="shared" si="317"/>
        <v>#NUM!</v>
      </c>
    </row>
    <row r="1624" spans="1:26" x14ac:dyDescent="0.2">
      <c r="A1624" t="s">
        <v>6</v>
      </c>
      <c r="B1624" s="14">
        <v>1623</v>
      </c>
      <c r="C1624" s="14">
        <v>0</v>
      </c>
      <c r="D1624" s="14">
        <v>0</v>
      </c>
      <c r="E1624" s="12">
        <v>2179.6210000000001</v>
      </c>
      <c r="F1624">
        <v>2110.9789999999998</v>
      </c>
      <c r="G1624">
        <v>0</v>
      </c>
      <c r="H1624">
        <v>0</v>
      </c>
      <c r="I1624">
        <v>0</v>
      </c>
      <c r="J1624" s="5">
        <f t="shared" si="310"/>
        <v>0</v>
      </c>
      <c r="K1624" t="e">
        <f t="shared" si="311"/>
        <v>#NUM!</v>
      </c>
      <c r="L1624" t="e">
        <f t="shared" si="312"/>
        <v>#NUM!</v>
      </c>
      <c r="M1624">
        <v>1</v>
      </c>
      <c r="N1624">
        <v>1</v>
      </c>
      <c r="O1624">
        <v>1</v>
      </c>
      <c r="P1624" s="5">
        <f t="shared" si="313"/>
        <v>23.685692752035909</v>
      </c>
      <c r="Q1624">
        <f t="shared" si="314"/>
        <v>0</v>
      </c>
      <c r="R1624">
        <f t="shared" si="315"/>
        <v>3.1648711845034376</v>
      </c>
      <c r="S1624" s="5">
        <f t="shared" si="306"/>
        <v>1</v>
      </c>
      <c r="T1624" s="3">
        <f t="shared" si="307"/>
        <v>0</v>
      </c>
      <c r="U1624" s="3" t="e">
        <f t="shared" si="308"/>
        <v>#NUM!</v>
      </c>
      <c r="V1624" t="s">
        <v>15</v>
      </c>
      <c r="W1624" t="s">
        <v>14</v>
      </c>
      <c r="X1624">
        <f t="shared" si="309"/>
        <v>344</v>
      </c>
      <c r="Y1624" s="11" t="e">
        <f t="shared" si="316"/>
        <v>#NUM!</v>
      </c>
      <c r="Z1624" s="3" t="e">
        <f t="shared" si="317"/>
        <v>#NUM!</v>
      </c>
    </row>
    <row r="1625" spans="1:26" x14ac:dyDescent="0.2">
      <c r="A1625" t="s">
        <v>6</v>
      </c>
      <c r="B1625" s="14">
        <v>1624</v>
      </c>
      <c r="C1625" s="14">
        <v>0</v>
      </c>
      <c r="D1625" s="14">
        <v>0</v>
      </c>
      <c r="E1625" s="12">
        <v>2286.0059999999999</v>
      </c>
      <c r="F1625">
        <v>2074.35</v>
      </c>
      <c r="G1625">
        <v>0</v>
      </c>
      <c r="H1625">
        <v>0</v>
      </c>
      <c r="I1625">
        <v>0</v>
      </c>
      <c r="J1625" s="5">
        <f t="shared" si="310"/>
        <v>0</v>
      </c>
      <c r="K1625" t="e">
        <f t="shared" si="311"/>
        <v>#NUM!</v>
      </c>
      <c r="L1625" t="e">
        <f t="shared" si="312"/>
        <v>#NUM!</v>
      </c>
      <c r="M1625">
        <v>0</v>
      </c>
      <c r="N1625">
        <v>0</v>
      </c>
      <c r="O1625">
        <v>0</v>
      </c>
      <c r="P1625" s="5">
        <f t="shared" si="313"/>
        <v>0</v>
      </c>
      <c r="Q1625" t="e">
        <f t="shared" si="314"/>
        <v>#NUM!</v>
      </c>
      <c r="R1625" t="e">
        <f t="shared" si="315"/>
        <v>#NUM!</v>
      </c>
      <c r="S1625" s="5">
        <f t="shared" si="306"/>
        <v>0</v>
      </c>
      <c r="T1625" s="3" t="e">
        <f t="shared" si="307"/>
        <v>#NUM!</v>
      </c>
      <c r="U1625" s="3" t="e">
        <f t="shared" si="308"/>
        <v>#NUM!</v>
      </c>
      <c r="V1625" t="s">
        <v>12</v>
      </c>
      <c r="W1625" t="s">
        <v>14</v>
      </c>
      <c r="X1625">
        <f t="shared" si="309"/>
        <v>345</v>
      </c>
      <c r="Y1625" s="11" t="e">
        <f t="shared" si="316"/>
        <v>#NUM!</v>
      </c>
      <c r="Z1625" s="3" t="e">
        <f t="shared" si="317"/>
        <v>#NUM!</v>
      </c>
    </row>
    <row r="1626" spans="1:26" x14ac:dyDescent="0.2">
      <c r="A1626" t="s">
        <v>6</v>
      </c>
      <c r="B1626" s="14">
        <v>1625</v>
      </c>
      <c r="C1626" s="14">
        <v>0</v>
      </c>
      <c r="D1626" s="14">
        <v>0</v>
      </c>
      <c r="E1626" s="12">
        <v>2386.0749999999998</v>
      </c>
      <c r="F1626">
        <v>2039.1980000000001</v>
      </c>
      <c r="G1626">
        <v>0</v>
      </c>
      <c r="H1626">
        <v>0</v>
      </c>
      <c r="I1626">
        <v>0</v>
      </c>
      <c r="J1626" s="5">
        <f t="shared" si="310"/>
        <v>0</v>
      </c>
      <c r="K1626" t="e">
        <f t="shared" si="311"/>
        <v>#NUM!</v>
      </c>
      <c r="L1626" t="e">
        <f t="shared" si="312"/>
        <v>#NUM!</v>
      </c>
      <c r="M1626">
        <v>0</v>
      </c>
      <c r="N1626">
        <v>0</v>
      </c>
      <c r="O1626">
        <v>0</v>
      </c>
      <c r="P1626" s="5">
        <f t="shared" si="313"/>
        <v>0</v>
      </c>
      <c r="Q1626" t="e">
        <f t="shared" si="314"/>
        <v>#NUM!</v>
      </c>
      <c r="R1626" t="e">
        <f t="shared" si="315"/>
        <v>#NUM!</v>
      </c>
      <c r="S1626" s="5">
        <f t="shared" si="306"/>
        <v>0</v>
      </c>
      <c r="T1626" s="3" t="e">
        <f t="shared" si="307"/>
        <v>#NUM!</v>
      </c>
      <c r="U1626" s="3" t="e">
        <f t="shared" si="308"/>
        <v>#NUM!</v>
      </c>
      <c r="V1626" t="s">
        <v>12</v>
      </c>
      <c r="W1626" t="s">
        <v>14</v>
      </c>
      <c r="X1626">
        <f t="shared" si="309"/>
        <v>346</v>
      </c>
      <c r="Y1626" s="11" t="e">
        <f t="shared" si="316"/>
        <v>#NUM!</v>
      </c>
      <c r="Z1626" s="3" t="e">
        <f t="shared" si="317"/>
        <v>#NUM!</v>
      </c>
    </row>
    <row r="1627" spans="1:26" x14ac:dyDescent="0.2">
      <c r="A1627" t="s">
        <v>6</v>
      </c>
      <c r="B1627" s="14">
        <v>1626</v>
      </c>
      <c r="C1627" s="14">
        <v>0</v>
      </c>
      <c r="D1627" s="14">
        <v>0</v>
      </c>
      <c r="E1627" s="12">
        <v>2488.7730000000001</v>
      </c>
      <c r="F1627">
        <v>2003.704</v>
      </c>
      <c r="G1627">
        <v>0</v>
      </c>
      <c r="H1627">
        <v>0</v>
      </c>
      <c r="I1627">
        <v>0</v>
      </c>
      <c r="J1627" s="5">
        <f t="shared" si="310"/>
        <v>0</v>
      </c>
      <c r="K1627" t="e">
        <f t="shared" si="311"/>
        <v>#NUM!</v>
      </c>
      <c r="L1627" t="e">
        <f t="shared" si="312"/>
        <v>#NUM!</v>
      </c>
      <c r="M1627">
        <v>0</v>
      </c>
      <c r="N1627">
        <v>0</v>
      </c>
      <c r="O1627">
        <v>0</v>
      </c>
      <c r="P1627" s="5">
        <f t="shared" si="313"/>
        <v>0</v>
      </c>
      <c r="Q1627" t="e">
        <f t="shared" si="314"/>
        <v>#NUM!</v>
      </c>
      <c r="R1627" t="e">
        <f t="shared" si="315"/>
        <v>#NUM!</v>
      </c>
      <c r="S1627" s="5">
        <f t="shared" si="306"/>
        <v>0</v>
      </c>
      <c r="T1627" s="3" t="e">
        <f t="shared" si="307"/>
        <v>#NUM!</v>
      </c>
      <c r="U1627" s="3" t="e">
        <f t="shared" si="308"/>
        <v>#NUM!</v>
      </c>
      <c r="V1627" t="s">
        <v>12</v>
      </c>
      <c r="W1627" t="s">
        <v>14</v>
      </c>
      <c r="X1627">
        <f t="shared" si="309"/>
        <v>347</v>
      </c>
      <c r="Y1627" s="11" t="e">
        <f t="shared" si="316"/>
        <v>#NUM!</v>
      </c>
      <c r="Z1627" s="3" t="e">
        <f t="shared" si="317"/>
        <v>#NUM!</v>
      </c>
    </row>
    <row r="1628" spans="1:26" x14ac:dyDescent="0.2">
      <c r="A1628" t="s">
        <v>6</v>
      </c>
      <c r="B1628" s="14">
        <v>1627</v>
      </c>
      <c r="C1628" s="14">
        <v>0</v>
      </c>
      <c r="D1628" s="14">
        <v>0</v>
      </c>
      <c r="E1628" s="12">
        <v>2587.3989999999999</v>
      </c>
      <c r="F1628">
        <v>1968.2360000000001</v>
      </c>
      <c r="G1628">
        <v>0</v>
      </c>
      <c r="H1628">
        <v>0</v>
      </c>
      <c r="I1628">
        <v>0</v>
      </c>
      <c r="J1628" s="5">
        <f t="shared" si="310"/>
        <v>0</v>
      </c>
      <c r="K1628" t="e">
        <f t="shared" si="311"/>
        <v>#NUM!</v>
      </c>
      <c r="L1628" t="e">
        <f t="shared" si="312"/>
        <v>#NUM!</v>
      </c>
      <c r="M1628">
        <v>0</v>
      </c>
      <c r="N1628">
        <v>0</v>
      </c>
      <c r="O1628">
        <v>0</v>
      </c>
      <c r="P1628" s="5">
        <f t="shared" si="313"/>
        <v>0</v>
      </c>
      <c r="Q1628" t="e">
        <f t="shared" si="314"/>
        <v>#NUM!</v>
      </c>
      <c r="R1628" t="e">
        <f t="shared" si="315"/>
        <v>#NUM!</v>
      </c>
      <c r="S1628" s="5">
        <f t="shared" si="306"/>
        <v>0</v>
      </c>
      <c r="T1628" s="3" t="e">
        <f t="shared" si="307"/>
        <v>#NUM!</v>
      </c>
      <c r="U1628" s="3" t="e">
        <f t="shared" si="308"/>
        <v>#NUM!</v>
      </c>
      <c r="V1628" t="s">
        <v>12</v>
      </c>
      <c r="W1628" t="s">
        <v>14</v>
      </c>
      <c r="X1628">
        <f t="shared" si="309"/>
        <v>348</v>
      </c>
      <c r="Y1628" s="11" t="e">
        <f t="shared" si="316"/>
        <v>#NUM!</v>
      </c>
      <c r="Z1628" s="3" t="e">
        <f t="shared" si="317"/>
        <v>#NUM!</v>
      </c>
    </row>
    <row r="1629" spans="1:26" x14ac:dyDescent="0.2">
      <c r="A1629" t="s">
        <v>6</v>
      </c>
      <c r="B1629" s="14">
        <v>1628</v>
      </c>
      <c r="C1629" s="14">
        <v>0</v>
      </c>
      <c r="D1629" s="14">
        <v>0</v>
      </c>
      <c r="E1629" s="12">
        <v>2685.1469999999999</v>
      </c>
      <c r="F1629">
        <v>1933.3320000000001</v>
      </c>
      <c r="G1629">
        <v>0</v>
      </c>
      <c r="H1629">
        <v>0</v>
      </c>
      <c r="I1629">
        <v>0</v>
      </c>
      <c r="J1629" s="5">
        <f t="shared" si="310"/>
        <v>0</v>
      </c>
      <c r="K1629" t="e">
        <f t="shared" si="311"/>
        <v>#NUM!</v>
      </c>
      <c r="L1629" t="e">
        <f t="shared" si="312"/>
        <v>#NUM!</v>
      </c>
      <c r="M1629">
        <v>0</v>
      </c>
      <c r="N1629">
        <v>0</v>
      </c>
      <c r="O1629">
        <v>0</v>
      </c>
      <c r="P1629" s="5">
        <f t="shared" si="313"/>
        <v>0</v>
      </c>
      <c r="Q1629" t="e">
        <f t="shared" si="314"/>
        <v>#NUM!</v>
      </c>
      <c r="R1629" t="e">
        <f t="shared" si="315"/>
        <v>#NUM!</v>
      </c>
      <c r="S1629" s="5">
        <f t="shared" si="306"/>
        <v>0</v>
      </c>
      <c r="T1629" s="3" t="e">
        <f t="shared" si="307"/>
        <v>#NUM!</v>
      </c>
      <c r="U1629" s="3" t="e">
        <f t="shared" si="308"/>
        <v>#NUM!</v>
      </c>
      <c r="V1629" t="s">
        <v>12</v>
      </c>
      <c r="W1629" t="s">
        <v>14</v>
      </c>
      <c r="X1629">
        <f t="shared" si="309"/>
        <v>349</v>
      </c>
      <c r="Y1629" s="11" t="e">
        <f t="shared" si="316"/>
        <v>#NUM!</v>
      </c>
      <c r="Z1629" s="3" t="e">
        <f t="shared" si="317"/>
        <v>#NUM!</v>
      </c>
    </row>
    <row r="1630" spans="1:26" x14ac:dyDescent="0.2">
      <c r="A1630" t="s">
        <v>6</v>
      </c>
      <c r="B1630" s="14">
        <v>1629</v>
      </c>
      <c r="C1630" s="14">
        <v>0</v>
      </c>
      <c r="D1630" s="14">
        <v>0</v>
      </c>
      <c r="E1630" s="12">
        <v>2788.3519999999999</v>
      </c>
      <c r="F1630">
        <v>1896.934</v>
      </c>
      <c r="G1630">
        <v>0</v>
      </c>
      <c r="H1630">
        <v>0</v>
      </c>
      <c r="I1630">
        <v>0</v>
      </c>
      <c r="J1630" s="5">
        <f t="shared" si="310"/>
        <v>0</v>
      </c>
      <c r="K1630" t="e">
        <f t="shared" si="311"/>
        <v>#NUM!</v>
      </c>
      <c r="L1630" t="e">
        <f t="shared" si="312"/>
        <v>#NUM!</v>
      </c>
      <c r="M1630">
        <v>0</v>
      </c>
      <c r="N1630">
        <v>0</v>
      </c>
      <c r="O1630">
        <v>0</v>
      </c>
      <c r="P1630" s="5">
        <f t="shared" si="313"/>
        <v>0</v>
      </c>
      <c r="Q1630" t="e">
        <f t="shared" si="314"/>
        <v>#NUM!</v>
      </c>
      <c r="R1630" t="e">
        <f t="shared" si="315"/>
        <v>#NUM!</v>
      </c>
      <c r="S1630" s="5">
        <f t="shared" si="306"/>
        <v>0</v>
      </c>
      <c r="T1630" s="3" t="e">
        <f t="shared" si="307"/>
        <v>#NUM!</v>
      </c>
      <c r="U1630" s="3" t="e">
        <f t="shared" si="308"/>
        <v>#NUM!</v>
      </c>
      <c r="V1630" t="s">
        <v>12</v>
      </c>
      <c r="W1630" t="s">
        <v>14</v>
      </c>
      <c r="X1630">
        <f t="shared" si="309"/>
        <v>350</v>
      </c>
      <c r="Y1630" s="11" t="e">
        <f t="shared" si="316"/>
        <v>#NUM!</v>
      </c>
      <c r="Z1630" s="3" t="e">
        <f t="shared" si="317"/>
        <v>#NUM!</v>
      </c>
    </row>
    <row r="1631" spans="1:26" x14ac:dyDescent="0.2">
      <c r="A1631" t="s">
        <v>6</v>
      </c>
      <c r="B1631" s="14">
        <v>1630</v>
      </c>
      <c r="C1631" s="14">
        <v>0</v>
      </c>
      <c r="D1631" s="14">
        <v>0</v>
      </c>
      <c r="E1631" s="12">
        <v>2898.7860000000001</v>
      </c>
      <c r="F1631">
        <v>1859.77</v>
      </c>
      <c r="G1631">
        <v>0</v>
      </c>
      <c r="H1631">
        <v>0</v>
      </c>
      <c r="I1631">
        <v>0</v>
      </c>
      <c r="J1631" s="5">
        <f t="shared" si="310"/>
        <v>0</v>
      </c>
      <c r="K1631" t="e">
        <f t="shared" si="311"/>
        <v>#NUM!</v>
      </c>
      <c r="L1631" t="e">
        <f t="shared" si="312"/>
        <v>#NUM!</v>
      </c>
      <c r="M1631">
        <v>0</v>
      </c>
      <c r="N1631">
        <v>0</v>
      </c>
      <c r="O1631">
        <v>0</v>
      </c>
      <c r="P1631" s="5">
        <f t="shared" si="313"/>
        <v>0</v>
      </c>
      <c r="Q1631" t="e">
        <f t="shared" si="314"/>
        <v>#NUM!</v>
      </c>
      <c r="R1631" t="e">
        <f t="shared" si="315"/>
        <v>#NUM!</v>
      </c>
      <c r="S1631" s="5">
        <f t="shared" si="306"/>
        <v>0</v>
      </c>
      <c r="T1631" s="3" t="e">
        <f t="shared" si="307"/>
        <v>#NUM!</v>
      </c>
      <c r="U1631" s="3" t="e">
        <f t="shared" si="308"/>
        <v>#NUM!</v>
      </c>
      <c r="V1631" t="s">
        <v>12</v>
      </c>
      <c r="W1631" t="s">
        <v>14</v>
      </c>
      <c r="X1631">
        <f t="shared" si="309"/>
        <v>351</v>
      </c>
      <c r="Y1631" s="11" t="e">
        <f t="shared" si="316"/>
        <v>#NUM!</v>
      </c>
      <c r="Z1631" s="3" t="e">
        <f t="shared" si="317"/>
        <v>#NUM!</v>
      </c>
    </row>
    <row r="1632" spans="1:26" x14ac:dyDescent="0.2">
      <c r="A1632" t="s">
        <v>6</v>
      </c>
      <c r="B1632" s="14">
        <v>1631</v>
      </c>
      <c r="C1632" s="14">
        <v>0</v>
      </c>
      <c r="D1632" s="14">
        <v>0</v>
      </c>
      <c r="E1632" s="12">
        <v>3008.6370000000002</v>
      </c>
      <c r="F1632">
        <v>1823.1859999999999</v>
      </c>
      <c r="G1632">
        <v>478</v>
      </c>
      <c r="H1632">
        <v>478</v>
      </c>
      <c r="I1632">
        <v>478</v>
      </c>
      <c r="J1632" s="5">
        <f t="shared" si="310"/>
        <v>7943.7964766105042</v>
      </c>
      <c r="K1632">
        <f t="shared" si="311"/>
        <v>6.1696107324914564</v>
      </c>
      <c r="L1632">
        <f t="shared" si="312"/>
        <v>8.9801465856347953</v>
      </c>
      <c r="M1632">
        <v>2</v>
      </c>
      <c r="N1632">
        <v>2</v>
      </c>
      <c r="O1632">
        <v>2</v>
      </c>
      <c r="P1632" s="5">
        <f t="shared" si="313"/>
        <v>54.849038989987854</v>
      </c>
      <c r="Q1632">
        <f t="shared" si="314"/>
        <v>0.69314718055994529</v>
      </c>
      <c r="R1632">
        <f t="shared" si="315"/>
        <v>4.0045846658747299</v>
      </c>
      <c r="S1632" s="5">
        <f t="shared" si="306"/>
        <v>480</v>
      </c>
      <c r="T1632" s="3">
        <f t="shared" si="307"/>
        <v>6.1737861039019366</v>
      </c>
      <c r="U1632" s="3">
        <f t="shared" si="308"/>
        <v>12.984731251509526</v>
      </c>
      <c r="V1632" t="s">
        <v>12</v>
      </c>
      <c r="W1632" t="s">
        <v>14</v>
      </c>
      <c r="X1632">
        <f t="shared" si="309"/>
        <v>352</v>
      </c>
      <c r="Y1632" s="11">
        <f t="shared" si="316"/>
        <v>5.476463551931511</v>
      </c>
      <c r="Z1632" s="3">
        <f t="shared" si="317"/>
        <v>4.9755619197600653</v>
      </c>
    </row>
    <row r="1633" spans="1:26" x14ac:dyDescent="0.2">
      <c r="A1633" t="s">
        <v>6</v>
      </c>
      <c r="B1633" s="14">
        <v>1632</v>
      </c>
      <c r="C1633" s="14">
        <v>0</v>
      </c>
      <c r="D1633" s="14">
        <v>0</v>
      </c>
      <c r="E1633" s="12">
        <v>3128.1019999999999</v>
      </c>
      <c r="F1633">
        <v>1786.94</v>
      </c>
      <c r="G1633">
        <v>7</v>
      </c>
      <c r="H1633">
        <v>7</v>
      </c>
      <c r="I1633">
        <v>7</v>
      </c>
      <c r="J1633" s="5">
        <f t="shared" si="310"/>
        <v>111.88893456799043</v>
      </c>
      <c r="K1633">
        <f t="shared" si="311"/>
        <v>1.9459101490553132</v>
      </c>
      <c r="L1633">
        <f t="shared" si="312"/>
        <v>4.7175067236363946</v>
      </c>
      <c r="M1633">
        <v>0</v>
      </c>
      <c r="N1633">
        <v>0</v>
      </c>
      <c r="O1633">
        <v>0</v>
      </c>
      <c r="P1633" s="5">
        <f t="shared" si="313"/>
        <v>0</v>
      </c>
      <c r="Q1633" t="e">
        <f t="shared" si="314"/>
        <v>#NUM!</v>
      </c>
      <c r="R1633" t="e">
        <f t="shared" si="315"/>
        <v>#NUM!</v>
      </c>
      <c r="S1633" s="5">
        <f t="shared" si="306"/>
        <v>7</v>
      </c>
      <c r="T1633" s="3">
        <f t="shared" si="307"/>
        <v>1.9459101490553132</v>
      </c>
      <c r="U1633" s="3" t="e">
        <f t="shared" si="308"/>
        <v>#NUM!</v>
      </c>
      <c r="V1633" t="s">
        <v>12</v>
      </c>
      <c r="W1633" t="s">
        <v>14</v>
      </c>
      <c r="X1633">
        <f t="shared" si="309"/>
        <v>353</v>
      </c>
      <c r="Y1633" s="11" t="e">
        <f t="shared" si="316"/>
        <v>#NUM!</v>
      </c>
      <c r="Z1633" s="3" t="e">
        <f t="shared" si="317"/>
        <v>#NUM!</v>
      </c>
    </row>
    <row r="1634" spans="1:26" x14ac:dyDescent="0.2">
      <c r="A1634" t="s">
        <v>6</v>
      </c>
      <c r="B1634" s="14">
        <v>1633</v>
      </c>
      <c r="C1634" s="14">
        <v>0</v>
      </c>
      <c r="D1634" s="14">
        <v>0</v>
      </c>
      <c r="E1634" s="12">
        <v>3252.7660000000001</v>
      </c>
      <c r="F1634">
        <v>1749.885</v>
      </c>
      <c r="G1634">
        <v>7</v>
      </c>
      <c r="H1634">
        <v>7</v>
      </c>
      <c r="I1634">
        <v>7</v>
      </c>
      <c r="J1634" s="5">
        <f t="shared" si="310"/>
        <v>107.60073119308305</v>
      </c>
      <c r="K1634">
        <f t="shared" si="311"/>
        <v>1.9459101490553132</v>
      </c>
      <c r="L1634">
        <f t="shared" si="312"/>
        <v>4.678427443179344</v>
      </c>
      <c r="M1634">
        <v>0</v>
      </c>
      <c r="N1634">
        <v>0</v>
      </c>
      <c r="O1634">
        <v>0</v>
      </c>
      <c r="P1634" s="5">
        <f t="shared" si="313"/>
        <v>0</v>
      </c>
      <c r="Q1634" t="e">
        <f t="shared" si="314"/>
        <v>#NUM!</v>
      </c>
      <c r="R1634" t="e">
        <f t="shared" si="315"/>
        <v>#NUM!</v>
      </c>
      <c r="S1634" s="5">
        <f t="shared" si="306"/>
        <v>7</v>
      </c>
      <c r="T1634" s="3">
        <f t="shared" si="307"/>
        <v>1.9459101490553132</v>
      </c>
      <c r="U1634" s="3" t="e">
        <f t="shared" si="308"/>
        <v>#NUM!</v>
      </c>
      <c r="V1634" t="s">
        <v>12</v>
      </c>
      <c r="W1634" t="s">
        <v>14</v>
      </c>
      <c r="X1634">
        <f t="shared" si="309"/>
        <v>354</v>
      </c>
      <c r="Y1634" s="11" t="e">
        <f t="shared" si="316"/>
        <v>#NUM!</v>
      </c>
      <c r="Z1634" s="3" t="e">
        <f t="shared" si="317"/>
        <v>#NUM!</v>
      </c>
    </row>
    <row r="1635" spans="1:26" x14ac:dyDescent="0.2">
      <c r="A1635" t="s">
        <v>6</v>
      </c>
      <c r="B1635" s="14">
        <v>1634</v>
      </c>
      <c r="C1635" s="14">
        <v>0</v>
      </c>
      <c r="D1635" s="14">
        <v>0</v>
      </c>
      <c r="E1635" s="12">
        <v>3376.7539999999999</v>
      </c>
      <c r="F1635">
        <v>1713.0450000000001</v>
      </c>
      <c r="G1635">
        <v>0</v>
      </c>
      <c r="H1635">
        <v>0</v>
      </c>
      <c r="I1635">
        <v>0</v>
      </c>
      <c r="J1635" s="5">
        <f t="shared" si="310"/>
        <v>0</v>
      </c>
      <c r="K1635" t="e">
        <f t="shared" si="311"/>
        <v>#NUM!</v>
      </c>
      <c r="L1635" t="e">
        <f t="shared" si="312"/>
        <v>#NUM!</v>
      </c>
      <c r="M1635">
        <v>2</v>
      </c>
      <c r="N1635">
        <v>2</v>
      </c>
      <c r="O1635">
        <v>2</v>
      </c>
      <c r="P1635" s="5">
        <f t="shared" si="313"/>
        <v>58.37558266128444</v>
      </c>
      <c r="Q1635">
        <f t="shared" si="314"/>
        <v>0.69314718055994529</v>
      </c>
      <c r="R1635">
        <f t="shared" si="315"/>
        <v>4.0668976972888746</v>
      </c>
      <c r="S1635" s="5">
        <f t="shared" si="306"/>
        <v>2</v>
      </c>
      <c r="T1635" s="3">
        <f t="shared" si="307"/>
        <v>0.69314718055994529</v>
      </c>
      <c r="U1635" s="3" t="e">
        <f t="shared" si="308"/>
        <v>#NUM!</v>
      </c>
      <c r="V1635" t="s">
        <v>12</v>
      </c>
      <c r="W1635" t="s">
        <v>14</v>
      </c>
      <c r="X1635">
        <f t="shared" si="309"/>
        <v>355</v>
      </c>
      <c r="Y1635" s="11" t="e">
        <f t="shared" si="316"/>
        <v>#NUM!</v>
      </c>
      <c r="Z1635" s="3" t="e">
        <f t="shared" si="317"/>
        <v>#NUM!</v>
      </c>
    </row>
    <row r="1636" spans="1:26" x14ac:dyDescent="0.2">
      <c r="A1636" t="s">
        <v>6</v>
      </c>
      <c r="B1636" s="14">
        <v>1635</v>
      </c>
      <c r="C1636" s="14">
        <v>0</v>
      </c>
      <c r="D1636" s="14">
        <v>0</v>
      </c>
      <c r="E1636" s="12">
        <v>3499.433</v>
      </c>
      <c r="F1636">
        <v>1675.202</v>
      </c>
      <c r="G1636">
        <v>1</v>
      </c>
      <c r="H1636">
        <v>1</v>
      </c>
      <c r="I1636">
        <v>1</v>
      </c>
      <c r="J1636" s="5">
        <f t="shared" si="310"/>
        <v>14.288028946403603</v>
      </c>
      <c r="K1636">
        <f t="shared" si="311"/>
        <v>0</v>
      </c>
      <c r="L1636">
        <f t="shared" si="312"/>
        <v>2.6594220500561954</v>
      </c>
      <c r="M1636">
        <v>2</v>
      </c>
      <c r="N1636">
        <v>2</v>
      </c>
      <c r="O1636">
        <v>2</v>
      </c>
      <c r="P1636" s="5">
        <f t="shared" si="313"/>
        <v>59.694293583699164</v>
      </c>
      <c r="Q1636">
        <f t="shared" si="314"/>
        <v>0.69314718055994529</v>
      </c>
      <c r="R1636">
        <f t="shared" si="315"/>
        <v>4.0892364309673717</v>
      </c>
      <c r="S1636" s="5">
        <f t="shared" si="306"/>
        <v>3</v>
      </c>
      <c r="T1636" s="3">
        <f t="shared" si="307"/>
        <v>1.0986122886681098</v>
      </c>
      <c r="U1636" s="3">
        <f t="shared" si="308"/>
        <v>6.7486584810235666</v>
      </c>
      <c r="V1636" t="s">
        <v>12</v>
      </c>
      <c r="W1636" t="s">
        <v>14</v>
      </c>
      <c r="X1636">
        <f t="shared" si="309"/>
        <v>356</v>
      </c>
      <c r="Y1636" s="11">
        <f t="shared" si="316"/>
        <v>-0.69314718055994529</v>
      </c>
      <c r="Z1636" s="3">
        <f t="shared" si="317"/>
        <v>-1.4298143809111763</v>
      </c>
    </row>
    <row r="1637" spans="1:26" x14ac:dyDescent="0.2">
      <c r="A1637" t="s">
        <v>6</v>
      </c>
      <c r="B1637" s="14">
        <v>1636</v>
      </c>
      <c r="C1637" s="14">
        <v>0</v>
      </c>
      <c r="D1637" s="14">
        <v>0</v>
      </c>
      <c r="E1637" s="12">
        <v>3619.585</v>
      </c>
      <c r="F1637">
        <v>1637.838</v>
      </c>
      <c r="G1637">
        <v>0</v>
      </c>
      <c r="H1637">
        <v>0</v>
      </c>
      <c r="I1637">
        <v>0</v>
      </c>
      <c r="J1637" s="5">
        <f t="shared" si="310"/>
        <v>0</v>
      </c>
      <c r="K1637" t="e">
        <f t="shared" si="311"/>
        <v>#NUM!</v>
      </c>
      <c r="L1637" t="e">
        <f t="shared" si="312"/>
        <v>#NUM!</v>
      </c>
      <c r="M1637">
        <v>3</v>
      </c>
      <c r="N1637">
        <v>3</v>
      </c>
      <c r="O1637">
        <v>3</v>
      </c>
      <c r="P1637" s="5">
        <f t="shared" si="313"/>
        <v>91.58414934810402</v>
      </c>
      <c r="Q1637">
        <f t="shared" si="314"/>
        <v>1.0986122886681098</v>
      </c>
      <c r="R1637">
        <f t="shared" si="315"/>
        <v>4.5172582146553149</v>
      </c>
      <c r="S1637" s="5">
        <f t="shared" si="306"/>
        <v>3</v>
      </c>
      <c r="T1637" s="3">
        <f t="shared" si="307"/>
        <v>1.0986122886681098</v>
      </c>
      <c r="U1637" s="3" t="e">
        <f t="shared" si="308"/>
        <v>#NUM!</v>
      </c>
      <c r="V1637" t="s">
        <v>12</v>
      </c>
      <c r="W1637" t="s">
        <v>14</v>
      </c>
      <c r="X1637">
        <f t="shared" si="309"/>
        <v>357</v>
      </c>
      <c r="Y1637" s="11" t="e">
        <f t="shared" si="316"/>
        <v>#NUM!</v>
      </c>
      <c r="Z1637" s="3" t="e">
        <f t="shared" si="317"/>
        <v>#NUM!</v>
      </c>
    </row>
    <row r="1638" spans="1:26" x14ac:dyDescent="0.2">
      <c r="A1638" t="s">
        <v>6</v>
      </c>
      <c r="B1638" s="14">
        <v>1637</v>
      </c>
      <c r="C1638" s="14">
        <v>0</v>
      </c>
      <c r="D1638" s="14">
        <v>0</v>
      </c>
      <c r="E1638" s="12">
        <v>3748.73</v>
      </c>
      <c r="F1638">
        <v>1601.7550000000001</v>
      </c>
      <c r="G1638">
        <v>0</v>
      </c>
      <c r="H1638">
        <v>0</v>
      </c>
      <c r="I1638">
        <v>0</v>
      </c>
      <c r="J1638" s="5">
        <f t="shared" si="310"/>
        <v>0</v>
      </c>
      <c r="K1638" t="e">
        <f t="shared" si="311"/>
        <v>#NUM!</v>
      </c>
      <c r="L1638" t="e">
        <f t="shared" si="312"/>
        <v>#NUM!</v>
      </c>
      <c r="M1638">
        <v>111</v>
      </c>
      <c r="N1638">
        <v>111</v>
      </c>
      <c r="O1638">
        <v>111</v>
      </c>
      <c r="P1638" s="5">
        <f t="shared" si="313"/>
        <v>3464.9493836448141</v>
      </c>
      <c r="Q1638">
        <f t="shared" si="314"/>
        <v>4.7095302013123339</v>
      </c>
      <c r="R1638">
        <f t="shared" si="315"/>
        <v>8.1504533036225926</v>
      </c>
      <c r="S1638" s="5">
        <f t="shared" si="306"/>
        <v>111</v>
      </c>
      <c r="T1638" s="3">
        <f t="shared" si="307"/>
        <v>4.7095302013123339</v>
      </c>
      <c r="U1638" s="3" t="e">
        <f t="shared" si="308"/>
        <v>#NUM!</v>
      </c>
      <c r="V1638" t="s">
        <v>12</v>
      </c>
      <c r="W1638" t="s">
        <v>14</v>
      </c>
      <c r="X1638">
        <f t="shared" si="309"/>
        <v>358</v>
      </c>
      <c r="Y1638" s="11" t="e">
        <f t="shared" si="316"/>
        <v>#NUM!</v>
      </c>
      <c r="Z1638" s="3" t="e">
        <f t="shared" si="317"/>
        <v>#NUM!</v>
      </c>
    </row>
    <row r="1639" spans="1:26" x14ac:dyDescent="0.2">
      <c r="A1639" t="s">
        <v>6</v>
      </c>
      <c r="B1639" s="14">
        <v>1638</v>
      </c>
      <c r="C1639" s="14">
        <v>0</v>
      </c>
      <c r="D1639" s="14">
        <v>0</v>
      </c>
      <c r="E1639" s="12">
        <v>3880.9389999999999</v>
      </c>
      <c r="F1639">
        <v>1562.4839999999999</v>
      </c>
      <c r="G1639">
        <v>74</v>
      </c>
      <c r="H1639">
        <v>74</v>
      </c>
      <c r="I1639">
        <v>74</v>
      </c>
      <c r="J1639" s="5">
        <f t="shared" si="310"/>
        <v>953.37752023414953</v>
      </c>
      <c r="K1639">
        <f t="shared" si="311"/>
        <v>4.3040650932041702</v>
      </c>
      <c r="L1639">
        <f t="shared" si="312"/>
        <v>6.8600109639676266</v>
      </c>
      <c r="M1639">
        <v>57</v>
      </c>
      <c r="N1639">
        <v>57</v>
      </c>
      <c r="O1639">
        <v>57</v>
      </c>
      <c r="P1639" s="5">
        <f t="shared" si="313"/>
        <v>1824.0186779512624</v>
      </c>
      <c r="Q1639">
        <f t="shared" si="314"/>
        <v>4.0430512678345503</v>
      </c>
      <c r="R1639">
        <f t="shared" si="315"/>
        <v>7.5087974106867064</v>
      </c>
      <c r="S1639" s="5">
        <f t="shared" si="306"/>
        <v>131</v>
      </c>
      <c r="T1639" s="3">
        <f t="shared" si="307"/>
        <v>4.8751973232011512</v>
      </c>
      <c r="U1639" s="3">
        <f t="shared" si="308"/>
        <v>14.368808374654332</v>
      </c>
      <c r="V1639" t="s">
        <v>12</v>
      </c>
      <c r="W1639" t="s">
        <v>14</v>
      </c>
      <c r="X1639">
        <f t="shared" si="309"/>
        <v>359</v>
      </c>
      <c r="Y1639" s="11">
        <f t="shared" si="316"/>
        <v>0.26101382536961992</v>
      </c>
      <c r="Z1639" s="3">
        <f t="shared" si="317"/>
        <v>-0.64878644671907981</v>
      </c>
    </row>
    <row r="1640" spans="1:26" x14ac:dyDescent="0.2">
      <c r="A1640" t="s">
        <v>6</v>
      </c>
      <c r="B1640" s="14">
        <v>1639</v>
      </c>
      <c r="C1640" s="14">
        <v>0</v>
      </c>
      <c r="D1640" s="14">
        <v>0</v>
      </c>
      <c r="E1640" s="12">
        <v>4007.6579999999999</v>
      </c>
      <c r="F1640">
        <v>1524.2270000000001</v>
      </c>
      <c r="G1640">
        <v>2</v>
      </c>
      <c r="H1640">
        <v>2</v>
      </c>
      <c r="I1640">
        <v>2</v>
      </c>
      <c r="J1640" s="5">
        <f t="shared" si="310"/>
        <v>24.952228957660559</v>
      </c>
      <c r="K1640">
        <f t="shared" si="311"/>
        <v>0.69314718055994529</v>
      </c>
      <c r="L1640">
        <f t="shared" si="312"/>
        <v>3.2169631551876003</v>
      </c>
      <c r="M1640">
        <v>168</v>
      </c>
      <c r="N1640">
        <v>168</v>
      </c>
      <c r="O1640">
        <v>168</v>
      </c>
      <c r="P1640" s="5">
        <f t="shared" si="313"/>
        <v>5510.9901609143517</v>
      </c>
      <c r="Q1640">
        <f t="shared" si="314"/>
        <v>5.1239639794032588</v>
      </c>
      <c r="R1640">
        <f t="shared" si="315"/>
        <v>8.6144995885276856</v>
      </c>
      <c r="S1640" s="5">
        <f t="shared" si="306"/>
        <v>170</v>
      </c>
      <c r="T1640" s="3">
        <f t="shared" si="307"/>
        <v>5.1357984370502621</v>
      </c>
      <c r="U1640" s="3">
        <f t="shared" si="308"/>
        <v>11.831462743715285</v>
      </c>
      <c r="V1640" t="s">
        <v>12</v>
      </c>
      <c r="W1640" t="s">
        <v>14</v>
      </c>
      <c r="X1640">
        <f t="shared" si="309"/>
        <v>360</v>
      </c>
      <c r="Y1640" s="11">
        <f t="shared" si="316"/>
        <v>-4.4308167988433134</v>
      </c>
      <c r="Z1640" s="3">
        <f t="shared" si="317"/>
        <v>-5.3975364333400853</v>
      </c>
    </row>
    <row r="1641" spans="1:26" x14ac:dyDescent="0.2">
      <c r="A1641" t="s">
        <v>6</v>
      </c>
      <c r="B1641" s="14">
        <v>1640</v>
      </c>
      <c r="C1641" s="14">
        <v>0</v>
      </c>
      <c r="D1641" s="14">
        <v>0</v>
      </c>
      <c r="E1641" s="12">
        <v>4130.8090000000002</v>
      </c>
      <c r="F1641">
        <v>1487.019</v>
      </c>
      <c r="G1641">
        <v>0</v>
      </c>
      <c r="H1641">
        <v>0</v>
      </c>
      <c r="I1641">
        <v>0</v>
      </c>
      <c r="J1641" s="5">
        <f t="shared" si="310"/>
        <v>0</v>
      </c>
      <c r="K1641" t="e">
        <f t="shared" si="311"/>
        <v>#NUM!</v>
      </c>
      <c r="L1641" t="e">
        <f t="shared" si="312"/>
        <v>#NUM!</v>
      </c>
      <c r="M1641">
        <v>68</v>
      </c>
      <c r="N1641">
        <v>68</v>
      </c>
      <c r="O1641">
        <v>68</v>
      </c>
      <c r="P1641" s="5">
        <f t="shared" si="313"/>
        <v>2286.4536364363871</v>
      </c>
      <c r="Q1641">
        <f t="shared" si="314"/>
        <v>4.219507705176107</v>
      </c>
      <c r="R1641">
        <f t="shared" si="315"/>
        <v>7.7347572658036956</v>
      </c>
      <c r="S1641" s="5">
        <f t="shared" si="306"/>
        <v>68</v>
      </c>
      <c r="T1641" s="3">
        <f t="shared" si="307"/>
        <v>4.219507705176107</v>
      </c>
      <c r="U1641" s="3" t="e">
        <f t="shared" si="308"/>
        <v>#NUM!</v>
      </c>
      <c r="V1641" t="s">
        <v>12</v>
      </c>
      <c r="W1641" t="s">
        <v>14</v>
      </c>
      <c r="X1641">
        <f t="shared" si="309"/>
        <v>361</v>
      </c>
      <c r="Y1641" s="11" t="e">
        <f t="shared" si="316"/>
        <v>#NUM!</v>
      </c>
      <c r="Z1641" s="3" t="e">
        <f t="shared" si="317"/>
        <v>#NUM!</v>
      </c>
    </row>
    <row r="1642" spans="1:26" x14ac:dyDescent="0.2">
      <c r="A1642" t="s">
        <v>6</v>
      </c>
      <c r="B1642" s="14">
        <v>1641</v>
      </c>
      <c r="C1642" s="14">
        <v>0</v>
      </c>
      <c r="D1642" s="14">
        <v>0</v>
      </c>
      <c r="E1642" s="12">
        <v>4254.2219999999998</v>
      </c>
      <c r="F1642">
        <v>1449.0350000000001</v>
      </c>
      <c r="G1642">
        <v>0</v>
      </c>
      <c r="H1642">
        <v>0</v>
      </c>
      <c r="I1642">
        <v>0</v>
      </c>
      <c r="J1642" s="5">
        <f t="shared" si="310"/>
        <v>0</v>
      </c>
      <c r="K1642" t="e">
        <f t="shared" si="311"/>
        <v>#NUM!</v>
      </c>
      <c r="L1642" t="e">
        <f t="shared" si="312"/>
        <v>#NUM!</v>
      </c>
      <c r="M1642">
        <v>26</v>
      </c>
      <c r="N1642">
        <v>26</v>
      </c>
      <c r="O1642">
        <v>26</v>
      </c>
      <c r="P1642" s="5">
        <f t="shared" si="313"/>
        <v>897.14879212717426</v>
      </c>
      <c r="Q1642">
        <f t="shared" si="314"/>
        <v>3.2580965380214821</v>
      </c>
      <c r="R1642">
        <f t="shared" si="315"/>
        <v>6.7992217258134282</v>
      </c>
      <c r="S1642" s="5">
        <f t="shared" si="306"/>
        <v>26</v>
      </c>
      <c r="T1642" s="3">
        <f t="shared" si="307"/>
        <v>3.2580965380214821</v>
      </c>
      <c r="U1642" s="3" t="e">
        <f t="shared" si="308"/>
        <v>#NUM!</v>
      </c>
      <c r="V1642" t="s">
        <v>12</v>
      </c>
      <c r="W1642" t="s">
        <v>14</v>
      </c>
      <c r="X1642">
        <f t="shared" si="309"/>
        <v>362</v>
      </c>
      <c r="Y1642" s="11" t="e">
        <f t="shared" si="316"/>
        <v>#NUM!</v>
      </c>
      <c r="Z1642" s="3" t="e">
        <f t="shared" si="317"/>
        <v>#NUM!</v>
      </c>
    </row>
    <row r="1643" spans="1:26" x14ac:dyDescent="0.2">
      <c r="A1643" t="s">
        <v>6</v>
      </c>
      <c r="B1643" s="14">
        <v>1642</v>
      </c>
      <c r="C1643" s="14">
        <v>0</v>
      </c>
      <c r="D1643" s="14">
        <v>0</v>
      </c>
      <c r="E1643" s="12">
        <v>4372.5339999999997</v>
      </c>
      <c r="F1643">
        <v>1414.202</v>
      </c>
      <c r="G1643">
        <v>1</v>
      </c>
      <c r="H1643">
        <v>1</v>
      </c>
      <c r="I1643">
        <v>1</v>
      </c>
      <c r="J1643" s="5">
        <f t="shared" si="310"/>
        <v>11.435016857501854</v>
      </c>
      <c r="K1643">
        <f t="shared" si="311"/>
        <v>0</v>
      </c>
      <c r="L1643">
        <f t="shared" si="312"/>
        <v>2.4366803016758314</v>
      </c>
      <c r="M1643">
        <v>9</v>
      </c>
      <c r="N1643">
        <v>9</v>
      </c>
      <c r="O1643">
        <v>9</v>
      </c>
      <c r="P1643" s="5">
        <f t="shared" si="313"/>
        <v>318.20065308916264</v>
      </c>
      <c r="Q1643">
        <f t="shared" si="314"/>
        <v>2.1972245773362196</v>
      </c>
      <c r="R1643">
        <f t="shared" si="315"/>
        <v>5.7626821683502376</v>
      </c>
      <c r="S1643" s="5">
        <f t="shared" si="306"/>
        <v>10</v>
      </c>
      <c r="T1643" s="3">
        <f t="shared" si="307"/>
        <v>2.3025850929940459</v>
      </c>
      <c r="U1643" s="3">
        <f t="shared" si="308"/>
        <v>8.1993624700260686</v>
      </c>
      <c r="V1643" t="s">
        <v>12</v>
      </c>
      <c r="W1643" t="s">
        <v>14</v>
      </c>
      <c r="X1643">
        <f t="shared" si="309"/>
        <v>363</v>
      </c>
      <c r="Y1643" s="11">
        <f t="shared" si="316"/>
        <v>-2.1972245773362196</v>
      </c>
      <c r="Z1643" s="3">
        <f t="shared" si="317"/>
        <v>-3.3260018666744062</v>
      </c>
    </row>
    <row r="1644" spans="1:26" x14ac:dyDescent="0.2">
      <c r="A1644" t="s">
        <v>6</v>
      </c>
      <c r="B1644" s="14">
        <v>1643</v>
      </c>
      <c r="C1644" s="14">
        <v>0</v>
      </c>
      <c r="D1644" s="14">
        <v>0</v>
      </c>
      <c r="E1644" s="12">
        <v>4499.817</v>
      </c>
      <c r="F1644">
        <v>1381.347</v>
      </c>
      <c r="G1644">
        <v>0</v>
      </c>
      <c r="H1644">
        <v>0</v>
      </c>
      <c r="I1644">
        <v>0</v>
      </c>
      <c r="J1644" s="5">
        <f t="shared" si="310"/>
        <v>0</v>
      </c>
      <c r="K1644" t="e">
        <f t="shared" si="311"/>
        <v>#NUM!</v>
      </c>
      <c r="L1644" t="e">
        <f t="shared" si="312"/>
        <v>#NUM!</v>
      </c>
      <c r="M1644">
        <v>0</v>
      </c>
      <c r="N1644">
        <v>0</v>
      </c>
      <c r="O1644">
        <v>0</v>
      </c>
      <c r="P1644" s="5">
        <f t="shared" si="313"/>
        <v>0</v>
      </c>
      <c r="Q1644" t="e">
        <f t="shared" si="314"/>
        <v>#NUM!</v>
      </c>
      <c r="R1644" t="e">
        <f t="shared" si="315"/>
        <v>#NUM!</v>
      </c>
      <c r="S1644" s="5">
        <f t="shared" si="306"/>
        <v>0</v>
      </c>
      <c r="T1644" s="3" t="e">
        <f t="shared" si="307"/>
        <v>#NUM!</v>
      </c>
      <c r="U1644" s="3" t="e">
        <f t="shared" si="308"/>
        <v>#NUM!</v>
      </c>
      <c r="V1644" t="s">
        <v>12</v>
      </c>
      <c r="W1644" t="s">
        <v>14</v>
      </c>
      <c r="X1644">
        <f t="shared" si="309"/>
        <v>364</v>
      </c>
      <c r="Y1644" s="11" t="e">
        <f t="shared" si="316"/>
        <v>#NUM!</v>
      </c>
      <c r="Z1644" s="3" t="e">
        <f t="shared" si="317"/>
        <v>#NUM!</v>
      </c>
    </row>
    <row r="1645" spans="1:26" x14ac:dyDescent="0.2">
      <c r="A1645" t="s">
        <v>6</v>
      </c>
      <c r="B1645" s="14">
        <v>1644</v>
      </c>
      <c r="C1645" s="14">
        <v>0</v>
      </c>
      <c r="D1645" s="14">
        <v>0</v>
      </c>
      <c r="E1645" s="12">
        <v>4621.817</v>
      </c>
      <c r="F1645">
        <v>1351.0989999999999</v>
      </c>
      <c r="G1645">
        <v>0</v>
      </c>
      <c r="H1645">
        <v>0</v>
      </c>
      <c r="I1645">
        <v>0</v>
      </c>
      <c r="J1645" s="5">
        <f t="shared" si="310"/>
        <v>0</v>
      </c>
      <c r="K1645" t="e">
        <f t="shared" si="311"/>
        <v>#NUM!</v>
      </c>
      <c r="L1645" t="e">
        <f t="shared" si="312"/>
        <v>#NUM!</v>
      </c>
      <c r="M1645">
        <v>0</v>
      </c>
      <c r="N1645">
        <v>0</v>
      </c>
      <c r="O1645">
        <v>0</v>
      </c>
      <c r="P1645" s="5">
        <f t="shared" si="313"/>
        <v>0</v>
      </c>
      <c r="Q1645" t="e">
        <f t="shared" si="314"/>
        <v>#NUM!</v>
      </c>
      <c r="R1645" t="e">
        <f t="shared" si="315"/>
        <v>#NUM!</v>
      </c>
      <c r="S1645" s="5">
        <f t="shared" si="306"/>
        <v>0</v>
      </c>
      <c r="T1645" s="3" t="e">
        <f t="shared" si="307"/>
        <v>#NUM!</v>
      </c>
      <c r="U1645" s="3" t="e">
        <f t="shared" si="308"/>
        <v>#NUM!</v>
      </c>
      <c r="V1645" t="s">
        <v>12</v>
      </c>
      <c r="W1645" t="s">
        <v>14</v>
      </c>
      <c r="X1645">
        <f t="shared" si="309"/>
        <v>365</v>
      </c>
      <c r="Y1645" s="11" t="e">
        <f t="shared" si="316"/>
        <v>#NUM!</v>
      </c>
      <c r="Z1645" s="3" t="e">
        <f t="shared" si="317"/>
        <v>#NUM!</v>
      </c>
    </row>
    <row r="1646" spans="1:26" x14ac:dyDescent="0.2">
      <c r="A1646" t="s">
        <v>6</v>
      </c>
      <c r="B1646" s="14">
        <v>1645</v>
      </c>
      <c r="C1646" s="14">
        <v>0</v>
      </c>
      <c r="D1646" s="14">
        <v>0</v>
      </c>
      <c r="E1646" s="12">
        <v>4741.26</v>
      </c>
      <c r="F1646">
        <v>1322.83</v>
      </c>
      <c r="G1646">
        <v>0</v>
      </c>
      <c r="H1646">
        <v>0</v>
      </c>
      <c r="I1646">
        <v>0</v>
      </c>
      <c r="J1646" s="5">
        <f t="shared" si="310"/>
        <v>0</v>
      </c>
      <c r="K1646" t="e">
        <f t="shared" si="311"/>
        <v>#NUM!</v>
      </c>
      <c r="L1646" t="e">
        <f t="shared" si="312"/>
        <v>#NUM!</v>
      </c>
      <c r="M1646">
        <v>0</v>
      </c>
      <c r="N1646">
        <v>0</v>
      </c>
      <c r="O1646">
        <v>0</v>
      </c>
      <c r="P1646" s="5">
        <f t="shared" si="313"/>
        <v>0</v>
      </c>
      <c r="Q1646" t="e">
        <f t="shared" si="314"/>
        <v>#NUM!</v>
      </c>
      <c r="R1646" t="e">
        <f t="shared" si="315"/>
        <v>#NUM!</v>
      </c>
      <c r="S1646" s="5">
        <f t="shared" si="306"/>
        <v>0</v>
      </c>
      <c r="T1646" s="3" t="e">
        <f t="shared" si="307"/>
        <v>#NUM!</v>
      </c>
      <c r="U1646" s="3" t="e">
        <f t="shared" si="308"/>
        <v>#NUM!</v>
      </c>
      <c r="V1646" t="s">
        <v>12</v>
      </c>
      <c r="W1646" t="s">
        <v>14</v>
      </c>
      <c r="X1646">
        <f t="shared" si="309"/>
        <v>366</v>
      </c>
      <c r="Y1646" s="11" t="e">
        <f t="shared" si="316"/>
        <v>#NUM!</v>
      </c>
      <c r="Z1646" s="3" t="e">
        <f t="shared" si="317"/>
        <v>#NUM!</v>
      </c>
    </row>
    <row r="1647" spans="1:26" x14ac:dyDescent="0.2">
      <c r="A1647" t="s">
        <v>6</v>
      </c>
      <c r="B1647" s="14">
        <v>1646</v>
      </c>
      <c r="C1647" s="14">
        <v>0</v>
      </c>
      <c r="D1647" s="14">
        <v>0</v>
      </c>
      <c r="E1647" s="12">
        <v>4857.991</v>
      </c>
      <c r="F1647">
        <v>1293.7840000000001</v>
      </c>
      <c r="G1647">
        <v>0</v>
      </c>
      <c r="H1647">
        <v>0</v>
      </c>
      <c r="I1647">
        <v>0</v>
      </c>
      <c r="J1647" s="5">
        <f t="shared" si="310"/>
        <v>0</v>
      </c>
      <c r="K1647" t="e">
        <f t="shared" si="311"/>
        <v>#NUM!</v>
      </c>
      <c r="L1647" t="e">
        <f t="shared" si="312"/>
        <v>#NUM!</v>
      </c>
      <c r="M1647">
        <v>0</v>
      </c>
      <c r="N1647">
        <v>0</v>
      </c>
      <c r="O1647">
        <v>0</v>
      </c>
      <c r="P1647" s="5">
        <f t="shared" si="313"/>
        <v>0</v>
      </c>
      <c r="Q1647" t="e">
        <f t="shared" si="314"/>
        <v>#NUM!</v>
      </c>
      <c r="R1647" t="e">
        <f t="shared" si="315"/>
        <v>#NUM!</v>
      </c>
      <c r="S1647" s="5">
        <f t="shared" si="306"/>
        <v>0</v>
      </c>
      <c r="T1647" s="3" t="e">
        <f t="shared" si="307"/>
        <v>#NUM!</v>
      </c>
      <c r="U1647" s="3" t="e">
        <f t="shared" si="308"/>
        <v>#NUM!</v>
      </c>
      <c r="V1647" t="s">
        <v>12</v>
      </c>
      <c r="W1647" t="s">
        <v>14</v>
      </c>
      <c r="X1647">
        <f t="shared" si="309"/>
        <v>367</v>
      </c>
      <c r="Y1647" s="11" t="e">
        <f t="shared" si="316"/>
        <v>#NUM!</v>
      </c>
      <c r="Z1647" s="3" t="e">
        <f t="shared" si="317"/>
        <v>#NUM!</v>
      </c>
    </row>
    <row r="1648" spans="1:26" x14ac:dyDescent="0.2">
      <c r="A1648" t="s">
        <v>6</v>
      </c>
      <c r="B1648" s="14">
        <v>1647</v>
      </c>
      <c r="C1648" s="14">
        <v>0</v>
      </c>
      <c r="D1648" s="14">
        <v>0</v>
      </c>
      <c r="E1648" s="12">
        <v>4982.7749999999996</v>
      </c>
      <c r="F1648">
        <v>1265.1769999999999</v>
      </c>
      <c r="G1648">
        <v>0</v>
      </c>
      <c r="H1648">
        <v>0</v>
      </c>
      <c r="I1648">
        <v>0</v>
      </c>
      <c r="J1648" s="5">
        <f t="shared" si="310"/>
        <v>0</v>
      </c>
      <c r="K1648" t="e">
        <f t="shared" si="311"/>
        <v>#NUM!</v>
      </c>
      <c r="L1648" t="e">
        <f t="shared" si="312"/>
        <v>#NUM!</v>
      </c>
      <c r="M1648">
        <v>0</v>
      </c>
      <c r="N1648">
        <v>0</v>
      </c>
      <c r="O1648">
        <v>0</v>
      </c>
      <c r="P1648" s="5">
        <f t="shared" si="313"/>
        <v>0</v>
      </c>
      <c r="Q1648" t="e">
        <f t="shared" si="314"/>
        <v>#NUM!</v>
      </c>
      <c r="R1648" t="e">
        <f t="shared" si="315"/>
        <v>#NUM!</v>
      </c>
      <c r="S1648" s="5">
        <f t="shared" si="306"/>
        <v>0</v>
      </c>
      <c r="T1648" s="3" t="e">
        <f t="shared" si="307"/>
        <v>#NUM!</v>
      </c>
      <c r="U1648" s="3" t="e">
        <f t="shared" si="308"/>
        <v>#NUM!</v>
      </c>
      <c r="V1648" t="s">
        <v>12</v>
      </c>
      <c r="W1648" t="s">
        <v>14</v>
      </c>
      <c r="X1648">
        <f t="shared" si="309"/>
        <v>368</v>
      </c>
      <c r="Y1648" s="11" t="e">
        <f t="shared" si="316"/>
        <v>#NUM!</v>
      </c>
      <c r="Z1648" s="3" t="e">
        <f t="shared" si="317"/>
        <v>#NUM!</v>
      </c>
    </row>
    <row r="1649" spans="1:26" x14ac:dyDescent="0.2">
      <c r="A1649" t="s">
        <v>6</v>
      </c>
      <c r="B1649" s="14">
        <v>1648</v>
      </c>
      <c r="C1649" s="14">
        <v>0</v>
      </c>
      <c r="D1649" s="14">
        <v>0</v>
      </c>
      <c r="E1649" s="12">
        <v>5099.59</v>
      </c>
      <c r="F1649">
        <v>1235.1869999999999</v>
      </c>
      <c r="G1649">
        <v>0</v>
      </c>
      <c r="H1649">
        <v>0</v>
      </c>
      <c r="I1649">
        <v>0</v>
      </c>
      <c r="J1649" s="5">
        <f t="shared" si="310"/>
        <v>0</v>
      </c>
      <c r="K1649" t="e">
        <f t="shared" si="311"/>
        <v>#NUM!</v>
      </c>
      <c r="L1649" t="e">
        <f t="shared" si="312"/>
        <v>#NUM!</v>
      </c>
      <c r="M1649">
        <v>0</v>
      </c>
      <c r="N1649">
        <v>0</v>
      </c>
      <c r="O1649">
        <v>0</v>
      </c>
      <c r="P1649" s="5">
        <f t="shared" si="313"/>
        <v>0</v>
      </c>
      <c r="Q1649" t="e">
        <f t="shared" si="314"/>
        <v>#NUM!</v>
      </c>
      <c r="R1649" t="e">
        <f t="shared" si="315"/>
        <v>#NUM!</v>
      </c>
      <c r="S1649" s="5">
        <f t="shared" si="306"/>
        <v>0</v>
      </c>
      <c r="T1649" s="3" t="e">
        <f t="shared" si="307"/>
        <v>#NUM!</v>
      </c>
      <c r="U1649" s="3" t="e">
        <f t="shared" si="308"/>
        <v>#NUM!</v>
      </c>
      <c r="V1649" t="s">
        <v>12</v>
      </c>
      <c r="W1649" t="s">
        <v>14</v>
      </c>
      <c r="X1649">
        <f t="shared" si="309"/>
        <v>369</v>
      </c>
      <c r="Y1649" s="11" t="e">
        <f t="shared" si="316"/>
        <v>#NUM!</v>
      </c>
      <c r="Z1649" s="3" t="e">
        <f t="shared" si="317"/>
        <v>#NUM!</v>
      </c>
    </row>
    <row r="1650" spans="1:26" x14ac:dyDescent="0.2">
      <c r="A1650" t="s">
        <v>6</v>
      </c>
      <c r="B1650" s="14">
        <v>1649</v>
      </c>
      <c r="C1650" s="14">
        <v>0</v>
      </c>
      <c r="D1650" s="14">
        <v>0</v>
      </c>
      <c r="E1650" s="12">
        <v>5213.375</v>
      </c>
      <c r="F1650">
        <v>1205.393</v>
      </c>
      <c r="G1650">
        <v>0</v>
      </c>
      <c r="H1650">
        <v>0</v>
      </c>
      <c r="I1650">
        <v>0</v>
      </c>
      <c r="J1650" s="5">
        <f t="shared" si="310"/>
        <v>0</v>
      </c>
      <c r="K1650" t="e">
        <f t="shared" si="311"/>
        <v>#NUM!</v>
      </c>
      <c r="L1650" t="e">
        <f t="shared" si="312"/>
        <v>#NUM!</v>
      </c>
      <c r="M1650">
        <v>0</v>
      </c>
      <c r="N1650">
        <v>0</v>
      </c>
      <c r="O1650">
        <v>0</v>
      </c>
      <c r="P1650" s="5">
        <f t="shared" si="313"/>
        <v>0</v>
      </c>
      <c r="Q1650" t="e">
        <f t="shared" si="314"/>
        <v>#NUM!</v>
      </c>
      <c r="R1650" t="e">
        <f t="shared" si="315"/>
        <v>#NUM!</v>
      </c>
      <c r="S1650" s="5">
        <f t="shared" si="306"/>
        <v>0</v>
      </c>
      <c r="T1650" s="3" t="e">
        <f t="shared" si="307"/>
        <v>#NUM!</v>
      </c>
      <c r="U1650" s="3" t="e">
        <f t="shared" si="308"/>
        <v>#NUM!</v>
      </c>
      <c r="V1650" t="s">
        <v>12</v>
      </c>
      <c r="W1650" t="s">
        <v>14</v>
      </c>
      <c r="X1650">
        <f t="shared" si="309"/>
        <v>370</v>
      </c>
      <c r="Y1650" s="11" t="e">
        <f t="shared" si="316"/>
        <v>#NUM!</v>
      </c>
      <c r="Z1650" s="3" t="e">
        <f t="shared" si="317"/>
        <v>#NUM!</v>
      </c>
    </row>
    <row r="1651" spans="1:26" x14ac:dyDescent="0.2">
      <c r="A1651" t="s">
        <v>6</v>
      </c>
      <c r="B1651" s="14">
        <v>1650</v>
      </c>
      <c r="C1651" s="14">
        <v>2373</v>
      </c>
      <c r="D1651" s="14">
        <v>0</v>
      </c>
      <c r="E1651" s="12">
        <v>5324.4059999999999</v>
      </c>
      <c r="F1651">
        <v>1175.9010000000001</v>
      </c>
      <c r="G1651">
        <v>0</v>
      </c>
      <c r="H1651">
        <v>0</v>
      </c>
      <c r="I1651">
        <v>0</v>
      </c>
      <c r="J1651" s="5">
        <f t="shared" si="310"/>
        <v>0</v>
      </c>
      <c r="K1651" t="e">
        <f t="shared" si="311"/>
        <v>#NUM!</v>
      </c>
      <c r="L1651" t="e">
        <f t="shared" si="312"/>
        <v>#NUM!</v>
      </c>
      <c r="M1651">
        <v>0</v>
      </c>
      <c r="N1651">
        <v>0</v>
      </c>
      <c r="O1651">
        <v>0</v>
      </c>
      <c r="P1651" s="5">
        <f t="shared" si="313"/>
        <v>0</v>
      </c>
      <c r="Q1651" t="e">
        <f t="shared" si="314"/>
        <v>#NUM!</v>
      </c>
      <c r="R1651" t="e">
        <f t="shared" si="315"/>
        <v>#NUM!</v>
      </c>
      <c r="S1651" s="5">
        <f t="shared" si="306"/>
        <v>0</v>
      </c>
      <c r="T1651" s="3" t="e">
        <f t="shared" si="307"/>
        <v>#NUM!</v>
      </c>
      <c r="U1651" s="3" t="e">
        <f t="shared" si="308"/>
        <v>#NUM!</v>
      </c>
      <c r="V1651" t="s">
        <v>12</v>
      </c>
      <c r="W1651" t="s">
        <v>14</v>
      </c>
      <c r="X1651">
        <f t="shared" si="309"/>
        <v>371</v>
      </c>
      <c r="Y1651" s="11" t="e">
        <f t="shared" si="316"/>
        <v>#NUM!</v>
      </c>
      <c r="Z1651" s="3" t="e">
        <f t="shared" si="317"/>
        <v>#NUM!</v>
      </c>
    </row>
    <row r="1652" spans="1:26" x14ac:dyDescent="0.2">
      <c r="A1652" t="s">
        <v>6</v>
      </c>
      <c r="B1652" s="14">
        <v>1651</v>
      </c>
      <c r="C1652" s="14">
        <v>2372</v>
      </c>
      <c r="D1652" s="14">
        <v>1</v>
      </c>
      <c r="E1652" s="12">
        <v>5439.692</v>
      </c>
      <c r="F1652">
        <v>1145.4390000000001</v>
      </c>
      <c r="G1652">
        <v>0</v>
      </c>
      <c r="H1652">
        <v>0</v>
      </c>
      <c r="I1652">
        <v>0</v>
      </c>
      <c r="J1652" s="5">
        <f t="shared" si="310"/>
        <v>0</v>
      </c>
      <c r="K1652" t="e">
        <f t="shared" si="311"/>
        <v>#NUM!</v>
      </c>
      <c r="L1652" t="e">
        <f t="shared" si="312"/>
        <v>#NUM!</v>
      </c>
      <c r="M1652">
        <v>0</v>
      </c>
      <c r="N1652">
        <v>0</v>
      </c>
      <c r="O1652">
        <v>0</v>
      </c>
      <c r="P1652" s="5">
        <f t="shared" si="313"/>
        <v>0</v>
      </c>
      <c r="Q1652" t="e">
        <f t="shared" si="314"/>
        <v>#NUM!</v>
      </c>
      <c r="R1652" t="e">
        <f t="shared" si="315"/>
        <v>#NUM!</v>
      </c>
      <c r="S1652" s="5">
        <f t="shared" si="306"/>
        <v>0</v>
      </c>
      <c r="T1652" s="3" t="e">
        <f t="shared" si="307"/>
        <v>#NUM!</v>
      </c>
      <c r="U1652" s="3" t="e">
        <f t="shared" si="308"/>
        <v>#NUM!</v>
      </c>
      <c r="V1652" t="s">
        <v>12</v>
      </c>
      <c r="W1652" t="s">
        <v>14</v>
      </c>
      <c r="X1652">
        <f t="shared" si="309"/>
        <v>372</v>
      </c>
      <c r="Y1652" s="11" t="e">
        <f t="shared" si="316"/>
        <v>#NUM!</v>
      </c>
      <c r="Z1652" s="3" t="e">
        <f t="shared" si="317"/>
        <v>#NUM!</v>
      </c>
    </row>
    <row r="1653" spans="1:26" x14ac:dyDescent="0.2">
      <c r="A1653" t="s">
        <v>6</v>
      </c>
      <c r="B1653" s="14">
        <v>1652</v>
      </c>
      <c r="C1653" s="14">
        <v>2371</v>
      </c>
      <c r="D1653" s="14">
        <v>2</v>
      </c>
      <c r="E1653" s="12">
        <v>5557.5780000000004</v>
      </c>
      <c r="F1653">
        <v>1116.5740000000001</v>
      </c>
      <c r="G1653">
        <v>0</v>
      </c>
      <c r="H1653">
        <v>0</v>
      </c>
      <c r="I1653">
        <v>0</v>
      </c>
      <c r="J1653" s="5">
        <f t="shared" si="310"/>
        <v>0</v>
      </c>
      <c r="K1653" t="e">
        <f t="shared" si="311"/>
        <v>#NUM!</v>
      </c>
      <c r="L1653" t="e">
        <f t="shared" si="312"/>
        <v>#NUM!</v>
      </c>
      <c r="M1653">
        <v>0</v>
      </c>
      <c r="N1653">
        <v>0</v>
      </c>
      <c r="O1653">
        <v>0</v>
      </c>
      <c r="P1653" s="5">
        <f t="shared" si="313"/>
        <v>0</v>
      </c>
      <c r="Q1653" t="e">
        <f t="shared" si="314"/>
        <v>#NUM!</v>
      </c>
      <c r="R1653" t="e">
        <f t="shared" si="315"/>
        <v>#NUM!</v>
      </c>
      <c r="S1653" s="5">
        <f t="shared" si="306"/>
        <v>0</v>
      </c>
      <c r="T1653" s="3" t="e">
        <f t="shared" si="307"/>
        <v>#NUM!</v>
      </c>
      <c r="U1653" s="3" t="e">
        <f t="shared" si="308"/>
        <v>#NUM!</v>
      </c>
      <c r="V1653" t="s">
        <v>12</v>
      </c>
      <c r="W1653" t="s">
        <v>14</v>
      </c>
      <c r="X1653">
        <f t="shared" si="309"/>
        <v>373</v>
      </c>
      <c r="Y1653" s="11" t="e">
        <f t="shared" si="316"/>
        <v>#NUM!</v>
      </c>
      <c r="Z1653" s="3" t="e">
        <f t="shared" si="317"/>
        <v>#NUM!</v>
      </c>
    </row>
    <row r="1654" spans="1:26" x14ac:dyDescent="0.2">
      <c r="A1654" t="s">
        <v>6</v>
      </c>
      <c r="B1654" s="14">
        <v>1653</v>
      </c>
      <c r="C1654" s="14">
        <v>2370</v>
      </c>
      <c r="D1654" s="14">
        <v>3</v>
      </c>
      <c r="E1654" s="12">
        <v>5669.8760000000002</v>
      </c>
      <c r="F1654">
        <v>1085.19</v>
      </c>
      <c r="G1654">
        <v>1</v>
      </c>
      <c r="H1654">
        <v>1</v>
      </c>
      <c r="I1654">
        <v>1</v>
      </c>
      <c r="J1654" s="5">
        <f t="shared" si="310"/>
        <v>8.8185350085257586</v>
      </c>
      <c r="K1654">
        <f t="shared" si="311"/>
        <v>0</v>
      </c>
      <c r="L1654">
        <f t="shared" si="312"/>
        <v>2.176855757416162</v>
      </c>
      <c r="M1654">
        <v>0</v>
      </c>
      <c r="N1654">
        <v>0</v>
      </c>
      <c r="O1654">
        <v>0</v>
      </c>
      <c r="P1654" s="5">
        <f t="shared" si="313"/>
        <v>0</v>
      </c>
      <c r="Q1654" t="e">
        <f t="shared" si="314"/>
        <v>#NUM!</v>
      </c>
      <c r="R1654" t="e">
        <f t="shared" si="315"/>
        <v>#NUM!</v>
      </c>
      <c r="S1654" s="5">
        <f t="shared" si="306"/>
        <v>1</v>
      </c>
      <c r="T1654" s="3">
        <f t="shared" si="307"/>
        <v>0</v>
      </c>
      <c r="U1654" s="3" t="e">
        <f t="shared" si="308"/>
        <v>#NUM!</v>
      </c>
      <c r="V1654" t="s">
        <v>16</v>
      </c>
      <c r="W1654" t="s">
        <v>14</v>
      </c>
      <c r="X1654">
        <f t="shared" si="309"/>
        <v>374</v>
      </c>
      <c r="Y1654" s="11" t="e">
        <f t="shared" si="316"/>
        <v>#NUM!</v>
      </c>
      <c r="Z1654" s="3" t="e">
        <f t="shared" si="317"/>
        <v>#NUM!</v>
      </c>
    </row>
    <row r="1655" spans="1:26" x14ac:dyDescent="0.2">
      <c r="A1655" t="s">
        <v>6</v>
      </c>
      <c r="B1655" s="14">
        <v>1654</v>
      </c>
      <c r="C1655" s="14">
        <v>2369</v>
      </c>
      <c r="D1655" s="14">
        <v>4</v>
      </c>
      <c r="E1655" s="12">
        <v>5795.6189999999997</v>
      </c>
      <c r="F1655">
        <v>1054.4169999999999</v>
      </c>
      <c r="G1655">
        <v>0</v>
      </c>
      <c r="H1655">
        <v>0</v>
      </c>
      <c r="I1655">
        <v>0</v>
      </c>
      <c r="J1655" s="5">
        <f t="shared" si="310"/>
        <v>0</v>
      </c>
      <c r="K1655" t="e">
        <f t="shared" si="311"/>
        <v>#NUM!</v>
      </c>
      <c r="L1655" t="e">
        <f t="shared" si="312"/>
        <v>#NUM!</v>
      </c>
      <c r="M1655">
        <v>1</v>
      </c>
      <c r="N1655">
        <v>1</v>
      </c>
      <c r="O1655">
        <v>1</v>
      </c>
      <c r="P1655" s="5">
        <f t="shared" si="313"/>
        <v>47.419569297535986</v>
      </c>
      <c r="Q1655">
        <f t="shared" si="314"/>
        <v>0</v>
      </c>
      <c r="R1655">
        <f t="shared" si="315"/>
        <v>3.8590349978785077</v>
      </c>
      <c r="S1655" s="5">
        <f t="shared" si="306"/>
        <v>1</v>
      </c>
      <c r="T1655" s="3">
        <f t="shared" si="307"/>
        <v>0</v>
      </c>
      <c r="U1655" s="3" t="e">
        <f t="shared" si="308"/>
        <v>#NUM!</v>
      </c>
      <c r="V1655" t="s">
        <v>16</v>
      </c>
      <c r="W1655" t="s">
        <v>14</v>
      </c>
      <c r="X1655">
        <f t="shared" si="309"/>
        <v>375</v>
      </c>
      <c r="Y1655" s="11" t="e">
        <f t="shared" si="316"/>
        <v>#NUM!</v>
      </c>
      <c r="Z1655" s="3" t="e">
        <f t="shared" si="317"/>
        <v>#NUM!</v>
      </c>
    </row>
    <row r="1656" spans="1:26" x14ac:dyDescent="0.2">
      <c r="A1656" t="s">
        <v>6</v>
      </c>
      <c r="B1656" s="14">
        <v>1655</v>
      </c>
      <c r="C1656" s="14">
        <v>2368</v>
      </c>
      <c r="D1656" s="14">
        <v>5</v>
      </c>
      <c r="E1656" s="12">
        <v>5910.665</v>
      </c>
      <c r="F1656">
        <v>43494.39</v>
      </c>
      <c r="G1656">
        <v>141</v>
      </c>
      <c r="H1656">
        <v>141</v>
      </c>
      <c r="I1656">
        <v>141</v>
      </c>
      <c r="J1656" s="5">
        <f t="shared" si="310"/>
        <v>1192.7591903787475</v>
      </c>
      <c r="K1656">
        <f t="shared" si="311"/>
        <v>4.9487598903781684</v>
      </c>
      <c r="L1656">
        <f t="shared" si="312"/>
        <v>7.0840245495677454</v>
      </c>
      <c r="M1656">
        <v>1</v>
      </c>
      <c r="N1656">
        <v>1</v>
      </c>
      <c r="O1656">
        <v>1</v>
      </c>
      <c r="P1656" s="5">
        <f t="shared" si="313"/>
        <v>1.1495735427028635</v>
      </c>
      <c r="Q1656">
        <f t="shared" si="314"/>
        <v>0</v>
      </c>
      <c r="R1656">
        <f t="shared" si="315"/>
        <v>0.13939104116751638</v>
      </c>
      <c r="S1656" s="5">
        <f t="shared" si="306"/>
        <v>142</v>
      </c>
      <c r="T1656" s="3">
        <f t="shared" si="307"/>
        <v>4.9558270576012609</v>
      </c>
      <c r="U1656" s="3">
        <f t="shared" si="308"/>
        <v>7.2234155907352617</v>
      </c>
      <c r="V1656" t="s">
        <v>16</v>
      </c>
      <c r="W1656" t="s">
        <v>14</v>
      </c>
      <c r="X1656">
        <f t="shared" si="309"/>
        <v>376</v>
      </c>
      <c r="Y1656" s="11">
        <f t="shared" si="316"/>
        <v>4.9487598903781684</v>
      </c>
      <c r="Z1656" s="3">
        <f t="shared" si="317"/>
        <v>6.9446335084002291</v>
      </c>
    </row>
    <row r="1657" spans="1:26" x14ac:dyDescent="0.2">
      <c r="A1657" t="s">
        <v>6</v>
      </c>
      <c r="B1657" s="14">
        <v>1656</v>
      </c>
      <c r="C1657" s="14">
        <v>2367</v>
      </c>
      <c r="D1657" s="14">
        <v>6</v>
      </c>
      <c r="E1657" s="12">
        <v>6026.7650000000003</v>
      </c>
      <c r="F1657">
        <v>44174.91</v>
      </c>
      <c r="G1657">
        <v>0</v>
      </c>
      <c r="H1657">
        <v>0</v>
      </c>
      <c r="I1657">
        <v>0</v>
      </c>
      <c r="J1657" s="5">
        <f t="shared" si="310"/>
        <v>0</v>
      </c>
      <c r="K1657" t="e">
        <f t="shared" si="311"/>
        <v>#NUM!</v>
      </c>
      <c r="L1657" t="e">
        <f t="shared" si="312"/>
        <v>#NUM!</v>
      </c>
      <c r="M1657">
        <v>0</v>
      </c>
      <c r="N1657">
        <v>0</v>
      </c>
      <c r="O1657">
        <v>0</v>
      </c>
      <c r="P1657" s="5">
        <f t="shared" si="313"/>
        <v>0</v>
      </c>
      <c r="Q1657" t="e">
        <f t="shared" si="314"/>
        <v>#NUM!</v>
      </c>
      <c r="R1657" t="e">
        <f t="shared" si="315"/>
        <v>#NUM!</v>
      </c>
      <c r="S1657" s="5">
        <f t="shared" si="306"/>
        <v>0</v>
      </c>
      <c r="T1657" s="3" t="e">
        <f t="shared" si="307"/>
        <v>#NUM!</v>
      </c>
      <c r="U1657" s="3" t="e">
        <f t="shared" si="308"/>
        <v>#NUM!</v>
      </c>
      <c r="V1657" t="s">
        <v>16</v>
      </c>
      <c r="W1657" t="s">
        <v>14</v>
      </c>
      <c r="X1657">
        <f t="shared" si="309"/>
        <v>377</v>
      </c>
      <c r="Y1657" s="11" t="e">
        <f t="shared" si="316"/>
        <v>#NUM!</v>
      </c>
      <c r="Z1657" s="3" t="e">
        <f t="shared" si="317"/>
        <v>#NUM!</v>
      </c>
    </row>
    <row r="1658" spans="1:26" x14ac:dyDescent="0.2">
      <c r="A1658" t="s">
        <v>6</v>
      </c>
      <c r="B1658" s="14">
        <v>1657</v>
      </c>
      <c r="C1658" s="14">
        <v>2366</v>
      </c>
      <c r="D1658" s="14">
        <v>7</v>
      </c>
      <c r="E1658" s="12">
        <v>6145.8459999999995</v>
      </c>
      <c r="F1658">
        <v>44857.43</v>
      </c>
      <c r="G1658">
        <v>92</v>
      </c>
      <c r="H1658">
        <v>92</v>
      </c>
      <c r="I1658">
        <v>92</v>
      </c>
      <c r="J1658" s="5">
        <f t="shared" si="310"/>
        <v>748.47303365557821</v>
      </c>
      <c r="K1658">
        <f t="shared" si="311"/>
        <v>4.5217885770490405</v>
      </c>
      <c r="L1658">
        <f t="shared" si="312"/>
        <v>6.6180351760304328</v>
      </c>
      <c r="M1658">
        <v>1</v>
      </c>
      <c r="N1658">
        <v>1</v>
      </c>
      <c r="O1658">
        <v>1</v>
      </c>
      <c r="P1658" s="5">
        <f t="shared" si="313"/>
        <v>1.1146425463964387</v>
      </c>
      <c r="Q1658">
        <f t="shared" si="314"/>
        <v>0</v>
      </c>
      <c r="R1658">
        <f t="shared" si="315"/>
        <v>0.10853376732180871</v>
      </c>
      <c r="S1658" s="5">
        <f t="shared" si="306"/>
        <v>93</v>
      </c>
      <c r="T1658" s="3">
        <f t="shared" si="307"/>
        <v>4.5325994931532563</v>
      </c>
      <c r="U1658" s="3">
        <f t="shared" si="308"/>
        <v>6.7265689433522411</v>
      </c>
      <c r="V1658" t="s">
        <v>16</v>
      </c>
      <c r="W1658" t="s">
        <v>14</v>
      </c>
      <c r="X1658">
        <f t="shared" si="309"/>
        <v>378</v>
      </c>
      <c r="Y1658" s="11">
        <f t="shared" si="316"/>
        <v>4.5217885770490405</v>
      </c>
      <c r="Z1658" s="3">
        <f t="shared" si="317"/>
        <v>6.5095014087086245</v>
      </c>
    </row>
    <row r="1659" spans="1:26" x14ac:dyDescent="0.2">
      <c r="A1659" t="s">
        <v>6</v>
      </c>
      <c r="B1659" s="14">
        <v>1658</v>
      </c>
      <c r="C1659" s="14">
        <v>2365</v>
      </c>
      <c r="D1659" s="14">
        <v>8</v>
      </c>
      <c r="E1659" s="12">
        <v>6271.6850000000004</v>
      </c>
      <c r="F1659">
        <v>45355.32</v>
      </c>
      <c r="G1659">
        <v>0</v>
      </c>
      <c r="H1659">
        <v>0</v>
      </c>
      <c r="I1659">
        <v>0</v>
      </c>
      <c r="J1659" s="5">
        <f t="shared" si="310"/>
        <v>0</v>
      </c>
      <c r="K1659" t="e">
        <f t="shared" si="311"/>
        <v>#NUM!</v>
      </c>
      <c r="L1659" t="e">
        <f t="shared" si="312"/>
        <v>#NUM!</v>
      </c>
      <c r="M1659">
        <v>3</v>
      </c>
      <c r="N1659">
        <v>3</v>
      </c>
      <c r="O1659">
        <v>3</v>
      </c>
      <c r="P1659" s="5">
        <f t="shared" si="313"/>
        <v>3.3072195279407137</v>
      </c>
      <c r="Q1659">
        <f t="shared" si="314"/>
        <v>1.0986122886681098</v>
      </c>
      <c r="R1659">
        <f t="shared" si="315"/>
        <v>1.1961078146027992</v>
      </c>
      <c r="S1659" s="5">
        <f t="shared" si="306"/>
        <v>3</v>
      </c>
      <c r="T1659" s="3">
        <f t="shared" si="307"/>
        <v>1.0986122886681098</v>
      </c>
      <c r="U1659" s="3" t="e">
        <f t="shared" si="308"/>
        <v>#NUM!</v>
      </c>
      <c r="V1659" t="s">
        <v>16</v>
      </c>
      <c r="W1659" t="s">
        <v>14</v>
      </c>
      <c r="X1659">
        <f t="shared" si="309"/>
        <v>379</v>
      </c>
      <c r="Y1659" s="11" t="e">
        <f t="shared" si="316"/>
        <v>#NUM!</v>
      </c>
      <c r="Z1659" s="3" t="e">
        <f t="shared" si="317"/>
        <v>#NUM!</v>
      </c>
    </row>
    <row r="1660" spans="1:26" x14ac:dyDescent="0.2">
      <c r="A1660" t="s">
        <v>6</v>
      </c>
      <c r="B1660" s="14">
        <v>1659</v>
      </c>
      <c r="C1660" s="14">
        <v>2364</v>
      </c>
      <c r="D1660" s="14">
        <v>9</v>
      </c>
      <c r="E1660" s="12">
        <v>6395.1080000000002</v>
      </c>
      <c r="F1660">
        <v>45853.5</v>
      </c>
      <c r="G1660">
        <v>2</v>
      </c>
      <c r="H1660">
        <v>2</v>
      </c>
      <c r="I1660">
        <v>2</v>
      </c>
      <c r="J1660" s="5">
        <f t="shared" si="310"/>
        <v>15.636952495563797</v>
      </c>
      <c r="K1660">
        <f t="shared" si="311"/>
        <v>0.69314718055994529</v>
      </c>
      <c r="L1660">
        <f t="shared" si="312"/>
        <v>2.7496368629059877</v>
      </c>
      <c r="M1660">
        <v>0</v>
      </c>
      <c r="N1660">
        <v>0</v>
      </c>
      <c r="O1660">
        <v>0</v>
      </c>
      <c r="P1660" s="5">
        <f t="shared" si="313"/>
        <v>0</v>
      </c>
      <c r="Q1660" t="e">
        <f t="shared" si="314"/>
        <v>#NUM!</v>
      </c>
      <c r="R1660" t="e">
        <f t="shared" si="315"/>
        <v>#NUM!</v>
      </c>
      <c r="S1660" s="5">
        <f t="shared" si="306"/>
        <v>2</v>
      </c>
      <c r="T1660" s="3">
        <f t="shared" si="307"/>
        <v>0.69314718055994529</v>
      </c>
      <c r="U1660" s="3" t="e">
        <f t="shared" si="308"/>
        <v>#NUM!</v>
      </c>
      <c r="V1660" t="s">
        <v>16</v>
      </c>
      <c r="W1660" t="s">
        <v>14</v>
      </c>
      <c r="X1660">
        <f t="shared" si="309"/>
        <v>380</v>
      </c>
      <c r="Y1660" s="11" t="e">
        <f t="shared" si="316"/>
        <v>#NUM!</v>
      </c>
      <c r="Z1660" s="3" t="e">
        <f t="shared" si="317"/>
        <v>#NUM!</v>
      </c>
    </row>
    <row r="1661" spans="1:26" x14ac:dyDescent="0.2">
      <c r="A1661" t="s">
        <v>6</v>
      </c>
      <c r="B1661" s="14">
        <v>1660</v>
      </c>
      <c r="C1661" s="14">
        <v>2363</v>
      </c>
      <c r="D1661" s="14">
        <v>10</v>
      </c>
      <c r="E1661" s="12">
        <v>6520.1109999999999</v>
      </c>
      <c r="F1661">
        <v>46298.27</v>
      </c>
      <c r="G1661">
        <v>61</v>
      </c>
      <c r="H1661">
        <v>61</v>
      </c>
      <c r="I1661">
        <v>61</v>
      </c>
      <c r="J1661" s="5">
        <f t="shared" si="310"/>
        <v>467.78344724499323</v>
      </c>
      <c r="K1661">
        <f t="shared" si="311"/>
        <v>4.1108738641733114</v>
      </c>
      <c r="L1661">
        <f t="shared" si="312"/>
        <v>6.1480054692679342</v>
      </c>
      <c r="M1661">
        <v>41</v>
      </c>
      <c r="N1661">
        <v>41</v>
      </c>
      <c r="O1661">
        <v>41</v>
      </c>
      <c r="P1661" s="5">
        <f t="shared" si="313"/>
        <v>44.278112335514919</v>
      </c>
      <c r="Q1661">
        <f t="shared" si="314"/>
        <v>3.713572066704308</v>
      </c>
      <c r="R1661">
        <f t="shared" si="315"/>
        <v>3.7904904767491541</v>
      </c>
      <c r="S1661" s="5">
        <f t="shared" si="306"/>
        <v>102</v>
      </c>
      <c r="T1661" s="3">
        <f t="shared" si="307"/>
        <v>4.6249728132842707</v>
      </c>
      <c r="U1661" s="3">
        <f t="shared" si="308"/>
        <v>9.9384959460170883</v>
      </c>
      <c r="V1661" t="s">
        <v>16</v>
      </c>
      <c r="W1661" t="s">
        <v>14</v>
      </c>
      <c r="X1661">
        <f t="shared" si="309"/>
        <v>381</v>
      </c>
      <c r="Y1661" s="11">
        <f t="shared" si="316"/>
        <v>0.3973017974690034</v>
      </c>
      <c r="Z1661" s="3">
        <f t="shared" si="317"/>
        <v>2.3575149925187802</v>
      </c>
    </row>
    <row r="1662" spans="1:26" x14ac:dyDescent="0.2">
      <c r="A1662" t="s">
        <v>6</v>
      </c>
      <c r="B1662" s="14">
        <v>1661</v>
      </c>
      <c r="C1662" s="14">
        <v>2362</v>
      </c>
      <c r="D1662" s="14">
        <v>11</v>
      </c>
      <c r="E1662" s="12">
        <v>6643.2669999999998</v>
      </c>
      <c r="F1662">
        <v>46741.15</v>
      </c>
      <c r="G1662">
        <v>0</v>
      </c>
      <c r="H1662">
        <v>0</v>
      </c>
      <c r="I1662">
        <v>0</v>
      </c>
      <c r="J1662" s="5">
        <f t="shared" si="310"/>
        <v>0</v>
      </c>
      <c r="K1662" t="e">
        <f t="shared" si="311"/>
        <v>#NUM!</v>
      </c>
      <c r="L1662" t="e">
        <f t="shared" si="312"/>
        <v>#NUM!</v>
      </c>
      <c r="M1662">
        <v>26</v>
      </c>
      <c r="N1662">
        <v>26</v>
      </c>
      <c r="O1662">
        <v>26</v>
      </c>
      <c r="P1662" s="5">
        <f t="shared" si="313"/>
        <v>27.812751718774567</v>
      </c>
      <c r="Q1662">
        <f t="shared" si="314"/>
        <v>3.2580965380214821</v>
      </c>
      <c r="R1662">
        <f t="shared" si="315"/>
        <v>3.325494610448184</v>
      </c>
      <c r="S1662" s="5">
        <f t="shared" si="306"/>
        <v>26</v>
      </c>
      <c r="T1662" s="3">
        <f t="shared" si="307"/>
        <v>3.2580965380214821</v>
      </c>
      <c r="U1662" s="3" t="e">
        <f t="shared" si="308"/>
        <v>#NUM!</v>
      </c>
      <c r="V1662" t="s">
        <v>16</v>
      </c>
      <c r="W1662" t="s">
        <v>14</v>
      </c>
      <c r="X1662">
        <f t="shared" si="309"/>
        <v>382</v>
      </c>
      <c r="Y1662" s="11" t="e">
        <f t="shared" si="316"/>
        <v>#NUM!</v>
      </c>
      <c r="Z1662" s="3" t="e">
        <f t="shared" si="317"/>
        <v>#NUM!</v>
      </c>
    </row>
    <row r="1663" spans="1:26" x14ac:dyDescent="0.2">
      <c r="A1663" t="s">
        <v>6</v>
      </c>
      <c r="B1663" s="14">
        <v>1662</v>
      </c>
      <c r="C1663" s="14">
        <v>2361</v>
      </c>
      <c r="D1663" s="14">
        <v>12</v>
      </c>
      <c r="E1663" s="12">
        <v>6765.7870000000003</v>
      </c>
      <c r="F1663">
        <v>47181.1</v>
      </c>
      <c r="G1663">
        <v>0</v>
      </c>
      <c r="H1663">
        <v>0</v>
      </c>
      <c r="I1663">
        <v>0</v>
      </c>
      <c r="J1663" s="5">
        <f t="shared" si="310"/>
        <v>0</v>
      </c>
      <c r="K1663" t="e">
        <f t="shared" si="311"/>
        <v>#NUM!</v>
      </c>
      <c r="L1663" t="e">
        <f t="shared" si="312"/>
        <v>#NUM!</v>
      </c>
      <c r="M1663">
        <v>6</v>
      </c>
      <c r="N1663">
        <v>6</v>
      </c>
      <c r="O1663">
        <v>6</v>
      </c>
      <c r="P1663" s="5">
        <f t="shared" si="313"/>
        <v>6.3584782889758822</v>
      </c>
      <c r="Q1663">
        <f t="shared" si="314"/>
        <v>1.791759469228055</v>
      </c>
      <c r="R1663">
        <f t="shared" si="315"/>
        <v>1.8497890859844939</v>
      </c>
      <c r="S1663" s="5">
        <f t="shared" si="306"/>
        <v>6</v>
      </c>
      <c r="T1663" s="3">
        <f t="shared" si="307"/>
        <v>1.791759469228055</v>
      </c>
      <c r="U1663" s="3" t="e">
        <f t="shared" si="308"/>
        <v>#NUM!</v>
      </c>
      <c r="V1663" t="s">
        <v>16</v>
      </c>
      <c r="W1663" t="s">
        <v>14</v>
      </c>
      <c r="X1663">
        <f t="shared" si="309"/>
        <v>383</v>
      </c>
      <c r="Y1663" s="11" t="e">
        <f t="shared" si="316"/>
        <v>#NUM!</v>
      </c>
      <c r="Z1663" s="3" t="e">
        <f t="shared" si="317"/>
        <v>#NUM!</v>
      </c>
    </row>
    <row r="1664" spans="1:26" x14ac:dyDescent="0.2">
      <c r="A1664" t="s">
        <v>6</v>
      </c>
      <c r="B1664" s="14">
        <v>1663</v>
      </c>
      <c r="C1664" s="14">
        <v>2360</v>
      </c>
      <c r="D1664" s="14">
        <v>13</v>
      </c>
      <c r="E1664" s="12">
        <v>6883.9530000000004</v>
      </c>
      <c r="F1664">
        <v>47626.86</v>
      </c>
      <c r="G1664">
        <v>0</v>
      </c>
      <c r="H1664">
        <v>0</v>
      </c>
      <c r="I1664">
        <v>0</v>
      </c>
      <c r="J1664" s="5">
        <f t="shared" si="310"/>
        <v>0</v>
      </c>
      <c r="K1664" t="e">
        <f t="shared" si="311"/>
        <v>#NUM!</v>
      </c>
      <c r="L1664" t="e">
        <f t="shared" si="312"/>
        <v>#NUM!</v>
      </c>
      <c r="M1664">
        <v>0</v>
      </c>
      <c r="N1664">
        <v>0</v>
      </c>
      <c r="O1664">
        <v>0</v>
      </c>
      <c r="P1664" s="5">
        <f t="shared" si="313"/>
        <v>0</v>
      </c>
      <c r="Q1664" t="e">
        <f t="shared" si="314"/>
        <v>#NUM!</v>
      </c>
      <c r="R1664" t="e">
        <f t="shared" si="315"/>
        <v>#NUM!</v>
      </c>
      <c r="S1664" s="5">
        <f t="shared" si="306"/>
        <v>0</v>
      </c>
      <c r="T1664" s="3" t="e">
        <f t="shared" si="307"/>
        <v>#NUM!</v>
      </c>
      <c r="U1664" s="3" t="e">
        <f t="shared" si="308"/>
        <v>#NUM!</v>
      </c>
      <c r="V1664" t="s">
        <v>16</v>
      </c>
      <c r="W1664" t="s">
        <v>14</v>
      </c>
      <c r="X1664">
        <f t="shared" si="309"/>
        <v>384</v>
      </c>
      <c r="Y1664" s="11" t="e">
        <f t="shared" si="316"/>
        <v>#NUM!</v>
      </c>
      <c r="Z1664" s="3" t="e">
        <f t="shared" si="317"/>
        <v>#NUM!</v>
      </c>
    </row>
    <row r="1665" spans="1:26" x14ac:dyDescent="0.2">
      <c r="A1665" t="s">
        <v>6</v>
      </c>
      <c r="B1665" s="14">
        <v>1664</v>
      </c>
      <c r="C1665" s="14">
        <v>2359</v>
      </c>
      <c r="D1665" s="14">
        <v>14</v>
      </c>
      <c r="E1665" s="12">
        <v>7015.3980000000001</v>
      </c>
      <c r="F1665">
        <v>48077.09</v>
      </c>
      <c r="G1665">
        <v>4</v>
      </c>
      <c r="H1665">
        <v>4</v>
      </c>
      <c r="I1665">
        <v>4</v>
      </c>
      <c r="J1665" s="5">
        <f t="shared" si="310"/>
        <v>28.508717538192414</v>
      </c>
      <c r="K1665">
        <f t="shared" si="311"/>
        <v>1.3862943611198906</v>
      </c>
      <c r="L1665">
        <f t="shared" si="312"/>
        <v>3.350209919036371</v>
      </c>
      <c r="M1665">
        <v>19</v>
      </c>
      <c r="N1665">
        <v>19</v>
      </c>
      <c r="O1665">
        <v>19</v>
      </c>
      <c r="P1665" s="5">
        <f t="shared" si="313"/>
        <v>19.759931393518205</v>
      </c>
      <c r="Q1665">
        <f t="shared" si="314"/>
        <v>2.9444389791664403</v>
      </c>
      <c r="R1665">
        <f t="shared" si="315"/>
        <v>2.9836562203257491</v>
      </c>
      <c r="S1665" s="5">
        <f t="shared" si="306"/>
        <v>23</v>
      </c>
      <c r="T1665" s="3">
        <f t="shared" si="307"/>
        <v>3.1354942159291497</v>
      </c>
      <c r="U1665" s="3">
        <f t="shared" si="308"/>
        <v>6.3338661393621205</v>
      </c>
      <c r="V1665" t="s">
        <v>16</v>
      </c>
      <c r="W1665" t="s">
        <v>14</v>
      </c>
      <c r="X1665">
        <f t="shared" si="309"/>
        <v>385</v>
      </c>
      <c r="Y1665" s="11">
        <f t="shared" si="316"/>
        <v>-1.5581446180465497</v>
      </c>
      <c r="Z1665" s="3">
        <f t="shared" si="317"/>
        <v>0.36655369871062193</v>
      </c>
    </row>
    <row r="1666" spans="1:26" x14ac:dyDescent="0.2">
      <c r="A1666" t="s">
        <v>6</v>
      </c>
      <c r="B1666" s="14">
        <v>1665</v>
      </c>
      <c r="C1666" s="14">
        <v>2358</v>
      </c>
      <c r="D1666" s="14">
        <v>15</v>
      </c>
      <c r="E1666" s="12">
        <v>7145.8360000000002</v>
      </c>
      <c r="F1666">
        <v>48533.79</v>
      </c>
      <c r="G1666">
        <v>146</v>
      </c>
      <c r="H1666">
        <v>146</v>
      </c>
      <c r="I1666">
        <v>146</v>
      </c>
      <c r="J1666" s="5">
        <f t="shared" si="310"/>
        <v>1021.5739627945561</v>
      </c>
      <c r="K1666">
        <f t="shared" si="311"/>
        <v>4.9836066217083363</v>
      </c>
      <c r="L1666">
        <f t="shared" si="312"/>
        <v>6.9290998177006609</v>
      </c>
      <c r="M1666">
        <v>10</v>
      </c>
      <c r="N1666">
        <v>10</v>
      </c>
      <c r="O1666">
        <v>10</v>
      </c>
      <c r="P1666" s="5">
        <f t="shared" si="313"/>
        <v>10.302100866221243</v>
      </c>
      <c r="Q1666">
        <f t="shared" si="314"/>
        <v>2.3025850929940459</v>
      </c>
      <c r="R1666">
        <f t="shared" si="315"/>
        <v>2.3323478420313237</v>
      </c>
      <c r="S1666" s="5">
        <f t="shared" ref="S1666:S1729" si="318">I1666+O1666</f>
        <v>156</v>
      </c>
      <c r="T1666" s="3">
        <f t="shared" ref="T1666:T1729" si="319">LN(S1666)</f>
        <v>5.0498560072495371</v>
      </c>
      <c r="U1666" s="3">
        <f t="shared" ref="U1666:U1729" si="320">L1666+R1666</f>
        <v>9.261447659731985</v>
      </c>
      <c r="V1666" t="s">
        <v>16</v>
      </c>
      <c r="W1666" t="s">
        <v>14</v>
      </c>
      <c r="X1666">
        <f t="shared" ref="X1666:X1729" si="321">1+X1665</f>
        <v>386</v>
      </c>
      <c r="Y1666" s="11">
        <f t="shared" si="316"/>
        <v>2.6810215287142904</v>
      </c>
      <c r="Z1666" s="3">
        <f t="shared" si="317"/>
        <v>4.5967519756693367</v>
      </c>
    </row>
    <row r="1667" spans="1:26" x14ac:dyDescent="0.2">
      <c r="A1667" t="s">
        <v>6</v>
      </c>
      <c r="B1667" s="14">
        <v>1666</v>
      </c>
      <c r="C1667" s="14">
        <v>2357</v>
      </c>
      <c r="D1667" s="14">
        <v>16</v>
      </c>
      <c r="E1667" s="12">
        <v>7274.4870000000001</v>
      </c>
      <c r="F1667">
        <v>48996.6</v>
      </c>
      <c r="G1667">
        <v>44</v>
      </c>
      <c r="H1667">
        <v>44</v>
      </c>
      <c r="I1667">
        <v>44</v>
      </c>
      <c r="J1667" s="5">
        <f t="shared" ref="J1667:J1730" si="322">(I1667/E1667)*50000</f>
        <v>302.42682404958589</v>
      </c>
      <c r="K1667">
        <f t="shared" ref="K1667:K1730" si="323">LN(I1667)</f>
        <v>3.784189633918261</v>
      </c>
      <c r="L1667">
        <f t="shared" ref="L1667:L1730" si="324">LN(J1667)</f>
        <v>5.7118393442391007</v>
      </c>
      <c r="M1667">
        <v>0</v>
      </c>
      <c r="N1667">
        <v>0</v>
      </c>
      <c r="O1667">
        <v>0</v>
      </c>
      <c r="P1667" s="5">
        <f t="shared" ref="P1667:P1730" si="325">(O1667/F1667)*50000</f>
        <v>0</v>
      </c>
      <c r="Q1667" t="e">
        <f t="shared" ref="Q1667:Q1730" si="326">LN(O1667)</f>
        <v>#NUM!</v>
      </c>
      <c r="R1667" t="e">
        <f t="shared" ref="R1667:R1730" si="327">LN(P1667)</f>
        <v>#NUM!</v>
      </c>
      <c r="S1667" s="5">
        <f t="shared" si="318"/>
        <v>44</v>
      </c>
      <c r="T1667" s="3">
        <f t="shared" si="319"/>
        <v>3.784189633918261</v>
      </c>
      <c r="U1667" s="3" t="e">
        <f t="shared" si="320"/>
        <v>#NUM!</v>
      </c>
      <c r="V1667" t="s">
        <v>16</v>
      </c>
      <c r="W1667" t="s">
        <v>14</v>
      </c>
      <c r="X1667">
        <f t="shared" si="321"/>
        <v>387</v>
      </c>
      <c r="Y1667" s="11" t="e">
        <f t="shared" ref="Y1667:Y1730" si="328">K1667-Q1667</f>
        <v>#NUM!</v>
      </c>
      <c r="Z1667" s="3" t="e">
        <f t="shared" ref="Z1667:Z1730" si="329">L1667-R1667</f>
        <v>#NUM!</v>
      </c>
    </row>
    <row r="1668" spans="1:26" x14ac:dyDescent="0.2">
      <c r="A1668" t="s">
        <v>6</v>
      </c>
      <c r="B1668" s="14">
        <v>1667</v>
      </c>
      <c r="C1668" s="14">
        <v>2356</v>
      </c>
      <c r="D1668" s="14">
        <v>17</v>
      </c>
      <c r="E1668" s="12">
        <v>7403.3609999999999</v>
      </c>
      <c r="F1668">
        <v>49470.73</v>
      </c>
      <c r="G1668">
        <v>2</v>
      </c>
      <c r="H1668">
        <v>2</v>
      </c>
      <c r="I1668">
        <v>2</v>
      </c>
      <c r="J1668" s="5">
        <f t="shared" si="322"/>
        <v>13.507378608175395</v>
      </c>
      <c r="K1668">
        <f t="shared" si="323"/>
        <v>0.69314718055994529</v>
      </c>
      <c r="L1668">
        <f t="shared" si="324"/>
        <v>2.6032360997014674</v>
      </c>
      <c r="M1668">
        <v>0</v>
      </c>
      <c r="N1668">
        <v>0</v>
      </c>
      <c r="O1668">
        <v>0</v>
      </c>
      <c r="P1668" s="5">
        <f t="shared" si="325"/>
        <v>0</v>
      </c>
      <c r="Q1668" t="e">
        <f t="shared" si="326"/>
        <v>#NUM!</v>
      </c>
      <c r="R1668" t="e">
        <f t="shared" si="327"/>
        <v>#NUM!</v>
      </c>
      <c r="S1668" s="5">
        <f t="shared" si="318"/>
        <v>2</v>
      </c>
      <c r="T1668" s="3">
        <f t="shared" si="319"/>
        <v>0.69314718055994529</v>
      </c>
      <c r="U1668" s="3" t="e">
        <f t="shared" si="320"/>
        <v>#NUM!</v>
      </c>
      <c r="V1668" t="s">
        <v>16</v>
      </c>
      <c r="W1668" t="s">
        <v>14</v>
      </c>
      <c r="X1668">
        <f t="shared" si="321"/>
        <v>388</v>
      </c>
      <c r="Y1668" s="11" t="e">
        <f t="shared" si="328"/>
        <v>#NUM!</v>
      </c>
      <c r="Z1668" s="3" t="e">
        <f t="shared" si="329"/>
        <v>#NUM!</v>
      </c>
    </row>
    <row r="1669" spans="1:26" x14ac:dyDescent="0.2">
      <c r="A1669" t="s">
        <v>6</v>
      </c>
      <c r="B1669" s="14">
        <v>1668</v>
      </c>
      <c r="C1669" s="14">
        <v>2355</v>
      </c>
      <c r="D1669" s="14">
        <v>18</v>
      </c>
      <c r="E1669" s="12">
        <v>7530.6329999999998</v>
      </c>
      <c r="F1669">
        <v>49946.23</v>
      </c>
      <c r="G1669">
        <v>1</v>
      </c>
      <c r="H1669">
        <v>1</v>
      </c>
      <c r="I1669">
        <v>1</v>
      </c>
      <c r="J1669" s="5">
        <f t="shared" si="322"/>
        <v>6.6395480964216427</v>
      </c>
      <c r="K1669">
        <f t="shared" si="323"/>
        <v>0</v>
      </c>
      <c r="L1669">
        <f t="shared" si="324"/>
        <v>1.8930439034044826</v>
      </c>
      <c r="M1669">
        <v>0</v>
      </c>
      <c r="N1669">
        <v>0</v>
      </c>
      <c r="O1669">
        <v>0</v>
      </c>
      <c r="P1669" s="5">
        <f t="shared" si="325"/>
        <v>0</v>
      </c>
      <c r="Q1669" t="e">
        <f t="shared" si="326"/>
        <v>#NUM!</v>
      </c>
      <c r="R1669" t="e">
        <f t="shared" si="327"/>
        <v>#NUM!</v>
      </c>
      <c r="S1669" s="5">
        <f t="shared" si="318"/>
        <v>1</v>
      </c>
      <c r="T1669" s="3">
        <f t="shared" si="319"/>
        <v>0</v>
      </c>
      <c r="U1669" s="3" t="e">
        <f t="shared" si="320"/>
        <v>#NUM!</v>
      </c>
      <c r="V1669" t="s">
        <v>16</v>
      </c>
      <c r="W1669" t="s">
        <v>14</v>
      </c>
      <c r="X1669">
        <f t="shared" si="321"/>
        <v>389</v>
      </c>
      <c r="Y1669" s="11" t="e">
        <f t="shared" si="328"/>
        <v>#NUM!</v>
      </c>
      <c r="Z1669" s="3" t="e">
        <f t="shared" si="329"/>
        <v>#NUM!</v>
      </c>
    </row>
    <row r="1670" spans="1:26" x14ac:dyDescent="0.2">
      <c r="A1670" t="s">
        <v>6</v>
      </c>
      <c r="B1670" s="14">
        <v>1669</v>
      </c>
      <c r="C1670" s="14">
        <v>2354</v>
      </c>
      <c r="D1670" s="14">
        <v>19</v>
      </c>
      <c r="E1670" s="12">
        <v>7669.9229999999998</v>
      </c>
      <c r="F1670">
        <v>50427.58</v>
      </c>
      <c r="G1670">
        <v>29</v>
      </c>
      <c r="H1670">
        <v>29</v>
      </c>
      <c r="I1670">
        <v>29</v>
      </c>
      <c r="J1670" s="5">
        <f t="shared" si="322"/>
        <v>189.05013779147455</v>
      </c>
      <c r="K1670">
        <f t="shared" si="323"/>
        <v>3.3672958299864741</v>
      </c>
      <c r="L1670">
        <f t="shared" si="324"/>
        <v>5.2420122591992762</v>
      </c>
      <c r="M1670">
        <v>0</v>
      </c>
      <c r="N1670">
        <v>0</v>
      </c>
      <c r="O1670">
        <v>0</v>
      </c>
      <c r="P1670" s="5">
        <f t="shared" si="325"/>
        <v>0</v>
      </c>
      <c r="Q1670" t="e">
        <f t="shared" si="326"/>
        <v>#NUM!</v>
      </c>
      <c r="R1670" t="e">
        <f t="shared" si="327"/>
        <v>#NUM!</v>
      </c>
      <c r="S1670" s="5">
        <f t="shared" si="318"/>
        <v>29</v>
      </c>
      <c r="T1670" s="3">
        <f t="shared" si="319"/>
        <v>3.3672958299864741</v>
      </c>
      <c r="U1670" s="3" t="e">
        <f t="shared" si="320"/>
        <v>#NUM!</v>
      </c>
      <c r="V1670" t="s">
        <v>16</v>
      </c>
      <c r="W1670" t="s">
        <v>14</v>
      </c>
      <c r="X1670">
        <f t="shared" si="321"/>
        <v>390</v>
      </c>
      <c r="Y1670" s="11" t="e">
        <f t="shared" si="328"/>
        <v>#NUM!</v>
      </c>
      <c r="Z1670" s="3" t="e">
        <f t="shared" si="329"/>
        <v>#NUM!</v>
      </c>
    </row>
    <row r="1671" spans="1:26" x14ac:dyDescent="0.2">
      <c r="A1671" t="s">
        <v>6</v>
      </c>
      <c r="B1671" s="14">
        <v>1670</v>
      </c>
      <c r="C1671" s="14">
        <v>2353</v>
      </c>
      <c r="D1671" s="14">
        <v>20</v>
      </c>
      <c r="E1671" s="12">
        <v>7809.0469999999996</v>
      </c>
      <c r="F1671">
        <v>50915.839999999997</v>
      </c>
      <c r="G1671">
        <v>55</v>
      </c>
      <c r="H1671">
        <v>55</v>
      </c>
      <c r="I1671">
        <v>55</v>
      </c>
      <c r="J1671" s="5">
        <f t="shared" si="322"/>
        <v>352.15564716155507</v>
      </c>
      <c r="K1671">
        <f t="shared" si="323"/>
        <v>4.0073331852324712</v>
      </c>
      <c r="L1671">
        <f t="shared" si="324"/>
        <v>5.8640732573018157</v>
      </c>
      <c r="M1671">
        <v>0</v>
      </c>
      <c r="N1671">
        <v>0</v>
      </c>
      <c r="O1671">
        <v>0</v>
      </c>
      <c r="P1671" s="5">
        <f t="shared" si="325"/>
        <v>0</v>
      </c>
      <c r="Q1671" t="e">
        <f t="shared" si="326"/>
        <v>#NUM!</v>
      </c>
      <c r="R1671" t="e">
        <f t="shared" si="327"/>
        <v>#NUM!</v>
      </c>
      <c r="S1671" s="5">
        <f t="shared" si="318"/>
        <v>55</v>
      </c>
      <c r="T1671" s="3">
        <f t="shared" si="319"/>
        <v>4.0073331852324712</v>
      </c>
      <c r="U1671" s="3" t="e">
        <f t="shared" si="320"/>
        <v>#NUM!</v>
      </c>
      <c r="V1671" t="s">
        <v>16</v>
      </c>
      <c r="W1671" t="s">
        <v>14</v>
      </c>
      <c r="X1671">
        <f t="shared" si="321"/>
        <v>391</v>
      </c>
      <c r="Y1671" s="11" t="e">
        <f t="shared" si="328"/>
        <v>#NUM!</v>
      </c>
      <c r="Z1671" s="3" t="e">
        <f t="shared" si="329"/>
        <v>#NUM!</v>
      </c>
    </row>
    <row r="1672" spans="1:26" x14ac:dyDescent="0.2">
      <c r="A1672" t="s">
        <v>6</v>
      </c>
      <c r="B1672" s="14">
        <v>1671</v>
      </c>
      <c r="C1672" s="14">
        <v>2352</v>
      </c>
      <c r="D1672" s="14">
        <v>21</v>
      </c>
      <c r="E1672" s="12">
        <v>7947.3549999999996</v>
      </c>
      <c r="F1672">
        <v>51406.32</v>
      </c>
      <c r="G1672">
        <v>1</v>
      </c>
      <c r="H1672">
        <v>1</v>
      </c>
      <c r="I1672">
        <v>1</v>
      </c>
      <c r="J1672" s="5">
        <f t="shared" si="322"/>
        <v>6.2914013530287756</v>
      </c>
      <c r="K1672">
        <f t="shared" si="323"/>
        <v>0</v>
      </c>
      <c r="L1672">
        <f t="shared" si="324"/>
        <v>1.8391838365228101</v>
      </c>
      <c r="M1672">
        <v>0</v>
      </c>
      <c r="N1672">
        <v>0</v>
      </c>
      <c r="O1672">
        <v>0</v>
      </c>
      <c r="P1672" s="5">
        <f t="shared" si="325"/>
        <v>0</v>
      </c>
      <c r="Q1672" t="e">
        <f t="shared" si="326"/>
        <v>#NUM!</v>
      </c>
      <c r="R1672" t="e">
        <f t="shared" si="327"/>
        <v>#NUM!</v>
      </c>
      <c r="S1672" s="5">
        <f t="shared" si="318"/>
        <v>1</v>
      </c>
      <c r="T1672" s="3">
        <f t="shared" si="319"/>
        <v>0</v>
      </c>
      <c r="U1672" s="3" t="e">
        <f t="shared" si="320"/>
        <v>#NUM!</v>
      </c>
      <c r="V1672" t="s">
        <v>16</v>
      </c>
      <c r="W1672" t="s">
        <v>14</v>
      </c>
      <c r="X1672">
        <f t="shared" si="321"/>
        <v>392</v>
      </c>
      <c r="Y1672" s="11" t="e">
        <f t="shared" si="328"/>
        <v>#NUM!</v>
      </c>
      <c r="Z1672" s="3" t="e">
        <f t="shared" si="329"/>
        <v>#NUM!</v>
      </c>
    </row>
    <row r="1673" spans="1:26" x14ac:dyDescent="0.2">
      <c r="A1673" t="s">
        <v>6</v>
      </c>
      <c r="B1673" s="14">
        <v>1672</v>
      </c>
      <c r="C1673" s="14">
        <v>2351</v>
      </c>
      <c r="D1673" s="14">
        <v>22</v>
      </c>
      <c r="E1673" s="12">
        <v>8082.91</v>
      </c>
      <c r="F1673">
        <v>51898.879999999997</v>
      </c>
      <c r="G1673">
        <v>63</v>
      </c>
      <c r="H1673">
        <v>63</v>
      </c>
      <c r="I1673">
        <v>63</v>
      </c>
      <c r="J1673" s="5">
        <f t="shared" si="322"/>
        <v>389.71113126336928</v>
      </c>
      <c r="K1673">
        <f t="shared" si="323"/>
        <v>4.1431347263915326</v>
      </c>
      <c r="L1673">
        <f t="shared" si="324"/>
        <v>5.9654057756097325</v>
      </c>
      <c r="M1673">
        <v>0</v>
      </c>
      <c r="N1673">
        <v>0</v>
      </c>
      <c r="O1673">
        <v>0</v>
      </c>
      <c r="P1673" s="5">
        <f t="shared" si="325"/>
        <v>0</v>
      </c>
      <c r="Q1673" t="e">
        <f t="shared" si="326"/>
        <v>#NUM!</v>
      </c>
      <c r="R1673" t="e">
        <f t="shared" si="327"/>
        <v>#NUM!</v>
      </c>
      <c r="S1673" s="5">
        <f t="shared" si="318"/>
        <v>63</v>
      </c>
      <c r="T1673" s="3">
        <f t="shared" si="319"/>
        <v>4.1431347263915326</v>
      </c>
      <c r="U1673" s="3" t="e">
        <f t="shared" si="320"/>
        <v>#NUM!</v>
      </c>
      <c r="V1673" t="s">
        <v>16</v>
      </c>
      <c r="W1673" t="s">
        <v>14</v>
      </c>
      <c r="X1673">
        <f t="shared" si="321"/>
        <v>393</v>
      </c>
      <c r="Y1673" s="11" t="e">
        <f t="shared" si="328"/>
        <v>#NUM!</v>
      </c>
      <c r="Z1673" s="3" t="e">
        <f t="shared" si="329"/>
        <v>#NUM!</v>
      </c>
    </row>
    <row r="1674" spans="1:26" x14ac:dyDescent="0.2">
      <c r="A1674" t="s">
        <v>6</v>
      </c>
      <c r="B1674" s="14">
        <v>1673</v>
      </c>
      <c r="C1674" s="14">
        <v>2350</v>
      </c>
      <c r="D1674" s="14">
        <v>23</v>
      </c>
      <c r="E1674" s="12">
        <v>8215.2639999999992</v>
      </c>
      <c r="F1674">
        <v>52398.45</v>
      </c>
      <c r="G1674">
        <v>0</v>
      </c>
      <c r="H1674">
        <v>0</v>
      </c>
      <c r="I1674">
        <v>0</v>
      </c>
      <c r="J1674" s="5">
        <f t="shared" si="322"/>
        <v>0</v>
      </c>
      <c r="K1674" t="e">
        <f t="shared" si="323"/>
        <v>#NUM!</v>
      </c>
      <c r="L1674" t="e">
        <f t="shared" si="324"/>
        <v>#NUM!</v>
      </c>
      <c r="M1674">
        <v>0</v>
      </c>
      <c r="N1674">
        <v>0</v>
      </c>
      <c r="O1674">
        <v>0</v>
      </c>
      <c r="P1674" s="5">
        <f t="shared" si="325"/>
        <v>0</v>
      </c>
      <c r="Q1674" t="e">
        <f t="shared" si="326"/>
        <v>#NUM!</v>
      </c>
      <c r="R1674" t="e">
        <f t="shared" si="327"/>
        <v>#NUM!</v>
      </c>
      <c r="S1674" s="5">
        <f t="shared" si="318"/>
        <v>0</v>
      </c>
      <c r="T1674" s="3" t="e">
        <f t="shared" si="319"/>
        <v>#NUM!</v>
      </c>
      <c r="U1674" s="3" t="e">
        <f t="shared" si="320"/>
        <v>#NUM!</v>
      </c>
      <c r="V1674" t="s">
        <v>16</v>
      </c>
      <c r="W1674" t="s">
        <v>14</v>
      </c>
      <c r="X1674">
        <f t="shared" si="321"/>
        <v>394</v>
      </c>
      <c r="Y1674" s="11" t="e">
        <f t="shared" si="328"/>
        <v>#NUM!</v>
      </c>
      <c r="Z1674" s="3" t="e">
        <f t="shared" si="329"/>
        <v>#NUM!</v>
      </c>
    </row>
    <row r="1675" spans="1:26" x14ac:dyDescent="0.2">
      <c r="A1675" t="s">
        <v>6</v>
      </c>
      <c r="B1675" s="14">
        <v>1674</v>
      </c>
      <c r="C1675" s="14">
        <v>2349</v>
      </c>
      <c r="D1675" s="14">
        <v>24</v>
      </c>
      <c r="E1675" s="12">
        <v>8349.1630000000005</v>
      </c>
      <c r="F1675">
        <v>52896.27</v>
      </c>
      <c r="G1675">
        <v>3</v>
      </c>
      <c r="H1675">
        <v>3</v>
      </c>
      <c r="I1675">
        <v>3</v>
      </c>
      <c r="J1675" s="5">
        <f t="shared" si="322"/>
        <v>17.965872746765154</v>
      </c>
      <c r="K1675">
        <f t="shared" si="323"/>
        <v>1.0986122886681098</v>
      </c>
      <c r="L1675">
        <f t="shared" si="324"/>
        <v>2.8884739997787663</v>
      </c>
      <c r="M1675">
        <v>0</v>
      </c>
      <c r="N1675">
        <v>0</v>
      </c>
      <c r="O1675">
        <v>0</v>
      </c>
      <c r="P1675" s="5">
        <f t="shared" si="325"/>
        <v>0</v>
      </c>
      <c r="Q1675" t="e">
        <f t="shared" si="326"/>
        <v>#NUM!</v>
      </c>
      <c r="R1675" t="e">
        <f t="shared" si="327"/>
        <v>#NUM!</v>
      </c>
      <c r="S1675" s="5">
        <f t="shared" si="318"/>
        <v>3</v>
      </c>
      <c r="T1675" s="3">
        <f t="shared" si="319"/>
        <v>1.0986122886681098</v>
      </c>
      <c r="U1675" s="3" t="e">
        <f t="shared" si="320"/>
        <v>#NUM!</v>
      </c>
      <c r="V1675" t="s">
        <v>13</v>
      </c>
      <c r="W1675" t="s">
        <v>14</v>
      </c>
      <c r="X1675">
        <f t="shared" si="321"/>
        <v>395</v>
      </c>
      <c r="Y1675" s="11" t="e">
        <f t="shared" si="328"/>
        <v>#NUM!</v>
      </c>
      <c r="Z1675" s="3" t="e">
        <f t="shared" si="329"/>
        <v>#NUM!</v>
      </c>
    </row>
    <row r="1676" spans="1:26" x14ac:dyDescent="0.2">
      <c r="A1676" t="s">
        <v>6</v>
      </c>
      <c r="B1676" s="14">
        <v>1675</v>
      </c>
      <c r="C1676" s="14">
        <v>2348</v>
      </c>
      <c r="D1676" s="14">
        <v>25</v>
      </c>
      <c r="E1676" s="12">
        <v>8482.1540000000005</v>
      </c>
      <c r="F1676">
        <v>53404.52</v>
      </c>
      <c r="G1676">
        <v>6</v>
      </c>
      <c r="H1676">
        <v>6</v>
      </c>
      <c r="I1676">
        <v>6</v>
      </c>
      <c r="J1676" s="5">
        <f t="shared" si="322"/>
        <v>35.368374589756328</v>
      </c>
      <c r="K1676">
        <f t="shared" si="323"/>
        <v>1.791759469228055</v>
      </c>
      <c r="L1676">
        <f t="shared" si="324"/>
        <v>3.5658180476733614</v>
      </c>
      <c r="M1676">
        <v>0</v>
      </c>
      <c r="N1676">
        <v>0</v>
      </c>
      <c r="O1676">
        <v>0</v>
      </c>
      <c r="P1676" s="5">
        <f t="shared" si="325"/>
        <v>0</v>
      </c>
      <c r="Q1676" t="e">
        <f t="shared" si="326"/>
        <v>#NUM!</v>
      </c>
      <c r="R1676" t="e">
        <f t="shared" si="327"/>
        <v>#NUM!</v>
      </c>
      <c r="S1676" s="5">
        <f t="shared" si="318"/>
        <v>6</v>
      </c>
      <c r="T1676" s="3">
        <f t="shared" si="319"/>
        <v>1.791759469228055</v>
      </c>
      <c r="U1676" s="3" t="e">
        <f t="shared" si="320"/>
        <v>#NUM!</v>
      </c>
      <c r="V1676" t="s">
        <v>13</v>
      </c>
      <c r="W1676" t="s">
        <v>14</v>
      </c>
      <c r="X1676">
        <f t="shared" si="321"/>
        <v>396</v>
      </c>
      <c r="Y1676" s="11" t="e">
        <f t="shared" si="328"/>
        <v>#NUM!</v>
      </c>
      <c r="Z1676" s="3" t="e">
        <f t="shared" si="329"/>
        <v>#NUM!</v>
      </c>
    </row>
    <row r="1677" spans="1:26" x14ac:dyDescent="0.2">
      <c r="A1677" t="s">
        <v>6</v>
      </c>
      <c r="B1677" s="14">
        <v>1676</v>
      </c>
      <c r="C1677" s="14">
        <v>2347</v>
      </c>
      <c r="D1677" s="14">
        <v>26</v>
      </c>
      <c r="E1677" s="12">
        <v>8612.5660000000007</v>
      </c>
      <c r="F1677">
        <v>53912.18</v>
      </c>
      <c r="G1677">
        <v>0</v>
      </c>
      <c r="H1677">
        <v>0</v>
      </c>
      <c r="I1677">
        <v>0</v>
      </c>
      <c r="J1677" s="5">
        <f t="shared" si="322"/>
        <v>0</v>
      </c>
      <c r="K1677" t="e">
        <f t="shared" si="323"/>
        <v>#NUM!</v>
      </c>
      <c r="L1677" t="e">
        <f t="shared" si="324"/>
        <v>#NUM!</v>
      </c>
      <c r="M1677">
        <v>0</v>
      </c>
      <c r="N1677">
        <v>0</v>
      </c>
      <c r="O1677">
        <v>0</v>
      </c>
      <c r="P1677" s="5">
        <f t="shared" si="325"/>
        <v>0</v>
      </c>
      <c r="Q1677" t="e">
        <f t="shared" si="326"/>
        <v>#NUM!</v>
      </c>
      <c r="R1677" t="e">
        <f t="shared" si="327"/>
        <v>#NUM!</v>
      </c>
      <c r="S1677" s="5">
        <f t="shared" si="318"/>
        <v>0</v>
      </c>
      <c r="T1677" s="3" t="e">
        <f t="shared" si="319"/>
        <v>#NUM!</v>
      </c>
      <c r="U1677" s="3" t="e">
        <f t="shared" si="320"/>
        <v>#NUM!</v>
      </c>
      <c r="V1677" t="s">
        <v>13</v>
      </c>
      <c r="W1677" t="s">
        <v>14</v>
      </c>
      <c r="X1677">
        <f t="shared" si="321"/>
        <v>397</v>
      </c>
      <c r="Y1677" s="11" t="e">
        <f t="shared" si="328"/>
        <v>#NUM!</v>
      </c>
      <c r="Z1677" s="3" t="e">
        <f t="shared" si="329"/>
        <v>#NUM!</v>
      </c>
    </row>
    <row r="1678" spans="1:26" x14ac:dyDescent="0.2">
      <c r="A1678" t="s">
        <v>6</v>
      </c>
      <c r="B1678" s="14">
        <v>1677</v>
      </c>
      <c r="C1678" s="14">
        <v>2346</v>
      </c>
      <c r="D1678" s="14">
        <v>27</v>
      </c>
      <c r="E1678" s="12">
        <v>8748.5910000000003</v>
      </c>
      <c r="F1678">
        <v>54426.22</v>
      </c>
      <c r="G1678">
        <v>1</v>
      </c>
      <c r="H1678">
        <v>1</v>
      </c>
      <c r="I1678">
        <v>1</v>
      </c>
      <c r="J1678" s="5">
        <f t="shared" si="322"/>
        <v>5.7152060257474595</v>
      </c>
      <c r="K1678">
        <f t="shared" si="323"/>
        <v>0</v>
      </c>
      <c r="L1678">
        <f t="shared" si="324"/>
        <v>1.7431303465965438</v>
      </c>
      <c r="M1678">
        <v>0</v>
      </c>
      <c r="N1678">
        <v>0</v>
      </c>
      <c r="O1678">
        <v>0</v>
      </c>
      <c r="P1678" s="5">
        <f t="shared" si="325"/>
        <v>0</v>
      </c>
      <c r="Q1678" t="e">
        <f t="shared" si="326"/>
        <v>#NUM!</v>
      </c>
      <c r="R1678" t="e">
        <f t="shared" si="327"/>
        <v>#NUM!</v>
      </c>
      <c r="S1678" s="5">
        <f t="shared" si="318"/>
        <v>1</v>
      </c>
      <c r="T1678" s="3">
        <f t="shared" si="319"/>
        <v>0</v>
      </c>
      <c r="U1678" s="3" t="e">
        <f t="shared" si="320"/>
        <v>#NUM!</v>
      </c>
      <c r="V1678" t="s">
        <v>13</v>
      </c>
      <c r="W1678" t="s">
        <v>14</v>
      </c>
      <c r="X1678">
        <f t="shared" si="321"/>
        <v>398</v>
      </c>
      <c r="Y1678" s="11" t="e">
        <f t="shared" si="328"/>
        <v>#NUM!</v>
      </c>
      <c r="Z1678" s="3" t="e">
        <f t="shared" si="329"/>
        <v>#NUM!</v>
      </c>
    </row>
    <row r="1679" spans="1:26" x14ac:dyDescent="0.2">
      <c r="A1679" t="s">
        <v>6</v>
      </c>
      <c r="B1679" s="14">
        <v>1678</v>
      </c>
      <c r="C1679" s="14">
        <v>2345</v>
      </c>
      <c r="D1679" s="14">
        <v>28</v>
      </c>
      <c r="E1679" s="12">
        <v>8880.1689999999999</v>
      </c>
      <c r="F1679">
        <v>54940.5</v>
      </c>
      <c r="G1679">
        <v>1</v>
      </c>
      <c r="H1679">
        <v>1</v>
      </c>
      <c r="I1679">
        <v>1</v>
      </c>
      <c r="J1679" s="5">
        <f t="shared" si="322"/>
        <v>5.6305234731456126</v>
      </c>
      <c r="K1679">
        <f t="shared" si="323"/>
        <v>0</v>
      </c>
      <c r="L1679">
        <f t="shared" si="324"/>
        <v>1.7282024170736332</v>
      </c>
      <c r="M1679">
        <v>0</v>
      </c>
      <c r="N1679">
        <v>0</v>
      </c>
      <c r="O1679">
        <v>0</v>
      </c>
      <c r="P1679" s="5">
        <f t="shared" si="325"/>
        <v>0</v>
      </c>
      <c r="Q1679" t="e">
        <f t="shared" si="326"/>
        <v>#NUM!</v>
      </c>
      <c r="R1679" t="e">
        <f t="shared" si="327"/>
        <v>#NUM!</v>
      </c>
      <c r="S1679" s="5">
        <f t="shared" si="318"/>
        <v>1</v>
      </c>
      <c r="T1679" s="3">
        <f t="shared" si="319"/>
        <v>0</v>
      </c>
      <c r="U1679" s="3" t="e">
        <f t="shared" si="320"/>
        <v>#NUM!</v>
      </c>
      <c r="V1679" t="s">
        <v>13</v>
      </c>
      <c r="W1679" t="s">
        <v>14</v>
      </c>
      <c r="X1679">
        <f t="shared" si="321"/>
        <v>399</v>
      </c>
      <c r="Y1679" s="11" t="e">
        <f t="shared" si="328"/>
        <v>#NUM!</v>
      </c>
      <c r="Z1679" s="3" t="e">
        <f t="shared" si="329"/>
        <v>#NUM!</v>
      </c>
    </row>
    <row r="1680" spans="1:26" x14ac:dyDescent="0.2">
      <c r="A1680" t="s">
        <v>6</v>
      </c>
      <c r="B1680" s="14">
        <v>1679</v>
      </c>
      <c r="C1680" s="14">
        <v>2344</v>
      </c>
      <c r="D1680" s="14">
        <v>29</v>
      </c>
      <c r="E1680" s="12">
        <v>9005.2019999999993</v>
      </c>
      <c r="F1680">
        <v>55460.1</v>
      </c>
      <c r="G1680">
        <v>0</v>
      </c>
      <c r="H1680">
        <v>0</v>
      </c>
      <c r="I1680">
        <v>0</v>
      </c>
      <c r="J1680" s="5">
        <f t="shared" si="322"/>
        <v>0</v>
      </c>
      <c r="K1680" t="e">
        <f t="shared" si="323"/>
        <v>#NUM!</v>
      </c>
      <c r="L1680" t="e">
        <f t="shared" si="324"/>
        <v>#NUM!</v>
      </c>
      <c r="M1680">
        <v>0</v>
      </c>
      <c r="N1680">
        <v>0</v>
      </c>
      <c r="O1680">
        <v>0</v>
      </c>
      <c r="P1680" s="5">
        <f t="shared" si="325"/>
        <v>0</v>
      </c>
      <c r="Q1680" t="e">
        <f t="shared" si="326"/>
        <v>#NUM!</v>
      </c>
      <c r="R1680" t="e">
        <f t="shared" si="327"/>
        <v>#NUM!</v>
      </c>
      <c r="S1680" s="5">
        <f t="shared" si="318"/>
        <v>0</v>
      </c>
      <c r="T1680" s="3" t="e">
        <f t="shared" si="319"/>
        <v>#NUM!</v>
      </c>
      <c r="U1680" s="3" t="e">
        <f t="shared" si="320"/>
        <v>#NUM!</v>
      </c>
      <c r="V1680" t="s">
        <v>13</v>
      </c>
      <c r="W1680" t="s">
        <v>14</v>
      </c>
      <c r="X1680">
        <f t="shared" si="321"/>
        <v>400</v>
      </c>
      <c r="Y1680" s="11" t="e">
        <f t="shared" si="328"/>
        <v>#NUM!</v>
      </c>
      <c r="Z1680" s="3" t="e">
        <f t="shared" si="329"/>
        <v>#NUM!</v>
      </c>
    </row>
    <row r="1681" spans="1:26" x14ac:dyDescent="0.2">
      <c r="A1681" t="s">
        <v>6</v>
      </c>
      <c r="B1681" s="14">
        <v>1680</v>
      </c>
      <c r="C1681" s="14">
        <v>2343</v>
      </c>
      <c r="D1681" s="14">
        <v>30</v>
      </c>
      <c r="E1681" s="12">
        <v>9130.2810000000009</v>
      </c>
      <c r="F1681">
        <v>55982.69</v>
      </c>
      <c r="G1681">
        <v>0</v>
      </c>
      <c r="H1681">
        <v>0</v>
      </c>
      <c r="I1681">
        <v>0</v>
      </c>
      <c r="J1681" s="5">
        <f t="shared" si="322"/>
        <v>0</v>
      </c>
      <c r="K1681" t="e">
        <f t="shared" si="323"/>
        <v>#NUM!</v>
      </c>
      <c r="L1681" t="e">
        <f t="shared" si="324"/>
        <v>#NUM!</v>
      </c>
      <c r="M1681">
        <v>0</v>
      </c>
      <c r="N1681">
        <v>0</v>
      </c>
      <c r="O1681">
        <v>0</v>
      </c>
      <c r="P1681" s="5">
        <f t="shared" si="325"/>
        <v>0</v>
      </c>
      <c r="Q1681" t="e">
        <f t="shared" si="326"/>
        <v>#NUM!</v>
      </c>
      <c r="R1681" t="e">
        <f t="shared" si="327"/>
        <v>#NUM!</v>
      </c>
      <c r="S1681" s="5">
        <f t="shared" si="318"/>
        <v>0</v>
      </c>
      <c r="T1681" s="3" t="e">
        <f t="shared" si="319"/>
        <v>#NUM!</v>
      </c>
      <c r="U1681" s="3" t="e">
        <f t="shared" si="320"/>
        <v>#NUM!</v>
      </c>
      <c r="V1681" t="s">
        <v>13</v>
      </c>
      <c r="W1681" t="s">
        <v>14</v>
      </c>
      <c r="X1681">
        <f t="shared" si="321"/>
        <v>401</v>
      </c>
      <c r="Y1681" s="11" t="e">
        <f t="shared" si="328"/>
        <v>#NUM!</v>
      </c>
      <c r="Z1681" s="3" t="e">
        <f t="shared" si="329"/>
        <v>#NUM!</v>
      </c>
    </row>
    <row r="1682" spans="1:26" x14ac:dyDescent="0.2">
      <c r="A1682" t="s">
        <v>6</v>
      </c>
      <c r="B1682" s="14">
        <v>1681</v>
      </c>
      <c r="C1682" s="14">
        <v>2342</v>
      </c>
      <c r="D1682" s="14">
        <v>31</v>
      </c>
      <c r="E1682" s="12">
        <v>9257.2540000000008</v>
      </c>
      <c r="F1682">
        <v>56511.82</v>
      </c>
      <c r="G1682">
        <v>0</v>
      </c>
      <c r="H1682">
        <v>0</v>
      </c>
      <c r="I1682">
        <v>0</v>
      </c>
      <c r="J1682" s="5">
        <f t="shared" si="322"/>
        <v>0</v>
      </c>
      <c r="K1682" t="e">
        <f t="shared" si="323"/>
        <v>#NUM!</v>
      </c>
      <c r="L1682" t="e">
        <f t="shared" si="324"/>
        <v>#NUM!</v>
      </c>
      <c r="M1682">
        <v>0</v>
      </c>
      <c r="N1682">
        <v>0</v>
      </c>
      <c r="O1682">
        <v>0</v>
      </c>
      <c r="P1682" s="5">
        <f t="shared" si="325"/>
        <v>0</v>
      </c>
      <c r="Q1682" t="e">
        <f t="shared" si="326"/>
        <v>#NUM!</v>
      </c>
      <c r="R1682" t="e">
        <f t="shared" si="327"/>
        <v>#NUM!</v>
      </c>
      <c r="S1682" s="5">
        <f t="shared" si="318"/>
        <v>0</v>
      </c>
      <c r="T1682" s="3" t="e">
        <f t="shared" si="319"/>
        <v>#NUM!</v>
      </c>
      <c r="U1682" s="3" t="e">
        <f t="shared" si="320"/>
        <v>#NUM!</v>
      </c>
      <c r="V1682" t="s">
        <v>13</v>
      </c>
      <c r="W1682" t="s">
        <v>14</v>
      </c>
      <c r="X1682">
        <f t="shared" si="321"/>
        <v>402</v>
      </c>
      <c r="Y1682" s="11" t="e">
        <f t="shared" si="328"/>
        <v>#NUM!</v>
      </c>
      <c r="Z1682" s="3" t="e">
        <f t="shared" si="329"/>
        <v>#NUM!</v>
      </c>
    </row>
    <row r="1683" spans="1:26" x14ac:dyDescent="0.2">
      <c r="A1683" t="s">
        <v>6</v>
      </c>
      <c r="B1683" s="14">
        <v>1682</v>
      </c>
      <c r="C1683" s="14">
        <v>2341</v>
      </c>
      <c r="D1683" s="14">
        <v>32</v>
      </c>
      <c r="E1683" s="12">
        <v>9388.6409999999996</v>
      </c>
      <c r="F1683">
        <v>57041.73</v>
      </c>
      <c r="G1683">
        <v>0</v>
      </c>
      <c r="H1683">
        <v>0</v>
      </c>
      <c r="I1683">
        <v>0</v>
      </c>
      <c r="J1683" s="5">
        <f t="shared" si="322"/>
        <v>0</v>
      </c>
      <c r="K1683" t="e">
        <f t="shared" si="323"/>
        <v>#NUM!</v>
      </c>
      <c r="L1683" t="e">
        <f t="shared" si="324"/>
        <v>#NUM!</v>
      </c>
      <c r="M1683">
        <v>0</v>
      </c>
      <c r="N1683">
        <v>0</v>
      </c>
      <c r="O1683">
        <v>0</v>
      </c>
      <c r="P1683" s="5">
        <f t="shared" si="325"/>
        <v>0</v>
      </c>
      <c r="Q1683" t="e">
        <f t="shared" si="326"/>
        <v>#NUM!</v>
      </c>
      <c r="R1683" t="e">
        <f t="shared" si="327"/>
        <v>#NUM!</v>
      </c>
      <c r="S1683" s="5">
        <f t="shared" si="318"/>
        <v>0</v>
      </c>
      <c r="T1683" s="3" t="e">
        <f t="shared" si="319"/>
        <v>#NUM!</v>
      </c>
      <c r="U1683" s="3" t="e">
        <f t="shared" si="320"/>
        <v>#NUM!</v>
      </c>
      <c r="V1683" t="s">
        <v>13</v>
      </c>
      <c r="W1683" t="s">
        <v>14</v>
      </c>
      <c r="X1683">
        <f t="shared" si="321"/>
        <v>403</v>
      </c>
      <c r="Y1683" s="11" t="e">
        <f t="shared" si="328"/>
        <v>#NUM!</v>
      </c>
      <c r="Z1683" s="3" t="e">
        <f t="shared" si="329"/>
        <v>#NUM!</v>
      </c>
    </row>
    <row r="1684" spans="1:26" x14ac:dyDescent="0.2">
      <c r="A1684" t="s">
        <v>6</v>
      </c>
      <c r="B1684" s="14">
        <v>1683</v>
      </c>
      <c r="C1684" s="14">
        <v>2340</v>
      </c>
      <c r="D1684" s="14">
        <v>33</v>
      </c>
      <c r="E1684" s="12">
        <v>9521.5409999999993</v>
      </c>
      <c r="F1684">
        <v>57574.25</v>
      </c>
      <c r="G1684">
        <v>136</v>
      </c>
      <c r="H1684">
        <v>136</v>
      </c>
      <c r="I1684">
        <v>136</v>
      </c>
      <c r="J1684" s="5">
        <f t="shared" si="322"/>
        <v>714.17011174976824</v>
      </c>
      <c r="K1684">
        <f t="shared" si="323"/>
        <v>4.9126548857360524</v>
      </c>
      <c r="L1684">
        <f t="shared" si="324"/>
        <v>6.5711211857125189</v>
      </c>
      <c r="M1684">
        <v>0</v>
      </c>
      <c r="N1684">
        <v>0</v>
      </c>
      <c r="O1684">
        <v>0</v>
      </c>
      <c r="P1684" s="5">
        <f t="shared" si="325"/>
        <v>0</v>
      </c>
      <c r="Q1684" t="e">
        <f t="shared" si="326"/>
        <v>#NUM!</v>
      </c>
      <c r="R1684" t="e">
        <f t="shared" si="327"/>
        <v>#NUM!</v>
      </c>
      <c r="S1684" s="5">
        <f t="shared" si="318"/>
        <v>136</v>
      </c>
      <c r="T1684" s="3">
        <f t="shared" si="319"/>
        <v>4.9126548857360524</v>
      </c>
      <c r="U1684" s="3" t="e">
        <f t="shared" si="320"/>
        <v>#NUM!</v>
      </c>
      <c r="V1684" t="s">
        <v>13</v>
      </c>
      <c r="W1684" t="s">
        <v>14</v>
      </c>
      <c r="X1684">
        <f t="shared" si="321"/>
        <v>404</v>
      </c>
      <c r="Y1684" s="11" t="e">
        <f t="shared" si="328"/>
        <v>#NUM!</v>
      </c>
      <c r="Z1684" s="3" t="e">
        <f t="shared" si="329"/>
        <v>#NUM!</v>
      </c>
    </row>
    <row r="1685" spans="1:26" x14ac:dyDescent="0.2">
      <c r="A1685" t="s">
        <v>6</v>
      </c>
      <c r="B1685" s="14">
        <v>1684</v>
      </c>
      <c r="C1685" s="14">
        <v>2339</v>
      </c>
      <c r="D1685" s="14">
        <v>34</v>
      </c>
      <c r="E1685" s="12">
        <v>9658.1389999999992</v>
      </c>
      <c r="F1685">
        <v>58108.56</v>
      </c>
      <c r="G1685">
        <v>410</v>
      </c>
      <c r="H1685">
        <v>410</v>
      </c>
      <c r="I1685">
        <v>410</v>
      </c>
      <c r="J1685" s="5">
        <f t="shared" si="322"/>
        <v>2122.5621209220535</v>
      </c>
      <c r="K1685">
        <f t="shared" si="323"/>
        <v>6.0161571596983539</v>
      </c>
      <c r="L1685">
        <f t="shared" si="324"/>
        <v>7.6603791855650076</v>
      </c>
      <c r="M1685">
        <v>1</v>
      </c>
      <c r="N1685">
        <v>1</v>
      </c>
      <c r="O1685">
        <v>1</v>
      </c>
      <c r="P1685" s="5">
        <f t="shared" si="325"/>
        <v>0.86045842471401801</v>
      </c>
      <c r="Q1685">
        <f t="shared" si="326"/>
        <v>0</v>
      </c>
      <c r="R1685">
        <f t="shared" si="327"/>
        <v>-0.15028997976328534</v>
      </c>
      <c r="S1685" s="5">
        <f t="shared" si="318"/>
        <v>411</v>
      </c>
      <c r="T1685" s="3">
        <f t="shared" si="319"/>
        <v>6.0185932144962342</v>
      </c>
      <c r="U1685" s="3">
        <f t="shared" si="320"/>
        <v>7.5100892058017221</v>
      </c>
      <c r="V1685" t="s">
        <v>13</v>
      </c>
      <c r="W1685" t="s">
        <v>14</v>
      </c>
      <c r="X1685">
        <f t="shared" si="321"/>
        <v>405</v>
      </c>
      <c r="Y1685" s="11">
        <f t="shared" si="328"/>
        <v>6.0161571596983539</v>
      </c>
      <c r="Z1685" s="3">
        <f t="shared" si="329"/>
        <v>7.8106691653282931</v>
      </c>
    </row>
    <row r="1686" spans="1:26" x14ac:dyDescent="0.2">
      <c r="A1686" t="s">
        <v>6</v>
      </c>
      <c r="B1686" s="14">
        <v>1685</v>
      </c>
      <c r="C1686" s="14">
        <v>2338</v>
      </c>
      <c r="D1686" s="14">
        <v>35</v>
      </c>
      <c r="E1686" s="12">
        <v>9792.0679999999993</v>
      </c>
      <c r="F1686">
        <v>58647.28</v>
      </c>
      <c r="G1686">
        <v>2</v>
      </c>
      <c r="H1686">
        <v>2</v>
      </c>
      <c r="I1686">
        <v>2</v>
      </c>
      <c r="J1686" s="5">
        <f t="shared" si="322"/>
        <v>10.212347381574556</v>
      </c>
      <c r="K1686">
        <f t="shared" si="323"/>
        <v>0.69314718055994529</v>
      </c>
      <c r="L1686">
        <f t="shared" si="324"/>
        <v>2.3235975157977893</v>
      </c>
      <c r="M1686">
        <v>2</v>
      </c>
      <c r="N1686">
        <v>2</v>
      </c>
      <c r="O1686">
        <v>2</v>
      </c>
      <c r="P1686" s="5">
        <f t="shared" si="325"/>
        <v>1.7051089155370887</v>
      </c>
      <c r="Q1686">
        <f t="shared" si="326"/>
        <v>0.69314718055994529</v>
      </c>
      <c r="R1686">
        <f t="shared" si="327"/>
        <v>0.53362898877563858</v>
      </c>
      <c r="S1686" s="5">
        <f t="shared" si="318"/>
        <v>4</v>
      </c>
      <c r="T1686" s="3">
        <f t="shared" si="319"/>
        <v>1.3862943611198906</v>
      </c>
      <c r="U1686" s="3">
        <f t="shared" si="320"/>
        <v>2.8572265045734277</v>
      </c>
      <c r="V1686" t="s">
        <v>13</v>
      </c>
      <c r="W1686" t="s">
        <v>14</v>
      </c>
      <c r="X1686">
        <f t="shared" si="321"/>
        <v>406</v>
      </c>
      <c r="Y1686" s="11">
        <f t="shared" si="328"/>
        <v>0</v>
      </c>
      <c r="Z1686" s="3">
        <f t="shared" si="329"/>
        <v>1.7899685270221508</v>
      </c>
    </row>
    <row r="1687" spans="1:26" x14ac:dyDescent="0.2">
      <c r="A1687" t="s">
        <v>6</v>
      </c>
      <c r="B1687" s="14">
        <v>1686</v>
      </c>
      <c r="C1687" s="14">
        <v>2337</v>
      </c>
      <c r="D1687" s="14">
        <v>36</v>
      </c>
      <c r="E1687" s="12">
        <v>9924.8770000000004</v>
      </c>
      <c r="F1687">
        <v>59187.15</v>
      </c>
      <c r="G1687">
        <v>4</v>
      </c>
      <c r="H1687">
        <v>4</v>
      </c>
      <c r="I1687">
        <v>4</v>
      </c>
      <c r="J1687" s="5">
        <f t="shared" si="322"/>
        <v>20.151383236285948</v>
      </c>
      <c r="K1687">
        <f t="shared" si="323"/>
        <v>1.3862943611198906</v>
      </c>
      <c r="L1687">
        <f t="shared" si="324"/>
        <v>3.0032729329986787</v>
      </c>
      <c r="M1687">
        <v>40</v>
      </c>
      <c r="N1687">
        <v>40</v>
      </c>
      <c r="O1687">
        <v>40</v>
      </c>
      <c r="P1687" s="5">
        <f t="shared" si="325"/>
        <v>33.791118511366065</v>
      </c>
      <c r="Q1687">
        <f t="shared" si="326"/>
        <v>3.6888794541139363</v>
      </c>
      <c r="R1687">
        <f t="shared" si="327"/>
        <v>3.5201980020240407</v>
      </c>
      <c r="S1687" s="5">
        <f t="shared" si="318"/>
        <v>44</v>
      </c>
      <c r="T1687" s="3">
        <f t="shared" si="319"/>
        <v>3.784189633918261</v>
      </c>
      <c r="U1687" s="3">
        <f t="shared" si="320"/>
        <v>6.5234709350227194</v>
      </c>
      <c r="V1687" t="s">
        <v>13</v>
      </c>
      <c r="W1687" t="s">
        <v>14</v>
      </c>
      <c r="X1687">
        <f t="shared" si="321"/>
        <v>407</v>
      </c>
      <c r="Y1687" s="11">
        <f t="shared" si="328"/>
        <v>-2.3025850929940459</v>
      </c>
      <c r="Z1687" s="3">
        <f t="shared" si="329"/>
        <v>-0.51692506902536195</v>
      </c>
    </row>
    <row r="1688" spans="1:26" x14ac:dyDescent="0.2">
      <c r="A1688" t="s">
        <v>6</v>
      </c>
      <c r="B1688" s="14">
        <v>1687</v>
      </c>
      <c r="C1688" s="14">
        <v>2336</v>
      </c>
      <c r="D1688" s="14">
        <v>37</v>
      </c>
      <c r="E1688" s="12">
        <v>10059.5</v>
      </c>
      <c r="F1688">
        <v>59731.7</v>
      </c>
      <c r="G1688">
        <v>41</v>
      </c>
      <c r="H1688">
        <v>41</v>
      </c>
      <c r="I1688">
        <v>41</v>
      </c>
      <c r="J1688" s="5">
        <f t="shared" si="322"/>
        <v>203.78746458571501</v>
      </c>
      <c r="K1688">
        <f t="shared" si="323"/>
        <v>3.713572066704308</v>
      </c>
      <c r="L1688">
        <f t="shared" si="324"/>
        <v>5.3170776104852999</v>
      </c>
      <c r="M1688">
        <v>2</v>
      </c>
      <c r="N1688">
        <v>2</v>
      </c>
      <c r="O1688">
        <v>2</v>
      </c>
      <c r="P1688" s="5">
        <f t="shared" si="325"/>
        <v>1.6741529204760621</v>
      </c>
      <c r="Q1688">
        <f t="shared" si="326"/>
        <v>0.69314718055994529</v>
      </c>
      <c r="R1688">
        <f t="shared" si="327"/>
        <v>0.51530731823921816</v>
      </c>
      <c r="S1688" s="5">
        <f t="shared" si="318"/>
        <v>43</v>
      </c>
      <c r="T1688" s="3">
        <f t="shared" si="319"/>
        <v>3.7612001156935624</v>
      </c>
      <c r="U1688" s="3">
        <f t="shared" si="320"/>
        <v>5.832384928724518</v>
      </c>
      <c r="V1688" t="s">
        <v>13</v>
      </c>
      <c r="W1688" t="s">
        <v>14</v>
      </c>
      <c r="X1688">
        <f t="shared" si="321"/>
        <v>408</v>
      </c>
      <c r="Y1688" s="11">
        <f t="shared" si="328"/>
        <v>3.0204248861443626</v>
      </c>
      <c r="Z1688" s="3">
        <f t="shared" si="329"/>
        <v>4.8017702922460819</v>
      </c>
    </row>
    <row r="1689" spans="1:26" x14ac:dyDescent="0.2">
      <c r="A1689" t="s">
        <v>6</v>
      </c>
      <c r="B1689" s="14">
        <v>1688</v>
      </c>
      <c r="C1689" s="14">
        <v>2335</v>
      </c>
      <c r="D1689" s="14">
        <v>38</v>
      </c>
      <c r="E1689" s="12">
        <v>10185.93</v>
      </c>
      <c r="F1689">
        <v>60279.79</v>
      </c>
      <c r="G1689">
        <v>0</v>
      </c>
      <c r="H1689">
        <v>0</v>
      </c>
      <c r="I1689">
        <v>0</v>
      </c>
      <c r="J1689" s="5">
        <f t="shared" si="322"/>
        <v>0</v>
      </c>
      <c r="K1689" t="e">
        <f t="shared" si="323"/>
        <v>#NUM!</v>
      </c>
      <c r="L1689" t="e">
        <f t="shared" si="324"/>
        <v>#NUM!</v>
      </c>
      <c r="M1689">
        <v>33</v>
      </c>
      <c r="N1689">
        <v>33</v>
      </c>
      <c r="O1689">
        <v>33</v>
      </c>
      <c r="P1689" s="5">
        <f t="shared" si="325"/>
        <v>27.37235813197093</v>
      </c>
      <c r="Q1689">
        <f t="shared" si="326"/>
        <v>3.4965075614664802</v>
      </c>
      <c r="R1689">
        <f t="shared" si="327"/>
        <v>3.3095336768849348</v>
      </c>
      <c r="S1689" s="5">
        <f t="shared" si="318"/>
        <v>33</v>
      </c>
      <c r="T1689" s="3">
        <f t="shared" si="319"/>
        <v>3.4965075614664802</v>
      </c>
      <c r="U1689" s="3" t="e">
        <f t="shared" si="320"/>
        <v>#NUM!</v>
      </c>
      <c r="V1689" t="s">
        <v>13</v>
      </c>
      <c r="W1689" t="s">
        <v>14</v>
      </c>
      <c r="X1689">
        <f t="shared" si="321"/>
        <v>409</v>
      </c>
      <c r="Y1689" s="11" t="e">
        <f t="shared" si="328"/>
        <v>#NUM!</v>
      </c>
      <c r="Z1689" s="3" t="e">
        <f t="shared" si="329"/>
        <v>#NUM!</v>
      </c>
    </row>
    <row r="1690" spans="1:26" x14ac:dyDescent="0.2">
      <c r="A1690" t="s">
        <v>6</v>
      </c>
      <c r="B1690" s="14">
        <v>1689</v>
      </c>
      <c r="C1690" s="14">
        <v>2334</v>
      </c>
      <c r="D1690" s="14">
        <v>39</v>
      </c>
      <c r="E1690" s="12">
        <v>10314.299999999999</v>
      </c>
      <c r="F1690">
        <v>60825.98</v>
      </c>
      <c r="G1690">
        <v>1</v>
      </c>
      <c r="H1690">
        <v>1</v>
      </c>
      <c r="I1690">
        <v>1</v>
      </c>
      <c r="J1690" s="5">
        <f t="shared" si="322"/>
        <v>4.8476387151818354</v>
      </c>
      <c r="K1690">
        <f t="shared" si="323"/>
        <v>0</v>
      </c>
      <c r="L1690">
        <f t="shared" si="324"/>
        <v>1.5784917235440867</v>
      </c>
      <c r="M1690">
        <v>124</v>
      </c>
      <c r="N1690">
        <v>124</v>
      </c>
      <c r="O1690">
        <v>124</v>
      </c>
      <c r="P1690" s="5">
        <f t="shared" si="325"/>
        <v>101.93012919808278</v>
      </c>
      <c r="Q1690">
        <f t="shared" si="326"/>
        <v>4.8202815656050371</v>
      </c>
      <c r="R1690">
        <f t="shared" si="327"/>
        <v>4.6242875706972537</v>
      </c>
      <c r="S1690" s="5">
        <f t="shared" si="318"/>
        <v>125</v>
      </c>
      <c r="T1690" s="3">
        <f t="shared" si="319"/>
        <v>4.8283137373023015</v>
      </c>
      <c r="U1690" s="3">
        <f t="shared" si="320"/>
        <v>6.2027792942413402</v>
      </c>
      <c r="V1690" t="s">
        <v>13</v>
      </c>
      <c r="W1690" t="s">
        <v>14</v>
      </c>
      <c r="X1690">
        <f t="shared" si="321"/>
        <v>410</v>
      </c>
      <c r="Y1690" s="11">
        <f t="shared" si="328"/>
        <v>-4.8202815656050371</v>
      </c>
      <c r="Z1690" s="3">
        <f t="shared" si="329"/>
        <v>-3.0457958471531672</v>
      </c>
    </row>
    <row r="1691" spans="1:26" x14ac:dyDescent="0.2">
      <c r="A1691" t="s">
        <v>6</v>
      </c>
      <c r="B1691" s="14">
        <v>1690</v>
      </c>
      <c r="C1691" s="14">
        <v>2333</v>
      </c>
      <c r="D1691" s="14">
        <v>40</v>
      </c>
      <c r="E1691" s="12">
        <v>10444.83</v>
      </c>
      <c r="F1691">
        <v>61378.27</v>
      </c>
      <c r="G1691">
        <v>3</v>
      </c>
      <c r="H1691">
        <v>3</v>
      </c>
      <c r="I1691">
        <v>3</v>
      </c>
      <c r="J1691" s="5">
        <f t="shared" si="322"/>
        <v>14.361171986523475</v>
      </c>
      <c r="K1691">
        <f t="shared" si="323"/>
        <v>1.0986122886681098</v>
      </c>
      <c r="L1691">
        <f t="shared" si="324"/>
        <v>2.6645281749501919</v>
      </c>
      <c r="M1691">
        <v>5</v>
      </c>
      <c r="N1691">
        <v>5</v>
      </c>
      <c r="O1691">
        <v>5</v>
      </c>
      <c r="P1691" s="5">
        <f t="shared" si="325"/>
        <v>4.0731027446684314</v>
      </c>
      <c r="Q1691">
        <f t="shared" si="326"/>
        <v>1.6094379124341003</v>
      </c>
      <c r="R1691">
        <f t="shared" si="327"/>
        <v>1.4044050541444353</v>
      </c>
      <c r="S1691" s="5">
        <f t="shared" si="318"/>
        <v>8</v>
      </c>
      <c r="T1691" s="3">
        <f t="shared" si="319"/>
        <v>2.0794415416798357</v>
      </c>
      <c r="U1691" s="3">
        <f t="shared" si="320"/>
        <v>4.0689332290946272</v>
      </c>
      <c r="V1691" t="s">
        <v>13</v>
      </c>
      <c r="W1691" t="s">
        <v>14</v>
      </c>
      <c r="X1691">
        <f t="shared" si="321"/>
        <v>411</v>
      </c>
      <c r="Y1691" s="11">
        <f t="shared" si="328"/>
        <v>-0.5108256237659905</v>
      </c>
      <c r="Z1691" s="3">
        <f t="shared" si="329"/>
        <v>1.2601231208057566</v>
      </c>
    </row>
    <row r="1692" spans="1:26" x14ac:dyDescent="0.2">
      <c r="A1692" t="s">
        <v>6</v>
      </c>
      <c r="B1692" s="14">
        <v>1691</v>
      </c>
      <c r="C1692" s="14">
        <v>2332</v>
      </c>
      <c r="D1692" s="14">
        <v>41</v>
      </c>
      <c r="E1692" s="12">
        <v>10571.6</v>
      </c>
      <c r="F1692">
        <v>61933.45</v>
      </c>
      <c r="G1692">
        <v>1</v>
      </c>
      <c r="H1692">
        <v>1</v>
      </c>
      <c r="I1692">
        <v>1</v>
      </c>
      <c r="J1692" s="5">
        <f t="shared" si="322"/>
        <v>4.7296530326535242</v>
      </c>
      <c r="K1692">
        <f t="shared" si="323"/>
        <v>0</v>
      </c>
      <c r="L1692">
        <f t="shared" si="324"/>
        <v>1.5538518451945547</v>
      </c>
      <c r="M1692">
        <v>10</v>
      </c>
      <c r="N1692">
        <v>10</v>
      </c>
      <c r="O1692">
        <v>10</v>
      </c>
      <c r="P1692" s="5">
        <f t="shared" si="325"/>
        <v>8.0731817781828727</v>
      </c>
      <c r="Q1692">
        <f t="shared" si="326"/>
        <v>2.3025850929940459</v>
      </c>
      <c r="R1692">
        <f t="shared" si="327"/>
        <v>2.0885476769663742</v>
      </c>
      <c r="S1692" s="5">
        <f t="shared" si="318"/>
        <v>11</v>
      </c>
      <c r="T1692" s="3">
        <f t="shared" si="319"/>
        <v>2.3978952727983707</v>
      </c>
      <c r="U1692" s="3">
        <f t="shared" si="320"/>
        <v>3.6423995221609289</v>
      </c>
      <c r="V1692" t="s">
        <v>13</v>
      </c>
      <c r="W1692" t="s">
        <v>14</v>
      </c>
      <c r="X1692">
        <f t="shared" si="321"/>
        <v>412</v>
      </c>
      <c r="Y1692" s="11">
        <f t="shared" si="328"/>
        <v>-2.3025850929940459</v>
      </c>
      <c r="Z1692" s="3">
        <f t="shared" si="329"/>
        <v>-0.53469583177181956</v>
      </c>
    </row>
    <row r="1693" spans="1:26" x14ac:dyDescent="0.2">
      <c r="A1693" t="s">
        <v>6</v>
      </c>
      <c r="B1693" s="14">
        <v>1692</v>
      </c>
      <c r="C1693" s="14">
        <v>2331</v>
      </c>
      <c r="D1693" s="14">
        <v>42</v>
      </c>
      <c r="E1693" s="12">
        <v>10696.34</v>
      </c>
      <c r="F1693">
        <v>62486.86</v>
      </c>
      <c r="G1693">
        <v>0</v>
      </c>
      <c r="H1693">
        <v>0</v>
      </c>
      <c r="I1693">
        <v>0</v>
      </c>
      <c r="J1693" s="5">
        <f t="shared" si="322"/>
        <v>0</v>
      </c>
      <c r="K1693" t="e">
        <f t="shared" si="323"/>
        <v>#NUM!</v>
      </c>
      <c r="L1693" t="e">
        <f t="shared" si="324"/>
        <v>#NUM!</v>
      </c>
      <c r="M1693">
        <v>55</v>
      </c>
      <c r="N1693">
        <v>55</v>
      </c>
      <c r="O1693">
        <v>55</v>
      </c>
      <c r="P1693" s="5">
        <f t="shared" si="325"/>
        <v>44.0092525052467</v>
      </c>
      <c r="Q1693">
        <f t="shared" si="326"/>
        <v>4.0073331852324712</v>
      </c>
      <c r="R1693">
        <f t="shared" si="327"/>
        <v>3.7843998960217879</v>
      </c>
      <c r="S1693" s="5">
        <f t="shared" si="318"/>
        <v>55</v>
      </c>
      <c r="T1693" s="3">
        <f t="shared" si="319"/>
        <v>4.0073331852324712</v>
      </c>
      <c r="U1693" s="3" t="e">
        <f t="shared" si="320"/>
        <v>#NUM!</v>
      </c>
      <c r="V1693" t="s">
        <v>13</v>
      </c>
      <c r="W1693" t="s">
        <v>14</v>
      </c>
      <c r="X1693">
        <f t="shared" si="321"/>
        <v>413</v>
      </c>
      <c r="Y1693" s="11" t="e">
        <f t="shared" si="328"/>
        <v>#NUM!</v>
      </c>
      <c r="Z1693" s="3" t="e">
        <f t="shared" si="329"/>
        <v>#NUM!</v>
      </c>
    </row>
    <row r="1694" spans="1:26" x14ac:dyDescent="0.2">
      <c r="A1694" t="s">
        <v>6</v>
      </c>
      <c r="B1694" s="14">
        <v>1693</v>
      </c>
      <c r="C1694" s="14">
        <v>2330</v>
      </c>
      <c r="D1694" s="14">
        <v>43</v>
      </c>
      <c r="E1694" s="12">
        <v>10833.45</v>
      </c>
      <c r="F1694">
        <v>63041.72</v>
      </c>
      <c r="G1694">
        <v>191</v>
      </c>
      <c r="H1694">
        <v>191</v>
      </c>
      <c r="I1694">
        <v>191</v>
      </c>
      <c r="J1694" s="5">
        <f t="shared" si="322"/>
        <v>881.52896814957376</v>
      </c>
      <c r="K1694">
        <f t="shared" si="323"/>
        <v>5.2522734280466299</v>
      </c>
      <c r="L1694">
        <f t="shared" si="324"/>
        <v>6.781657863634412</v>
      </c>
      <c r="M1694">
        <v>131</v>
      </c>
      <c r="N1694">
        <v>131</v>
      </c>
      <c r="O1694">
        <v>131</v>
      </c>
      <c r="P1694" s="5">
        <f t="shared" si="325"/>
        <v>103.89944944395552</v>
      </c>
      <c r="Q1694">
        <f t="shared" si="326"/>
        <v>4.8751973232011512</v>
      </c>
      <c r="R1694">
        <f t="shared" si="327"/>
        <v>4.6434235991879236</v>
      </c>
      <c r="S1694" s="5">
        <f t="shared" si="318"/>
        <v>322</v>
      </c>
      <c r="T1694" s="3">
        <f t="shared" si="319"/>
        <v>5.7745515455444085</v>
      </c>
      <c r="U1694" s="3">
        <f t="shared" si="320"/>
        <v>11.425081462822336</v>
      </c>
      <c r="V1694" t="s">
        <v>13</v>
      </c>
      <c r="W1694" t="s">
        <v>14</v>
      </c>
      <c r="X1694">
        <f t="shared" si="321"/>
        <v>414</v>
      </c>
      <c r="Y1694" s="11">
        <f t="shared" si="328"/>
        <v>0.37707610484547871</v>
      </c>
      <c r="Z1694" s="3">
        <f t="shared" si="329"/>
        <v>2.1382342644464885</v>
      </c>
    </row>
    <row r="1695" spans="1:26" x14ac:dyDescent="0.2">
      <c r="A1695" t="s">
        <v>6</v>
      </c>
      <c r="B1695" s="14">
        <v>1694</v>
      </c>
      <c r="C1695" s="14">
        <v>2329</v>
      </c>
      <c r="D1695" s="14">
        <v>44</v>
      </c>
      <c r="E1695" s="12">
        <v>10968.11</v>
      </c>
      <c r="F1695">
        <v>63604.37</v>
      </c>
      <c r="G1695">
        <v>2</v>
      </c>
      <c r="H1695">
        <v>2</v>
      </c>
      <c r="I1695">
        <v>2</v>
      </c>
      <c r="J1695" s="5">
        <f t="shared" si="322"/>
        <v>9.1173410915827784</v>
      </c>
      <c r="K1695">
        <f t="shared" si="323"/>
        <v>0.69314718055994529</v>
      </c>
      <c r="L1695">
        <f t="shared" si="324"/>
        <v>2.2101782146025859</v>
      </c>
      <c r="M1695">
        <v>9</v>
      </c>
      <c r="N1695">
        <v>9</v>
      </c>
      <c r="O1695">
        <v>9</v>
      </c>
      <c r="P1695" s="5">
        <f t="shared" si="325"/>
        <v>7.0749855709599831</v>
      </c>
      <c r="Q1695">
        <f t="shared" si="326"/>
        <v>2.1972245773362196</v>
      </c>
      <c r="R1695">
        <f t="shared" si="327"/>
        <v>1.9565654040869367</v>
      </c>
      <c r="S1695" s="5">
        <f t="shared" si="318"/>
        <v>11</v>
      </c>
      <c r="T1695" s="3">
        <f t="shared" si="319"/>
        <v>2.3978952727983707</v>
      </c>
      <c r="U1695" s="3">
        <f t="shared" si="320"/>
        <v>4.166743618689523</v>
      </c>
      <c r="V1695" t="s">
        <v>13</v>
      </c>
      <c r="W1695" t="s">
        <v>14</v>
      </c>
      <c r="X1695">
        <f t="shared" si="321"/>
        <v>415</v>
      </c>
      <c r="Y1695" s="11">
        <f t="shared" si="328"/>
        <v>-1.5040773967762742</v>
      </c>
      <c r="Z1695" s="3">
        <f t="shared" si="329"/>
        <v>0.25361281051564921</v>
      </c>
    </row>
    <row r="1696" spans="1:26" x14ac:dyDescent="0.2">
      <c r="A1696" t="s">
        <v>6</v>
      </c>
      <c r="B1696" s="14">
        <v>1695</v>
      </c>
      <c r="C1696" s="14">
        <v>2328</v>
      </c>
      <c r="D1696" s="14">
        <v>45</v>
      </c>
      <c r="E1696" s="12">
        <v>11099.46</v>
      </c>
      <c r="F1696">
        <v>64170.77</v>
      </c>
      <c r="G1696">
        <v>0</v>
      </c>
      <c r="H1696">
        <v>0</v>
      </c>
      <c r="I1696">
        <v>0</v>
      </c>
      <c r="J1696" s="5">
        <f t="shared" si="322"/>
        <v>0</v>
      </c>
      <c r="K1696" t="e">
        <f t="shared" si="323"/>
        <v>#NUM!</v>
      </c>
      <c r="L1696" t="e">
        <f t="shared" si="324"/>
        <v>#NUM!</v>
      </c>
      <c r="M1696">
        <v>3</v>
      </c>
      <c r="N1696">
        <v>3</v>
      </c>
      <c r="O1696">
        <v>3</v>
      </c>
      <c r="P1696" s="5">
        <f t="shared" si="325"/>
        <v>2.337512858268648</v>
      </c>
      <c r="Q1696">
        <f t="shared" si="326"/>
        <v>1.0986122886681098</v>
      </c>
      <c r="R1696">
        <f t="shared" si="327"/>
        <v>0.84908748302916803</v>
      </c>
      <c r="S1696" s="5">
        <f t="shared" si="318"/>
        <v>3</v>
      </c>
      <c r="T1696" s="3">
        <f t="shared" si="319"/>
        <v>1.0986122886681098</v>
      </c>
      <c r="U1696" s="3" t="e">
        <f t="shared" si="320"/>
        <v>#NUM!</v>
      </c>
      <c r="V1696" t="s">
        <v>13</v>
      </c>
      <c r="W1696" t="s">
        <v>14</v>
      </c>
      <c r="X1696">
        <f t="shared" si="321"/>
        <v>416</v>
      </c>
      <c r="Y1696" s="11" t="e">
        <f t="shared" si="328"/>
        <v>#NUM!</v>
      </c>
      <c r="Z1696" s="3" t="e">
        <f t="shared" si="329"/>
        <v>#NUM!</v>
      </c>
    </row>
    <row r="1697" spans="1:26" x14ac:dyDescent="0.2">
      <c r="A1697" t="s">
        <v>6</v>
      </c>
      <c r="B1697" s="14">
        <v>1696</v>
      </c>
      <c r="C1697" s="14">
        <v>2327</v>
      </c>
      <c r="D1697" s="14">
        <v>46</v>
      </c>
      <c r="E1697" s="12">
        <v>11232.59</v>
      </c>
      <c r="F1697">
        <v>64738.41</v>
      </c>
      <c r="G1697">
        <v>0</v>
      </c>
      <c r="H1697">
        <v>0</v>
      </c>
      <c r="I1697">
        <v>0</v>
      </c>
      <c r="J1697" s="5">
        <f t="shared" si="322"/>
        <v>0</v>
      </c>
      <c r="K1697" t="e">
        <f t="shared" si="323"/>
        <v>#NUM!</v>
      </c>
      <c r="L1697" t="e">
        <f t="shared" si="324"/>
        <v>#NUM!</v>
      </c>
      <c r="M1697">
        <v>5</v>
      </c>
      <c r="N1697">
        <v>5</v>
      </c>
      <c r="O1697">
        <v>5</v>
      </c>
      <c r="P1697" s="5">
        <f t="shared" si="325"/>
        <v>3.8616950895148645</v>
      </c>
      <c r="Q1697">
        <f t="shared" si="326"/>
        <v>1.6094379124341003</v>
      </c>
      <c r="R1697">
        <f t="shared" si="327"/>
        <v>1.3511062294433163</v>
      </c>
      <c r="S1697" s="5">
        <f t="shared" si="318"/>
        <v>5</v>
      </c>
      <c r="T1697" s="3">
        <f t="shared" si="319"/>
        <v>1.6094379124341003</v>
      </c>
      <c r="U1697" s="3" t="e">
        <f t="shared" si="320"/>
        <v>#NUM!</v>
      </c>
      <c r="V1697" t="s">
        <v>13</v>
      </c>
      <c r="W1697" t="s">
        <v>14</v>
      </c>
      <c r="X1697">
        <f t="shared" si="321"/>
        <v>417</v>
      </c>
      <c r="Y1697" s="11" t="e">
        <f t="shared" si="328"/>
        <v>#NUM!</v>
      </c>
      <c r="Z1697" s="3" t="e">
        <f t="shared" si="329"/>
        <v>#NUM!</v>
      </c>
    </row>
    <row r="1698" spans="1:26" x14ac:dyDescent="0.2">
      <c r="A1698" t="s">
        <v>6</v>
      </c>
      <c r="B1698" s="14">
        <v>1697</v>
      </c>
      <c r="C1698" s="14">
        <v>2326</v>
      </c>
      <c r="D1698" s="14">
        <v>47</v>
      </c>
      <c r="E1698" s="12">
        <v>11364.64</v>
      </c>
      <c r="F1698">
        <v>65309.57</v>
      </c>
      <c r="G1698">
        <v>4</v>
      </c>
      <c r="H1698">
        <v>4</v>
      </c>
      <c r="I1698">
        <v>4</v>
      </c>
      <c r="J1698" s="5">
        <f t="shared" si="322"/>
        <v>17.59844570527531</v>
      </c>
      <c r="K1698">
        <f t="shared" si="323"/>
        <v>1.3862943611198906</v>
      </c>
      <c r="L1698">
        <f t="shared" si="324"/>
        <v>2.8678105859440879</v>
      </c>
      <c r="M1698">
        <v>65</v>
      </c>
      <c r="N1698">
        <v>65</v>
      </c>
      <c r="O1698">
        <v>65</v>
      </c>
      <c r="P1698" s="5">
        <f t="shared" si="325"/>
        <v>49.762997980234751</v>
      </c>
      <c r="Q1698">
        <f t="shared" si="326"/>
        <v>4.1743872698956368</v>
      </c>
      <c r="R1698">
        <f t="shared" si="327"/>
        <v>3.907271695414968</v>
      </c>
      <c r="S1698" s="5">
        <f t="shared" si="318"/>
        <v>69</v>
      </c>
      <c r="T1698" s="3">
        <f t="shared" si="319"/>
        <v>4.2341065045972597</v>
      </c>
      <c r="U1698" s="3">
        <f t="shared" si="320"/>
        <v>6.7750822813590563</v>
      </c>
      <c r="V1698" t="s">
        <v>13</v>
      </c>
      <c r="W1698" t="s">
        <v>14</v>
      </c>
      <c r="X1698">
        <f t="shared" si="321"/>
        <v>418</v>
      </c>
      <c r="Y1698" s="11">
        <f t="shared" si="328"/>
        <v>-2.788092908775746</v>
      </c>
      <c r="Z1698" s="3">
        <f t="shared" si="329"/>
        <v>-1.0394611094708801</v>
      </c>
    </row>
    <row r="1699" spans="1:26" x14ac:dyDescent="0.2">
      <c r="A1699" t="s">
        <v>6</v>
      </c>
      <c r="B1699" s="14">
        <v>1698</v>
      </c>
      <c r="C1699" s="14">
        <v>2325</v>
      </c>
      <c r="D1699" s="14">
        <v>48</v>
      </c>
      <c r="E1699" s="12">
        <v>11495.03</v>
      </c>
      <c r="F1699">
        <v>65885.47</v>
      </c>
      <c r="G1699">
        <v>3</v>
      </c>
      <c r="H1699">
        <v>3</v>
      </c>
      <c r="I1699">
        <v>3</v>
      </c>
      <c r="J1699" s="5">
        <f t="shared" si="322"/>
        <v>13.049117749148978</v>
      </c>
      <c r="K1699">
        <f t="shared" si="323"/>
        <v>1.0986122886681098</v>
      </c>
      <c r="L1699">
        <f t="shared" si="324"/>
        <v>2.5687205260541552</v>
      </c>
      <c r="M1699">
        <v>253</v>
      </c>
      <c r="N1699">
        <v>253</v>
      </c>
      <c r="O1699">
        <v>253</v>
      </c>
      <c r="P1699" s="5">
        <f t="shared" si="325"/>
        <v>191.99984457878193</v>
      </c>
      <c r="Q1699">
        <f t="shared" si="326"/>
        <v>5.5333894887275203</v>
      </c>
      <c r="R1699">
        <f t="shared" si="327"/>
        <v>5.2574945625419431</v>
      </c>
      <c r="S1699" s="5">
        <f t="shared" si="318"/>
        <v>256</v>
      </c>
      <c r="T1699" s="3">
        <f t="shared" si="319"/>
        <v>5.5451774444795623</v>
      </c>
      <c r="U1699" s="3">
        <f t="shared" si="320"/>
        <v>7.8262150885960988</v>
      </c>
      <c r="V1699" t="s">
        <v>13</v>
      </c>
      <c r="W1699" t="s">
        <v>14</v>
      </c>
      <c r="X1699">
        <f t="shared" si="321"/>
        <v>419</v>
      </c>
      <c r="Y1699" s="11">
        <f t="shared" si="328"/>
        <v>-4.4347772000594103</v>
      </c>
      <c r="Z1699" s="3">
        <f t="shared" si="329"/>
        <v>-2.6887740364877879</v>
      </c>
    </row>
    <row r="1700" spans="1:26" x14ac:dyDescent="0.2">
      <c r="A1700" t="s">
        <v>6</v>
      </c>
      <c r="B1700" s="14">
        <v>1699</v>
      </c>
      <c r="C1700" s="14">
        <v>2324</v>
      </c>
      <c r="D1700" s="14">
        <v>49</v>
      </c>
      <c r="E1700" s="12">
        <v>11621.35</v>
      </c>
      <c r="F1700">
        <v>66474.44</v>
      </c>
      <c r="G1700">
        <v>0</v>
      </c>
      <c r="H1700">
        <v>0</v>
      </c>
      <c r="I1700">
        <v>0</v>
      </c>
      <c r="J1700" s="5">
        <f t="shared" si="322"/>
        <v>0</v>
      </c>
      <c r="K1700" t="e">
        <f t="shared" si="323"/>
        <v>#NUM!</v>
      </c>
      <c r="L1700" t="e">
        <f t="shared" si="324"/>
        <v>#NUM!</v>
      </c>
      <c r="M1700">
        <v>35</v>
      </c>
      <c r="N1700">
        <v>35</v>
      </c>
      <c r="O1700">
        <v>35</v>
      </c>
      <c r="P1700" s="5">
        <f t="shared" si="325"/>
        <v>26.325908123483252</v>
      </c>
      <c r="Q1700">
        <f t="shared" si="326"/>
        <v>3.5553480614894135</v>
      </c>
      <c r="R1700">
        <f t="shared" si="327"/>
        <v>3.2705535540435915</v>
      </c>
      <c r="S1700" s="5">
        <f t="shared" si="318"/>
        <v>35</v>
      </c>
      <c r="T1700" s="3">
        <f t="shared" si="319"/>
        <v>3.5553480614894135</v>
      </c>
      <c r="U1700" s="3" t="e">
        <f t="shared" si="320"/>
        <v>#NUM!</v>
      </c>
      <c r="V1700" t="s">
        <v>13</v>
      </c>
      <c r="W1700" t="s">
        <v>14</v>
      </c>
      <c r="X1700">
        <f t="shared" si="321"/>
        <v>420</v>
      </c>
      <c r="Y1700" s="11" t="e">
        <f t="shared" si="328"/>
        <v>#NUM!</v>
      </c>
      <c r="Z1700" s="3" t="e">
        <f t="shared" si="329"/>
        <v>#NUM!</v>
      </c>
    </row>
    <row r="1701" spans="1:26" x14ac:dyDescent="0.2">
      <c r="A1701" t="s">
        <v>6</v>
      </c>
      <c r="B1701" s="14">
        <v>1700</v>
      </c>
      <c r="C1701" s="14">
        <v>2323</v>
      </c>
      <c r="D1701" s="14">
        <v>50</v>
      </c>
      <c r="E1701" s="12">
        <v>11746.88</v>
      </c>
      <c r="F1701">
        <v>67059.360000000001</v>
      </c>
      <c r="G1701">
        <v>0</v>
      </c>
      <c r="H1701">
        <v>0</v>
      </c>
      <c r="I1701">
        <v>0</v>
      </c>
      <c r="J1701" s="5">
        <f t="shared" si="322"/>
        <v>0</v>
      </c>
      <c r="K1701" t="e">
        <f t="shared" si="323"/>
        <v>#NUM!</v>
      </c>
      <c r="L1701" t="e">
        <f t="shared" si="324"/>
        <v>#NUM!</v>
      </c>
      <c r="M1701">
        <v>2</v>
      </c>
      <c r="N1701">
        <v>2</v>
      </c>
      <c r="O1701">
        <v>2</v>
      </c>
      <c r="P1701" s="5">
        <f t="shared" si="325"/>
        <v>1.4912161404463149</v>
      </c>
      <c r="Q1701">
        <f t="shared" si="326"/>
        <v>0.69314718055994529</v>
      </c>
      <c r="R1701">
        <f t="shared" si="327"/>
        <v>0.39959198868776602</v>
      </c>
      <c r="S1701" s="5">
        <f t="shared" si="318"/>
        <v>2</v>
      </c>
      <c r="T1701" s="3">
        <f t="shared" si="319"/>
        <v>0.69314718055994529</v>
      </c>
      <c r="U1701" s="3" t="e">
        <f t="shared" si="320"/>
        <v>#NUM!</v>
      </c>
      <c r="V1701" t="s">
        <v>13</v>
      </c>
      <c r="W1701" t="s">
        <v>14</v>
      </c>
      <c r="X1701">
        <f t="shared" si="321"/>
        <v>421</v>
      </c>
      <c r="Y1701" s="11" t="e">
        <f t="shared" si="328"/>
        <v>#NUM!</v>
      </c>
      <c r="Z1701" s="3" t="e">
        <f t="shared" si="329"/>
        <v>#NUM!</v>
      </c>
    </row>
    <row r="1702" spans="1:26" x14ac:dyDescent="0.2">
      <c r="A1702" t="s">
        <v>6</v>
      </c>
      <c r="B1702" s="14">
        <v>1701</v>
      </c>
      <c r="C1702" s="14">
        <v>2322</v>
      </c>
      <c r="D1702" s="14">
        <v>51</v>
      </c>
      <c r="E1702" s="12">
        <v>11872.97</v>
      </c>
      <c r="F1702">
        <v>67645.3</v>
      </c>
      <c r="G1702">
        <v>0</v>
      </c>
      <c r="H1702">
        <v>0</v>
      </c>
      <c r="I1702">
        <v>0</v>
      </c>
      <c r="J1702" s="5">
        <f t="shared" si="322"/>
        <v>0</v>
      </c>
      <c r="K1702" t="e">
        <f t="shared" si="323"/>
        <v>#NUM!</v>
      </c>
      <c r="L1702" t="e">
        <f t="shared" si="324"/>
        <v>#NUM!</v>
      </c>
      <c r="M1702">
        <v>0</v>
      </c>
      <c r="N1702">
        <v>0</v>
      </c>
      <c r="O1702">
        <v>0</v>
      </c>
      <c r="P1702" s="5">
        <f t="shared" si="325"/>
        <v>0</v>
      </c>
      <c r="Q1702" t="e">
        <f t="shared" si="326"/>
        <v>#NUM!</v>
      </c>
      <c r="R1702" t="e">
        <f t="shared" si="327"/>
        <v>#NUM!</v>
      </c>
      <c r="S1702" s="5">
        <f t="shared" si="318"/>
        <v>0</v>
      </c>
      <c r="T1702" s="3" t="e">
        <f t="shared" si="319"/>
        <v>#NUM!</v>
      </c>
      <c r="U1702" s="3" t="e">
        <f t="shared" si="320"/>
        <v>#NUM!</v>
      </c>
      <c r="V1702" t="s">
        <v>13</v>
      </c>
      <c r="W1702" t="s">
        <v>14</v>
      </c>
      <c r="X1702">
        <f t="shared" si="321"/>
        <v>422</v>
      </c>
      <c r="Y1702" s="11" t="e">
        <f t="shared" si="328"/>
        <v>#NUM!</v>
      </c>
      <c r="Z1702" s="3" t="e">
        <f t="shared" si="329"/>
        <v>#NUM!</v>
      </c>
    </row>
    <row r="1703" spans="1:26" x14ac:dyDescent="0.2">
      <c r="A1703" t="s">
        <v>6</v>
      </c>
      <c r="B1703" s="14">
        <v>1702</v>
      </c>
      <c r="C1703" s="14">
        <v>2321</v>
      </c>
      <c r="D1703" s="14">
        <v>52</v>
      </c>
      <c r="E1703" s="12">
        <v>11999.42</v>
      </c>
      <c r="F1703">
        <v>68229.41</v>
      </c>
      <c r="G1703">
        <v>0</v>
      </c>
      <c r="H1703">
        <v>0</v>
      </c>
      <c r="I1703">
        <v>0</v>
      </c>
      <c r="J1703" s="5">
        <f t="shared" si="322"/>
        <v>0</v>
      </c>
      <c r="K1703" t="e">
        <f t="shared" si="323"/>
        <v>#NUM!</v>
      </c>
      <c r="L1703" t="e">
        <f t="shared" si="324"/>
        <v>#NUM!</v>
      </c>
      <c r="M1703">
        <v>104</v>
      </c>
      <c r="N1703">
        <v>104</v>
      </c>
      <c r="O1703">
        <v>104</v>
      </c>
      <c r="P1703" s="5">
        <f t="shared" si="325"/>
        <v>76.213468649369815</v>
      </c>
      <c r="Q1703">
        <f t="shared" si="326"/>
        <v>4.6443908991413725</v>
      </c>
      <c r="R1703">
        <f t="shared" si="327"/>
        <v>4.3335382010022032</v>
      </c>
      <c r="S1703" s="5">
        <f t="shared" si="318"/>
        <v>104</v>
      </c>
      <c r="T1703" s="3">
        <f t="shared" si="319"/>
        <v>4.6443908991413725</v>
      </c>
      <c r="U1703" s="3" t="e">
        <f t="shared" si="320"/>
        <v>#NUM!</v>
      </c>
      <c r="V1703" t="s">
        <v>13</v>
      </c>
      <c r="W1703" t="s">
        <v>14</v>
      </c>
      <c r="X1703">
        <f t="shared" si="321"/>
        <v>423</v>
      </c>
      <c r="Y1703" s="11" t="e">
        <f t="shared" si="328"/>
        <v>#NUM!</v>
      </c>
      <c r="Z1703" s="3" t="e">
        <f t="shared" si="329"/>
        <v>#NUM!</v>
      </c>
    </row>
    <row r="1704" spans="1:26" x14ac:dyDescent="0.2">
      <c r="A1704" t="s">
        <v>6</v>
      </c>
      <c r="B1704" s="14">
        <v>1703</v>
      </c>
      <c r="C1704" s="14">
        <v>2320</v>
      </c>
      <c r="D1704" s="14">
        <v>53</v>
      </c>
      <c r="E1704" s="12">
        <v>12124.25</v>
      </c>
      <c r="F1704">
        <v>68816.320000000007</v>
      </c>
      <c r="G1704">
        <v>1</v>
      </c>
      <c r="H1704">
        <v>1</v>
      </c>
      <c r="I1704">
        <v>1</v>
      </c>
      <c r="J1704" s="5">
        <f t="shared" si="322"/>
        <v>4.1239664309132529</v>
      </c>
      <c r="K1704">
        <f t="shared" si="323"/>
        <v>0</v>
      </c>
      <c r="L1704">
        <f t="shared" si="324"/>
        <v>1.4168154261878432</v>
      </c>
      <c r="M1704">
        <v>31</v>
      </c>
      <c r="N1704">
        <v>31</v>
      </c>
      <c r="O1704">
        <v>31</v>
      </c>
      <c r="P1704" s="5">
        <f t="shared" si="325"/>
        <v>22.523726929891048</v>
      </c>
      <c r="Q1704">
        <f t="shared" si="326"/>
        <v>3.4339872044851463</v>
      </c>
      <c r="R1704">
        <f t="shared" si="327"/>
        <v>3.1145692838013468</v>
      </c>
      <c r="S1704" s="5">
        <f t="shared" si="318"/>
        <v>32</v>
      </c>
      <c r="T1704" s="3">
        <f t="shared" si="319"/>
        <v>3.4657359027997265</v>
      </c>
      <c r="U1704" s="3">
        <f t="shared" si="320"/>
        <v>4.5313847099891902</v>
      </c>
      <c r="V1704" t="s">
        <v>13</v>
      </c>
      <c r="W1704" t="s">
        <v>14</v>
      </c>
      <c r="X1704">
        <f t="shared" si="321"/>
        <v>424</v>
      </c>
      <c r="Y1704" s="11">
        <f t="shared" si="328"/>
        <v>-3.4339872044851463</v>
      </c>
      <c r="Z1704" s="3">
        <f t="shared" si="329"/>
        <v>-1.6977538576135036</v>
      </c>
    </row>
    <row r="1705" spans="1:26" x14ac:dyDescent="0.2">
      <c r="A1705" t="s">
        <v>6</v>
      </c>
      <c r="B1705" s="14">
        <v>1704</v>
      </c>
      <c r="C1705" s="14">
        <v>2319</v>
      </c>
      <c r="D1705" s="14">
        <v>54</v>
      </c>
      <c r="E1705" s="12">
        <v>12245.43</v>
      </c>
      <c r="F1705">
        <v>69403.06</v>
      </c>
      <c r="G1705">
        <v>1</v>
      </c>
      <c r="H1705">
        <v>1</v>
      </c>
      <c r="I1705">
        <v>1</v>
      </c>
      <c r="J1705" s="5">
        <f t="shared" si="322"/>
        <v>4.0831559202085996</v>
      </c>
      <c r="K1705">
        <f t="shared" si="323"/>
        <v>0</v>
      </c>
      <c r="L1705">
        <f t="shared" si="324"/>
        <v>1.40687019926655</v>
      </c>
      <c r="M1705">
        <v>151</v>
      </c>
      <c r="N1705">
        <v>151</v>
      </c>
      <c r="O1705">
        <v>151</v>
      </c>
      <c r="P1705" s="5">
        <f t="shared" si="325"/>
        <v>108.78482879573322</v>
      </c>
      <c r="Q1705">
        <f t="shared" si="326"/>
        <v>5.0172798368149243</v>
      </c>
      <c r="R1705">
        <f t="shared" si="327"/>
        <v>4.6893718834833251</v>
      </c>
      <c r="S1705" s="5">
        <f t="shared" si="318"/>
        <v>152</v>
      </c>
      <c r="T1705" s="3">
        <f t="shared" si="319"/>
        <v>5.0238805208462765</v>
      </c>
      <c r="U1705" s="3">
        <f t="shared" si="320"/>
        <v>6.0962420827498747</v>
      </c>
      <c r="V1705" t="s">
        <v>13</v>
      </c>
      <c r="W1705" t="s">
        <v>14</v>
      </c>
      <c r="X1705">
        <f t="shared" si="321"/>
        <v>425</v>
      </c>
      <c r="Y1705" s="11">
        <f t="shared" si="328"/>
        <v>-5.0172798368149243</v>
      </c>
      <c r="Z1705" s="3">
        <f t="shared" si="329"/>
        <v>-3.2825016842167751</v>
      </c>
    </row>
    <row r="1706" spans="1:26" x14ac:dyDescent="0.2">
      <c r="A1706" t="s">
        <v>6</v>
      </c>
      <c r="B1706" s="14">
        <v>1705</v>
      </c>
      <c r="C1706" s="14">
        <v>2318</v>
      </c>
      <c r="D1706" s="14">
        <v>55</v>
      </c>
      <c r="E1706" s="12">
        <v>12376.35</v>
      </c>
      <c r="F1706">
        <v>69995.55</v>
      </c>
      <c r="G1706">
        <v>141</v>
      </c>
      <c r="H1706">
        <v>141</v>
      </c>
      <c r="I1706">
        <v>141</v>
      </c>
      <c r="J1706" s="5">
        <f t="shared" si="322"/>
        <v>569.63482771576435</v>
      </c>
      <c r="K1706">
        <f t="shared" si="323"/>
        <v>4.9487598903781684</v>
      </c>
      <c r="L1706">
        <f t="shared" si="324"/>
        <v>6.3449955023924502</v>
      </c>
      <c r="M1706">
        <v>31</v>
      </c>
      <c r="N1706">
        <v>31</v>
      </c>
      <c r="O1706">
        <v>31</v>
      </c>
      <c r="P1706" s="5">
        <f t="shared" si="325"/>
        <v>22.144264885410571</v>
      </c>
      <c r="Q1706">
        <f t="shared" si="326"/>
        <v>3.4339872044851463</v>
      </c>
      <c r="R1706">
        <f t="shared" si="327"/>
        <v>3.0975785413132537</v>
      </c>
      <c r="S1706" s="5">
        <f t="shared" si="318"/>
        <v>172</v>
      </c>
      <c r="T1706" s="3">
        <f t="shared" si="319"/>
        <v>5.1474944768134527</v>
      </c>
      <c r="U1706" s="3">
        <f t="shared" si="320"/>
        <v>9.4425740437057044</v>
      </c>
      <c r="V1706" t="s">
        <v>13</v>
      </c>
      <c r="W1706" t="s">
        <v>14</v>
      </c>
      <c r="X1706">
        <f t="shared" si="321"/>
        <v>426</v>
      </c>
      <c r="Y1706" s="11">
        <f t="shared" si="328"/>
        <v>1.5147726858930222</v>
      </c>
      <c r="Z1706" s="3">
        <f t="shared" si="329"/>
        <v>3.2474169610791965</v>
      </c>
    </row>
    <row r="1707" spans="1:26" x14ac:dyDescent="0.2">
      <c r="A1707" t="s">
        <v>6</v>
      </c>
      <c r="B1707" s="14">
        <v>1706</v>
      </c>
      <c r="C1707" s="14">
        <v>2317</v>
      </c>
      <c r="D1707" s="14">
        <v>56</v>
      </c>
      <c r="E1707" s="12">
        <v>12507.41</v>
      </c>
      <c r="F1707">
        <v>70587.839999999997</v>
      </c>
      <c r="G1707">
        <v>4</v>
      </c>
      <c r="H1707">
        <v>4</v>
      </c>
      <c r="I1707">
        <v>4</v>
      </c>
      <c r="J1707" s="5">
        <f t="shared" si="322"/>
        <v>15.990520819258343</v>
      </c>
      <c r="K1707">
        <f t="shared" si="323"/>
        <v>1.3862943611198906</v>
      </c>
      <c r="L1707">
        <f t="shared" si="324"/>
        <v>2.771996097876293</v>
      </c>
      <c r="M1707">
        <v>138</v>
      </c>
      <c r="N1707">
        <v>138</v>
      </c>
      <c r="O1707">
        <v>138</v>
      </c>
      <c r="P1707" s="5">
        <f t="shared" si="325"/>
        <v>97.750547403065468</v>
      </c>
      <c r="Q1707">
        <f t="shared" si="326"/>
        <v>4.9272536851572051</v>
      </c>
      <c r="R1707">
        <f t="shared" si="327"/>
        <v>4.5824187988811556</v>
      </c>
      <c r="S1707" s="5">
        <f t="shared" si="318"/>
        <v>142</v>
      </c>
      <c r="T1707" s="3">
        <f t="shared" si="319"/>
        <v>4.9558270576012609</v>
      </c>
      <c r="U1707" s="3">
        <f t="shared" si="320"/>
        <v>7.354414896757449</v>
      </c>
      <c r="V1707" t="s">
        <v>13</v>
      </c>
      <c r="W1707" t="s">
        <v>14</v>
      </c>
      <c r="X1707">
        <f t="shared" si="321"/>
        <v>427</v>
      </c>
      <c r="Y1707" s="11">
        <f t="shared" si="328"/>
        <v>-3.5409593240373143</v>
      </c>
      <c r="Z1707" s="3">
        <f t="shared" si="329"/>
        <v>-1.8104227010048626</v>
      </c>
    </row>
    <row r="1708" spans="1:26" x14ac:dyDescent="0.2">
      <c r="A1708" t="s">
        <v>6</v>
      </c>
      <c r="B1708" s="14">
        <v>1707</v>
      </c>
      <c r="C1708" s="14">
        <v>2316</v>
      </c>
      <c r="D1708" s="14">
        <v>57</v>
      </c>
      <c r="E1708" s="12">
        <v>12636.24</v>
      </c>
      <c r="F1708">
        <v>71187.78</v>
      </c>
      <c r="G1708">
        <v>1</v>
      </c>
      <c r="H1708">
        <v>1</v>
      </c>
      <c r="I1708">
        <v>1</v>
      </c>
      <c r="J1708" s="5">
        <f t="shared" si="322"/>
        <v>3.9568732471051518</v>
      </c>
      <c r="K1708">
        <f t="shared" si="323"/>
        <v>0</v>
      </c>
      <c r="L1708">
        <f t="shared" si="324"/>
        <v>1.375454129316352</v>
      </c>
      <c r="M1708">
        <v>21</v>
      </c>
      <c r="N1708">
        <v>21</v>
      </c>
      <c r="O1708">
        <v>21</v>
      </c>
      <c r="P1708" s="5">
        <f t="shared" si="325"/>
        <v>14.749722494506782</v>
      </c>
      <c r="Q1708">
        <f t="shared" si="326"/>
        <v>3.044522437723423</v>
      </c>
      <c r="R1708">
        <f t="shared" si="327"/>
        <v>2.6912242686771011</v>
      </c>
      <c r="S1708" s="5">
        <f t="shared" si="318"/>
        <v>22</v>
      </c>
      <c r="T1708" s="3">
        <f t="shared" si="319"/>
        <v>3.0910424533583161</v>
      </c>
      <c r="U1708" s="3">
        <f t="shared" si="320"/>
        <v>4.0666783979934529</v>
      </c>
      <c r="V1708" t="s">
        <v>13</v>
      </c>
      <c r="W1708" t="s">
        <v>14</v>
      </c>
      <c r="X1708">
        <f t="shared" si="321"/>
        <v>428</v>
      </c>
      <c r="Y1708" s="11">
        <f t="shared" si="328"/>
        <v>-3.044522437723423</v>
      </c>
      <c r="Z1708" s="3">
        <f t="shared" si="329"/>
        <v>-1.315770139360749</v>
      </c>
    </row>
    <row r="1709" spans="1:26" x14ac:dyDescent="0.2">
      <c r="A1709" t="s">
        <v>6</v>
      </c>
      <c r="B1709" s="14">
        <v>1708</v>
      </c>
      <c r="C1709" s="14">
        <v>2315</v>
      </c>
      <c r="D1709" s="14">
        <v>58</v>
      </c>
      <c r="E1709" s="12">
        <v>12763.1</v>
      </c>
      <c r="F1709">
        <v>71783.509999999995</v>
      </c>
      <c r="G1709">
        <v>0</v>
      </c>
      <c r="H1709">
        <v>0</v>
      </c>
      <c r="I1709">
        <v>0</v>
      </c>
      <c r="J1709" s="5">
        <f t="shared" si="322"/>
        <v>0</v>
      </c>
      <c r="K1709" t="e">
        <f t="shared" si="323"/>
        <v>#NUM!</v>
      </c>
      <c r="L1709" t="e">
        <f t="shared" si="324"/>
        <v>#NUM!</v>
      </c>
      <c r="M1709">
        <v>83</v>
      </c>
      <c r="N1709">
        <v>83</v>
      </c>
      <c r="O1709">
        <v>83</v>
      </c>
      <c r="P1709" s="5">
        <f t="shared" si="325"/>
        <v>57.812720498064252</v>
      </c>
      <c r="Q1709">
        <f t="shared" si="326"/>
        <v>4.4188406077965983</v>
      </c>
      <c r="R1709">
        <f t="shared" si="327"/>
        <v>4.0572088292859414</v>
      </c>
      <c r="S1709" s="5">
        <f t="shared" si="318"/>
        <v>83</v>
      </c>
      <c r="T1709" s="3">
        <f t="shared" si="319"/>
        <v>4.4188406077965983</v>
      </c>
      <c r="U1709" s="3" t="e">
        <f t="shared" si="320"/>
        <v>#NUM!</v>
      </c>
      <c r="V1709" t="s">
        <v>13</v>
      </c>
      <c r="W1709" t="s">
        <v>14</v>
      </c>
      <c r="X1709">
        <f t="shared" si="321"/>
        <v>429</v>
      </c>
      <c r="Y1709" s="11" t="e">
        <f t="shared" si="328"/>
        <v>#NUM!</v>
      </c>
      <c r="Z1709" s="3" t="e">
        <f t="shared" si="329"/>
        <v>#NUM!</v>
      </c>
    </row>
    <row r="1710" spans="1:26" x14ac:dyDescent="0.2">
      <c r="A1710" t="s">
        <v>6</v>
      </c>
      <c r="B1710" s="14">
        <v>1709</v>
      </c>
      <c r="C1710" s="14">
        <v>2314</v>
      </c>
      <c r="D1710" s="14">
        <v>59</v>
      </c>
      <c r="E1710" s="12">
        <v>12890.81</v>
      </c>
      <c r="F1710">
        <v>72378.710000000006</v>
      </c>
      <c r="G1710">
        <v>0</v>
      </c>
      <c r="H1710">
        <v>0</v>
      </c>
      <c r="I1710">
        <v>0</v>
      </c>
      <c r="J1710" s="5">
        <f t="shared" si="322"/>
        <v>0</v>
      </c>
      <c r="K1710" t="e">
        <f t="shared" si="323"/>
        <v>#NUM!</v>
      </c>
      <c r="L1710" t="e">
        <f t="shared" si="324"/>
        <v>#NUM!</v>
      </c>
      <c r="M1710">
        <v>25</v>
      </c>
      <c r="N1710">
        <v>25</v>
      </c>
      <c r="O1710">
        <v>25</v>
      </c>
      <c r="P1710" s="5">
        <f t="shared" si="325"/>
        <v>17.270271879672904</v>
      </c>
      <c r="Q1710">
        <f t="shared" si="326"/>
        <v>3.2188758248682006</v>
      </c>
      <c r="R1710">
        <f t="shared" si="327"/>
        <v>2.8489866349225039</v>
      </c>
      <c r="S1710" s="5">
        <f t="shared" si="318"/>
        <v>25</v>
      </c>
      <c r="T1710" s="3">
        <f t="shared" si="319"/>
        <v>3.2188758248682006</v>
      </c>
      <c r="U1710" s="3" t="e">
        <f t="shared" si="320"/>
        <v>#NUM!</v>
      </c>
      <c r="V1710" t="s">
        <v>13</v>
      </c>
      <c r="W1710" t="s">
        <v>14</v>
      </c>
      <c r="X1710">
        <f t="shared" si="321"/>
        <v>430</v>
      </c>
      <c r="Y1710" s="11" t="e">
        <f t="shared" si="328"/>
        <v>#NUM!</v>
      </c>
      <c r="Z1710" s="3" t="e">
        <f t="shared" si="329"/>
        <v>#NUM!</v>
      </c>
    </row>
    <row r="1711" spans="1:26" x14ac:dyDescent="0.2">
      <c r="A1711" t="s">
        <v>6</v>
      </c>
      <c r="B1711" s="14">
        <v>1710</v>
      </c>
      <c r="C1711" s="14">
        <v>2313</v>
      </c>
      <c r="D1711" s="14">
        <v>60</v>
      </c>
      <c r="E1711" s="12">
        <v>13019.42</v>
      </c>
      <c r="F1711">
        <v>72963.839999999997</v>
      </c>
      <c r="G1711">
        <v>4</v>
      </c>
      <c r="H1711">
        <v>4</v>
      </c>
      <c r="I1711">
        <v>4</v>
      </c>
      <c r="J1711" s="5">
        <f t="shared" si="322"/>
        <v>15.361667416828091</v>
      </c>
      <c r="K1711">
        <f t="shared" si="323"/>
        <v>1.3862943611198906</v>
      </c>
      <c r="L1711">
        <f t="shared" si="324"/>
        <v>2.7318752776108521</v>
      </c>
      <c r="M1711">
        <v>1728</v>
      </c>
      <c r="N1711">
        <v>1728</v>
      </c>
      <c r="O1711">
        <v>1728</v>
      </c>
      <c r="P1711" s="5">
        <f t="shared" si="325"/>
        <v>1184.1482027261723</v>
      </c>
      <c r="Q1711">
        <f t="shared" si="326"/>
        <v>7.4547199493640006</v>
      </c>
      <c r="R1711">
        <f t="shared" si="327"/>
        <v>7.0767789788321167</v>
      </c>
      <c r="S1711" s="5">
        <f t="shared" si="318"/>
        <v>1732</v>
      </c>
      <c r="T1711" s="3">
        <f t="shared" si="319"/>
        <v>7.4570320891223805</v>
      </c>
      <c r="U1711" s="3">
        <f t="shared" si="320"/>
        <v>9.8086542564429688</v>
      </c>
      <c r="V1711" t="s">
        <v>13</v>
      </c>
      <c r="W1711" t="s">
        <v>14</v>
      </c>
      <c r="X1711">
        <f t="shared" si="321"/>
        <v>431</v>
      </c>
      <c r="Y1711" s="11">
        <f t="shared" si="328"/>
        <v>-6.0684255882441098</v>
      </c>
      <c r="Z1711" s="3">
        <f t="shared" si="329"/>
        <v>-4.3449037012212646</v>
      </c>
    </row>
    <row r="1712" spans="1:26" x14ac:dyDescent="0.2">
      <c r="A1712" t="s">
        <v>6</v>
      </c>
      <c r="B1712" s="14">
        <v>1711</v>
      </c>
      <c r="C1712" s="14">
        <v>2312</v>
      </c>
      <c r="D1712" s="14">
        <v>61</v>
      </c>
      <c r="E1712" s="12">
        <v>13144.78</v>
      </c>
      <c r="F1712">
        <v>73606.679999999993</v>
      </c>
      <c r="G1712">
        <v>87</v>
      </c>
      <c r="H1712">
        <v>87</v>
      </c>
      <c r="I1712">
        <v>87</v>
      </c>
      <c r="J1712" s="5">
        <f t="shared" si="322"/>
        <v>330.92984439450487</v>
      </c>
      <c r="K1712">
        <f t="shared" si="323"/>
        <v>4.4659081186545837</v>
      </c>
      <c r="L1712">
        <f t="shared" si="324"/>
        <v>5.8019064024426141</v>
      </c>
      <c r="M1712">
        <v>296</v>
      </c>
      <c r="N1712">
        <v>296</v>
      </c>
      <c r="O1712">
        <v>296</v>
      </c>
      <c r="P1712" s="5">
        <f t="shared" si="325"/>
        <v>201.06870735101759</v>
      </c>
      <c r="Q1712">
        <f t="shared" si="326"/>
        <v>5.6903594543240601</v>
      </c>
      <c r="R1712">
        <f t="shared" si="327"/>
        <v>5.3036466772663289</v>
      </c>
      <c r="S1712" s="5">
        <f t="shared" si="318"/>
        <v>383</v>
      </c>
      <c r="T1712" s="3">
        <f t="shared" si="319"/>
        <v>5.9480349891806457</v>
      </c>
      <c r="U1712" s="3">
        <f t="shared" si="320"/>
        <v>11.105553079708944</v>
      </c>
      <c r="V1712" t="s">
        <v>13</v>
      </c>
      <c r="W1712" t="s">
        <v>14</v>
      </c>
      <c r="X1712">
        <f t="shared" si="321"/>
        <v>432</v>
      </c>
      <c r="Y1712" s="11">
        <f t="shared" si="328"/>
        <v>-1.2244513356694764</v>
      </c>
      <c r="Z1712" s="3">
        <f t="shared" si="329"/>
        <v>0.49825972517628525</v>
      </c>
    </row>
    <row r="1713" spans="1:26" x14ac:dyDescent="0.2">
      <c r="A1713" t="s">
        <v>6</v>
      </c>
      <c r="B1713" s="14">
        <v>1712</v>
      </c>
      <c r="C1713" s="14">
        <v>2311</v>
      </c>
      <c r="D1713" s="14">
        <v>62</v>
      </c>
      <c r="E1713" s="12">
        <v>13273.16</v>
      </c>
      <c r="F1713">
        <v>74251.86</v>
      </c>
      <c r="G1713">
        <v>3</v>
      </c>
      <c r="H1713">
        <v>3</v>
      </c>
      <c r="I1713">
        <v>3</v>
      </c>
      <c r="J1713" s="5">
        <f t="shared" si="322"/>
        <v>11.301001419405779</v>
      </c>
      <c r="K1713">
        <f t="shared" si="323"/>
        <v>1.0986122886681098</v>
      </c>
      <c r="L1713">
        <f t="shared" si="324"/>
        <v>2.4248913429780217</v>
      </c>
      <c r="M1713">
        <v>57</v>
      </c>
      <c r="N1713">
        <v>57</v>
      </c>
      <c r="O1713">
        <v>57</v>
      </c>
      <c r="P1713" s="5">
        <f t="shared" si="325"/>
        <v>38.382876873387417</v>
      </c>
      <c r="Q1713">
        <f t="shared" si="326"/>
        <v>4.0430512678345503</v>
      </c>
      <c r="R1713">
        <f t="shared" si="327"/>
        <v>3.6476114453885953</v>
      </c>
      <c r="S1713" s="5">
        <f t="shared" si="318"/>
        <v>60</v>
      </c>
      <c r="T1713" s="3">
        <f t="shared" si="319"/>
        <v>4.0943445622221004</v>
      </c>
      <c r="U1713" s="3">
        <f t="shared" si="320"/>
        <v>6.0725027883666165</v>
      </c>
      <c r="V1713" t="s">
        <v>13</v>
      </c>
      <c r="W1713" t="s">
        <v>14</v>
      </c>
      <c r="X1713">
        <f t="shared" si="321"/>
        <v>433</v>
      </c>
      <c r="Y1713" s="11">
        <f t="shared" si="328"/>
        <v>-2.9444389791664403</v>
      </c>
      <c r="Z1713" s="3">
        <f t="shared" si="329"/>
        <v>-1.2227201024105736</v>
      </c>
    </row>
    <row r="1714" spans="1:26" x14ac:dyDescent="0.2">
      <c r="A1714" t="s">
        <v>6</v>
      </c>
      <c r="B1714" s="14">
        <v>1713</v>
      </c>
      <c r="C1714" s="14">
        <v>2310</v>
      </c>
      <c r="D1714" s="14">
        <v>63</v>
      </c>
      <c r="E1714" s="12">
        <v>13401.57</v>
      </c>
      <c r="F1714">
        <v>74902.63</v>
      </c>
      <c r="G1714">
        <v>5</v>
      </c>
      <c r="H1714">
        <v>5</v>
      </c>
      <c r="I1714">
        <v>5</v>
      </c>
      <c r="J1714" s="5">
        <f t="shared" si="322"/>
        <v>18.6545307751256</v>
      </c>
      <c r="K1714">
        <f t="shared" si="323"/>
        <v>1.6094379124341003</v>
      </c>
      <c r="L1714">
        <f t="shared" si="324"/>
        <v>2.9260890535894628</v>
      </c>
      <c r="M1714">
        <v>7</v>
      </c>
      <c r="N1714">
        <v>7</v>
      </c>
      <c r="O1714">
        <v>7</v>
      </c>
      <c r="P1714" s="5">
        <f t="shared" si="325"/>
        <v>4.6727331203190055</v>
      </c>
      <c r="Q1714">
        <f t="shared" si="326"/>
        <v>1.9459101490553132</v>
      </c>
      <c r="R1714">
        <f t="shared" si="327"/>
        <v>1.5417441510921033</v>
      </c>
      <c r="S1714" s="5">
        <f t="shared" si="318"/>
        <v>12</v>
      </c>
      <c r="T1714" s="3">
        <f t="shared" si="319"/>
        <v>2.4849066497880004</v>
      </c>
      <c r="U1714" s="3">
        <f t="shared" si="320"/>
        <v>4.4678332046815665</v>
      </c>
      <c r="V1714" t="s">
        <v>13</v>
      </c>
      <c r="W1714" t="s">
        <v>14</v>
      </c>
      <c r="X1714">
        <f t="shared" si="321"/>
        <v>434</v>
      </c>
      <c r="Y1714" s="11">
        <f t="shared" si="328"/>
        <v>-0.33647223662121295</v>
      </c>
      <c r="Z1714" s="3">
        <f t="shared" si="329"/>
        <v>1.3843449024973595</v>
      </c>
    </row>
    <row r="1715" spans="1:26" x14ac:dyDescent="0.2">
      <c r="A1715" t="s">
        <v>6</v>
      </c>
      <c r="B1715" s="14">
        <v>1714</v>
      </c>
      <c r="C1715" s="14">
        <v>2309</v>
      </c>
      <c r="D1715" s="14">
        <v>64</v>
      </c>
      <c r="E1715" s="12">
        <v>13531.6</v>
      </c>
      <c r="F1715">
        <v>75547.94</v>
      </c>
      <c r="G1715">
        <v>631</v>
      </c>
      <c r="H1715">
        <v>631</v>
      </c>
      <c r="I1715">
        <v>631</v>
      </c>
      <c r="J1715" s="5">
        <f t="shared" si="322"/>
        <v>2331.5794141121523</v>
      </c>
      <c r="K1715">
        <f t="shared" si="323"/>
        <v>6.4473058625412127</v>
      </c>
      <c r="L1715">
        <f t="shared" si="324"/>
        <v>7.7543011770503085</v>
      </c>
      <c r="M1715">
        <v>13</v>
      </c>
      <c r="N1715">
        <v>13</v>
      </c>
      <c r="O1715">
        <v>13</v>
      </c>
      <c r="P1715" s="5">
        <f t="shared" si="325"/>
        <v>8.6038083897456374</v>
      </c>
      <c r="Q1715">
        <f t="shared" si="326"/>
        <v>2.5649493574615367</v>
      </c>
      <c r="R1715">
        <f t="shared" si="327"/>
        <v>2.1522049412534652</v>
      </c>
      <c r="S1715" s="5">
        <f t="shared" si="318"/>
        <v>644</v>
      </c>
      <c r="T1715" s="3">
        <f t="shared" si="319"/>
        <v>6.4676987261043539</v>
      </c>
      <c r="U1715" s="3">
        <f t="shared" si="320"/>
        <v>9.9065061183037741</v>
      </c>
      <c r="V1715" t="s">
        <v>13</v>
      </c>
      <c r="W1715" t="s">
        <v>14</v>
      </c>
      <c r="X1715">
        <f t="shared" si="321"/>
        <v>435</v>
      </c>
      <c r="Y1715" s="11">
        <f t="shared" si="328"/>
        <v>3.882356505079676</v>
      </c>
      <c r="Z1715" s="3">
        <f t="shared" si="329"/>
        <v>5.6020962357968429</v>
      </c>
    </row>
    <row r="1716" spans="1:26" x14ac:dyDescent="0.2">
      <c r="A1716" t="s">
        <v>6</v>
      </c>
      <c r="B1716" s="14">
        <v>1715</v>
      </c>
      <c r="C1716" s="14">
        <v>2308</v>
      </c>
      <c r="D1716" s="14">
        <v>65</v>
      </c>
      <c r="E1716" s="12">
        <v>13664.08</v>
      </c>
      <c r="F1716">
        <v>76192.73</v>
      </c>
      <c r="G1716">
        <v>1</v>
      </c>
      <c r="H1716">
        <v>1</v>
      </c>
      <c r="I1716">
        <v>1</v>
      </c>
      <c r="J1716" s="5">
        <f t="shared" si="322"/>
        <v>3.6592291614217718</v>
      </c>
      <c r="K1716">
        <f t="shared" si="323"/>
        <v>0</v>
      </c>
      <c r="L1716">
        <f t="shared" si="324"/>
        <v>1.2972525135981345</v>
      </c>
      <c r="M1716">
        <v>14</v>
      </c>
      <c r="N1716">
        <v>14</v>
      </c>
      <c r="O1716">
        <v>14</v>
      </c>
      <c r="P1716" s="5">
        <f t="shared" si="325"/>
        <v>9.187228230304914</v>
      </c>
      <c r="Q1716">
        <f t="shared" si="326"/>
        <v>2.6390573296152584</v>
      </c>
      <c r="R1716">
        <f t="shared" si="327"/>
        <v>2.2178142837264718</v>
      </c>
      <c r="S1716" s="5">
        <f t="shared" si="318"/>
        <v>15</v>
      </c>
      <c r="T1716" s="3">
        <f t="shared" si="319"/>
        <v>2.7080502011022101</v>
      </c>
      <c r="U1716" s="3">
        <f t="shared" si="320"/>
        <v>3.5150667973246064</v>
      </c>
      <c r="V1716" t="s">
        <v>13</v>
      </c>
      <c r="W1716" t="s">
        <v>14</v>
      </c>
      <c r="X1716">
        <f t="shared" si="321"/>
        <v>436</v>
      </c>
      <c r="Y1716" s="11">
        <f t="shared" si="328"/>
        <v>-2.6390573296152584</v>
      </c>
      <c r="Z1716" s="3">
        <f t="shared" si="329"/>
        <v>-0.92056177012833729</v>
      </c>
    </row>
    <row r="1717" spans="1:26" x14ac:dyDescent="0.2">
      <c r="A1717" t="s">
        <v>6</v>
      </c>
      <c r="B1717" s="14">
        <v>1716</v>
      </c>
      <c r="C1717" s="14">
        <v>2307</v>
      </c>
      <c r="D1717" s="14">
        <v>66</v>
      </c>
      <c r="E1717" s="12">
        <v>13788.54</v>
      </c>
      <c r="F1717">
        <v>76833.13</v>
      </c>
      <c r="G1717">
        <v>1</v>
      </c>
      <c r="H1717">
        <v>1</v>
      </c>
      <c r="I1717">
        <v>1</v>
      </c>
      <c r="J1717" s="5">
        <f t="shared" si="322"/>
        <v>3.6261997281800684</v>
      </c>
      <c r="K1717">
        <f t="shared" si="323"/>
        <v>0</v>
      </c>
      <c r="L1717">
        <f t="shared" si="324"/>
        <v>1.2881851930495742</v>
      </c>
      <c r="M1717">
        <v>148</v>
      </c>
      <c r="N1717">
        <v>148</v>
      </c>
      <c r="O1717">
        <v>148</v>
      </c>
      <c r="P1717" s="5">
        <f t="shared" si="325"/>
        <v>96.312619308884067</v>
      </c>
      <c r="Q1717">
        <f t="shared" si="326"/>
        <v>4.9972122737641147</v>
      </c>
      <c r="R1717">
        <f t="shared" si="327"/>
        <v>4.5675993518479938</v>
      </c>
      <c r="S1717" s="5">
        <f t="shared" si="318"/>
        <v>149</v>
      </c>
      <c r="T1717" s="3">
        <f t="shared" si="319"/>
        <v>5.0039463059454592</v>
      </c>
      <c r="U1717" s="3">
        <f t="shared" si="320"/>
        <v>5.8557845448975678</v>
      </c>
      <c r="V1717" t="s">
        <v>13</v>
      </c>
      <c r="W1717" t="s">
        <v>14</v>
      </c>
      <c r="X1717">
        <f t="shared" si="321"/>
        <v>437</v>
      </c>
      <c r="Y1717" s="11">
        <f t="shared" si="328"/>
        <v>-4.9972122737641147</v>
      </c>
      <c r="Z1717" s="3">
        <f t="shared" si="329"/>
        <v>-3.2794141587984198</v>
      </c>
    </row>
    <row r="1718" spans="1:26" x14ac:dyDescent="0.2">
      <c r="A1718" t="s">
        <v>6</v>
      </c>
      <c r="B1718" s="14">
        <v>1717</v>
      </c>
      <c r="C1718" s="14">
        <v>2306</v>
      </c>
      <c r="D1718" s="14">
        <v>67</v>
      </c>
      <c r="E1718" s="12">
        <v>13918.23</v>
      </c>
      <c r="F1718">
        <v>77480.83</v>
      </c>
      <c r="G1718">
        <v>4</v>
      </c>
      <c r="H1718">
        <v>4</v>
      </c>
      <c r="I1718">
        <v>4</v>
      </c>
      <c r="J1718" s="5">
        <f t="shared" si="322"/>
        <v>14.36964326642109</v>
      </c>
      <c r="K1718">
        <f t="shared" si="323"/>
        <v>1.3862943611198906</v>
      </c>
      <c r="L1718">
        <f t="shared" si="324"/>
        <v>2.6651178748990811</v>
      </c>
      <c r="M1718">
        <v>169</v>
      </c>
      <c r="N1718">
        <v>169</v>
      </c>
      <c r="O1718">
        <v>169</v>
      </c>
      <c r="P1718" s="5">
        <f t="shared" si="325"/>
        <v>109.05923439384942</v>
      </c>
      <c r="Q1718">
        <f t="shared" si="326"/>
        <v>5.1298987149230735</v>
      </c>
      <c r="R1718">
        <f t="shared" si="327"/>
        <v>4.6918911694278815</v>
      </c>
      <c r="S1718" s="5">
        <f t="shared" si="318"/>
        <v>173</v>
      </c>
      <c r="T1718" s="3">
        <f t="shared" si="319"/>
        <v>5.1532915944977793</v>
      </c>
      <c r="U1718" s="3">
        <f t="shared" si="320"/>
        <v>7.3570090443269631</v>
      </c>
      <c r="V1718" t="s">
        <v>13</v>
      </c>
      <c r="W1718" t="s">
        <v>14</v>
      </c>
      <c r="X1718">
        <f t="shared" si="321"/>
        <v>438</v>
      </c>
      <c r="Y1718" s="11">
        <f t="shared" si="328"/>
        <v>-3.7436043538031827</v>
      </c>
      <c r="Z1718" s="3">
        <f t="shared" si="329"/>
        <v>-2.0267732945288004</v>
      </c>
    </row>
    <row r="1719" spans="1:26" x14ac:dyDescent="0.2">
      <c r="A1719" t="s">
        <v>6</v>
      </c>
      <c r="B1719" s="14">
        <v>1718</v>
      </c>
      <c r="C1719" s="14">
        <v>2305</v>
      </c>
      <c r="D1719" s="14">
        <v>68</v>
      </c>
      <c r="E1719" s="12">
        <v>14044.15</v>
      </c>
      <c r="F1719">
        <v>78127.02</v>
      </c>
      <c r="G1719">
        <v>1</v>
      </c>
      <c r="H1719">
        <v>1</v>
      </c>
      <c r="I1719">
        <v>1</v>
      </c>
      <c r="J1719" s="5">
        <f t="shared" si="322"/>
        <v>3.5602012225731001</v>
      </c>
      <c r="K1719">
        <f t="shared" si="323"/>
        <v>0</v>
      </c>
      <c r="L1719">
        <f t="shared" si="324"/>
        <v>1.2698170664612545</v>
      </c>
      <c r="M1719">
        <v>57</v>
      </c>
      <c r="N1719">
        <v>57</v>
      </c>
      <c r="O1719">
        <v>57</v>
      </c>
      <c r="P1719" s="5">
        <f t="shared" si="325"/>
        <v>36.47905679750744</v>
      </c>
      <c r="Q1719">
        <f t="shared" si="326"/>
        <v>4.0430512678345503</v>
      </c>
      <c r="R1719">
        <f t="shared" si="327"/>
        <v>3.5967383095403913</v>
      </c>
      <c r="S1719" s="5">
        <f t="shared" si="318"/>
        <v>58</v>
      </c>
      <c r="T1719" s="3">
        <f t="shared" si="319"/>
        <v>4.0604430105464191</v>
      </c>
      <c r="U1719" s="3">
        <f t="shared" si="320"/>
        <v>4.8665553760016458</v>
      </c>
      <c r="V1719" t="s">
        <v>13</v>
      </c>
      <c r="W1719" t="s">
        <v>14</v>
      </c>
      <c r="X1719">
        <f t="shared" si="321"/>
        <v>439</v>
      </c>
      <c r="Y1719" s="11">
        <f t="shared" si="328"/>
        <v>-4.0430512678345503</v>
      </c>
      <c r="Z1719" s="3">
        <f t="shared" si="329"/>
        <v>-2.3269212430791368</v>
      </c>
    </row>
    <row r="1720" spans="1:26" x14ac:dyDescent="0.2">
      <c r="A1720" t="s">
        <v>6</v>
      </c>
      <c r="B1720" s="14">
        <v>1719</v>
      </c>
      <c r="C1720" s="14">
        <v>2304</v>
      </c>
      <c r="D1720" s="14">
        <v>69</v>
      </c>
      <c r="E1720" s="12">
        <v>14170.38</v>
      </c>
      <c r="F1720">
        <v>78771.27</v>
      </c>
      <c r="G1720">
        <v>4</v>
      </c>
      <c r="H1720">
        <v>4</v>
      </c>
      <c r="I1720">
        <v>4</v>
      </c>
      <c r="J1720" s="5">
        <f t="shared" si="322"/>
        <v>14.113947544102558</v>
      </c>
      <c r="K1720">
        <f t="shared" si="323"/>
        <v>1.3862943611198906</v>
      </c>
      <c r="L1720">
        <f t="shared" si="324"/>
        <v>2.647163495985545</v>
      </c>
      <c r="M1720">
        <v>8</v>
      </c>
      <c r="N1720">
        <v>8</v>
      </c>
      <c r="O1720">
        <v>8</v>
      </c>
      <c r="P1720" s="5">
        <f t="shared" si="325"/>
        <v>5.0779935374915244</v>
      </c>
      <c r="Q1720">
        <f t="shared" si="326"/>
        <v>2.0794415416798357</v>
      </c>
      <c r="R1720">
        <f t="shared" si="327"/>
        <v>1.6249162106332964</v>
      </c>
      <c r="S1720" s="5">
        <f t="shared" si="318"/>
        <v>12</v>
      </c>
      <c r="T1720" s="3">
        <f t="shared" si="319"/>
        <v>2.4849066497880004</v>
      </c>
      <c r="U1720" s="3">
        <f t="shared" si="320"/>
        <v>4.2720797066188414</v>
      </c>
      <c r="V1720" t="s">
        <v>13</v>
      </c>
      <c r="W1720" t="s">
        <v>14</v>
      </c>
      <c r="X1720">
        <f t="shared" si="321"/>
        <v>440</v>
      </c>
      <c r="Y1720" s="11">
        <f t="shared" si="328"/>
        <v>-0.69314718055994518</v>
      </c>
      <c r="Z1720" s="3">
        <f t="shared" si="329"/>
        <v>1.0222472853522486</v>
      </c>
    </row>
    <row r="1721" spans="1:26" x14ac:dyDescent="0.2">
      <c r="A1721" t="s">
        <v>6</v>
      </c>
      <c r="B1721" s="14">
        <v>1720</v>
      </c>
      <c r="C1721" s="14">
        <v>2303</v>
      </c>
      <c r="D1721" s="14">
        <v>70</v>
      </c>
      <c r="E1721" s="12">
        <v>14291.82</v>
      </c>
      <c r="F1721">
        <v>79412.52</v>
      </c>
      <c r="G1721">
        <v>92</v>
      </c>
      <c r="H1721">
        <v>92</v>
      </c>
      <c r="I1721">
        <v>92</v>
      </c>
      <c r="J1721" s="5">
        <f t="shared" si="322"/>
        <v>321.86243599485584</v>
      </c>
      <c r="K1721">
        <f t="shared" si="323"/>
        <v>4.5217885770490405</v>
      </c>
      <c r="L1721">
        <f t="shared" si="324"/>
        <v>5.7741242368537726</v>
      </c>
      <c r="M1721">
        <v>1760</v>
      </c>
      <c r="N1721">
        <v>1760</v>
      </c>
      <c r="O1721">
        <v>1760</v>
      </c>
      <c r="P1721" s="5">
        <f t="shared" si="325"/>
        <v>1108.137608528227</v>
      </c>
      <c r="Q1721">
        <f t="shared" si="326"/>
        <v>7.4730690880321973</v>
      </c>
      <c r="R1721">
        <f t="shared" si="327"/>
        <v>7.0104360550182037</v>
      </c>
      <c r="S1721" s="5">
        <f t="shared" si="318"/>
        <v>1852</v>
      </c>
      <c r="T1721" s="3">
        <f t="shared" si="319"/>
        <v>7.5240214152061249</v>
      </c>
      <c r="U1721" s="3">
        <f t="shared" si="320"/>
        <v>12.784560291871976</v>
      </c>
      <c r="V1721" t="s">
        <v>13</v>
      </c>
      <c r="W1721" t="s">
        <v>14</v>
      </c>
      <c r="X1721">
        <f t="shared" si="321"/>
        <v>441</v>
      </c>
      <c r="Y1721" s="11">
        <f t="shared" si="328"/>
        <v>-2.9512805109831568</v>
      </c>
      <c r="Z1721" s="3">
        <f t="shared" si="329"/>
        <v>-1.236311818164431</v>
      </c>
    </row>
    <row r="1722" spans="1:26" x14ac:dyDescent="0.2">
      <c r="A1722" t="s">
        <v>6</v>
      </c>
      <c r="B1722" s="14">
        <v>1721</v>
      </c>
      <c r="C1722" s="14">
        <v>2302</v>
      </c>
      <c r="D1722" s="14">
        <v>71</v>
      </c>
      <c r="E1722" s="12">
        <v>14412.85</v>
      </c>
      <c r="F1722">
        <v>80094.95</v>
      </c>
      <c r="G1722">
        <v>0</v>
      </c>
      <c r="H1722">
        <v>0</v>
      </c>
      <c r="I1722">
        <v>0</v>
      </c>
      <c r="J1722" s="5">
        <f t="shared" si="322"/>
        <v>0</v>
      </c>
      <c r="K1722" t="e">
        <f t="shared" si="323"/>
        <v>#NUM!</v>
      </c>
      <c r="L1722" t="e">
        <f t="shared" si="324"/>
        <v>#NUM!</v>
      </c>
      <c r="M1722">
        <v>397</v>
      </c>
      <c r="N1722">
        <v>397</v>
      </c>
      <c r="O1722">
        <v>397</v>
      </c>
      <c r="P1722" s="5">
        <f t="shared" si="325"/>
        <v>247.83085575307808</v>
      </c>
      <c r="Q1722">
        <f t="shared" si="326"/>
        <v>5.9839362806871907</v>
      </c>
      <c r="R1722">
        <f t="shared" si="327"/>
        <v>5.5127464802207777</v>
      </c>
      <c r="S1722" s="5">
        <f t="shared" si="318"/>
        <v>397</v>
      </c>
      <c r="T1722" s="3">
        <f t="shared" si="319"/>
        <v>5.9839362806871907</v>
      </c>
      <c r="U1722" s="3" t="e">
        <f t="shared" si="320"/>
        <v>#NUM!</v>
      </c>
      <c r="V1722" t="s">
        <v>13</v>
      </c>
      <c r="W1722" t="s">
        <v>14</v>
      </c>
      <c r="X1722">
        <f t="shared" si="321"/>
        <v>442</v>
      </c>
      <c r="Y1722" s="11" t="e">
        <f t="shared" si="328"/>
        <v>#NUM!</v>
      </c>
      <c r="Z1722" s="3" t="e">
        <f t="shared" si="329"/>
        <v>#NUM!</v>
      </c>
    </row>
    <row r="1723" spans="1:26" x14ac:dyDescent="0.2">
      <c r="A1723" t="s">
        <v>6</v>
      </c>
      <c r="B1723" s="14">
        <v>1722</v>
      </c>
      <c r="C1723" s="14">
        <v>2301</v>
      </c>
      <c r="D1723" s="14">
        <v>72</v>
      </c>
      <c r="E1723" s="12">
        <v>14533.53</v>
      </c>
      <c r="F1723">
        <v>80778.87</v>
      </c>
      <c r="G1723">
        <v>0</v>
      </c>
      <c r="H1723">
        <v>0</v>
      </c>
      <c r="I1723">
        <v>0</v>
      </c>
      <c r="J1723" s="5">
        <f t="shared" si="322"/>
        <v>0</v>
      </c>
      <c r="K1723" t="e">
        <f t="shared" si="323"/>
        <v>#NUM!</v>
      </c>
      <c r="L1723" t="e">
        <f t="shared" si="324"/>
        <v>#NUM!</v>
      </c>
      <c r="M1723">
        <v>18</v>
      </c>
      <c r="N1723">
        <v>18</v>
      </c>
      <c r="O1723">
        <v>18</v>
      </c>
      <c r="P1723" s="5">
        <f t="shared" si="325"/>
        <v>11.141527481134609</v>
      </c>
      <c r="Q1723">
        <f t="shared" si="326"/>
        <v>2.8903717578961645</v>
      </c>
      <c r="R1723">
        <f t="shared" si="327"/>
        <v>2.4106793418979278</v>
      </c>
      <c r="S1723" s="5">
        <f t="shared" si="318"/>
        <v>18</v>
      </c>
      <c r="T1723" s="3">
        <f t="shared" si="319"/>
        <v>2.8903717578961645</v>
      </c>
      <c r="U1723" s="3" t="e">
        <f t="shared" si="320"/>
        <v>#NUM!</v>
      </c>
      <c r="V1723" t="s">
        <v>13</v>
      </c>
      <c r="W1723" t="s">
        <v>14</v>
      </c>
      <c r="X1723">
        <f t="shared" si="321"/>
        <v>443</v>
      </c>
      <c r="Y1723" s="11" t="e">
        <f t="shared" si="328"/>
        <v>#NUM!</v>
      </c>
      <c r="Z1723" s="3" t="e">
        <f t="shared" si="329"/>
        <v>#NUM!</v>
      </c>
    </row>
    <row r="1724" spans="1:26" x14ac:dyDescent="0.2">
      <c r="A1724" t="s">
        <v>6</v>
      </c>
      <c r="B1724" s="14">
        <v>1723</v>
      </c>
      <c r="C1724" s="14">
        <v>2300</v>
      </c>
      <c r="D1724" s="14">
        <v>73</v>
      </c>
      <c r="E1724" s="12">
        <v>14658.53</v>
      </c>
      <c r="F1724">
        <v>81460.92</v>
      </c>
      <c r="G1724">
        <v>1</v>
      </c>
      <c r="H1724">
        <v>1</v>
      </c>
      <c r="I1724">
        <v>1</v>
      </c>
      <c r="J1724" s="5">
        <f t="shared" si="322"/>
        <v>3.4109832295598532</v>
      </c>
      <c r="K1724">
        <f t="shared" si="323"/>
        <v>0</v>
      </c>
      <c r="L1724">
        <f t="shared" si="324"/>
        <v>1.2270005868485949</v>
      </c>
      <c r="M1724">
        <v>2</v>
      </c>
      <c r="N1724">
        <v>2</v>
      </c>
      <c r="O1724">
        <v>2</v>
      </c>
      <c r="P1724" s="5">
        <f t="shared" si="325"/>
        <v>1.2275825021372211</v>
      </c>
      <c r="Q1724">
        <f t="shared" si="326"/>
        <v>0.69314718055994529</v>
      </c>
      <c r="R1724">
        <f t="shared" si="327"/>
        <v>0.20504678994503017</v>
      </c>
      <c r="S1724" s="5">
        <f t="shared" si="318"/>
        <v>3</v>
      </c>
      <c r="T1724" s="3">
        <f t="shared" si="319"/>
        <v>1.0986122886681098</v>
      </c>
      <c r="U1724" s="3">
        <f t="shared" si="320"/>
        <v>1.432047376793625</v>
      </c>
      <c r="V1724" t="s">
        <v>13</v>
      </c>
      <c r="W1724" t="s">
        <v>14</v>
      </c>
      <c r="X1724">
        <f t="shared" si="321"/>
        <v>444</v>
      </c>
      <c r="Y1724" s="11">
        <f t="shared" si="328"/>
        <v>-0.69314718055994529</v>
      </c>
      <c r="Z1724" s="3">
        <f t="shared" si="329"/>
        <v>1.0219537969035648</v>
      </c>
    </row>
    <row r="1725" spans="1:26" x14ac:dyDescent="0.2">
      <c r="A1725" t="s">
        <v>6</v>
      </c>
      <c r="B1725" s="14">
        <v>1724</v>
      </c>
      <c r="C1725" s="14">
        <v>2299</v>
      </c>
      <c r="D1725" s="14">
        <v>74</v>
      </c>
      <c r="E1725" s="12">
        <v>14776.6</v>
      </c>
      <c r="F1725">
        <v>82139.460000000006</v>
      </c>
      <c r="G1725">
        <v>0</v>
      </c>
      <c r="H1725">
        <v>0</v>
      </c>
      <c r="I1725">
        <v>0</v>
      </c>
      <c r="J1725" s="5">
        <f t="shared" si="322"/>
        <v>0</v>
      </c>
      <c r="K1725" t="e">
        <f t="shared" si="323"/>
        <v>#NUM!</v>
      </c>
      <c r="L1725" t="e">
        <f t="shared" si="324"/>
        <v>#NUM!</v>
      </c>
      <c r="M1725">
        <v>86</v>
      </c>
      <c r="N1725">
        <v>86</v>
      </c>
      <c r="O1725">
        <v>86</v>
      </c>
      <c r="P1725" s="5">
        <f t="shared" si="325"/>
        <v>52.349991100501512</v>
      </c>
      <c r="Q1725">
        <f t="shared" si="326"/>
        <v>4.4543472962535073</v>
      </c>
      <c r="R1725">
        <f t="shared" si="327"/>
        <v>3.9579517673165605</v>
      </c>
      <c r="S1725" s="5">
        <f t="shared" si="318"/>
        <v>86</v>
      </c>
      <c r="T1725" s="3">
        <f t="shared" si="319"/>
        <v>4.4543472962535073</v>
      </c>
      <c r="U1725" s="3" t="e">
        <f t="shared" si="320"/>
        <v>#NUM!</v>
      </c>
      <c r="V1725" t="s">
        <v>13</v>
      </c>
      <c r="W1725" t="s">
        <v>14</v>
      </c>
      <c r="X1725">
        <f t="shared" si="321"/>
        <v>445</v>
      </c>
      <c r="Y1725" s="11" t="e">
        <f t="shared" si="328"/>
        <v>#NUM!</v>
      </c>
      <c r="Z1725" s="3" t="e">
        <f t="shared" si="329"/>
        <v>#NUM!</v>
      </c>
    </row>
    <row r="1726" spans="1:26" x14ac:dyDescent="0.2">
      <c r="A1726" t="s">
        <v>6</v>
      </c>
      <c r="B1726" s="14">
        <v>1725</v>
      </c>
      <c r="C1726" s="14">
        <v>2298</v>
      </c>
      <c r="D1726" s="14">
        <v>75</v>
      </c>
      <c r="E1726" s="12">
        <v>14893.98</v>
      </c>
      <c r="F1726">
        <v>82816.69</v>
      </c>
      <c r="G1726">
        <v>0</v>
      </c>
      <c r="H1726">
        <v>0</v>
      </c>
      <c r="I1726">
        <v>0</v>
      </c>
      <c r="J1726" s="5">
        <f t="shared" si="322"/>
        <v>0</v>
      </c>
      <c r="K1726" t="e">
        <f t="shared" si="323"/>
        <v>#NUM!</v>
      </c>
      <c r="L1726" t="e">
        <f t="shared" si="324"/>
        <v>#NUM!</v>
      </c>
      <c r="M1726">
        <v>14</v>
      </c>
      <c r="N1726">
        <v>14</v>
      </c>
      <c r="O1726">
        <v>14</v>
      </c>
      <c r="P1726" s="5">
        <f t="shared" si="325"/>
        <v>8.4524025290071361</v>
      </c>
      <c r="Q1726">
        <f t="shared" si="326"/>
        <v>2.6390573296152584</v>
      </c>
      <c r="R1726">
        <f t="shared" si="327"/>
        <v>2.1344507239163941</v>
      </c>
      <c r="S1726" s="5">
        <f t="shared" si="318"/>
        <v>14</v>
      </c>
      <c r="T1726" s="3">
        <f t="shared" si="319"/>
        <v>2.6390573296152584</v>
      </c>
      <c r="U1726" s="3" t="e">
        <f t="shared" si="320"/>
        <v>#NUM!</v>
      </c>
      <c r="V1726" t="s">
        <v>13</v>
      </c>
      <c r="W1726" t="s">
        <v>14</v>
      </c>
      <c r="X1726">
        <f t="shared" si="321"/>
        <v>446</v>
      </c>
      <c r="Y1726" s="11" t="e">
        <f t="shared" si="328"/>
        <v>#NUM!</v>
      </c>
      <c r="Z1726" s="3" t="e">
        <f t="shared" si="329"/>
        <v>#NUM!</v>
      </c>
    </row>
    <row r="1727" spans="1:26" x14ac:dyDescent="0.2">
      <c r="A1727" t="s">
        <v>6</v>
      </c>
      <c r="B1727" s="14">
        <v>1726</v>
      </c>
      <c r="C1727" s="14">
        <v>2297</v>
      </c>
      <c r="D1727" s="14">
        <v>76</v>
      </c>
      <c r="E1727" s="12">
        <v>15011.27</v>
      </c>
      <c r="F1727">
        <v>83485.59</v>
      </c>
      <c r="G1727">
        <v>1</v>
      </c>
      <c r="H1727">
        <v>1</v>
      </c>
      <c r="I1727">
        <v>1</v>
      </c>
      <c r="J1727" s="5">
        <f t="shared" si="322"/>
        <v>3.3308307691487795</v>
      </c>
      <c r="K1727">
        <f t="shared" si="323"/>
        <v>0</v>
      </c>
      <c r="L1727">
        <f t="shared" si="324"/>
        <v>1.2032217531021949</v>
      </c>
      <c r="M1727">
        <v>146</v>
      </c>
      <c r="N1727">
        <v>146</v>
      </c>
      <c r="O1727">
        <v>146</v>
      </c>
      <c r="P1727" s="5">
        <f t="shared" si="325"/>
        <v>87.440239686872914</v>
      </c>
      <c r="Q1727">
        <f t="shared" si="326"/>
        <v>4.9836066217083363</v>
      </c>
      <c r="R1727">
        <f t="shared" si="327"/>
        <v>4.4709555850227254</v>
      </c>
      <c r="S1727" s="5">
        <f t="shared" si="318"/>
        <v>147</v>
      </c>
      <c r="T1727" s="3">
        <f t="shared" si="319"/>
        <v>4.990432586778736</v>
      </c>
      <c r="U1727" s="3">
        <f t="shared" si="320"/>
        <v>5.6741773381249203</v>
      </c>
      <c r="V1727" t="s">
        <v>13</v>
      </c>
      <c r="W1727" t="s">
        <v>14</v>
      </c>
      <c r="X1727">
        <f t="shared" si="321"/>
        <v>447</v>
      </c>
      <c r="Y1727" s="11">
        <f t="shared" si="328"/>
        <v>-4.9836066217083363</v>
      </c>
      <c r="Z1727" s="3">
        <f t="shared" si="329"/>
        <v>-3.2677338319205305</v>
      </c>
    </row>
    <row r="1728" spans="1:26" x14ac:dyDescent="0.2">
      <c r="A1728" t="s">
        <v>6</v>
      </c>
      <c r="B1728" s="14">
        <v>1727</v>
      </c>
      <c r="C1728" s="14">
        <v>2296</v>
      </c>
      <c r="D1728" s="14">
        <v>77</v>
      </c>
      <c r="E1728" s="12">
        <v>15129.75</v>
      </c>
      <c r="F1728">
        <v>84153.47</v>
      </c>
      <c r="G1728">
        <v>0</v>
      </c>
      <c r="H1728">
        <v>0</v>
      </c>
      <c r="I1728">
        <v>0</v>
      </c>
      <c r="J1728" s="5">
        <f t="shared" si="322"/>
        <v>0</v>
      </c>
      <c r="K1728" t="e">
        <f t="shared" si="323"/>
        <v>#NUM!</v>
      </c>
      <c r="L1728" t="e">
        <f t="shared" si="324"/>
        <v>#NUM!</v>
      </c>
      <c r="M1728">
        <v>18</v>
      </c>
      <c r="N1728">
        <v>18</v>
      </c>
      <c r="O1728">
        <v>18</v>
      </c>
      <c r="P1728" s="5">
        <f t="shared" si="325"/>
        <v>10.694746158417471</v>
      </c>
      <c r="Q1728">
        <f t="shared" si="326"/>
        <v>2.8903717578961645</v>
      </c>
      <c r="R1728">
        <f t="shared" si="327"/>
        <v>2.3697526076493767</v>
      </c>
      <c r="S1728" s="5">
        <f t="shared" si="318"/>
        <v>18</v>
      </c>
      <c r="T1728" s="3">
        <f t="shared" si="319"/>
        <v>2.8903717578961645</v>
      </c>
      <c r="U1728" s="3" t="e">
        <f t="shared" si="320"/>
        <v>#NUM!</v>
      </c>
      <c r="V1728" t="s">
        <v>13</v>
      </c>
      <c r="W1728" t="s">
        <v>14</v>
      </c>
      <c r="X1728">
        <f t="shared" si="321"/>
        <v>448</v>
      </c>
      <c r="Y1728" s="11" t="e">
        <f t="shared" si="328"/>
        <v>#NUM!</v>
      </c>
      <c r="Z1728" s="3" t="e">
        <f t="shared" si="329"/>
        <v>#NUM!</v>
      </c>
    </row>
    <row r="1729" spans="1:26" x14ac:dyDescent="0.2">
      <c r="A1729" t="s">
        <v>6</v>
      </c>
      <c r="B1729" s="14">
        <v>1728</v>
      </c>
      <c r="C1729" s="14">
        <v>2295</v>
      </c>
      <c r="D1729" s="14">
        <v>78</v>
      </c>
      <c r="E1729" s="12">
        <v>15245.56</v>
      </c>
      <c r="F1729">
        <v>84818.09</v>
      </c>
      <c r="G1729">
        <v>0</v>
      </c>
      <c r="H1729">
        <v>0</v>
      </c>
      <c r="I1729">
        <v>0</v>
      </c>
      <c r="J1729" s="5">
        <f t="shared" si="322"/>
        <v>0</v>
      </c>
      <c r="K1729" t="e">
        <f t="shared" si="323"/>
        <v>#NUM!</v>
      </c>
      <c r="L1729" t="e">
        <f t="shared" si="324"/>
        <v>#NUM!</v>
      </c>
      <c r="M1729">
        <v>48</v>
      </c>
      <c r="N1729">
        <v>48</v>
      </c>
      <c r="O1729">
        <v>48</v>
      </c>
      <c r="P1729" s="5">
        <f t="shared" si="325"/>
        <v>28.295850566783571</v>
      </c>
      <c r="Q1729">
        <f t="shared" si="326"/>
        <v>3.8712010109078911</v>
      </c>
      <c r="R1729">
        <f t="shared" si="327"/>
        <v>3.3427151708171245</v>
      </c>
      <c r="S1729" s="5">
        <f t="shared" si="318"/>
        <v>48</v>
      </c>
      <c r="T1729" s="3">
        <f t="shared" si="319"/>
        <v>3.8712010109078911</v>
      </c>
      <c r="U1729" s="3" t="e">
        <f t="shared" si="320"/>
        <v>#NUM!</v>
      </c>
      <c r="V1729" t="s">
        <v>13</v>
      </c>
      <c r="W1729" t="s">
        <v>14</v>
      </c>
      <c r="X1729">
        <f t="shared" si="321"/>
        <v>449</v>
      </c>
      <c r="Y1729" s="11" t="e">
        <f t="shared" si="328"/>
        <v>#NUM!</v>
      </c>
      <c r="Z1729" s="3" t="e">
        <f t="shared" si="329"/>
        <v>#NUM!</v>
      </c>
    </row>
    <row r="1730" spans="1:26" x14ac:dyDescent="0.2">
      <c r="A1730" t="s">
        <v>6</v>
      </c>
      <c r="B1730" s="14">
        <v>1729</v>
      </c>
      <c r="C1730" s="14">
        <v>2294</v>
      </c>
      <c r="D1730" s="14">
        <v>79</v>
      </c>
      <c r="E1730" s="12">
        <v>15361.38</v>
      </c>
      <c r="F1730">
        <v>85480.82</v>
      </c>
      <c r="G1730">
        <v>0</v>
      </c>
      <c r="H1730">
        <v>0</v>
      </c>
      <c r="I1730">
        <v>0</v>
      </c>
      <c r="J1730" s="5">
        <f t="shared" si="322"/>
        <v>0</v>
      </c>
      <c r="K1730" t="e">
        <f t="shared" si="323"/>
        <v>#NUM!</v>
      </c>
      <c r="L1730" t="e">
        <f t="shared" si="324"/>
        <v>#NUM!</v>
      </c>
      <c r="M1730">
        <v>4</v>
      </c>
      <c r="N1730">
        <v>4</v>
      </c>
      <c r="O1730">
        <v>4</v>
      </c>
      <c r="P1730" s="5">
        <f t="shared" si="325"/>
        <v>2.3397061469461802</v>
      </c>
      <c r="Q1730">
        <f t="shared" si="326"/>
        <v>1.3862943611198906</v>
      </c>
      <c r="R1730">
        <f t="shared" si="327"/>
        <v>0.85002534325587609</v>
      </c>
      <c r="S1730" s="5">
        <f t="shared" ref="S1730:S1793" si="330">I1730+O1730</f>
        <v>4</v>
      </c>
      <c r="T1730" s="3">
        <f t="shared" ref="T1730:T1793" si="331">LN(S1730)</f>
        <v>1.3862943611198906</v>
      </c>
      <c r="U1730" s="3" t="e">
        <f t="shared" ref="U1730:U1793" si="332">L1730+R1730</f>
        <v>#NUM!</v>
      </c>
      <c r="V1730" t="s">
        <v>13</v>
      </c>
      <c r="W1730" t="s">
        <v>14</v>
      </c>
      <c r="X1730">
        <f t="shared" ref="X1730:X1793" si="333">1+X1729</f>
        <v>450</v>
      </c>
      <c r="Y1730" s="11" t="e">
        <f t="shared" si="328"/>
        <v>#NUM!</v>
      </c>
      <c r="Z1730" s="3" t="e">
        <f t="shared" si="329"/>
        <v>#NUM!</v>
      </c>
    </row>
    <row r="1731" spans="1:26" x14ac:dyDescent="0.2">
      <c r="A1731" t="s">
        <v>6</v>
      </c>
      <c r="B1731" s="14">
        <v>1730</v>
      </c>
      <c r="C1731" s="14">
        <v>2293</v>
      </c>
      <c r="D1731" s="14">
        <v>80</v>
      </c>
      <c r="E1731" s="12">
        <v>15477.12</v>
      </c>
      <c r="F1731">
        <v>86140.92</v>
      </c>
      <c r="G1731">
        <v>0</v>
      </c>
      <c r="H1731">
        <v>0</v>
      </c>
      <c r="I1731">
        <v>0</v>
      </c>
      <c r="J1731" s="5">
        <f t="shared" ref="J1731:J1794" si="334">(I1731/E1731)*50000</f>
        <v>0</v>
      </c>
      <c r="K1731" t="e">
        <f t="shared" ref="K1731:K1794" si="335">LN(I1731)</f>
        <v>#NUM!</v>
      </c>
      <c r="L1731" t="e">
        <f t="shared" ref="L1731:L1794" si="336">LN(J1731)</f>
        <v>#NUM!</v>
      </c>
      <c r="M1731">
        <v>1</v>
      </c>
      <c r="N1731">
        <v>1</v>
      </c>
      <c r="O1731">
        <v>1</v>
      </c>
      <c r="P1731" s="5">
        <f t="shared" ref="P1731:P1794" si="337">(O1731/F1731)*50000</f>
        <v>0.58044423022182723</v>
      </c>
      <c r="Q1731">
        <f t="shared" ref="Q1731:Q1794" si="338">LN(O1731)</f>
        <v>0</v>
      </c>
      <c r="R1731">
        <f t="shared" ref="R1731:R1794" si="339">LN(P1731)</f>
        <v>-0.54396155442868799</v>
      </c>
      <c r="S1731" s="5">
        <f t="shared" si="330"/>
        <v>1</v>
      </c>
      <c r="T1731" s="3">
        <f t="shared" si="331"/>
        <v>0</v>
      </c>
      <c r="U1731" s="3" t="e">
        <f t="shared" si="332"/>
        <v>#NUM!</v>
      </c>
      <c r="V1731" t="s">
        <v>13</v>
      </c>
      <c r="W1731" t="s">
        <v>14</v>
      </c>
      <c r="X1731">
        <f t="shared" si="333"/>
        <v>451</v>
      </c>
      <c r="Y1731" s="11" t="e">
        <f t="shared" ref="Y1731:Y1794" si="340">K1731-Q1731</f>
        <v>#NUM!</v>
      </c>
      <c r="Z1731" s="3" t="e">
        <f t="shared" ref="Z1731:Z1794" si="341">L1731-R1731</f>
        <v>#NUM!</v>
      </c>
    </row>
    <row r="1732" spans="1:26" x14ac:dyDescent="0.2">
      <c r="A1732" t="s">
        <v>6</v>
      </c>
      <c r="B1732" s="14">
        <v>1731</v>
      </c>
      <c r="C1732" s="14">
        <v>2292</v>
      </c>
      <c r="D1732" s="14">
        <v>81</v>
      </c>
      <c r="E1732" s="12">
        <v>15590.06</v>
      </c>
      <c r="F1732">
        <v>86799.31</v>
      </c>
      <c r="G1732">
        <v>0</v>
      </c>
      <c r="H1732">
        <v>0</v>
      </c>
      <c r="I1732">
        <v>0</v>
      </c>
      <c r="J1732" s="5">
        <f t="shared" si="334"/>
        <v>0</v>
      </c>
      <c r="K1732" t="e">
        <f t="shared" si="335"/>
        <v>#NUM!</v>
      </c>
      <c r="L1732" t="e">
        <f t="shared" si="336"/>
        <v>#NUM!</v>
      </c>
      <c r="M1732">
        <v>2</v>
      </c>
      <c r="N1732">
        <v>2</v>
      </c>
      <c r="O1732">
        <v>2</v>
      </c>
      <c r="P1732" s="5">
        <f t="shared" si="337"/>
        <v>1.1520828909815066</v>
      </c>
      <c r="Q1732">
        <f t="shared" si="338"/>
        <v>0.69314718055994529</v>
      </c>
      <c r="R1732">
        <f t="shared" si="339"/>
        <v>0.14157151366213855</v>
      </c>
      <c r="S1732" s="5">
        <f t="shared" si="330"/>
        <v>2</v>
      </c>
      <c r="T1732" s="3">
        <f t="shared" si="331"/>
        <v>0.69314718055994529</v>
      </c>
      <c r="U1732" s="3" t="e">
        <f t="shared" si="332"/>
        <v>#NUM!</v>
      </c>
      <c r="V1732" t="s">
        <v>13</v>
      </c>
      <c r="W1732" t="s">
        <v>14</v>
      </c>
      <c r="X1732">
        <f t="shared" si="333"/>
        <v>452</v>
      </c>
      <c r="Y1732" s="11" t="e">
        <f t="shared" si="340"/>
        <v>#NUM!</v>
      </c>
      <c r="Z1732" s="3" t="e">
        <f t="shared" si="341"/>
        <v>#NUM!</v>
      </c>
    </row>
    <row r="1733" spans="1:26" x14ac:dyDescent="0.2">
      <c r="A1733" t="s">
        <v>6</v>
      </c>
      <c r="B1733" s="14">
        <v>1732</v>
      </c>
      <c r="C1733" s="14">
        <v>2291</v>
      </c>
      <c r="D1733" s="14">
        <v>82</v>
      </c>
      <c r="E1733" s="12">
        <v>15703.15</v>
      </c>
      <c r="F1733">
        <v>87452.6</v>
      </c>
      <c r="G1733">
        <v>0</v>
      </c>
      <c r="H1733">
        <v>0</v>
      </c>
      <c r="I1733">
        <v>0</v>
      </c>
      <c r="J1733" s="5">
        <f t="shared" si="334"/>
        <v>0</v>
      </c>
      <c r="K1733" t="e">
        <f t="shared" si="335"/>
        <v>#NUM!</v>
      </c>
      <c r="L1733" t="e">
        <f t="shared" si="336"/>
        <v>#NUM!</v>
      </c>
      <c r="M1733">
        <v>74</v>
      </c>
      <c r="N1733">
        <v>74</v>
      </c>
      <c r="O1733">
        <v>74</v>
      </c>
      <c r="P1733" s="5">
        <f t="shared" si="337"/>
        <v>42.308633476877759</v>
      </c>
      <c r="Q1733">
        <f t="shared" si="338"/>
        <v>4.3040650932041702</v>
      </c>
      <c r="R1733">
        <f t="shared" si="339"/>
        <v>3.744991166334656</v>
      </c>
      <c r="S1733" s="5">
        <f t="shared" si="330"/>
        <v>74</v>
      </c>
      <c r="T1733" s="3">
        <f t="shared" si="331"/>
        <v>4.3040650932041702</v>
      </c>
      <c r="U1733" s="3" t="e">
        <f t="shared" si="332"/>
        <v>#NUM!</v>
      </c>
      <c r="V1733" t="s">
        <v>13</v>
      </c>
      <c r="W1733" t="s">
        <v>14</v>
      </c>
      <c r="X1733">
        <f t="shared" si="333"/>
        <v>453</v>
      </c>
      <c r="Y1733" s="11" t="e">
        <f t="shared" si="340"/>
        <v>#NUM!</v>
      </c>
      <c r="Z1733" s="3" t="e">
        <f t="shared" si="341"/>
        <v>#NUM!</v>
      </c>
    </row>
    <row r="1734" spans="1:26" x14ac:dyDescent="0.2">
      <c r="A1734" t="s">
        <v>6</v>
      </c>
      <c r="B1734" s="14">
        <v>1733</v>
      </c>
      <c r="C1734" s="14">
        <v>2290</v>
      </c>
      <c r="D1734" s="14">
        <v>83</v>
      </c>
      <c r="E1734" s="12">
        <v>15818.91</v>
      </c>
      <c r="F1734">
        <v>88100.78</v>
      </c>
      <c r="G1734">
        <v>0</v>
      </c>
      <c r="H1734">
        <v>0</v>
      </c>
      <c r="I1734">
        <v>0</v>
      </c>
      <c r="J1734" s="5">
        <f t="shared" si="334"/>
        <v>0</v>
      </c>
      <c r="K1734" t="e">
        <f t="shared" si="335"/>
        <v>#NUM!</v>
      </c>
      <c r="L1734" t="e">
        <f t="shared" si="336"/>
        <v>#NUM!</v>
      </c>
      <c r="M1734">
        <v>12</v>
      </c>
      <c r="N1734">
        <v>12</v>
      </c>
      <c r="O1734">
        <v>12</v>
      </c>
      <c r="P1734" s="5">
        <f t="shared" si="337"/>
        <v>6.8103823825396326</v>
      </c>
      <c r="Q1734">
        <f t="shared" si="338"/>
        <v>2.4849066497880004</v>
      </c>
      <c r="R1734">
        <f t="shared" si="339"/>
        <v>1.9184482687377229</v>
      </c>
      <c r="S1734" s="5">
        <f t="shared" si="330"/>
        <v>12</v>
      </c>
      <c r="T1734" s="3">
        <f t="shared" si="331"/>
        <v>2.4849066497880004</v>
      </c>
      <c r="U1734" s="3" t="e">
        <f t="shared" si="332"/>
        <v>#NUM!</v>
      </c>
      <c r="V1734" t="s">
        <v>13</v>
      </c>
      <c r="W1734" t="s">
        <v>14</v>
      </c>
      <c r="X1734">
        <f t="shared" si="333"/>
        <v>454</v>
      </c>
      <c r="Y1734" s="11" t="e">
        <f t="shared" si="340"/>
        <v>#NUM!</v>
      </c>
      <c r="Z1734" s="3" t="e">
        <f t="shared" si="341"/>
        <v>#NUM!</v>
      </c>
    </row>
    <row r="1735" spans="1:26" x14ac:dyDescent="0.2">
      <c r="A1735" t="s">
        <v>6</v>
      </c>
      <c r="B1735" s="14">
        <v>1734</v>
      </c>
      <c r="C1735" s="14">
        <v>2289</v>
      </c>
      <c r="D1735" s="14">
        <v>84</v>
      </c>
      <c r="E1735" s="12">
        <v>15928.24</v>
      </c>
      <c r="F1735">
        <v>88746.65</v>
      </c>
      <c r="G1735">
        <v>0</v>
      </c>
      <c r="H1735">
        <v>0</v>
      </c>
      <c r="I1735">
        <v>0</v>
      </c>
      <c r="J1735" s="5">
        <f t="shared" si="334"/>
        <v>0</v>
      </c>
      <c r="K1735" t="e">
        <f t="shared" si="335"/>
        <v>#NUM!</v>
      </c>
      <c r="L1735" t="e">
        <f t="shared" si="336"/>
        <v>#NUM!</v>
      </c>
      <c r="M1735">
        <v>2</v>
      </c>
      <c r="N1735">
        <v>2</v>
      </c>
      <c r="O1735">
        <v>2</v>
      </c>
      <c r="P1735" s="5">
        <f t="shared" si="337"/>
        <v>1.1268030962295479</v>
      </c>
      <c r="Q1735">
        <f t="shared" si="338"/>
        <v>0.69314718055994529</v>
      </c>
      <c r="R1735">
        <f t="shared" si="339"/>
        <v>0.11938450482385575</v>
      </c>
      <c r="S1735" s="5">
        <f t="shared" si="330"/>
        <v>2</v>
      </c>
      <c r="T1735" s="3">
        <f t="shared" si="331"/>
        <v>0.69314718055994529</v>
      </c>
      <c r="U1735" s="3" t="e">
        <f t="shared" si="332"/>
        <v>#NUM!</v>
      </c>
      <c r="V1735" t="s">
        <v>13</v>
      </c>
      <c r="W1735" t="s">
        <v>14</v>
      </c>
      <c r="X1735">
        <f t="shared" si="333"/>
        <v>455</v>
      </c>
      <c r="Y1735" s="11" t="e">
        <f t="shared" si="340"/>
        <v>#NUM!</v>
      </c>
      <c r="Z1735" s="3" t="e">
        <f t="shared" si="341"/>
        <v>#NUM!</v>
      </c>
    </row>
    <row r="1736" spans="1:26" x14ac:dyDescent="0.2">
      <c r="A1736" t="s">
        <v>6</v>
      </c>
      <c r="B1736" s="14">
        <v>1735</v>
      </c>
      <c r="C1736" s="14">
        <v>2288</v>
      </c>
      <c r="D1736" s="14">
        <v>85</v>
      </c>
      <c r="E1736" s="12">
        <v>16039.12</v>
      </c>
      <c r="F1736">
        <v>89390.28</v>
      </c>
      <c r="G1736">
        <v>0</v>
      </c>
      <c r="H1736">
        <v>0</v>
      </c>
      <c r="I1736">
        <v>0</v>
      </c>
      <c r="J1736" s="5">
        <f t="shared" si="334"/>
        <v>0</v>
      </c>
      <c r="K1736" t="e">
        <f t="shared" si="335"/>
        <v>#NUM!</v>
      </c>
      <c r="L1736" t="e">
        <f t="shared" si="336"/>
        <v>#NUM!</v>
      </c>
      <c r="M1736">
        <v>3</v>
      </c>
      <c r="N1736">
        <v>3</v>
      </c>
      <c r="O1736">
        <v>3</v>
      </c>
      <c r="P1736" s="5">
        <f t="shared" si="337"/>
        <v>1.6780347930446131</v>
      </c>
      <c r="Q1736">
        <f t="shared" si="338"/>
        <v>1.0986122886681098</v>
      </c>
      <c r="R1736">
        <f t="shared" si="339"/>
        <v>0.51762334265997523</v>
      </c>
      <c r="S1736" s="5">
        <f t="shared" si="330"/>
        <v>3</v>
      </c>
      <c r="T1736" s="3">
        <f t="shared" si="331"/>
        <v>1.0986122886681098</v>
      </c>
      <c r="U1736" s="3" t="e">
        <f t="shared" si="332"/>
        <v>#NUM!</v>
      </c>
      <c r="V1736" t="s">
        <v>13</v>
      </c>
      <c r="W1736" t="s">
        <v>14</v>
      </c>
      <c r="X1736">
        <f t="shared" si="333"/>
        <v>456</v>
      </c>
      <c r="Y1736" s="11" t="e">
        <f t="shared" si="340"/>
        <v>#NUM!</v>
      </c>
      <c r="Z1736" s="3" t="e">
        <f t="shared" si="341"/>
        <v>#NUM!</v>
      </c>
    </row>
    <row r="1737" spans="1:26" x14ac:dyDescent="0.2">
      <c r="A1737" t="s">
        <v>6</v>
      </c>
      <c r="B1737" s="14">
        <v>1736</v>
      </c>
      <c r="C1737" s="14">
        <v>2287</v>
      </c>
      <c r="D1737" s="14">
        <v>86</v>
      </c>
      <c r="E1737" s="12">
        <v>16149.25</v>
      </c>
      <c r="F1737">
        <v>90022.14</v>
      </c>
      <c r="G1737">
        <v>0</v>
      </c>
      <c r="H1737">
        <v>0</v>
      </c>
      <c r="I1737">
        <v>0</v>
      </c>
      <c r="J1737" s="5">
        <f t="shared" si="334"/>
        <v>0</v>
      </c>
      <c r="K1737" t="e">
        <f t="shared" si="335"/>
        <v>#NUM!</v>
      </c>
      <c r="L1737" t="e">
        <f t="shared" si="336"/>
        <v>#NUM!</v>
      </c>
      <c r="M1737">
        <v>143</v>
      </c>
      <c r="N1737">
        <v>143</v>
      </c>
      <c r="O1737">
        <v>143</v>
      </c>
      <c r="P1737" s="5">
        <f t="shared" si="337"/>
        <v>79.424905917588717</v>
      </c>
      <c r="Q1737">
        <f t="shared" si="338"/>
        <v>4.962844630259907</v>
      </c>
      <c r="R1737">
        <f t="shared" si="339"/>
        <v>4.3748119956108269</v>
      </c>
      <c r="S1737" s="5">
        <f t="shared" si="330"/>
        <v>143</v>
      </c>
      <c r="T1737" s="3">
        <f t="shared" si="331"/>
        <v>4.962844630259907</v>
      </c>
      <c r="U1737" s="3" t="e">
        <f t="shared" si="332"/>
        <v>#NUM!</v>
      </c>
      <c r="V1737" t="s">
        <v>13</v>
      </c>
      <c r="W1737" t="s">
        <v>14</v>
      </c>
      <c r="X1737">
        <f t="shared" si="333"/>
        <v>457</v>
      </c>
      <c r="Y1737" s="11" t="e">
        <f t="shared" si="340"/>
        <v>#NUM!</v>
      </c>
      <c r="Z1737" s="3" t="e">
        <f t="shared" si="341"/>
        <v>#NUM!</v>
      </c>
    </row>
    <row r="1738" spans="1:26" x14ac:dyDescent="0.2">
      <c r="A1738" t="s">
        <v>6</v>
      </c>
      <c r="B1738" s="14">
        <v>1737</v>
      </c>
      <c r="C1738" s="14">
        <v>2286</v>
      </c>
      <c r="D1738" s="14">
        <v>87</v>
      </c>
      <c r="E1738" s="12">
        <v>16261.99</v>
      </c>
      <c r="F1738">
        <v>90653.13</v>
      </c>
      <c r="G1738">
        <v>0</v>
      </c>
      <c r="H1738">
        <v>0</v>
      </c>
      <c r="I1738">
        <v>0</v>
      </c>
      <c r="J1738" s="5">
        <f t="shared" si="334"/>
        <v>0</v>
      </c>
      <c r="K1738" t="e">
        <f t="shared" si="335"/>
        <v>#NUM!</v>
      </c>
      <c r="L1738" t="e">
        <f t="shared" si="336"/>
        <v>#NUM!</v>
      </c>
      <c r="M1738">
        <v>33</v>
      </c>
      <c r="N1738">
        <v>33</v>
      </c>
      <c r="O1738">
        <v>33</v>
      </c>
      <c r="P1738" s="5">
        <f t="shared" si="337"/>
        <v>18.201246884691127</v>
      </c>
      <c r="Q1738">
        <f t="shared" si="338"/>
        <v>3.4965075614664802</v>
      </c>
      <c r="R1738">
        <f t="shared" si="339"/>
        <v>2.9014901018839008</v>
      </c>
      <c r="S1738" s="5">
        <f t="shared" si="330"/>
        <v>33</v>
      </c>
      <c r="T1738" s="3">
        <f t="shared" si="331"/>
        <v>3.4965075614664802</v>
      </c>
      <c r="U1738" s="3" t="e">
        <f t="shared" si="332"/>
        <v>#NUM!</v>
      </c>
      <c r="V1738" t="s">
        <v>13</v>
      </c>
      <c r="W1738" t="s">
        <v>14</v>
      </c>
      <c r="X1738">
        <f t="shared" si="333"/>
        <v>458</v>
      </c>
      <c r="Y1738" s="11" t="e">
        <f t="shared" si="340"/>
        <v>#NUM!</v>
      </c>
      <c r="Z1738" s="3" t="e">
        <f t="shared" si="341"/>
        <v>#NUM!</v>
      </c>
    </row>
    <row r="1739" spans="1:26" x14ac:dyDescent="0.2">
      <c r="A1739" t="s">
        <v>6</v>
      </c>
      <c r="B1739" s="14">
        <v>1738</v>
      </c>
      <c r="C1739" s="14">
        <v>2285</v>
      </c>
      <c r="D1739" s="14">
        <v>88</v>
      </c>
      <c r="E1739" s="12">
        <v>16371.75</v>
      </c>
      <c r="F1739">
        <v>91280.4</v>
      </c>
      <c r="G1739">
        <v>0</v>
      </c>
      <c r="H1739">
        <v>0</v>
      </c>
      <c r="I1739">
        <v>0</v>
      </c>
      <c r="J1739" s="5">
        <f t="shared" si="334"/>
        <v>0</v>
      </c>
      <c r="K1739" t="e">
        <f t="shared" si="335"/>
        <v>#NUM!</v>
      </c>
      <c r="L1739" t="e">
        <f t="shared" si="336"/>
        <v>#NUM!</v>
      </c>
      <c r="M1739">
        <v>2</v>
      </c>
      <c r="N1739">
        <v>2</v>
      </c>
      <c r="O1739">
        <v>2</v>
      </c>
      <c r="P1739" s="5">
        <f t="shared" si="337"/>
        <v>1.095525435909571</v>
      </c>
      <c r="Q1739">
        <f t="shared" si="338"/>
        <v>0.69314718055994529</v>
      </c>
      <c r="R1739">
        <f t="shared" si="339"/>
        <v>9.1234098322926116E-2</v>
      </c>
      <c r="S1739" s="5">
        <f t="shared" si="330"/>
        <v>2</v>
      </c>
      <c r="T1739" s="3">
        <f t="shared" si="331"/>
        <v>0.69314718055994529</v>
      </c>
      <c r="U1739" s="3" t="e">
        <f t="shared" si="332"/>
        <v>#NUM!</v>
      </c>
      <c r="V1739" t="s">
        <v>13</v>
      </c>
      <c r="W1739" t="s">
        <v>14</v>
      </c>
      <c r="X1739">
        <f t="shared" si="333"/>
        <v>459</v>
      </c>
      <c r="Y1739" s="11" t="e">
        <f t="shared" si="340"/>
        <v>#NUM!</v>
      </c>
      <c r="Z1739" s="3" t="e">
        <f t="shared" si="341"/>
        <v>#NUM!</v>
      </c>
    </row>
    <row r="1740" spans="1:26" x14ac:dyDescent="0.2">
      <c r="A1740" t="s">
        <v>6</v>
      </c>
      <c r="B1740" s="14">
        <v>1739</v>
      </c>
      <c r="C1740" s="14">
        <v>2284</v>
      </c>
      <c r="D1740" s="14">
        <v>89</v>
      </c>
      <c r="E1740" s="12">
        <v>16481.72</v>
      </c>
      <c r="F1740">
        <v>91903.74</v>
      </c>
      <c r="G1740">
        <v>69</v>
      </c>
      <c r="H1740">
        <v>69</v>
      </c>
      <c r="I1740">
        <v>69</v>
      </c>
      <c r="J1740" s="5">
        <f t="shared" si="334"/>
        <v>209.32281339568928</v>
      </c>
      <c r="K1740">
        <f t="shared" si="335"/>
        <v>4.2341065045972597</v>
      </c>
      <c r="L1740">
        <f t="shared" si="336"/>
        <v>5.3438776220580992</v>
      </c>
      <c r="M1740">
        <v>150</v>
      </c>
      <c r="N1740">
        <v>150</v>
      </c>
      <c r="O1740">
        <v>150</v>
      </c>
      <c r="P1740" s="5">
        <f t="shared" si="337"/>
        <v>81.607125020156957</v>
      </c>
      <c r="Q1740">
        <f t="shared" si="338"/>
        <v>5.0106352940962555</v>
      </c>
      <c r="R1740">
        <f t="shared" si="339"/>
        <v>4.4019165745816968</v>
      </c>
      <c r="S1740" s="5">
        <f t="shared" si="330"/>
        <v>219</v>
      </c>
      <c r="T1740" s="3">
        <f t="shared" si="331"/>
        <v>5.389071729816501</v>
      </c>
      <c r="U1740" s="3">
        <f t="shared" si="332"/>
        <v>9.7457941966397961</v>
      </c>
      <c r="V1740" t="s">
        <v>13</v>
      </c>
      <c r="W1740" t="s">
        <v>14</v>
      </c>
      <c r="X1740">
        <f t="shared" si="333"/>
        <v>460</v>
      </c>
      <c r="Y1740" s="11">
        <f t="shared" si="340"/>
        <v>-0.77652878949899584</v>
      </c>
      <c r="Z1740" s="3">
        <f t="shared" si="341"/>
        <v>0.94196104747640241</v>
      </c>
    </row>
    <row r="1741" spans="1:26" x14ac:dyDescent="0.2">
      <c r="A1741" t="s">
        <v>6</v>
      </c>
      <c r="B1741" s="14">
        <v>1740</v>
      </c>
      <c r="C1741" s="14">
        <v>2283</v>
      </c>
      <c r="D1741" s="14">
        <v>90</v>
      </c>
      <c r="E1741" s="12">
        <v>16591.52</v>
      </c>
      <c r="F1741">
        <v>92523.73</v>
      </c>
      <c r="G1741">
        <v>0</v>
      </c>
      <c r="H1741">
        <v>0</v>
      </c>
      <c r="I1741">
        <v>0</v>
      </c>
      <c r="J1741" s="5">
        <f t="shared" si="334"/>
        <v>0</v>
      </c>
      <c r="K1741" t="e">
        <f t="shared" si="335"/>
        <v>#NUM!</v>
      </c>
      <c r="L1741" t="e">
        <f t="shared" si="336"/>
        <v>#NUM!</v>
      </c>
      <c r="M1741">
        <v>34</v>
      </c>
      <c r="N1741">
        <v>34</v>
      </c>
      <c r="O1741">
        <v>34</v>
      </c>
      <c r="P1741" s="5">
        <f t="shared" si="337"/>
        <v>18.373664788481832</v>
      </c>
      <c r="Q1741">
        <f t="shared" si="338"/>
        <v>3.5263605246161616</v>
      </c>
      <c r="R1741">
        <f t="shared" si="339"/>
        <v>2.910918377886285</v>
      </c>
      <c r="S1741" s="5">
        <f t="shared" si="330"/>
        <v>34</v>
      </c>
      <c r="T1741" s="3">
        <f t="shared" si="331"/>
        <v>3.5263605246161616</v>
      </c>
      <c r="U1741" s="3" t="e">
        <f t="shared" si="332"/>
        <v>#NUM!</v>
      </c>
      <c r="V1741" t="s">
        <v>13</v>
      </c>
      <c r="W1741" t="s">
        <v>14</v>
      </c>
      <c r="X1741">
        <f t="shared" si="333"/>
        <v>461</v>
      </c>
      <c r="Y1741" s="11" t="e">
        <f t="shared" si="340"/>
        <v>#NUM!</v>
      </c>
      <c r="Z1741" s="3" t="e">
        <f t="shared" si="341"/>
        <v>#NUM!</v>
      </c>
    </row>
    <row r="1742" spans="1:26" x14ac:dyDescent="0.2">
      <c r="A1742" t="s">
        <v>6</v>
      </c>
      <c r="B1742" s="14">
        <v>1741</v>
      </c>
      <c r="C1742" s="14">
        <v>2282</v>
      </c>
      <c r="D1742" s="14">
        <v>91</v>
      </c>
      <c r="E1742" s="12">
        <v>16696.650000000001</v>
      </c>
      <c r="F1742">
        <v>93140</v>
      </c>
      <c r="G1742">
        <v>0</v>
      </c>
      <c r="H1742">
        <v>0</v>
      </c>
      <c r="I1742">
        <v>0</v>
      </c>
      <c r="J1742" s="5">
        <f t="shared" si="334"/>
        <v>0</v>
      </c>
      <c r="K1742" t="e">
        <f t="shared" si="335"/>
        <v>#NUM!</v>
      </c>
      <c r="L1742" t="e">
        <f t="shared" si="336"/>
        <v>#NUM!</v>
      </c>
      <c r="M1742">
        <v>14</v>
      </c>
      <c r="N1742">
        <v>14</v>
      </c>
      <c r="O1742">
        <v>14</v>
      </c>
      <c r="P1742" s="5">
        <f t="shared" si="337"/>
        <v>7.5155679622074301</v>
      </c>
      <c r="Q1742">
        <f t="shared" si="338"/>
        <v>2.6390573296152584</v>
      </c>
      <c r="R1742">
        <f t="shared" si="339"/>
        <v>2.0169765974891738</v>
      </c>
      <c r="S1742" s="5">
        <f t="shared" si="330"/>
        <v>14</v>
      </c>
      <c r="T1742" s="3">
        <f t="shared" si="331"/>
        <v>2.6390573296152584</v>
      </c>
      <c r="U1742" s="3" t="e">
        <f t="shared" si="332"/>
        <v>#NUM!</v>
      </c>
      <c r="V1742" t="s">
        <v>13</v>
      </c>
      <c r="W1742" t="s">
        <v>14</v>
      </c>
      <c r="X1742">
        <f t="shared" si="333"/>
        <v>462</v>
      </c>
      <c r="Y1742" s="11" t="e">
        <f t="shared" si="340"/>
        <v>#NUM!</v>
      </c>
      <c r="Z1742" s="3" t="e">
        <f t="shared" si="341"/>
        <v>#NUM!</v>
      </c>
    </row>
    <row r="1743" spans="1:26" x14ac:dyDescent="0.2">
      <c r="A1743" t="s">
        <v>6</v>
      </c>
      <c r="B1743" s="14">
        <v>1742</v>
      </c>
      <c r="C1743" s="14">
        <v>2281</v>
      </c>
      <c r="D1743" s="14">
        <v>92</v>
      </c>
      <c r="E1743" s="12">
        <v>16805.009999999998</v>
      </c>
      <c r="F1743">
        <v>93751.61</v>
      </c>
      <c r="G1743">
        <v>0</v>
      </c>
      <c r="H1743">
        <v>0</v>
      </c>
      <c r="I1743">
        <v>0</v>
      </c>
      <c r="J1743" s="5">
        <f t="shared" si="334"/>
        <v>0</v>
      </c>
      <c r="K1743" t="e">
        <f t="shared" si="335"/>
        <v>#NUM!</v>
      </c>
      <c r="L1743" t="e">
        <f t="shared" si="336"/>
        <v>#NUM!</v>
      </c>
      <c r="M1743">
        <v>5</v>
      </c>
      <c r="N1743">
        <v>5</v>
      </c>
      <c r="O1743">
        <v>5</v>
      </c>
      <c r="P1743" s="5">
        <f t="shared" si="337"/>
        <v>2.6666208718975599</v>
      </c>
      <c r="Q1743">
        <f t="shared" si="338"/>
        <v>1.6094379124341003</v>
      </c>
      <c r="R1743">
        <f t="shared" si="339"/>
        <v>0.98081207982585294</v>
      </c>
      <c r="S1743" s="5">
        <f t="shared" si="330"/>
        <v>5</v>
      </c>
      <c r="T1743" s="3">
        <f t="shared" si="331"/>
        <v>1.6094379124341003</v>
      </c>
      <c r="U1743" s="3" t="e">
        <f t="shared" si="332"/>
        <v>#NUM!</v>
      </c>
      <c r="V1743" t="s">
        <v>13</v>
      </c>
      <c r="W1743" t="s">
        <v>14</v>
      </c>
      <c r="X1743">
        <f t="shared" si="333"/>
        <v>463</v>
      </c>
      <c r="Y1743" s="11" t="e">
        <f t="shared" si="340"/>
        <v>#NUM!</v>
      </c>
      <c r="Z1743" s="3" t="e">
        <f t="shared" si="341"/>
        <v>#NUM!</v>
      </c>
    </row>
    <row r="1744" spans="1:26" x14ac:dyDescent="0.2">
      <c r="A1744" t="s">
        <v>6</v>
      </c>
      <c r="B1744" s="14">
        <v>1743</v>
      </c>
      <c r="C1744" s="14">
        <v>2280</v>
      </c>
      <c r="D1744" s="14">
        <v>93</v>
      </c>
      <c r="E1744" s="12">
        <v>16911.29</v>
      </c>
      <c r="F1744">
        <v>94355.7</v>
      </c>
      <c r="G1744">
        <v>1</v>
      </c>
      <c r="H1744">
        <v>1</v>
      </c>
      <c r="I1744">
        <v>1</v>
      </c>
      <c r="J1744" s="5">
        <f t="shared" si="334"/>
        <v>2.956604729739718</v>
      </c>
      <c r="K1744">
        <f t="shared" si="335"/>
        <v>0</v>
      </c>
      <c r="L1744">
        <f t="shared" si="336"/>
        <v>1.0840415592061319</v>
      </c>
      <c r="M1744">
        <v>296</v>
      </c>
      <c r="N1744">
        <v>296</v>
      </c>
      <c r="O1744">
        <v>296</v>
      </c>
      <c r="P1744" s="5">
        <f t="shared" si="337"/>
        <v>156.8532690658858</v>
      </c>
      <c r="Q1744">
        <f t="shared" si="338"/>
        <v>5.6903594543240601</v>
      </c>
      <c r="R1744">
        <f t="shared" si="339"/>
        <v>5.0553107764079295</v>
      </c>
      <c r="S1744" s="5">
        <f t="shared" si="330"/>
        <v>297</v>
      </c>
      <c r="T1744" s="3">
        <f t="shared" si="331"/>
        <v>5.6937321388026998</v>
      </c>
      <c r="U1744" s="3">
        <f t="shared" si="332"/>
        <v>6.1393523356140616</v>
      </c>
      <c r="V1744" t="s">
        <v>13</v>
      </c>
      <c r="W1744" t="s">
        <v>14</v>
      </c>
      <c r="X1744">
        <f t="shared" si="333"/>
        <v>464</v>
      </c>
      <c r="Y1744" s="11">
        <f t="shared" si="340"/>
        <v>-5.6903594543240601</v>
      </c>
      <c r="Z1744" s="3">
        <f t="shared" si="341"/>
        <v>-3.9712692172017974</v>
      </c>
    </row>
    <row r="1745" spans="1:26" x14ac:dyDescent="0.2">
      <c r="A1745" t="s">
        <v>6</v>
      </c>
      <c r="B1745" s="14">
        <v>1744</v>
      </c>
      <c r="C1745" s="14">
        <v>2279</v>
      </c>
      <c r="D1745" s="14">
        <v>94</v>
      </c>
      <c r="E1745" s="12">
        <v>17017.759999999998</v>
      </c>
      <c r="F1745">
        <v>94953.44</v>
      </c>
      <c r="G1745">
        <v>0</v>
      </c>
      <c r="H1745">
        <v>0</v>
      </c>
      <c r="I1745">
        <v>0</v>
      </c>
      <c r="J1745" s="5">
        <f t="shared" si="334"/>
        <v>0</v>
      </c>
      <c r="K1745" t="e">
        <f t="shared" si="335"/>
        <v>#NUM!</v>
      </c>
      <c r="L1745" t="e">
        <f t="shared" si="336"/>
        <v>#NUM!</v>
      </c>
      <c r="M1745">
        <v>134</v>
      </c>
      <c r="N1745">
        <v>134</v>
      </c>
      <c r="O1745">
        <v>134</v>
      </c>
      <c r="P1745" s="5">
        <f t="shared" si="337"/>
        <v>70.56089805698457</v>
      </c>
      <c r="Q1745">
        <f t="shared" si="338"/>
        <v>4.8978397999509111</v>
      </c>
      <c r="R1745">
        <f t="shared" si="339"/>
        <v>4.2564761391825154</v>
      </c>
      <c r="S1745" s="5">
        <f t="shared" si="330"/>
        <v>134</v>
      </c>
      <c r="T1745" s="3">
        <f t="shared" si="331"/>
        <v>4.8978397999509111</v>
      </c>
      <c r="U1745" s="3" t="e">
        <f t="shared" si="332"/>
        <v>#NUM!</v>
      </c>
      <c r="V1745" t="s">
        <v>13</v>
      </c>
      <c r="W1745" t="s">
        <v>14</v>
      </c>
      <c r="X1745">
        <f t="shared" si="333"/>
        <v>465</v>
      </c>
      <c r="Y1745" s="11" t="e">
        <f t="shared" si="340"/>
        <v>#NUM!</v>
      </c>
      <c r="Z1745" s="3" t="e">
        <f t="shared" si="341"/>
        <v>#NUM!</v>
      </c>
    </row>
    <row r="1746" spans="1:26" x14ac:dyDescent="0.2">
      <c r="A1746" t="s">
        <v>6</v>
      </c>
      <c r="B1746" s="14">
        <v>1745</v>
      </c>
      <c r="C1746" s="14">
        <v>2278</v>
      </c>
      <c r="D1746" s="14">
        <v>95</v>
      </c>
      <c r="E1746" s="12">
        <v>17123.240000000002</v>
      </c>
      <c r="F1746">
        <v>95543.25</v>
      </c>
      <c r="G1746">
        <v>2</v>
      </c>
      <c r="H1746">
        <v>2</v>
      </c>
      <c r="I1746">
        <v>2</v>
      </c>
      <c r="J1746" s="5">
        <f t="shared" si="334"/>
        <v>5.8400162586052637</v>
      </c>
      <c r="K1746">
        <f t="shared" si="335"/>
        <v>0.69314718055994529</v>
      </c>
      <c r="L1746">
        <f t="shared" si="336"/>
        <v>1.764733580844011</v>
      </c>
      <c r="M1746">
        <v>101</v>
      </c>
      <c r="N1746">
        <v>101</v>
      </c>
      <c r="O1746">
        <v>101</v>
      </c>
      <c r="P1746" s="5">
        <f t="shared" si="337"/>
        <v>52.85564390995701</v>
      </c>
      <c r="Q1746">
        <f t="shared" si="338"/>
        <v>4.6151205168412597</v>
      </c>
      <c r="R1746">
        <f t="shared" si="339"/>
        <v>3.9675644977205753</v>
      </c>
      <c r="S1746" s="5">
        <f t="shared" si="330"/>
        <v>103</v>
      </c>
      <c r="T1746" s="3">
        <f t="shared" si="331"/>
        <v>4.6347289882296359</v>
      </c>
      <c r="U1746" s="3">
        <f t="shared" si="332"/>
        <v>5.7322980785645861</v>
      </c>
      <c r="V1746" t="s">
        <v>13</v>
      </c>
      <c r="W1746" t="s">
        <v>14</v>
      </c>
      <c r="X1746">
        <f t="shared" si="333"/>
        <v>466</v>
      </c>
      <c r="Y1746" s="11">
        <f t="shared" si="340"/>
        <v>-3.9219733362813143</v>
      </c>
      <c r="Z1746" s="3">
        <f t="shared" si="341"/>
        <v>-2.2028309168765645</v>
      </c>
    </row>
    <row r="1747" spans="1:26" x14ac:dyDescent="0.2">
      <c r="A1747" t="s">
        <v>6</v>
      </c>
      <c r="B1747" s="14">
        <v>1746</v>
      </c>
      <c r="C1747" s="14">
        <v>2277</v>
      </c>
      <c r="D1747" s="14">
        <v>96</v>
      </c>
      <c r="E1747" s="12">
        <v>17228.16</v>
      </c>
      <c r="F1747">
        <v>96128.37</v>
      </c>
      <c r="G1747">
        <v>4</v>
      </c>
      <c r="H1747">
        <v>4</v>
      </c>
      <c r="I1747">
        <v>4</v>
      </c>
      <c r="J1747" s="5">
        <f t="shared" si="334"/>
        <v>11.608900776403285</v>
      </c>
      <c r="K1747">
        <f t="shared" si="335"/>
        <v>1.3862943611198906</v>
      </c>
      <c r="L1747">
        <f t="shared" si="336"/>
        <v>2.4517721121924261</v>
      </c>
      <c r="M1747">
        <v>15</v>
      </c>
      <c r="N1747">
        <v>15</v>
      </c>
      <c r="O1747">
        <v>15</v>
      </c>
      <c r="P1747" s="5">
        <f t="shared" si="337"/>
        <v>7.8020671733017002</v>
      </c>
      <c r="Q1747">
        <f t="shared" si="338"/>
        <v>2.7080502011022101</v>
      </c>
      <c r="R1747">
        <f t="shared" si="339"/>
        <v>2.0543887208015281</v>
      </c>
      <c r="S1747" s="5">
        <f t="shared" si="330"/>
        <v>19</v>
      </c>
      <c r="T1747" s="3">
        <f t="shared" si="331"/>
        <v>2.9444389791664403</v>
      </c>
      <c r="U1747" s="3">
        <f t="shared" si="332"/>
        <v>4.5061608329939542</v>
      </c>
      <c r="V1747" t="s">
        <v>13</v>
      </c>
      <c r="W1747" t="s">
        <v>14</v>
      </c>
      <c r="X1747">
        <f t="shared" si="333"/>
        <v>467</v>
      </c>
      <c r="Y1747" s="11">
        <f t="shared" si="340"/>
        <v>-1.3217558399823195</v>
      </c>
      <c r="Z1747" s="3">
        <f t="shared" si="341"/>
        <v>0.39738339139089796</v>
      </c>
    </row>
    <row r="1748" spans="1:26" x14ac:dyDescent="0.2">
      <c r="A1748" t="s">
        <v>6</v>
      </c>
      <c r="B1748" s="14">
        <v>1747</v>
      </c>
      <c r="C1748" s="14">
        <v>2276</v>
      </c>
      <c r="D1748" s="14">
        <v>97</v>
      </c>
      <c r="E1748" s="12">
        <v>17330.3</v>
      </c>
      <c r="F1748">
        <v>96710.78</v>
      </c>
      <c r="G1748">
        <v>1</v>
      </c>
      <c r="H1748">
        <v>1</v>
      </c>
      <c r="I1748">
        <v>1</v>
      </c>
      <c r="J1748" s="5">
        <f t="shared" si="334"/>
        <v>2.8851202806645011</v>
      </c>
      <c r="K1748">
        <f t="shared" si="335"/>
        <v>0</v>
      </c>
      <c r="L1748">
        <f t="shared" si="336"/>
        <v>1.0595665908291152</v>
      </c>
      <c r="M1748">
        <v>5</v>
      </c>
      <c r="N1748">
        <v>5</v>
      </c>
      <c r="O1748">
        <v>5</v>
      </c>
      <c r="P1748" s="5">
        <f t="shared" si="337"/>
        <v>2.5850272327448915</v>
      </c>
      <c r="Q1748">
        <f t="shared" si="338"/>
        <v>1.6094379124341003</v>
      </c>
      <c r="R1748">
        <f t="shared" si="339"/>
        <v>0.94973604281588386</v>
      </c>
      <c r="S1748" s="5">
        <f t="shared" si="330"/>
        <v>6</v>
      </c>
      <c r="T1748" s="3">
        <f t="shared" si="331"/>
        <v>1.791759469228055</v>
      </c>
      <c r="U1748" s="3">
        <f t="shared" si="332"/>
        <v>2.0093026336449991</v>
      </c>
      <c r="V1748" t="s">
        <v>13</v>
      </c>
      <c r="W1748" t="s">
        <v>14</v>
      </c>
      <c r="X1748">
        <f t="shared" si="333"/>
        <v>468</v>
      </c>
      <c r="Y1748" s="11">
        <f t="shared" si="340"/>
        <v>-1.6094379124341003</v>
      </c>
      <c r="Z1748" s="3">
        <f t="shared" si="341"/>
        <v>0.10983054801323133</v>
      </c>
    </row>
    <row r="1749" spans="1:26" x14ac:dyDescent="0.2">
      <c r="A1749" t="s">
        <v>6</v>
      </c>
      <c r="B1749" s="14">
        <v>1748</v>
      </c>
      <c r="C1749" s="14">
        <v>2275</v>
      </c>
      <c r="D1749" s="14">
        <v>98</v>
      </c>
      <c r="E1749" s="12">
        <v>17436.240000000002</v>
      </c>
      <c r="F1749">
        <v>97289.93</v>
      </c>
      <c r="G1749">
        <v>0</v>
      </c>
      <c r="H1749">
        <v>0</v>
      </c>
      <c r="I1749">
        <v>0</v>
      </c>
      <c r="J1749" s="5">
        <f t="shared" si="334"/>
        <v>0</v>
      </c>
      <c r="K1749" t="e">
        <f t="shared" si="335"/>
        <v>#NUM!</v>
      </c>
      <c r="L1749" t="e">
        <f t="shared" si="336"/>
        <v>#NUM!</v>
      </c>
      <c r="M1749">
        <v>133</v>
      </c>
      <c r="N1749">
        <v>133</v>
      </c>
      <c r="O1749">
        <v>133</v>
      </c>
      <c r="P1749" s="5">
        <f t="shared" si="337"/>
        <v>68.352397827812197</v>
      </c>
      <c r="Q1749">
        <f t="shared" si="338"/>
        <v>4.8903491282217537</v>
      </c>
      <c r="R1749">
        <f t="shared" si="339"/>
        <v>4.2246766441612289</v>
      </c>
      <c r="S1749" s="5">
        <f t="shared" si="330"/>
        <v>133</v>
      </c>
      <c r="T1749" s="3">
        <f t="shared" si="331"/>
        <v>4.8903491282217537</v>
      </c>
      <c r="U1749" s="3" t="e">
        <f t="shared" si="332"/>
        <v>#NUM!</v>
      </c>
      <c r="V1749" t="s">
        <v>13</v>
      </c>
      <c r="W1749" t="s">
        <v>14</v>
      </c>
      <c r="X1749">
        <f t="shared" si="333"/>
        <v>469</v>
      </c>
      <c r="Y1749" s="11" t="e">
        <f t="shared" si="340"/>
        <v>#NUM!</v>
      </c>
      <c r="Z1749" s="3" t="e">
        <f t="shared" si="341"/>
        <v>#NUM!</v>
      </c>
    </row>
    <row r="1750" spans="1:26" x14ac:dyDescent="0.2">
      <c r="A1750" t="s">
        <v>6</v>
      </c>
      <c r="B1750" s="14">
        <v>1749</v>
      </c>
      <c r="C1750" s="14">
        <v>2274</v>
      </c>
      <c r="D1750" s="14">
        <v>99</v>
      </c>
      <c r="E1750" s="12">
        <v>17538.650000000001</v>
      </c>
      <c r="F1750">
        <v>97864.47</v>
      </c>
      <c r="G1750">
        <v>95</v>
      </c>
      <c r="H1750">
        <v>95</v>
      </c>
      <c r="I1750">
        <v>95</v>
      </c>
      <c r="J1750" s="5">
        <f t="shared" si="334"/>
        <v>270.83042309413781</v>
      </c>
      <c r="K1750">
        <f t="shared" si="335"/>
        <v>4.5538768916005408</v>
      </c>
      <c r="L1750">
        <f t="shared" si="336"/>
        <v>5.6014928799794816</v>
      </c>
      <c r="M1750">
        <v>32</v>
      </c>
      <c r="N1750">
        <v>32</v>
      </c>
      <c r="O1750">
        <v>32</v>
      </c>
      <c r="P1750" s="5">
        <f t="shared" si="337"/>
        <v>16.34914080666865</v>
      </c>
      <c r="Q1750">
        <f t="shared" si="338"/>
        <v>3.4657359027997265</v>
      </c>
      <c r="R1750">
        <f t="shared" si="339"/>
        <v>2.7941753459116132</v>
      </c>
      <c r="S1750" s="5">
        <f t="shared" si="330"/>
        <v>127</v>
      </c>
      <c r="T1750" s="3">
        <f t="shared" si="331"/>
        <v>4.8441870864585912</v>
      </c>
      <c r="U1750" s="3">
        <f t="shared" si="332"/>
        <v>8.3956682258910948</v>
      </c>
      <c r="V1750" t="s">
        <v>13</v>
      </c>
      <c r="W1750" t="s">
        <v>14</v>
      </c>
      <c r="X1750">
        <f t="shared" si="333"/>
        <v>470</v>
      </c>
      <c r="Y1750" s="11">
        <f t="shared" si="340"/>
        <v>1.0881409888008142</v>
      </c>
      <c r="Z1750" s="3">
        <f t="shared" si="341"/>
        <v>2.8073175340678684</v>
      </c>
    </row>
    <row r="1751" spans="1:26" x14ac:dyDescent="0.2">
      <c r="A1751" t="s">
        <v>6</v>
      </c>
      <c r="B1751" s="14">
        <v>1750</v>
      </c>
      <c r="C1751" s="14">
        <v>2273</v>
      </c>
      <c r="D1751" s="14">
        <v>100</v>
      </c>
      <c r="E1751" s="12">
        <v>17644.18</v>
      </c>
      <c r="F1751">
        <v>98427.27</v>
      </c>
      <c r="G1751">
        <v>0</v>
      </c>
      <c r="H1751">
        <v>0</v>
      </c>
      <c r="I1751">
        <v>0</v>
      </c>
      <c r="J1751" s="5">
        <f t="shared" si="334"/>
        <v>0</v>
      </c>
      <c r="K1751" t="e">
        <f t="shared" si="335"/>
        <v>#NUM!</v>
      </c>
      <c r="L1751" t="e">
        <f t="shared" si="336"/>
        <v>#NUM!</v>
      </c>
      <c r="M1751">
        <v>100</v>
      </c>
      <c r="N1751">
        <v>100</v>
      </c>
      <c r="O1751">
        <v>100</v>
      </c>
      <c r="P1751" s="5">
        <f t="shared" si="337"/>
        <v>50.798930011977369</v>
      </c>
      <c r="Q1751">
        <f t="shared" si="338"/>
        <v>4.6051701859880918</v>
      </c>
      <c r="R1751">
        <f t="shared" si="339"/>
        <v>3.927875291606262</v>
      </c>
      <c r="S1751" s="5">
        <f t="shared" si="330"/>
        <v>100</v>
      </c>
      <c r="T1751" s="3">
        <f t="shared" si="331"/>
        <v>4.6051701859880918</v>
      </c>
      <c r="U1751" s="3" t="e">
        <f t="shared" si="332"/>
        <v>#NUM!</v>
      </c>
      <c r="V1751" t="s">
        <v>13</v>
      </c>
      <c r="W1751" t="s">
        <v>14</v>
      </c>
      <c r="X1751">
        <f t="shared" si="333"/>
        <v>471</v>
      </c>
      <c r="Y1751" s="11" t="e">
        <f t="shared" si="340"/>
        <v>#NUM!</v>
      </c>
      <c r="Z1751" s="3" t="e">
        <f t="shared" si="341"/>
        <v>#NUM!</v>
      </c>
    </row>
    <row r="1752" spans="1:26" x14ac:dyDescent="0.2">
      <c r="A1752" t="s">
        <v>6</v>
      </c>
      <c r="B1752" s="14">
        <v>1751</v>
      </c>
      <c r="C1752" s="14">
        <v>2272</v>
      </c>
      <c r="D1752" s="14">
        <v>101</v>
      </c>
      <c r="E1752" s="12">
        <v>17750.21</v>
      </c>
      <c r="F1752">
        <v>98985.2</v>
      </c>
      <c r="G1752">
        <v>30</v>
      </c>
      <c r="H1752">
        <v>30</v>
      </c>
      <c r="I1752">
        <v>30</v>
      </c>
      <c r="J1752" s="5">
        <f t="shared" si="334"/>
        <v>84.506042463722963</v>
      </c>
      <c r="K1752">
        <f t="shared" si="335"/>
        <v>3.4011973816621555</v>
      </c>
      <c r="L1752">
        <f t="shared" si="336"/>
        <v>4.4368230402529463</v>
      </c>
      <c r="M1752">
        <v>13</v>
      </c>
      <c r="N1752">
        <v>13</v>
      </c>
      <c r="O1752">
        <v>13</v>
      </c>
      <c r="P1752" s="5">
        <f t="shared" si="337"/>
        <v>6.5666382449093392</v>
      </c>
      <c r="Q1752">
        <f t="shared" si="338"/>
        <v>2.5649493574615367</v>
      </c>
      <c r="R1752">
        <f t="shared" si="339"/>
        <v>1.8820020188800715</v>
      </c>
      <c r="S1752" s="5">
        <f t="shared" si="330"/>
        <v>43</v>
      </c>
      <c r="T1752" s="3">
        <f t="shared" si="331"/>
        <v>3.7612001156935624</v>
      </c>
      <c r="U1752" s="3">
        <f t="shared" si="332"/>
        <v>6.318825059133018</v>
      </c>
      <c r="V1752" t="s">
        <v>13</v>
      </c>
      <c r="W1752" t="s">
        <v>14</v>
      </c>
      <c r="X1752">
        <f t="shared" si="333"/>
        <v>472</v>
      </c>
      <c r="Y1752" s="11">
        <f t="shared" si="340"/>
        <v>0.83624802420061872</v>
      </c>
      <c r="Z1752" s="3">
        <f t="shared" si="341"/>
        <v>2.5548210213728746</v>
      </c>
    </row>
    <row r="1753" spans="1:26" x14ac:dyDescent="0.2">
      <c r="A1753" t="s">
        <v>6</v>
      </c>
      <c r="B1753" s="14">
        <v>1752</v>
      </c>
      <c r="C1753" s="14">
        <v>2271</v>
      </c>
      <c r="D1753" s="14">
        <v>102</v>
      </c>
      <c r="E1753" s="12">
        <v>17854.05</v>
      </c>
      <c r="F1753">
        <v>99533.23</v>
      </c>
      <c r="G1753">
        <v>184</v>
      </c>
      <c r="H1753">
        <v>184</v>
      </c>
      <c r="I1753">
        <v>184</v>
      </c>
      <c r="J1753" s="5">
        <f t="shared" si="334"/>
        <v>515.28924809777061</v>
      </c>
      <c r="K1753">
        <f t="shared" si="335"/>
        <v>5.2149357576089859</v>
      </c>
      <c r="L1753">
        <f t="shared" si="336"/>
        <v>6.2447283897909962</v>
      </c>
      <c r="M1753">
        <v>5</v>
      </c>
      <c r="N1753">
        <v>5</v>
      </c>
      <c r="O1753">
        <v>5</v>
      </c>
      <c r="P1753" s="5">
        <f t="shared" si="337"/>
        <v>2.5117239739934094</v>
      </c>
      <c r="Q1753">
        <f t="shared" si="338"/>
        <v>1.6094379124341003</v>
      </c>
      <c r="R1753">
        <f t="shared" si="339"/>
        <v>0.92096935960396997</v>
      </c>
      <c r="S1753" s="5">
        <f t="shared" si="330"/>
        <v>189</v>
      </c>
      <c r="T1753" s="3">
        <f t="shared" si="331"/>
        <v>5.2417470150596426</v>
      </c>
      <c r="U1753" s="3">
        <f t="shared" si="332"/>
        <v>7.1656977493949663</v>
      </c>
      <c r="V1753" t="s">
        <v>13</v>
      </c>
      <c r="W1753" t="s">
        <v>14</v>
      </c>
      <c r="X1753">
        <f t="shared" si="333"/>
        <v>473</v>
      </c>
      <c r="Y1753" s="11">
        <f t="shared" si="340"/>
        <v>3.6054978451748854</v>
      </c>
      <c r="Z1753" s="3">
        <f t="shared" si="341"/>
        <v>5.3237590301870261</v>
      </c>
    </row>
    <row r="1754" spans="1:26" x14ac:dyDescent="0.2">
      <c r="A1754" t="s">
        <v>6</v>
      </c>
      <c r="B1754" s="14">
        <v>1753</v>
      </c>
      <c r="C1754" s="14">
        <v>2270</v>
      </c>
      <c r="D1754" s="14">
        <v>103</v>
      </c>
      <c r="E1754" s="12">
        <v>17958.8</v>
      </c>
      <c r="F1754">
        <v>100075.6</v>
      </c>
      <c r="G1754">
        <v>10</v>
      </c>
      <c r="H1754">
        <v>10</v>
      </c>
      <c r="I1754">
        <v>10</v>
      </c>
      <c r="J1754" s="5">
        <f t="shared" si="334"/>
        <v>27.841503886673944</v>
      </c>
      <c r="K1754">
        <f t="shared" si="335"/>
        <v>2.3025850929940459</v>
      </c>
      <c r="L1754">
        <f t="shared" si="336"/>
        <v>3.3265278529251354</v>
      </c>
      <c r="M1754">
        <v>663</v>
      </c>
      <c r="N1754">
        <v>663</v>
      </c>
      <c r="O1754">
        <v>663</v>
      </c>
      <c r="P1754" s="5">
        <f t="shared" si="337"/>
        <v>331.24957532105725</v>
      </c>
      <c r="Q1754">
        <f t="shared" si="338"/>
        <v>6.4967749901858625</v>
      </c>
      <c r="R1754">
        <f t="shared" si="339"/>
        <v>5.8028720952499713</v>
      </c>
      <c r="S1754" s="5">
        <f t="shared" si="330"/>
        <v>673</v>
      </c>
      <c r="T1754" s="3">
        <f t="shared" si="331"/>
        <v>6.5117453296447279</v>
      </c>
      <c r="U1754" s="3">
        <f t="shared" si="332"/>
        <v>9.1293999481751058</v>
      </c>
      <c r="V1754" t="s">
        <v>13</v>
      </c>
      <c r="W1754" t="s">
        <v>14</v>
      </c>
      <c r="X1754">
        <f t="shared" si="333"/>
        <v>474</v>
      </c>
      <c r="Y1754" s="11">
        <f t="shared" si="340"/>
        <v>-4.1941898971918166</v>
      </c>
      <c r="Z1754" s="3">
        <f t="shared" si="341"/>
        <v>-2.4763442423248359</v>
      </c>
    </row>
    <row r="1755" spans="1:26" x14ac:dyDescent="0.2">
      <c r="A1755" t="s">
        <v>6</v>
      </c>
      <c r="B1755" s="14">
        <v>1754</v>
      </c>
      <c r="C1755" s="14">
        <v>2269</v>
      </c>
      <c r="D1755" s="14">
        <v>104</v>
      </c>
      <c r="E1755" s="12">
        <v>18062.259999999998</v>
      </c>
      <c r="F1755">
        <v>100626.8</v>
      </c>
      <c r="G1755">
        <v>14</v>
      </c>
      <c r="H1755">
        <v>14</v>
      </c>
      <c r="I1755">
        <v>14</v>
      </c>
      <c r="J1755" s="5">
        <f t="shared" si="334"/>
        <v>38.754840202721041</v>
      </c>
      <c r="K1755">
        <f t="shared" si="335"/>
        <v>2.6390573296152584</v>
      </c>
      <c r="L1755">
        <f t="shared" si="336"/>
        <v>3.6572556564562615</v>
      </c>
      <c r="M1755">
        <v>134</v>
      </c>
      <c r="N1755">
        <v>134</v>
      </c>
      <c r="O1755">
        <v>134</v>
      </c>
      <c r="P1755" s="5">
        <f t="shared" si="337"/>
        <v>66.582659887823112</v>
      </c>
      <c r="Q1755">
        <f t="shared" si="338"/>
        <v>4.8978397999509111</v>
      </c>
      <c r="R1755">
        <f t="shared" si="339"/>
        <v>4.1984441816015643</v>
      </c>
      <c r="S1755" s="5">
        <f t="shared" si="330"/>
        <v>148</v>
      </c>
      <c r="T1755" s="3">
        <f t="shared" si="331"/>
        <v>4.9972122737641147</v>
      </c>
      <c r="U1755" s="3">
        <f t="shared" si="332"/>
        <v>7.8556998380578253</v>
      </c>
      <c r="V1755" t="s">
        <v>13</v>
      </c>
      <c r="W1755" t="s">
        <v>14</v>
      </c>
      <c r="X1755">
        <f t="shared" si="333"/>
        <v>475</v>
      </c>
      <c r="Y1755" s="11">
        <f t="shared" si="340"/>
        <v>-2.2587824703356527</v>
      </c>
      <c r="Z1755" s="3">
        <f t="shared" si="341"/>
        <v>-0.5411885251453028</v>
      </c>
    </row>
    <row r="1756" spans="1:26" x14ac:dyDescent="0.2">
      <c r="A1756" t="s">
        <v>6</v>
      </c>
      <c r="B1756" s="14">
        <v>1755</v>
      </c>
      <c r="C1756" s="14">
        <v>2268</v>
      </c>
      <c r="D1756" s="14">
        <v>105</v>
      </c>
      <c r="E1756" s="12">
        <v>18164.599999999999</v>
      </c>
      <c r="F1756">
        <v>101173.1</v>
      </c>
      <c r="G1756">
        <v>0</v>
      </c>
      <c r="H1756">
        <v>0</v>
      </c>
      <c r="I1756">
        <v>0</v>
      </c>
      <c r="J1756" s="5">
        <f t="shared" si="334"/>
        <v>0</v>
      </c>
      <c r="K1756" t="e">
        <f t="shared" si="335"/>
        <v>#NUM!</v>
      </c>
      <c r="L1756" t="e">
        <f t="shared" si="336"/>
        <v>#NUM!</v>
      </c>
      <c r="M1756">
        <v>2</v>
      </c>
      <c r="N1756">
        <v>2</v>
      </c>
      <c r="O1756">
        <v>2</v>
      </c>
      <c r="P1756" s="5">
        <f t="shared" si="337"/>
        <v>0.98840502070214309</v>
      </c>
      <c r="Q1756">
        <f t="shared" si="338"/>
        <v>0.69314718055994529</v>
      </c>
      <c r="R1756">
        <f t="shared" si="339"/>
        <v>-1.1662725254780903E-2</v>
      </c>
      <c r="S1756" s="5">
        <f t="shared" si="330"/>
        <v>2</v>
      </c>
      <c r="T1756" s="3">
        <f t="shared" si="331"/>
        <v>0.69314718055994529</v>
      </c>
      <c r="U1756" s="3" t="e">
        <f t="shared" si="332"/>
        <v>#NUM!</v>
      </c>
      <c r="V1756" t="s">
        <v>13</v>
      </c>
      <c r="W1756" t="s">
        <v>14</v>
      </c>
      <c r="X1756">
        <f t="shared" si="333"/>
        <v>476</v>
      </c>
      <c r="Y1756" s="11" t="e">
        <f t="shared" si="340"/>
        <v>#NUM!</v>
      </c>
      <c r="Z1756" s="3" t="e">
        <f t="shared" si="341"/>
        <v>#NUM!</v>
      </c>
    </row>
    <row r="1757" spans="1:26" x14ac:dyDescent="0.2">
      <c r="A1757" t="s">
        <v>6</v>
      </c>
      <c r="B1757" s="14">
        <v>1756</v>
      </c>
      <c r="C1757" s="14">
        <v>2267</v>
      </c>
      <c r="D1757" s="14">
        <v>106</v>
      </c>
      <c r="E1757" s="12">
        <v>18266.57</v>
      </c>
      <c r="F1757">
        <v>101716.4</v>
      </c>
      <c r="G1757">
        <v>3</v>
      </c>
      <c r="H1757">
        <v>3</v>
      </c>
      <c r="I1757">
        <v>3</v>
      </c>
      <c r="J1757" s="5">
        <f t="shared" si="334"/>
        <v>8.2117222883113801</v>
      </c>
      <c r="K1757">
        <f t="shared" si="335"/>
        <v>1.0986122886681098</v>
      </c>
      <c r="L1757">
        <f t="shared" si="336"/>
        <v>2.105562680795201</v>
      </c>
      <c r="M1757">
        <v>0</v>
      </c>
      <c r="N1757">
        <v>0</v>
      </c>
      <c r="O1757">
        <v>0</v>
      </c>
      <c r="P1757" s="5">
        <f t="shared" si="337"/>
        <v>0</v>
      </c>
      <c r="Q1757" t="e">
        <f t="shared" si="338"/>
        <v>#NUM!</v>
      </c>
      <c r="R1757" t="e">
        <f t="shared" si="339"/>
        <v>#NUM!</v>
      </c>
      <c r="S1757" s="5">
        <f t="shared" si="330"/>
        <v>3</v>
      </c>
      <c r="T1757" s="3">
        <f t="shared" si="331"/>
        <v>1.0986122886681098</v>
      </c>
      <c r="U1757" s="3" t="e">
        <f t="shared" si="332"/>
        <v>#NUM!</v>
      </c>
      <c r="V1757" t="s">
        <v>13</v>
      </c>
      <c r="W1757" t="s">
        <v>14</v>
      </c>
      <c r="X1757">
        <f t="shared" si="333"/>
        <v>477</v>
      </c>
      <c r="Y1757" s="11" t="e">
        <f t="shared" si="340"/>
        <v>#NUM!</v>
      </c>
      <c r="Z1757" s="3" t="e">
        <f t="shared" si="341"/>
        <v>#NUM!</v>
      </c>
    </row>
    <row r="1758" spans="1:26" x14ac:dyDescent="0.2">
      <c r="A1758" t="s">
        <v>6</v>
      </c>
      <c r="B1758" s="14">
        <v>1757</v>
      </c>
      <c r="C1758" s="14">
        <v>2266</v>
      </c>
      <c r="D1758" s="14">
        <v>107</v>
      </c>
      <c r="E1758" s="12">
        <v>18370.77</v>
      </c>
      <c r="F1758">
        <v>102245.6</v>
      </c>
      <c r="G1758">
        <v>1</v>
      </c>
      <c r="H1758">
        <v>1</v>
      </c>
      <c r="I1758">
        <v>1</v>
      </c>
      <c r="J1758" s="5">
        <f t="shared" si="334"/>
        <v>2.7217149852728002</v>
      </c>
      <c r="K1758">
        <f t="shared" si="335"/>
        <v>0</v>
      </c>
      <c r="L1758">
        <f t="shared" si="336"/>
        <v>1.001262190911905</v>
      </c>
      <c r="M1758">
        <v>18</v>
      </c>
      <c r="N1758">
        <v>18</v>
      </c>
      <c r="O1758">
        <v>18</v>
      </c>
      <c r="P1758" s="5">
        <f t="shared" si="337"/>
        <v>8.8023347703959871</v>
      </c>
      <c r="Q1758">
        <f t="shared" si="338"/>
        <v>2.8903717578961645</v>
      </c>
      <c r="R1758">
        <f t="shared" si="339"/>
        <v>2.1750170011121344</v>
      </c>
      <c r="S1758" s="5">
        <f t="shared" si="330"/>
        <v>19</v>
      </c>
      <c r="T1758" s="3">
        <f t="shared" si="331"/>
        <v>2.9444389791664403</v>
      </c>
      <c r="U1758" s="3">
        <f t="shared" si="332"/>
        <v>3.1762791920240394</v>
      </c>
      <c r="V1758" t="s">
        <v>13</v>
      </c>
      <c r="W1758" t="s">
        <v>14</v>
      </c>
      <c r="X1758">
        <f t="shared" si="333"/>
        <v>478</v>
      </c>
      <c r="Y1758" s="11">
        <f t="shared" si="340"/>
        <v>-2.8903717578961645</v>
      </c>
      <c r="Z1758" s="3">
        <f t="shared" si="341"/>
        <v>-1.1737548102002293</v>
      </c>
    </row>
    <row r="1759" spans="1:26" x14ac:dyDescent="0.2">
      <c r="A1759" t="s">
        <v>6</v>
      </c>
      <c r="B1759" s="14">
        <v>1758</v>
      </c>
      <c r="C1759" s="14">
        <v>2265</v>
      </c>
      <c r="D1759" s="14">
        <v>108</v>
      </c>
      <c r="E1759" s="12">
        <v>18470.080000000002</v>
      </c>
      <c r="F1759">
        <v>102769.7</v>
      </c>
      <c r="G1759">
        <v>4</v>
      </c>
      <c r="H1759">
        <v>4</v>
      </c>
      <c r="I1759">
        <v>4</v>
      </c>
      <c r="J1759" s="5">
        <f t="shared" si="334"/>
        <v>10.828323429026836</v>
      </c>
      <c r="K1759">
        <f t="shared" si="335"/>
        <v>1.3862943611198906</v>
      </c>
      <c r="L1759">
        <f t="shared" si="336"/>
        <v>2.3821652409981362</v>
      </c>
      <c r="M1759">
        <v>9</v>
      </c>
      <c r="N1759">
        <v>9</v>
      </c>
      <c r="O1759">
        <v>9</v>
      </c>
      <c r="P1759" s="5">
        <f t="shared" si="337"/>
        <v>4.3787225222998609</v>
      </c>
      <c r="Q1759">
        <f t="shared" si="338"/>
        <v>2.1972245773362196</v>
      </c>
      <c r="R1759">
        <f t="shared" si="339"/>
        <v>1.4767570202714713</v>
      </c>
      <c r="S1759" s="5">
        <f t="shared" si="330"/>
        <v>13</v>
      </c>
      <c r="T1759" s="3">
        <f t="shared" si="331"/>
        <v>2.5649493574615367</v>
      </c>
      <c r="U1759" s="3">
        <f t="shared" si="332"/>
        <v>3.8589222612696075</v>
      </c>
      <c r="V1759" t="s">
        <v>13</v>
      </c>
      <c r="W1759" t="s">
        <v>14</v>
      </c>
      <c r="X1759">
        <f t="shared" si="333"/>
        <v>479</v>
      </c>
      <c r="Y1759" s="11">
        <f t="shared" si="340"/>
        <v>-0.81093021621632899</v>
      </c>
      <c r="Z1759" s="3">
        <f t="shared" si="341"/>
        <v>0.90540822072666494</v>
      </c>
    </row>
    <row r="1760" spans="1:26" x14ac:dyDescent="0.2">
      <c r="A1760" t="s">
        <v>6</v>
      </c>
      <c r="B1760" s="14">
        <v>1759</v>
      </c>
      <c r="C1760" s="14">
        <v>2264</v>
      </c>
      <c r="D1760" s="14">
        <v>109</v>
      </c>
      <c r="E1760" s="12">
        <v>18571.73</v>
      </c>
      <c r="F1760">
        <v>103286.39999999999</v>
      </c>
      <c r="G1760">
        <v>0</v>
      </c>
      <c r="H1760">
        <v>0</v>
      </c>
      <c r="I1760">
        <v>0</v>
      </c>
      <c r="J1760" s="5">
        <f t="shared" si="334"/>
        <v>0</v>
      </c>
      <c r="K1760" t="e">
        <f t="shared" si="335"/>
        <v>#NUM!</v>
      </c>
      <c r="L1760" t="e">
        <f t="shared" si="336"/>
        <v>#NUM!</v>
      </c>
      <c r="M1760">
        <v>0</v>
      </c>
      <c r="N1760">
        <v>0</v>
      </c>
      <c r="O1760">
        <v>0</v>
      </c>
      <c r="P1760" s="5">
        <f t="shared" si="337"/>
        <v>0</v>
      </c>
      <c r="Q1760" t="e">
        <f t="shared" si="338"/>
        <v>#NUM!</v>
      </c>
      <c r="R1760" t="e">
        <f t="shared" si="339"/>
        <v>#NUM!</v>
      </c>
      <c r="S1760" s="5">
        <f t="shared" si="330"/>
        <v>0</v>
      </c>
      <c r="T1760" s="3" t="e">
        <f t="shared" si="331"/>
        <v>#NUM!</v>
      </c>
      <c r="U1760" s="3" t="e">
        <f t="shared" si="332"/>
        <v>#NUM!</v>
      </c>
      <c r="V1760" t="s">
        <v>13</v>
      </c>
      <c r="W1760" t="s">
        <v>14</v>
      </c>
      <c r="X1760">
        <f t="shared" si="333"/>
        <v>480</v>
      </c>
      <c r="Y1760" s="11" t="e">
        <f t="shared" si="340"/>
        <v>#NUM!</v>
      </c>
      <c r="Z1760" s="3" t="e">
        <f t="shared" si="341"/>
        <v>#NUM!</v>
      </c>
    </row>
    <row r="1761" spans="1:26" x14ac:dyDescent="0.2">
      <c r="A1761" t="s">
        <v>6</v>
      </c>
      <c r="B1761" s="14">
        <v>1760</v>
      </c>
      <c r="C1761" s="14">
        <v>2263</v>
      </c>
      <c r="D1761" s="14">
        <v>110</v>
      </c>
      <c r="E1761" s="12">
        <v>18670.87</v>
      </c>
      <c r="F1761">
        <v>103790.5</v>
      </c>
      <c r="G1761">
        <v>0</v>
      </c>
      <c r="H1761">
        <v>0</v>
      </c>
      <c r="I1761">
        <v>0</v>
      </c>
      <c r="J1761" s="5">
        <f t="shared" si="334"/>
        <v>0</v>
      </c>
      <c r="K1761" t="e">
        <f t="shared" si="335"/>
        <v>#NUM!</v>
      </c>
      <c r="L1761" t="e">
        <f t="shared" si="336"/>
        <v>#NUM!</v>
      </c>
      <c r="M1761">
        <v>0</v>
      </c>
      <c r="N1761">
        <v>0</v>
      </c>
      <c r="O1761">
        <v>0</v>
      </c>
      <c r="P1761" s="5">
        <f t="shared" si="337"/>
        <v>0</v>
      </c>
      <c r="Q1761" t="e">
        <f t="shared" si="338"/>
        <v>#NUM!</v>
      </c>
      <c r="R1761" t="e">
        <f t="shared" si="339"/>
        <v>#NUM!</v>
      </c>
      <c r="S1761" s="5">
        <f t="shared" si="330"/>
        <v>0</v>
      </c>
      <c r="T1761" s="3" t="e">
        <f t="shared" si="331"/>
        <v>#NUM!</v>
      </c>
      <c r="U1761" s="3" t="e">
        <f t="shared" si="332"/>
        <v>#NUM!</v>
      </c>
      <c r="V1761" t="s">
        <v>13</v>
      </c>
      <c r="W1761" t="s">
        <v>14</v>
      </c>
      <c r="X1761">
        <f t="shared" si="333"/>
        <v>481</v>
      </c>
      <c r="Y1761" s="11" t="e">
        <f t="shared" si="340"/>
        <v>#NUM!</v>
      </c>
      <c r="Z1761" s="3" t="e">
        <f t="shared" si="341"/>
        <v>#NUM!</v>
      </c>
    </row>
    <row r="1762" spans="1:26" x14ac:dyDescent="0.2">
      <c r="A1762" t="s">
        <v>6</v>
      </c>
      <c r="B1762" s="14">
        <v>1761</v>
      </c>
      <c r="C1762" s="14">
        <v>2262</v>
      </c>
      <c r="D1762" s="14">
        <v>111</v>
      </c>
      <c r="E1762" s="12">
        <v>18772.78</v>
      </c>
      <c r="F1762">
        <v>104288.1</v>
      </c>
      <c r="G1762">
        <v>1</v>
      </c>
      <c r="H1762">
        <v>1</v>
      </c>
      <c r="I1762">
        <v>1</v>
      </c>
      <c r="J1762" s="5">
        <f t="shared" si="334"/>
        <v>2.6634307758360776</v>
      </c>
      <c r="K1762">
        <f t="shared" si="335"/>
        <v>0</v>
      </c>
      <c r="L1762">
        <f t="shared" si="336"/>
        <v>0.97961505711266661</v>
      </c>
      <c r="M1762">
        <v>0</v>
      </c>
      <c r="N1762">
        <v>0</v>
      </c>
      <c r="O1762">
        <v>0</v>
      </c>
      <c r="P1762" s="5">
        <f t="shared" si="337"/>
        <v>0</v>
      </c>
      <c r="Q1762" t="e">
        <f t="shared" si="338"/>
        <v>#NUM!</v>
      </c>
      <c r="R1762" t="e">
        <f t="shared" si="339"/>
        <v>#NUM!</v>
      </c>
      <c r="S1762" s="5">
        <f t="shared" si="330"/>
        <v>1</v>
      </c>
      <c r="T1762" s="3">
        <f t="shared" si="331"/>
        <v>0</v>
      </c>
      <c r="U1762" s="3" t="e">
        <f t="shared" si="332"/>
        <v>#NUM!</v>
      </c>
      <c r="V1762" t="s">
        <v>13</v>
      </c>
      <c r="W1762" t="s">
        <v>14</v>
      </c>
      <c r="X1762">
        <f t="shared" si="333"/>
        <v>482</v>
      </c>
      <c r="Y1762" s="11" t="e">
        <f t="shared" si="340"/>
        <v>#NUM!</v>
      </c>
      <c r="Z1762" s="3" t="e">
        <f t="shared" si="341"/>
        <v>#NUM!</v>
      </c>
    </row>
    <row r="1763" spans="1:26" x14ac:dyDescent="0.2">
      <c r="A1763" t="s">
        <v>6</v>
      </c>
      <c r="B1763" s="14">
        <v>1762</v>
      </c>
      <c r="C1763" s="14">
        <v>2261</v>
      </c>
      <c r="D1763" s="14">
        <v>112</v>
      </c>
      <c r="E1763" s="12">
        <v>18875.22</v>
      </c>
      <c r="F1763">
        <v>104779</v>
      </c>
      <c r="G1763">
        <v>117</v>
      </c>
      <c r="H1763">
        <v>117</v>
      </c>
      <c r="I1763">
        <v>117</v>
      </c>
      <c r="J1763" s="5">
        <f t="shared" si="334"/>
        <v>309.93016240340506</v>
      </c>
      <c r="K1763">
        <f t="shared" si="335"/>
        <v>4.7621739347977563</v>
      </c>
      <c r="L1763">
        <f t="shared" si="336"/>
        <v>5.7363469895296006</v>
      </c>
      <c r="M1763">
        <v>1</v>
      </c>
      <c r="N1763">
        <v>1</v>
      </c>
      <c r="O1763">
        <v>1</v>
      </c>
      <c r="P1763" s="5">
        <f t="shared" si="337"/>
        <v>0.47719485774821291</v>
      </c>
      <c r="Q1763">
        <f t="shared" si="338"/>
        <v>0</v>
      </c>
      <c r="R1763">
        <f t="shared" si="339"/>
        <v>-0.73983036470031538</v>
      </c>
      <c r="S1763" s="5">
        <f t="shared" si="330"/>
        <v>118</v>
      </c>
      <c r="T1763" s="3">
        <f t="shared" si="331"/>
        <v>4.7706846244656651</v>
      </c>
      <c r="U1763" s="3">
        <f t="shared" si="332"/>
        <v>4.9965166248292849</v>
      </c>
      <c r="V1763" t="s">
        <v>13</v>
      </c>
      <c r="W1763" t="s">
        <v>14</v>
      </c>
      <c r="X1763">
        <f t="shared" si="333"/>
        <v>483</v>
      </c>
      <c r="Y1763" s="11">
        <f t="shared" si="340"/>
        <v>4.7621739347977563</v>
      </c>
      <c r="Z1763" s="3">
        <f t="shared" si="341"/>
        <v>6.4761773542299164</v>
      </c>
    </row>
    <row r="1764" spans="1:26" x14ac:dyDescent="0.2">
      <c r="A1764" t="s">
        <v>6</v>
      </c>
      <c r="B1764" s="14">
        <v>1763</v>
      </c>
      <c r="C1764" s="14">
        <v>2260</v>
      </c>
      <c r="D1764" s="14">
        <v>113</v>
      </c>
      <c r="E1764" s="12">
        <v>18977.28</v>
      </c>
      <c r="F1764">
        <v>105265.4</v>
      </c>
      <c r="G1764">
        <v>3</v>
      </c>
      <c r="H1764">
        <v>3</v>
      </c>
      <c r="I1764">
        <v>3</v>
      </c>
      <c r="J1764" s="5">
        <f t="shared" si="334"/>
        <v>7.9041885876163498</v>
      </c>
      <c r="K1764">
        <f t="shared" si="335"/>
        <v>1.0986122886681098</v>
      </c>
      <c r="L1764">
        <f t="shared" si="336"/>
        <v>2.0673928199302019</v>
      </c>
      <c r="M1764">
        <v>0</v>
      </c>
      <c r="N1764">
        <v>0</v>
      </c>
      <c r="O1764">
        <v>0</v>
      </c>
      <c r="P1764" s="5">
        <f t="shared" si="337"/>
        <v>0</v>
      </c>
      <c r="Q1764" t="e">
        <f t="shared" si="338"/>
        <v>#NUM!</v>
      </c>
      <c r="R1764" t="e">
        <f t="shared" si="339"/>
        <v>#NUM!</v>
      </c>
      <c r="S1764" s="5">
        <f t="shared" si="330"/>
        <v>3</v>
      </c>
      <c r="T1764" s="3">
        <f t="shared" si="331"/>
        <v>1.0986122886681098</v>
      </c>
      <c r="U1764" s="3" t="e">
        <f t="shared" si="332"/>
        <v>#NUM!</v>
      </c>
      <c r="V1764" t="s">
        <v>13</v>
      </c>
      <c r="W1764" t="s">
        <v>14</v>
      </c>
      <c r="X1764">
        <f t="shared" si="333"/>
        <v>484</v>
      </c>
      <c r="Y1764" s="11" t="e">
        <f t="shared" si="340"/>
        <v>#NUM!</v>
      </c>
      <c r="Z1764" s="3" t="e">
        <f t="shared" si="341"/>
        <v>#NUM!</v>
      </c>
    </row>
    <row r="1765" spans="1:26" x14ac:dyDescent="0.2">
      <c r="A1765" t="s">
        <v>6</v>
      </c>
      <c r="B1765" s="14">
        <v>1764</v>
      </c>
      <c r="C1765" s="14">
        <v>2259</v>
      </c>
      <c r="D1765" s="14">
        <v>114</v>
      </c>
      <c r="E1765" s="12">
        <v>19080.95</v>
      </c>
      <c r="F1765">
        <v>105745</v>
      </c>
      <c r="G1765">
        <v>2</v>
      </c>
      <c r="H1765">
        <v>2</v>
      </c>
      <c r="I1765">
        <v>2</v>
      </c>
      <c r="J1765" s="5">
        <f t="shared" si="334"/>
        <v>5.2408292039966557</v>
      </c>
      <c r="K1765">
        <f t="shared" si="335"/>
        <v>0.69314718055994529</v>
      </c>
      <c r="L1765">
        <f t="shared" si="336"/>
        <v>1.6564797308510553</v>
      </c>
      <c r="M1765">
        <v>13</v>
      </c>
      <c r="N1765">
        <v>13</v>
      </c>
      <c r="O1765">
        <v>13</v>
      </c>
      <c r="P1765" s="5">
        <f t="shared" si="337"/>
        <v>6.1468627358267538</v>
      </c>
      <c r="Q1765">
        <f t="shared" si="338"/>
        <v>2.5649493574615367</v>
      </c>
      <c r="R1765">
        <f t="shared" si="339"/>
        <v>1.8159418274049697</v>
      </c>
      <c r="S1765" s="5">
        <f t="shared" si="330"/>
        <v>15</v>
      </c>
      <c r="T1765" s="3">
        <f t="shared" si="331"/>
        <v>2.7080502011022101</v>
      </c>
      <c r="U1765" s="3">
        <f t="shared" si="332"/>
        <v>3.4724215582560252</v>
      </c>
      <c r="V1765" t="s">
        <v>13</v>
      </c>
      <c r="W1765" t="s">
        <v>14</v>
      </c>
      <c r="X1765">
        <f t="shared" si="333"/>
        <v>485</v>
      </c>
      <c r="Y1765" s="11">
        <f t="shared" si="340"/>
        <v>-1.8718021769015913</v>
      </c>
      <c r="Z1765" s="3">
        <f t="shared" si="341"/>
        <v>-0.15946209655391441</v>
      </c>
    </row>
    <row r="1766" spans="1:26" x14ac:dyDescent="0.2">
      <c r="A1766" t="s">
        <v>6</v>
      </c>
      <c r="B1766" s="14">
        <v>1765</v>
      </c>
      <c r="C1766" s="14">
        <v>2258</v>
      </c>
      <c r="D1766" s="14">
        <v>115</v>
      </c>
      <c r="E1766" s="12">
        <v>19187.439999999999</v>
      </c>
      <c r="F1766">
        <v>106217.60000000001</v>
      </c>
      <c r="G1766">
        <v>1</v>
      </c>
      <c r="H1766">
        <v>1</v>
      </c>
      <c r="I1766">
        <v>1</v>
      </c>
      <c r="J1766" s="5">
        <f t="shared" si="334"/>
        <v>2.6058713408354635</v>
      </c>
      <c r="K1766">
        <f t="shared" si="335"/>
        <v>0</v>
      </c>
      <c r="L1766">
        <f t="shared" si="336"/>
        <v>0.95776710712145008</v>
      </c>
      <c r="M1766">
        <v>4</v>
      </c>
      <c r="N1766">
        <v>4</v>
      </c>
      <c r="O1766">
        <v>4</v>
      </c>
      <c r="P1766" s="5">
        <f t="shared" si="337"/>
        <v>1.882927123188624</v>
      </c>
      <c r="Q1766">
        <f t="shared" si="338"/>
        <v>1.3862943611198906</v>
      </c>
      <c r="R1766">
        <f t="shared" si="339"/>
        <v>0.63282754642399575</v>
      </c>
      <c r="S1766" s="5">
        <f t="shared" si="330"/>
        <v>5</v>
      </c>
      <c r="T1766" s="3">
        <f t="shared" si="331"/>
        <v>1.6094379124341003</v>
      </c>
      <c r="U1766" s="3">
        <f t="shared" si="332"/>
        <v>1.5905946535454458</v>
      </c>
      <c r="V1766" t="s">
        <v>13</v>
      </c>
      <c r="W1766" t="s">
        <v>14</v>
      </c>
      <c r="X1766">
        <f t="shared" si="333"/>
        <v>486</v>
      </c>
      <c r="Y1766" s="11">
        <f t="shared" si="340"/>
        <v>-1.3862943611198906</v>
      </c>
      <c r="Z1766" s="3">
        <f t="shared" si="341"/>
        <v>0.32493956069745433</v>
      </c>
    </row>
    <row r="1767" spans="1:26" x14ac:dyDescent="0.2">
      <c r="A1767" t="s">
        <v>6</v>
      </c>
      <c r="B1767" s="14">
        <v>1766</v>
      </c>
      <c r="C1767" s="14">
        <v>2257</v>
      </c>
      <c r="D1767" s="14">
        <v>116</v>
      </c>
      <c r="E1767" s="12">
        <v>19293.77</v>
      </c>
      <c r="F1767">
        <v>106684.2</v>
      </c>
      <c r="G1767">
        <v>29</v>
      </c>
      <c r="H1767">
        <v>29</v>
      </c>
      <c r="I1767">
        <v>29</v>
      </c>
      <c r="J1767" s="5">
        <f t="shared" si="334"/>
        <v>75.153793167431772</v>
      </c>
      <c r="K1767">
        <f t="shared" si="335"/>
        <v>3.3672958299864741</v>
      </c>
      <c r="L1767">
        <f t="shared" si="336"/>
        <v>4.3195365895417064</v>
      </c>
      <c r="M1767">
        <v>7</v>
      </c>
      <c r="N1767">
        <v>7</v>
      </c>
      <c r="O1767">
        <v>7</v>
      </c>
      <c r="P1767" s="5">
        <f t="shared" si="337"/>
        <v>3.280710733173235</v>
      </c>
      <c r="Q1767">
        <f t="shared" si="338"/>
        <v>1.9459101490553132</v>
      </c>
      <c r="R1767">
        <f t="shared" si="339"/>
        <v>1.188060085865887</v>
      </c>
      <c r="S1767" s="5">
        <f t="shared" si="330"/>
        <v>36</v>
      </c>
      <c r="T1767" s="3">
        <f t="shared" si="331"/>
        <v>3.5835189384561099</v>
      </c>
      <c r="U1767" s="3">
        <f t="shared" si="332"/>
        <v>5.5075966754075933</v>
      </c>
      <c r="V1767" t="s">
        <v>13</v>
      </c>
      <c r="W1767" t="s">
        <v>14</v>
      </c>
      <c r="X1767">
        <f t="shared" si="333"/>
        <v>487</v>
      </c>
      <c r="Y1767" s="11">
        <f t="shared" si="340"/>
        <v>1.4213856809311609</v>
      </c>
      <c r="Z1767" s="3">
        <f t="shared" si="341"/>
        <v>3.1314765036758194</v>
      </c>
    </row>
    <row r="1768" spans="1:26" x14ac:dyDescent="0.2">
      <c r="A1768" t="s">
        <v>6</v>
      </c>
      <c r="B1768" s="14">
        <v>1767</v>
      </c>
      <c r="C1768" s="14">
        <v>2256</v>
      </c>
      <c r="D1768" s="14">
        <v>117</v>
      </c>
      <c r="E1768" s="12">
        <v>19400.22</v>
      </c>
      <c r="F1768">
        <v>107132.6</v>
      </c>
      <c r="G1768">
        <v>7</v>
      </c>
      <c r="H1768">
        <v>7</v>
      </c>
      <c r="I1768">
        <v>7</v>
      </c>
      <c r="J1768" s="5">
        <f t="shared" si="334"/>
        <v>18.041032524373435</v>
      </c>
      <c r="K1768">
        <f t="shared" si="335"/>
        <v>1.9459101490553132</v>
      </c>
      <c r="L1768">
        <f t="shared" si="336"/>
        <v>2.8926487482722911</v>
      </c>
      <c r="M1768">
        <v>4</v>
      </c>
      <c r="N1768">
        <v>4</v>
      </c>
      <c r="O1768">
        <v>4</v>
      </c>
      <c r="P1768" s="5">
        <f t="shared" si="337"/>
        <v>1.8668453859982861</v>
      </c>
      <c r="Q1768">
        <f t="shared" si="338"/>
        <v>1.3862943611198906</v>
      </c>
      <c r="R1768">
        <f t="shared" si="339"/>
        <v>0.62425004698905517</v>
      </c>
      <c r="S1768" s="5">
        <f t="shared" si="330"/>
        <v>11</v>
      </c>
      <c r="T1768" s="3">
        <f t="shared" si="331"/>
        <v>2.3978952727983707</v>
      </c>
      <c r="U1768" s="3">
        <f t="shared" si="332"/>
        <v>3.5168987952613464</v>
      </c>
      <c r="V1768" t="s">
        <v>13</v>
      </c>
      <c r="W1768" t="s">
        <v>14</v>
      </c>
      <c r="X1768">
        <f t="shared" si="333"/>
        <v>488</v>
      </c>
      <c r="Y1768" s="11">
        <f t="shared" si="340"/>
        <v>0.55961578793542266</v>
      </c>
      <c r="Z1768" s="3">
        <f t="shared" si="341"/>
        <v>2.2683987012832358</v>
      </c>
    </row>
    <row r="1769" spans="1:26" x14ac:dyDescent="0.2">
      <c r="A1769" t="s">
        <v>6</v>
      </c>
      <c r="B1769" s="14">
        <v>1768</v>
      </c>
      <c r="C1769" s="14">
        <v>2255</v>
      </c>
      <c r="D1769" s="14">
        <v>118</v>
      </c>
      <c r="E1769" s="12">
        <v>19506.689999999999</v>
      </c>
      <c r="F1769">
        <v>107571.6</v>
      </c>
      <c r="G1769">
        <v>2</v>
      </c>
      <c r="H1769">
        <v>2</v>
      </c>
      <c r="I1769">
        <v>2</v>
      </c>
      <c r="J1769" s="5">
        <f t="shared" si="334"/>
        <v>5.1264463627606744</v>
      </c>
      <c r="K1769">
        <f t="shared" si="335"/>
        <v>0.69314718055994529</v>
      </c>
      <c r="L1769">
        <f t="shared" si="336"/>
        <v>1.6344127023327444</v>
      </c>
      <c r="M1769">
        <v>21</v>
      </c>
      <c r="N1769">
        <v>21</v>
      </c>
      <c r="O1769">
        <v>21</v>
      </c>
      <c r="P1769" s="5">
        <f t="shared" si="337"/>
        <v>9.7609406200149476</v>
      </c>
      <c r="Q1769">
        <f t="shared" si="338"/>
        <v>3.044522437723423</v>
      </c>
      <c r="R1769">
        <f t="shared" si="339"/>
        <v>2.2783887707827604</v>
      </c>
      <c r="S1769" s="5">
        <f t="shared" si="330"/>
        <v>23</v>
      </c>
      <c r="T1769" s="3">
        <f t="shared" si="331"/>
        <v>3.1354942159291497</v>
      </c>
      <c r="U1769" s="3">
        <f t="shared" si="332"/>
        <v>3.912801473115505</v>
      </c>
      <c r="V1769" t="s">
        <v>13</v>
      </c>
      <c r="W1769" t="s">
        <v>14</v>
      </c>
      <c r="X1769">
        <f t="shared" si="333"/>
        <v>489</v>
      </c>
      <c r="Y1769" s="11">
        <f t="shared" si="340"/>
        <v>-2.3513752571634776</v>
      </c>
      <c r="Z1769" s="3">
        <f t="shared" si="341"/>
        <v>-0.64397606845001598</v>
      </c>
    </row>
    <row r="1770" spans="1:26" x14ac:dyDescent="0.2">
      <c r="A1770" t="s">
        <v>6</v>
      </c>
      <c r="B1770" s="14">
        <v>1769</v>
      </c>
      <c r="C1770" s="14">
        <v>2254</v>
      </c>
      <c r="D1770" s="14">
        <v>119</v>
      </c>
      <c r="E1770" s="12">
        <v>19616.02</v>
      </c>
      <c r="F1770">
        <v>108006.8</v>
      </c>
      <c r="G1770">
        <v>0</v>
      </c>
      <c r="H1770">
        <v>0</v>
      </c>
      <c r="I1770">
        <v>0</v>
      </c>
      <c r="J1770" s="5">
        <f t="shared" si="334"/>
        <v>0</v>
      </c>
      <c r="K1770" t="e">
        <f t="shared" si="335"/>
        <v>#NUM!</v>
      </c>
      <c r="L1770" t="e">
        <f t="shared" si="336"/>
        <v>#NUM!</v>
      </c>
      <c r="M1770">
        <v>413</v>
      </c>
      <c r="N1770">
        <v>413</v>
      </c>
      <c r="O1770">
        <v>413</v>
      </c>
      <c r="P1770" s="5">
        <f t="shared" si="337"/>
        <v>191.19166570993679</v>
      </c>
      <c r="Q1770">
        <f t="shared" si="338"/>
        <v>6.0234475929610332</v>
      </c>
      <c r="R1770">
        <f t="shared" si="339"/>
        <v>5.2532764102840801</v>
      </c>
      <c r="S1770" s="5">
        <f t="shared" si="330"/>
        <v>413</v>
      </c>
      <c r="T1770" s="3">
        <f t="shared" si="331"/>
        <v>6.0234475929610332</v>
      </c>
      <c r="U1770" s="3" t="e">
        <f t="shared" si="332"/>
        <v>#NUM!</v>
      </c>
      <c r="V1770" t="s">
        <v>13</v>
      </c>
      <c r="W1770" t="s">
        <v>14</v>
      </c>
      <c r="X1770">
        <f t="shared" si="333"/>
        <v>490</v>
      </c>
      <c r="Y1770" s="11" t="e">
        <f t="shared" si="340"/>
        <v>#NUM!</v>
      </c>
      <c r="Z1770" s="3" t="e">
        <f t="shared" si="341"/>
        <v>#NUM!</v>
      </c>
    </row>
    <row r="1771" spans="1:26" x14ac:dyDescent="0.2">
      <c r="A1771" t="s">
        <v>6</v>
      </c>
      <c r="B1771" s="14">
        <v>1770</v>
      </c>
      <c r="C1771" s="14">
        <v>2253</v>
      </c>
      <c r="D1771" s="14">
        <v>120</v>
      </c>
      <c r="E1771" s="12">
        <v>19725.509999999998</v>
      </c>
      <c r="F1771">
        <v>108438.3</v>
      </c>
      <c r="G1771">
        <v>268</v>
      </c>
      <c r="H1771">
        <v>268</v>
      </c>
      <c r="I1771">
        <v>268</v>
      </c>
      <c r="J1771" s="5">
        <f t="shared" si="334"/>
        <v>679.32337364154341</v>
      </c>
      <c r="K1771">
        <f t="shared" si="335"/>
        <v>5.5909869805108565</v>
      </c>
      <c r="L1771">
        <f t="shared" si="336"/>
        <v>6.5210972640280049</v>
      </c>
      <c r="M1771">
        <v>31</v>
      </c>
      <c r="N1771">
        <v>31</v>
      </c>
      <c r="O1771">
        <v>31</v>
      </c>
      <c r="P1771" s="5">
        <f t="shared" si="337"/>
        <v>14.293842673667882</v>
      </c>
      <c r="Q1771">
        <f t="shared" si="338"/>
        <v>3.4339872044851463</v>
      </c>
      <c r="R1771">
        <f t="shared" si="339"/>
        <v>2.6598288622777138</v>
      </c>
      <c r="S1771" s="5">
        <f t="shared" si="330"/>
        <v>299</v>
      </c>
      <c r="T1771" s="3">
        <f t="shared" si="331"/>
        <v>5.7004435733906869</v>
      </c>
      <c r="U1771" s="3">
        <f t="shared" si="332"/>
        <v>9.1809261263057191</v>
      </c>
      <c r="V1771" t="s">
        <v>13</v>
      </c>
      <c r="W1771" t="s">
        <v>14</v>
      </c>
      <c r="X1771">
        <f t="shared" si="333"/>
        <v>491</v>
      </c>
      <c r="Y1771" s="11">
        <f t="shared" si="340"/>
        <v>2.1569997760257102</v>
      </c>
      <c r="Z1771" s="3">
        <f t="shared" si="341"/>
        <v>3.8612684017502912</v>
      </c>
    </row>
    <row r="1772" spans="1:26" x14ac:dyDescent="0.2">
      <c r="A1772" t="s">
        <v>6</v>
      </c>
      <c r="B1772" s="14">
        <v>1771</v>
      </c>
      <c r="C1772" s="14">
        <v>2252</v>
      </c>
      <c r="D1772" s="14">
        <v>121</v>
      </c>
      <c r="E1772" s="12">
        <v>19834.71</v>
      </c>
      <c r="F1772">
        <v>108874.6</v>
      </c>
      <c r="G1772">
        <v>1</v>
      </c>
      <c r="H1772">
        <v>1</v>
      </c>
      <c r="I1772">
        <v>1</v>
      </c>
      <c r="J1772" s="5">
        <f t="shared" si="334"/>
        <v>2.520833427864587</v>
      </c>
      <c r="K1772">
        <f t="shared" si="335"/>
        <v>0</v>
      </c>
      <c r="L1772">
        <f t="shared" si="336"/>
        <v>0.92458957218885085</v>
      </c>
      <c r="M1772">
        <v>409</v>
      </c>
      <c r="N1772">
        <v>409</v>
      </c>
      <c r="O1772">
        <v>409</v>
      </c>
      <c r="P1772" s="5">
        <f t="shared" si="337"/>
        <v>187.83077044599932</v>
      </c>
      <c r="Q1772">
        <f t="shared" si="338"/>
        <v>6.0137151560428022</v>
      </c>
      <c r="R1772">
        <f t="shared" si="339"/>
        <v>5.2355414002430321</v>
      </c>
      <c r="S1772" s="5">
        <f t="shared" si="330"/>
        <v>410</v>
      </c>
      <c r="T1772" s="3">
        <f t="shared" si="331"/>
        <v>6.0161571596983539</v>
      </c>
      <c r="U1772" s="3">
        <f t="shared" si="332"/>
        <v>6.1601309724318831</v>
      </c>
      <c r="V1772" t="s">
        <v>13</v>
      </c>
      <c r="W1772" t="s">
        <v>14</v>
      </c>
      <c r="X1772">
        <f t="shared" si="333"/>
        <v>492</v>
      </c>
      <c r="Y1772" s="11">
        <f t="shared" si="340"/>
        <v>-6.0137151560428022</v>
      </c>
      <c r="Z1772" s="3">
        <f t="shared" si="341"/>
        <v>-4.310951828054181</v>
      </c>
    </row>
    <row r="1773" spans="1:26" x14ac:dyDescent="0.2">
      <c r="A1773" t="s">
        <v>6</v>
      </c>
      <c r="B1773" s="14">
        <v>1772</v>
      </c>
      <c r="C1773" s="14">
        <v>2251</v>
      </c>
      <c r="D1773" s="14">
        <v>122</v>
      </c>
      <c r="E1773" s="12">
        <v>19943.740000000002</v>
      </c>
      <c r="F1773">
        <v>109306.7</v>
      </c>
      <c r="G1773">
        <v>79</v>
      </c>
      <c r="H1773">
        <v>79</v>
      </c>
      <c r="I1773">
        <v>79</v>
      </c>
      <c r="J1773" s="5">
        <f t="shared" si="334"/>
        <v>198.05713471996725</v>
      </c>
      <c r="K1773">
        <f t="shared" si="335"/>
        <v>4.3694478524670215</v>
      </c>
      <c r="L1773">
        <f t="shared" si="336"/>
        <v>5.2885555482610931</v>
      </c>
      <c r="M1773">
        <v>12</v>
      </c>
      <c r="N1773">
        <v>12</v>
      </c>
      <c r="O1773">
        <v>12</v>
      </c>
      <c r="P1773" s="5">
        <f t="shared" si="337"/>
        <v>5.4891420196566179</v>
      </c>
      <c r="Q1773">
        <f t="shared" si="338"/>
        <v>2.4849066497880004</v>
      </c>
      <c r="R1773">
        <f t="shared" si="339"/>
        <v>1.7027719627357931</v>
      </c>
      <c r="S1773" s="5">
        <f t="shared" si="330"/>
        <v>91</v>
      </c>
      <c r="T1773" s="3">
        <f t="shared" si="331"/>
        <v>4.5108595065168497</v>
      </c>
      <c r="U1773" s="3">
        <f t="shared" si="332"/>
        <v>6.9913275109968858</v>
      </c>
      <c r="V1773" t="s">
        <v>13</v>
      </c>
      <c r="W1773" t="s">
        <v>14</v>
      </c>
      <c r="X1773">
        <f t="shared" si="333"/>
        <v>493</v>
      </c>
      <c r="Y1773" s="11">
        <f t="shared" si="340"/>
        <v>1.8845412026790211</v>
      </c>
      <c r="Z1773" s="3">
        <f t="shared" si="341"/>
        <v>3.5857835855253</v>
      </c>
    </row>
    <row r="1774" spans="1:26" x14ac:dyDescent="0.2">
      <c r="A1774" t="s">
        <v>6</v>
      </c>
      <c r="B1774" s="14">
        <v>1773</v>
      </c>
      <c r="C1774" s="14">
        <v>2250</v>
      </c>
      <c r="D1774" s="14">
        <v>123</v>
      </c>
      <c r="E1774" s="12">
        <v>20050.080000000002</v>
      </c>
      <c r="F1774">
        <v>109739.5</v>
      </c>
      <c r="G1774">
        <v>1</v>
      </c>
      <c r="H1774">
        <v>1</v>
      </c>
      <c r="I1774">
        <v>1</v>
      </c>
      <c r="J1774" s="5">
        <f t="shared" si="334"/>
        <v>2.4937556358877369</v>
      </c>
      <c r="K1774">
        <f t="shared" si="335"/>
        <v>0</v>
      </c>
      <c r="L1774">
        <f t="shared" si="336"/>
        <v>0.91378986165859022</v>
      </c>
      <c r="M1774">
        <v>155</v>
      </c>
      <c r="N1774">
        <v>155</v>
      </c>
      <c r="O1774">
        <v>155</v>
      </c>
      <c r="P1774" s="5">
        <f t="shared" si="337"/>
        <v>70.621790695237351</v>
      </c>
      <c r="Q1774">
        <f t="shared" si="338"/>
        <v>5.0434251169192468</v>
      </c>
      <c r="R1774">
        <f t="shared" si="339"/>
        <v>4.2573387469507447</v>
      </c>
      <c r="S1774" s="5">
        <f t="shared" si="330"/>
        <v>156</v>
      </c>
      <c r="T1774" s="3">
        <f t="shared" si="331"/>
        <v>5.0498560072495371</v>
      </c>
      <c r="U1774" s="3">
        <f t="shared" si="332"/>
        <v>5.1711286086093349</v>
      </c>
      <c r="V1774" t="s">
        <v>13</v>
      </c>
      <c r="W1774" t="s">
        <v>14</v>
      </c>
      <c r="X1774">
        <f t="shared" si="333"/>
        <v>494</v>
      </c>
      <c r="Y1774" s="11">
        <f t="shared" si="340"/>
        <v>-5.0434251169192468</v>
      </c>
      <c r="Z1774" s="3">
        <f t="shared" si="341"/>
        <v>-3.3435488852921544</v>
      </c>
    </row>
    <row r="1775" spans="1:26" x14ac:dyDescent="0.2">
      <c r="A1775" t="s">
        <v>6</v>
      </c>
      <c r="B1775" s="14">
        <v>1774</v>
      </c>
      <c r="C1775" s="14">
        <v>2249</v>
      </c>
      <c r="D1775" s="14">
        <v>124</v>
      </c>
      <c r="E1775" s="12">
        <v>20156.900000000001</v>
      </c>
      <c r="F1775">
        <v>110163</v>
      </c>
      <c r="G1775">
        <v>77</v>
      </c>
      <c r="H1775">
        <v>77</v>
      </c>
      <c r="I1775">
        <v>77</v>
      </c>
      <c r="J1775" s="5">
        <f t="shared" si="334"/>
        <v>191.00159250678425</v>
      </c>
      <c r="K1775">
        <f t="shared" si="335"/>
        <v>4.3438054218536841</v>
      </c>
      <c r="L1775">
        <f t="shared" si="336"/>
        <v>5.2522817657437262</v>
      </c>
      <c r="M1775">
        <v>3</v>
      </c>
      <c r="N1775">
        <v>3</v>
      </c>
      <c r="O1775">
        <v>3</v>
      </c>
      <c r="P1775" s="5">
        <f t="shared" si="337"/>
        <v>1.361618692301408</v>
      </c>
      <c r="Q1775">
        <f t="shared" si="338"/>
        <v>1.0986122886681098</v>
      </c>
      <c r="R1775">
        <f t="shared" si="339"/>
        <v>0.30867420693120251</v>
      </c>
      <c r="S1775" s="5">
        <f t="shared" si="330"/>
        <v>80</v>
      </c>
      <c r="T1775" s="3">
        <f t="shared" si="331"/>
        <v>4.3820266346738812</v>
      </c>
      <c r="U1775" s="3">
        <f t="shared" si="332"/>
        <v>5.5609559726749289</v>
      </c>
      <c r="V1775" t="s">
        <v>13</v>
      </c>
      <c r="W1775" t="s">
        <v>14</v>
      </c>
      <c r="X1775">
        <f t="shared" si="333"/>
        <v>495</v>
      </c>
      <c r="Y1775" s="11">
        <f t="shared" si="340"/>
        <v>3.2451931331855741</v>
      </c>
      <c r="Z1775" s="3">
        <f t="shared" si="341"/>
        <v>4.9436075588125235</v>
      </c>
    </row>
    <row r="1776" spans="1:26" x14ac:dyDescent="0.2">
      <c r="A1776" t="s">
        <v>6</v>
      </c>
      <c r="B1776" s="14">
        <v>1775</v>
      </c>
      <c r="C1776" s="14">
        <v>2248</v>
      </c>
      <c r="D1776" s="14">
        <v>125</v>
      </c>
      <c r="E1776" s="12">
        <v>20264.400000000001</v>
      </c>
      <c r="F1776">
        <v>110583.3</v>
      </c>
      <c r="G1776">
        <v>2</v>
      </c>
      <c r="H1776">
        <v>2</v>
      </c>
      <c r="I1776">
        <v>2</v>
      </c>
      <c r="J1776" s="5">
        <f t="shared" si="334"/>
        <v>4.9347624405361126</v>
      </c>
      <c r="K1776">
        <f t="shared" si="335"/>
        <v>0.69314718055994529</v>
      </c>
      <c r="L1776">
        <f t="shared" si="336"/>
        <v>1.5963045340441375</v>
      </c>
      <c r="M1776">
        <v>52</v>
      </c>
      <c r="N1776">
        <v>52</v>
      </c>
      <c r="O1776">
        <v>52</v>
      </c>
      <c r="P1776" s="5">
        <f t="shared" si="337"/>
        <v>23.511687569461213</v>
      </c>
      <c r="Q1776">
        <f t="shared" si="338"/>
        <v>3.9512437185814275</v>
      </c>
      <c r="R1776">
        <f t="shared" si="339"/>
        <v>3.1574976408972129</v>
      </c>
      <c r="S1776" s="5">
        <f t="shared" si="330"/>
        <v>54</v>
      </c>
      <c r="T1776" s="3">
        <f t="shared" si="331"/>
        <v>3.9889840465642745</v>
      </c>
      <c r="U1776" s="3">
        <f t="shared" si="332"/>
        <v>4.7538021749413506</v>
      </c>
      <c r="V1776" t="s">
        <v>13</v>
      </c>
      <c r="W1776" t="s">
        <v>14</v>
      </c>
      <c r="X1776">
        <f t="shared" si="333"/>
        <v>496</v>
      </c>
      <c r="Y1776" s="11">
        <f t="shared" si="340"/>
        <v>-3.2580965380214821</v>
      </c>
      <c r="Z1776" s="3">
        <f t="shared" si="341"/>
        <v>-1.5611931068530753</v>
      </c>
    </row>
    <row r="1777" spans="1:26" x14ac:dyDescent="0.2">
      <c r="A1777" t="s">
        <v>6</v>
      </c>
      <c r="B1777" s="14">
        <v>1776</v>
      </c>
      <c r="C1777" s="14">
        <v>2247</v>
      </c>
      <c r="D1777" s="14">
        <v>126</v>
      </c>
      <c r="E1777" s="12">
        <v>20372.46</v>
      </c>
      <c r="F1777">
        <v>111023</v>
      </c>
      <c r="G1777">
        <v>0</v>
      </c>
      <c r="H1777">
        <v>0</v>
      </c>
      <c r="I1777">
        <v>0</v>
      </c>
      <c r="J1777" s="5">
        <f t="shared" si="334"/>
        <v>0</v>
      </c>
      <c r="K1777" t="e">
        <f t="shared" si="335"/>
        <v>#NUM!</v>
      </c>
      <c r="L1777" t="e">
        <f t="shared" si="336"/>
        <v>#NUM!</v>
      </c>
      <c r="M1777">
        <v>1812</v>
      </c>
      <c r="N1777">
        <v>1812</v>
      </c>
      <c r="O1777">
        <v>1812</v>
      </c>
      <c r="P1777" s="5">
        <f t="shared" si="337"/>
        <v>816.04712537041871</v>
      </c>
      <c r="Q1777">
        <f t="shared" si="338"/>
        <v>7.5021864866029242</v>
      </c>
      <c r="R1777">
        <f t="shared" si="339"/>
        <v>6.7044721049759772</v>
      </c>
      <c r="S1777" s="5">
        <f t="shared" si="330"/>
        <v>1812</v>
      </c>
      <c r="T1777" s="3">
        <f t="shared" si="331"/>
        <v>7.5021864866029242</v>
      </c>
      <c r="U1777" s="3" t="e">
        <f t="shared" si="332"/>
        <v>#NUM!</v>
      </c>
      <c r="V1777" t="s">
        <v>13</v>
      </c>
      <c r="W1777" t="s">
        <v>14</v>
      </c>
      <c r="X1777">
        <f t="shared" si="333"/>
        <v>497</v>
      </c>
      <c r="Y1777" s="11" t="e">
        <f t="shared" si="340"/>
        <v>#NUM!</v>
      </c>
      <c r="Z1777" s="3" t="e">
        <f t="shared" si="341"/>
        <v>#NUM!</v>
      </c>
    </row>
    <row r="1778" spans="1:26" x14ac:dyDescent="0.2">
      <c r="A1778" t="s">
        <v>6</v>
      </c>
      <c r="B1778" s="14">
        <v>1777</v>
      </c>
      <c r="C1778" s="14">
        <v>2246</v>
      </c>
      <c r="D1778" s="14">
        <v>127</v>
      </c>
      <c r="E1778" s="12">
        <v>20477.84</v>
      </c>
      <c r="F1778">
        <v>111450.9</v>
      </c>
      <c r="G1778">
        <v>2</v>
      </c>
      <c r="H1778">
        <v>2</v>
      </c>
      <c r="I1778">
        <v>2</v>
      </c>
      <c r="J1778" s="5">
        <f t="shared" si="334"/>
        <v>4.8833275384513213</v>
      </c>
      <c r="K1778">
        <f t="shared" si="335"/>
        <v>0.69314718055994529</v>
      </c>
      <c r="L1778">
        <f t="shared" si="336"/>
        <v>1.5858268601290042</v>
      </c>
      <c r="M1778">
        <v>1</v>
      </c>
      <c r="N1778">
        <v>1</v>
      </c>
      <c r="O1778">
        <v>1</v>
      </c>
      <c r="P1778" s="5">
        <f t="shared" si="337"/>
        <v>0.44862805055858679</v>
      </c>
      <c r="Q1778">
        <f t="shared" si="338"/>
        <v>0</v>
      </c>
      <c r="R1778">
        <f t="shared" si="339"/>
        <v>-0.80156112974124727</v>
      </c>
      <c r="S1778" s="5">
        <f t="shared" si="330"/>
        <v>3</v>
      </c>
      <c r="T1778" s="3">
        <f t="shared" si="331"/>
        <v>1.0986122886681098</v>
      </c>
      <c r="U1778" s="3">
        <f t="shared" si="332"/>
        <v>0.78426573038775693</v>
      </c>
      <c r="V1778" t="s">
        <v>13</v>
      </c>
      <c r="W1778" t="s">
        <v>14</v>
      </c>
      <c r="X1778">
        <f t="shared" si="333"/>
        <v>498</v>
      </c>
      <c r="Y1778" s="11">
        <f t="shared" si="340"/>
        <v>0.69314718055994529</v>
      </c>
      <c r="Z1778" s="3">
        <f t="shared" si="341"/>
        <v>2.3873879898702515</v>
      </c>
    </row>
    <row r="1779" spans="1:26" x14ac:dyDescent="0.2">
      <c r="A1779" t="s">
        <v>6</v>
      </c>
      <c r="B1779" s="14">
        <v>1778</v>
      </c>
      <c r="C1779" s="14">
        <v>2245</v>
      </c>
      <c r="D1779" s="14">
        <v>128</v>
      </c>
      <c r="E1779" s="12">
        <v>20581.3</v>
      </c>
      <c r="F1779">
        <v>111872.7</v>
      </c>
      <c r="G1779">
        <v>2</v>
      </c>
      <c r="H1779">
        <v>2</v>
      </c>
      <c r="I1779">
        <v>2</v>
      </c>
      <c r="J1779" s="5">
        <f t="shared" si="334"/>
        <v>4.858779571747168</v>
      </c>
      <c r="K1779">
        <f t="shared" si="335"/>
        <v>0.69314718055994529</v>
      </c>
      <c r="L1779">
        <f t="shared" si="336"/>
        <v>1.580787289452817</v>
      </c>
      <c r="M1779">
        <v>1</v>
      </c>
      <c r="N1779">
        <v>1</v>
      </c>
      <c r="O1779">
        <v>1</v>
      </c>
      <c r="P1779" s="5">
        <f t="shared" si="337"/>
        <v>0.4469365627181609</v>
      </c>
      <c r="Q1779">
        <f t="shared" si="338"/>
        <v>0</v>
      </c>
      <c r="R1779">
        <f t="shared" si="339"/>
        <v>-0.80533861229632342</v>
      </c>
      <c r="S1779" s="5">
        <f t="shared" si="330"/>
        <v>3</v>
      </c>
      <c r="T1779" s="3">
        <f t="shared" si="331"/>
        <v>1.0986122886681098</v>
      </c>
      <c r="U1779" s="3">
        <f t="shared" si="332"/>
        <v>0.77544867715649357</v>
      </c>
      <c r="V1779" t="s">
        <v>13</v>
      </c>
      <c r="W1779" t="s">
        <v>14</v>
      </c>
      <c r="X1779">
        <f t="shared" si="333"/>
        <v>499</v>
      </c>
      <c r="Y1779" s="11">
        <f t="shared" si="340"/>
        <v>0.69314718055994529</v>
      </c>
      <c r="Z1779" s="3">
        <f t="shared" si="341"/>
        <v>2.3861259017491405</v>
      </c>
    </row>
    <row r="1780" spans="1:26" x14ac:dyDescent="0.2">
      <c r="A1780" t="s">
        <v>6</v>
      </c>
      <c r="B1780" s="14">
        <v>1779</v>
      </c>
      <c r="C1780" s="14">
        <v>2244</v>
      </c>
      <c r="D1780" s="14">
        <v>129</v>
      </c>
      <c r="E1780" s="12">
        <v>20687.21</v>
      </c>
      <c r="F1780">
        <v>112289.5</v>
      </c>
      <c r="G1780">
        <v>78</v>
      </c>
      <c r="H1780">
        <v>78</v>
      </c>
      <c r="I1780">
        <v>78</v>
      </c>
      <c r="J1780" s="5">
        <f t="shared" si="334"/>
        <v>188.52228019148063</v>
      </c>
      <c r="K1780">
        <f t="shared" si="335"/>
        <v>4.3567088266895917</v>
      </c>
      <c r="L1780">
        <f t="shared" si="336"/>
        <v>5.2392161972055993</v>
      </c>
      <c r="M1780">
        <v>4</v>
      </c>
      <c r="N1780">
        <v>4</v>
      </c>
      <c r="O1780">
        <v>4</v>
      </c>
      <c r="P1780" s="5">
        <f t="shared" si="337"/>
        <v>1.7811104332996408</v>
      </c>
      <c r="Q1780">
        <f t="shared" si="338"/>
        <v>1.3862943611198906</v>
      </c>
      <c r="R1780">
        <f t="shared" si="339"/>
        <v>0.57723700872975914</v>
      </c>
      <c r="S1780" s="5">
        <f t="shared" si="330"/>
        <v>82</v>
      </c>
      <c r="T1780" s="3">
        <f t="shared" si="331"/>
        <v>4.4067192472642533</v>
      </c>
      <c r="U1780" s="3">
        <f t="shared" si="332"/>
        <v>5.8164532059353586</v>
      </c>
      <c r="V1780" t="s">
        <v>13</v>
      </c>
      <c r="W1780" t="s">
        <v>14</v>
      </c>
      <c r="X1780">
        <f t="shared" si="333"/>
        <v>500</v>
      </c>
      <c r="Y1780" s="11">
        <f t="shared" si="340"/>
        <v>2.9704144655697009</v>
      </c>
      <c r="Z1780" s="3">
        <f t="shared" si="341"/>
        <v>4.6619791884758399</v>
      </c>
    </row>
    <row r="1781" spans="1:26" x14ac:dyDescent="0.2">
      <c r="A1781" t="s">
        <v>6</v>
      </c>
      <c r="B1781" s="14">
        <v>1780</v>
      </c>
      <c r="C1781" s="14">
        <v>2243</v>
      </c>
      <c r="D1781" s="14">
        <v>130</v>
      </c>
      <c r="E1781" s="12">
        <v>20792.95</v>
      </c>
      <c r="F1781">
        <v>112703.3</v>
      </c>
      <c r="G1781">
        <v>0</v>
      </c>
      <c r="H1781">
        <v>0</v>
      </c>
      <c r="I1781">
        <v>0</v>
      </c>
      <c r="J1781" s="5">
        <f t="shared" si="334"/>
        <v>0</v>
      </c>
      <c r="K1781" t="e">
        <f t="shared" si="335"/>
        <v>#NUM!</v>
      </c>
      <c r="L1781" t="e">
        <f t="shared" si="336"/>
        <v>#NUM!</v>
      </c>
      <c r="M1781">
        <v>120</v>
      </c>
      <c r="N1781">
        <v>120</v>
      </c>
      <c r="O1781">
        <v>120</v>
      </c>
      <c r="P1781" s="5">
        <f t="shared" si="337"/>
        <v>53.237127927931127</v>
      </c>
      <c r="Q1781">
        <f t="shared" si="338"/>
        <v>4.7874917427820458</v>
      </c>
      <c r="R1781">
        <f t="shared" si="339"/>
        <v>3.974756046315421</v>
      </c>
      <c r="S1781" s="5">
        <f t="shared" si="330"/>
        <v>120</v>
      </c>
      <c r="T1781" s="3">
        <f t="shared" si="331"/>
        <v>4.7874917427820458</v>
      </c>
      <c r="U1781" s="3" t="e">
        <f t="shared" si="332"/>
        <v>#NUM!</v>
      </c>
      <c r="V1781" t="s">
        <v>13</v>
      </c>
      <c r="W1781" t="s">
        <v>14</v>
      </c>
      <c r="X1781">
        <f t="shared" si="333"/>
        <v>501</v>
      </c>
      <c r="Y1781" s="11" t="e">
        <f t="shared" si="340"/>
        <v>#NUM!</v>
      </c>
      <c r="Z1781" s="3" t="e">
        <f t="shared" si="341"/>
        <v>#NUM!</v>
      </c>
    </row>
    <row r="1782" spans="1:26" x14ac:dyDescent="0.2">
      <c r="A1782" t="s">
        <v>6</v>
      </c>
      <c r="B1782" s="14">
        <v>1781</v>
      </c>
      <c r="C1782" s="14">
        <v>2242</v>
      </c>
      <c r="D1782" s="14">
        <v>131</v>
      </c>
      <c r="E1782" s="12">
        <v>20914</v>
      </c>
      <c r="F1782">
        <v>113110.8</v>
      </c>
      <c r="G1782">
        <v>3</v>
      </c>
      <c r="H1782">
        <v>3</v>
      </c>
      <c r="I1782">
        <v>3</v>
      </c>
      <c r="J1782" s="5">
        <f t="shared" si="334"/>
        <v>7.1722291288132354</v>
      </c>
      <c r="K1782">
        <f t="shared" si="335"/>
        <v>1.0986122886681098</v>
      </c>
      <c r="L1782">
        <f t="shared" si="336"/>
        <v>1.9702165029198588</v>
      </c>
      <c r="M1782">
        <v>513</v>
      </c>
      <c r="N1782">
        <v>513</v>
      </c>
      <c r="O1782">
        <v>513</v>
      </c>
      <c r="P1782" s="5">
        <f t="shared" si="337"/>
        <v>226.76879661358598</v>
      </c>
      <c r="Q1782">
        <f t="shared" si="338"/>
        <v>6.2402758451707694</v>
      </c>
      <c r="R1782">
        <f t="shared" si="339"/>
        <v>5.423930981319609</v>
      </c>
      <c r="S1782" s="5">
        <f t="shared" si="330"/>
        <v>516</v>
      </c>
      <c r="T1782" s="3">
        <f t="shared" si="331"/>
        <v>6.2461067654815627</v>
      </c>
      <c r="U1782" s="3">
        <f t="shared" si="332"/>
        <v>7.3941474842394683</v>
      </c>
      <c r="V1782" t="s">
        <v>13</v>
      </c>
      <c r="W1782" t="s">
        <v>14</v>
      </c>
      <c r="X1782">
        <f t="shared" si="333"/>
        <v>502</v>
      </c>
      <c r="Y1782" s="11">
        <f t="shared" si="340"/>
        <v>-5.1416635565026594</v>
      </c>
      <c r="Z1782" s="3">
        <f t="shared" si="341"/>
        <v>-3.4537144783997502</v>
      </c>
    </row>
    <row r="1783" spans="1:26" x14ac:dyDescent="0.2">
      <c r="A1783" t="s">
        <v>6</v>
      </c>
      <c r="B1783" s="14">
        <v>1782</v>
      </c>
      <c r="C1783" s="14">
        <v>2241</v>
      </c>
      <c r="D1783" s="14">
        <v>132</v>
      </c>
      <c r="E1783" s="12">
        <v>21038.07</v>
      </c>
      <c r="F1783">
        <v>113517</v>
      </c>
      <c r="G1783">
        <v>357</v>
      </c>
      <c r="H1783">
        <v>357</v>
      </c>
      <c r="I1783">
        <v>357</v>
      </c>
      <c r="J1783" s="5">
        <f t="shared" si="334"/>
        <v>848.46185985691659</v>
      </c>
      <c r="K1783">
        <f t="shared" si="335"/>
        <v>5.8777357817796387</v>
      </c>
      <c r="L1783">
        <f t="shared" si="336"/>
        <v>6.7434251335837558</v>
      </c>
      <c r="M1783">
        <v>196</v>
      </c>
      <c r="N1783">
        <v>196</v>
      </c>
      <c r="O1783">
        <v>196</v>
      </c>
      <c r="P1783" s="5">
        <f t="shared" si="337"/>
        <v>86.330681748108219</v>
      </c>
      <c r="Q1783">
        <f t="shared" si="338"/>
        <v>5.2781146592305168</v>
      </c>
      <c r="R1783">
        <f t="shared" si="339"/>
        <v>4.4581850592173877</v>
      </c>
      <c r="S1783" s="5">
        <f t="shared" si="330"/>
        <v>553</v>
      </c>
      <c r="T1783" s="3">
        <f t="shared" si="331"/>
        <v>6.315358001522335</v>
      </c>
      <c r="U1783" s="3">
        <f t="shared" si="332"/>
        <v>11.201610192801144</v>
      </c>
      <c r="V1783" t="s">
        <v>13</v>
      </c>
      <c r="W1783" t="s">
        <v>14</v>
      </c>
      <c r="X1783">
        <f t="shared" si="333"/>
        <v>503</v>
      </c>
      <c r="Y1783" s="11">
        <f t="shared" si="340"/>
        <v>0.59962112254912192</v>
      </c>
      <c r="Z1783" s="3">
        <f t="shared" si="341"/>
        <v>2.2852400743663681</v>
      </c>
    </row>
    <row r="1784" spans="1:26" x14ac:dyDescent="0.2">
      <c r="A1784" t="s">
        <v>6</v>
      </c>
      <c r="B1784" s="14">
        <v>1783</v>
      </c>
      <c r="C1784" s="14">
        <v>2240</v>
      </c>
      <c r="D1784" s="14">
        <v>133</v>
      </c>
      <c r="E1784" s="12">
        <v>21159.15</v>
      </c>
      <c r="F1784">
        <v>113915.8</v>
      </c>
      <c r="G1784">
        <v>0</v>
      </c>
      <c r="H1784">
        <v>0</v>
      </c>
      <c r="I1784">
        <v>0</v>
      </c>
      <c r="J1784" s="5">
        <f t="shared" si="334"/>
        <v>0</v>
      </c>
      <c r="K1784" t="e">
        <f t="shared" si="335"/>
        <v>#NUM!</v>
      </c>
      <c r="L1784" t="e">
        <f t="shared" si="336"/>
        <v>#NUM!</v>
      </c>
      <c r="M1784">
        <v>13</v>
      </c>
      <c r="N1784">
        <v>13</v>
      </c>
      <c r="O1784">
        <v>13</v>
      </c>
      <c r="P1784" s="5">
        <f t="shared" si="337"/>
        <v>5.7059687944955835</v>
      </c>
      <c r="Q1784">
        <f t="shared" si="338"/>
        <v>2.5649493574615367</v>
      </c>
      <c r="R1784">
        <f t="shared" si="339"/>
        <v>1.7415127838831859</v>
      </c>
      <c r="S1784" s="5">
        <f t="shared" si="330"/>
        <v>13</v>
      </c>
      <c r="T1784" s="3">
        <f t="shared" si="331"/>
        <v>2.5649493574615367</v>
      </c>
      <c r="U1784" s="3" t="e">
        <f t="shared" si="332"/>
        <v>#NUM!</v>
      </c>
      <c r="V1784" t="s">
        <v>13</v>
      </c>
      <c r="W1784" t="s">
        <v>14</v>
      </c>
      <c r="X1784">
        <f t="shared" si="333"/>
        <v>504</v>
      </c>
      <c r="Y1784" s="11" t="e">
        <f t="shared" si="340"/>
        <v>#NUM!</v>
      </c>
      <c r="Z1784" s="3" t="e">
        <f t="shared" si="341"/>
        <v>#NUM!</v>
      </c>
    </row>
    <row r="1785" spans="1:26" x14ac:dyDescent="0.2">
      <c r="A1785" t="s">
        <v>6</v>
      </c>
      <c r="B1785" s="14">
        <v>1784</v>
      </c>
      <c r="C1785" s="14">
        <v>2239</v>
      </c>
      <c r="D1785" s="14">
        <v>134</v>
      </c>
      <c r="E1785" s="12">
        <v>21285.65</v>
      </c>
      <c r="F1785">
        <v>114308.6</v>
      </c>
      <c r="G1785">
        <v>4</v>
      </c>
      <c r="H1785">
        <v>4</v>
      </c>
      <c r="I1785">
        <v>4</v>
      </c>
      <c r="J1785" s="5">
        <f t="shared" si="334"/>
        <v>9.396001531548249</v>
      </c>
      <c r="K1785">
        <f t="shared" si="335"/>
        <v>1.3862943611198906</v>
      </c>
      <c r="L1785">
        <f t="shared" si="336"/>
        <v>2.2402842297966794</v>
      </c>
      <c r="M1785">
        <v>147</v>
      </c>
      <c r="N1785">
        <v>147</v>
      </c>
      <c r="O1785">
        <v>147</v>
      </c>
      <c r="P1785" s="5">
        <f t="shared" si="337"/>
        <v>64.299624000293932</v>
      </c>
      <c r="Q1785">
        <f t="shared" si="338"/>
        <v>4.990432586778736</v>
      </c>
      <c r="R1785">
        <f t="shared" si="339"/>
        <v>4.163553783641623</v>
      </c>
      <c r="S1785" s="5">
        <f t="shared" si="330"/>
        <v>151</v>
      </c>
      <c r="T1785" s="3">
        <f t="shared" si="331"/>
        <v>5.0172798368149243</v>
      </c>
      <c r="U1785" s="3">
        <f t="shared" si="332"/>
        <v>6.4038380134383024</v>
      </c>
      <c r="V1785" t="s">
        <v>13</v>
      </c>
      <c r="W1785" t="s">
        <v>14</v>
      </c>
      <c r="X1785">
        <f t="shared" si="333"/>
        <v>505</v>
      </c>
      <c r="Y1785" s="11">
        <f t="shared" si="340"/>
        <v>-3.6041382256588452</v>
      </c>
      <c r="Z1785" s="3">
        <f t="shared" si="341"/>
        <v>-1.9232695538449436</v>
      </c>
    </row>
    <row r="1786" spans="1:26" x14ac:dyDescent="0.2">
      <c r="A1786" t="s">
        <v>6</v>
      </c>
      <c r="B1786" s="14">
        <v>1785</v>
      </c>
      <c r="C1786" s="14">
        <v>2238</v>
      </c>
      <c r="D1786" s="14">
        <v>135</v>
      </c>
      <c r="E1786" s="12">
        <v>21410.639999999999</v>
      </c>
      <c r="F1786">
        <v>114697.60000000001</v>
      </c>
      <c r="G1786">
        <v>53</v>
      </c>
      <c r="H1786">
        <v>53</v>
      </c>
      <c r="I1786">
        <v>53</v>
      </c>
      <c r="J1786" s="5">
        <f t="shared" si="334"/>
        <v>123.7702376014916</v>
      </c>
      <c r="K1786">
        <f t="shared" si="335"/>
        <v>3.970291913552122</v>
      </c>
      <c r="L1786">
        <f t="shared" si="336"/>
        <v>4.8184269242518871</v>
      </c>
      <c r="M1786">
        <v>7</v>
      </c>
      <c r="N1786">
        <v>7</v>
      </c>
      <c r="O1786">
        <v>7</v>
      </c>
      <c r="P1786" s="5">
        <f t="shared" si="337"/>
        <v>3.0515023854030074</v>
      </c>
      <c r="Q1786">
        <f t="shared" si="338"/>
        <v>1.9459101490553132</v>
      </c>
      <c r="R1786">
        <f t="shared" si="339"/>
        <v>1.1156340547170038</v>
      </c>
      <c r="S1786" s="5">
        <f t="shared" si="330"/>
        <v>60</v>
      </c>
      <c r="T1786" s="3">
        <f t="shared" si="331"/>
        <v>4.0943445622221004</v>
      </c>
      <c r="U1786" s="3">
        <f t="shared" si="332"/>
        <v>5.9340609789688905</v>
      </c>
      <c r="V1786" t="s">
        <v>13</v>
      </c>
      <c r="W1786" t="s">
        <v>14</v>
      </c>
      <c r="X1786">
        <f t="shared" si="333"/>
        <v>506</v>
      </c>
      <c r="Y1786" s="11">
        <f t="shared" si="340"/>
        <v>2.024381764496809</v>
      </c>
      <c r="Z1786" s="3">
        <f t="shared" si="341"/>
        <v>3.7027928695348833</v>
      </c>
    </row>
    <row r="1787" spans="1:26" x14ac:dyDescent="0.2">
      <c r="A1787" t="s">
        <v>6</v>
      </c>
      <c r="B1787" s="14">
        <v>1786</v>
      </c>
      <c r="C1787" s="14">
        <v>2237</v>
      </c>
      <c r="D1787" s="14">
        <v>136</v>
      </c>
      <c r="E1787" s="12">
        <v>21532.77</v>
      </c>
      <c r="F1787">
        <v>115078.5</v>
      </c>
      <c r="G1787">
        <v>0</v>
      </c>
      <c r="H1787">
        <v>0</v>
      </c>
      <c r="I1787">
        <v>0</v>
      </c>
      <c r="J1787" s="5">
        <f t="shared" si="334"/>
        <v>0</v>
      </c>
      <c r="K1787" t="e">
        <f t="shared" si="335"/>
        <v>#NUM!</v>
      </c>
      <c r="L1787" t="e">
        <f t="shared" si="336"/>
        <v>#NUM!</v>
      </c>
      <c r="M1787">
        <v>1</v>
      </c>
      <c r="N1787">
        <v>1</v>
      </c>
      <c r="O1787">
        <v>1</v>
      </c>
      <c r="P1787" s="5">
        <f t="shared" si="337"/>
        <v>0.4344860247570137</v>
      </c>
      <c r="Q1787">
        <f t="shared" si="338"/>
        <v>0</v>
      </c>
      <c r="R1787">
        <f t="shared" si="339"/>
        <v>-0.83359149875940775</v>
      </c>
      <c r="S1787" s="5">
        <f t="shared" si="330"/>
        <v>1</v>
      </c>
      <c r="T1787" s="3">
        <f t="shared" si="331"/>
        <v>0</v>
      </c>
      <c r="U1787" s="3" t="e">
        <f t="shared" si="332"/>
        <v>#NUM!</v>
      </c>
      <c r="V1787" t="s">
        <v>13</v>
      </c>
      <c r="W1787" t="s">
        <v>14</v>
      </c>
      <c r="X1787">
        <f t="shared" si="333"/>
        <v>507</v>
      </c>
      <c r="Y1787" s="11" t="e">
        <f t="shared" si="340"/>
        <v>#NUM!</v>
      </c>
      <c r="Z1787" s="3" t="e">
        <f t="shared" si="341"/>
        <v>#NUM!</v>
      </c>
    </row>
    <row r="1788" spans="1:26" x14ac:dyDescent="0.2">
      <c r="A1788" t="s">
        <v>6</v>
      </c>
      <c r="B1788" s="14">
        <v>1787</v>
      </c>
      <c r="C1788" s="14">
        <v>2236</v>
      </c>
      <c r="D1788" s="14">
        <v>137</v>
      </c>
      <c r="E1788" s="12">
        <v>21659.85</v>
      </c>
      <c r="F1788">
        <v>115457.3</v>
      </c>
      <c r="G1788">
        <v>0</v>
      </c>
      <c r="H1788">
        <v>0</v>
      </c>
      <c r="I1788">
        <v>0</v>
      </c>
      <c r="J1788" s="5">
        <f t="shared" si="334"/>
        <v>0</v>
      </c>
      <c r="K1788" t="e">
        <f t="shared" si="335"/>
        <v>#NUM!</v>
      </c>
      <c r="L1788" t="e">
        <f t="shared" si="336"/>
        <v>#NUM!</v>
      </c>
      <c r="M1788">
        <v>144</v>
      </c>
      <c r="N1788">
        <v>144</v>
      </c>
      <c r="O1788">
        <v>144</v>
      </c>
      <c r="P1788" s="5">
        <f t="shared" si="337"/>
        <v>62.360716905730513</v>
      </c>
      <c r="Q1788">
        <f t="shared" si="338"/>
        <v>4.9698132995760007</v>
      </c>
      <c r="R1788">
        <f t="shared" si="339"/>
        <v>4.132935540366768</v>
      </c>
      <c r="S1788" s="5">
        <f t="shared" si="330"/>
        <v>144</v>
      </c>
      <c r="T1788" s="3">
        <f t="shared" si="331"/>
        <v>4.9698132995760007</v>
      </c>
      <c r="U1788" s="3" t="e">
        <f t="shared" si="332"/>
        <v>#NUM!</v>
      </c>
      <c r="V1788" t="s">
        <v>13</v>
      </c>
      <c r="W1788" t="s">
        <v>14</v>
      </c>
      <c r="X1788">
        <f t="shared" si="333"/>
        <v>508</v>
      </c>
      <c r="Y1788" s="11" t="e">
        <f t="shared" si="340"/>
        <v>#NUM!</v>
      </c>
      <c r="Z1788" s="3" t="e">
        <f t="shared" si="341"/>
        <v>#NUM!</v>
      </c>
    </row>
    <row r="1789" spans="1:26" x14ac:dyDescent="0.2">
      <c r="A1789" t="s">
        <v>6</v>
      </c>
      <c r="B1789" s="14">
        <v>1788</v>
      </c>
      <c r="C1789" s="14">
        <v>2235</v>
      </c>
      <c r="D1789" s="14">
        <v>138</v>
      </c>
      <c r="E1789" s="12">
        <v>21784.720000000001</v>
      </c>
      <c r="F1789">
        <v>115854.2</v>
      </c>
      <c r="G1789">
        <v>438</v>
      </c>
      <c r="H1789">
        <v>438</v>
      </c>
      <c r="I1789">
        <v>438</v>
      </c>
      <c r="J1789" s="5">
        <f t="shared" si="334"/>
        <v>1005.2917824970897</v>
      </c>
      <c r="K1789">
        <f t="shared" si="335"/>
        <v>6.0822189103764464</v>
      </c>
      <c r="L1789">
        <f t="shared" si="336"/>
        <v>6.9130331091982082</v>
      </c>
      <c r="M1789">
        <v>1115</v>
      </c>
      <c r="N1789">
        <v>1115</v>
      </c>
      <c r="O1789">
        <v>1115</v>
      </c>
      <c r="P1789" s="5">
        <f t="shared" si="337"/>
        <v>481.2082773002619</v>
      </c>
      <c r="Q1789">
        <f t="shared" si="338"/>
        <v>7.0166096838942194</v>
      </c>
      <c r="R1789">
        <f t="shared" si="339"/>
        <v>6.1763001853246973</v>
      </c>
      <c r="S1789" s="5">
        <f t="shared" si="330"/>
        <v>1553</v>
      </c>
      <c r="T1789" s="3">
        <f t="shared" si="331"/>
        <v>7.3479438231486869</v>
      </c>
      <c r="U1789" s="3">
        <f t="shared" si="332"/>
        <v>13.089333294522906</v>
      </c>
      <c r="V1789" t="s">
        <v>13</v>
      </c>
      <c r="W1789" t="s">
        <v>14</v>
      </c>
      <c r="X1789">
        <f t="shared" si="333"/>
        <v>509</v>
      </c>
      <c r="Y1789" s="11">
        <f t="shared" si="340"/>
        <v>-0.934390773517773</v>
      </c>
      <c r="Z1789" s="3">
        <f t="shared" si="341"/>
        <v>0.73673292387351097</v>
      </c>
    </row>
    <row r="1790" spans="1:26" x14ac:dyDescent="0.2">
      <c r="A1790" t="s">
        <v>6</v>
      </c>
      <c r="B1790" s="14">
        <v>1789</v>
      </c>
      <c r="C1790" s="14">
        <v>2234</v>
      </c>
      <c r="D1790" s="14">
        <v>139</v>
      </c>
      <c r="E1790" s="12">
        <v>21908.89</v>
      </c>
      <c r="F1790">
        <v>116251.4</v>
      </c>
      <c r="G1790">
        <v>3</v>
      </c>
      <c r="H1790">
        <v>3</v>
      </c>
      <c r="I1790">
        <v>3</v>
      </c>
      <c r="J1790" s="5">
        <f t="shared" si="334"/>
        <v>6.8465358126313109</v>
      </c>
      <c r="K1790">
        <f t="shared" si="335"/>
        <v>1.0986122886681098</v>
      </c>
      <c r="L1790">
        <f t="shared" si="336"/>
        <v>1.9237428035704984</v>
      </c>
      <c r="M1790">
        <v>120</v>
      </c>
      <c r="N1790">
        <v>120</v>
      </c>
      <c r="O1790">
        <v>120</v>
      </c>
      <c r="P1790" s="5">
        <f t="shared" si="337"/>
        <v>51.612281658543473</v>
      </c>
      <c r="Q1790">
        <f t="shared" si="338"/>
        <v>4.7874917427820458</v>
      </c>
      <c r="R1790">
        <f t="shared" si="339"/>
        <v>3.9437596608044903</v>
      </c>
      <c r="S1790" s="5">
        <f t="shared" si="330"/>
        <v>123</v>
      </c>
      <c r="T1790" s="3">
        <f t="shared" si="331"/>
        <v>4.8121843553724171</v>
      </c>
      <c r="U1790" s="3">
        <f t="shared" si="332"/>
        <v>5.8675024643749882</v>
      </c>
      <c r="V1790" t="s">
        <v>13</v>
      </c>
      <c r="W1790" t="s">
        <v>14</v>
      </c>
      <c r="X1790">
        <f t="shared" si="333"/>
        <v>510</v>
      </c>
      <c r="Y1790" s="11">
        <f t="shared" si="340"/>
        <v>-3.6888794541139358</v>
      </c>
      <c r="Z1790" s="3">
        <f t="shared" si="341"/>
        <v>-2.0200168572339918</v>
      </c>
    </row>
    <row r="1791" spans="1:26" x14ac:dyDescent="0.2">
      <c r="A1791" t="s">
        <v>6</v>
      </c>
      <c r="B1791" s="14">
        <v>1790</v>
      </c>
      <c r="C1791" s="14">
        <v>2233</v>
      </c>
      <c r="D1791" s="14">
        <v>140</v>
      </c>
      <c r="E1791" s="12">
        <v>22033.84</v>
      </c>
      <c r="F1791">
        <v>116639.2</v>
      </c>
      <c r="G1791">
        <v>0</v>
      </c>
      <c r="H1791">
        <v>0</v>
      </c>
      <c r="I1791">
        <v>0</v>
      </c>
      <c r="J1791" s="5">
        <f t="shared" si="334"/>
        <v>0</v>
      </c>
      <c r="K1791" t="e">
        <f t="shared" si="335"/>
        <v>#NUM!</v>
      </c>
      <c r="L1791" t="e">
        <f t="shared" si="336"/>
        <v>#NUM!</v>
      </c>
      <c r="M1791">
        <v>11</v>
      </c>
      <c r="N1791">
        <v>11</v>
      </c>
      <c r="O1791">
        <v>11</v>
      </c>
      <c r="P1791" s="5">
        <f t="shared" si="337"/>
        <v>4.7153958531951528</v>
      </c>
      <c r="Q1791">
        <f t="shared" si="338"/>
        <v>2.3978952727983707</v>
      </c>
      <c r="R1791">
        <f t="shared" si="339"/>
        <v>1.5508328687002522</v>
      </c>
      <c r="S1791" s="5">
        <f t="shared" si="330"/>
        <v>11</v>
      </c>
      <c r="T1791" s="3">
        <f t="shared" si="331"/>
        <v>2.3978952727983707</v>
      </c>
      <c r="U1791" s="3" t="e">
        <f t="shared" si="332"/>
        <v>#NUM!</v>
      </c>
      <c r="V1791" t="s">
        <v>13</v>
      </c>
      <c r="W1791" t="s">
        <v>14</v>
      </c>
      <c r="X1791">
        <f t="shared" si="333"/>
        <v>511</v>
      </c>
      <c r="Y1791" s="11" t="e">
        <f t="shared" si="340"/>
        <v>#NUM!</v>
      </c>
      <c r="Z1791" s="3" t="e">
        <f t="shared" si="341"/>
        <v>#NUM!</v>
      </c>
    </row>
    <row r="1792" spans="1:26" x14ac:dyDescent="0.2">
      <c r="A1792" t="s">
        <v>6</v>
      </c>
      <c r="B1792" s="14">
        <v>1791</v>
      </c>
      <c r="C1792" s="14">
        <v>2232</v>
      </c>
      <c r="D1792" s="14">
        <v>141</v>
      </c>
      <c r="E1792" s="12">
        <v>22157.24</v>
      </c>
      <c r="F1792">
        <v>117019.7</v>
      </c>
      <c r="G1792">
        <v>1</v>
      </c>
      <c r="H1792">
        <v>1</v>
      </c>
      <c r="I1792">
        <v>1</v>
      </c>
      <c r="J1792" s="5">
        <f t="shared" si="334"/>
        <v>2.2565987460532084</v>
      </c>
      <c r="K1792">
        <f t="shared" si="335"/>
        <v>0</v>
      </c>
      <c r="L1792">
        <f t="shared" si="336"/>
        <v>0.81385870004236294</v>
      </c>
      <c r="M1792">
        <v>1</v>
      </c>
      <c r="N1792">
        <v>1</v>
      </c>
      <c r="O1792">
        <v>1</v>
      </c>
      <c r="P1792" s="5">
        <f t="shared" si="337"/>
        <v>0.42727848387921008</v>
      </c>
      <c r="Q1792">
        <f t="shared" si="338"/>
        <v>0</v>
      </c>
      <c r="R1792">
        <f t="shared" si="339"/>
        <v>-0.85031929126432693</v>
      </c>
      <c r="S1792" s="5">
        <f t="shared" si="330"/>
        <v>2</v>
      </c>
      <c r="T1792" s="3">
        <f t="shared" si="331"/>
        <v>0.69314718055994529</v>
      </c>
      <c r="U1792" s="3">
        <f t="shared" si="332"/>
        <v>-3.6460591221963989E-2</v>
      </c>
      <c r="V1792" t="s">
        <v>13</v>
      </c>
      <c r="W1792" t="s">
        <v>14</v>
      </c>
      <c r="X1792">
        <f t="shared" si="333"/>
        <v>512</v>
      </c>
      <c r="Y1792" s="11">
        <f t="shared" si="340"/>
        <v>0</v>
      </c>
      <c r="Z1792" s="3">
        <f t="shared" si="341"/>
        <v>1.6641779913066899</v>
      </c>
    </row>
    <row r="1793" spans="1:26" x14ac:dyDescent="0.2">
      <c r="A1793" t="s">
        <v>6</v>
      </c>
      <c r="B1793" s="14">
        <v>1792</v>
      </c>
      <c r="C1793" s="14">
        <v>2231</v>
      </c>
      <c r="D1793" s="14">
        <v>142</v>
      </c>
      <c r="E1793" s="12">
        <v>22280.61</v>
      </c>
      <c r="F1793">
        <v>117396.2</v>
      </c>
      <c r="G1793">
        <v>5</v>
      </c>
      <c r="H1793">
        <v>5</v>
      </c>
      <c r="I1793">
        <v>5</v>
      </c>
      <c r="J1793" s="5">
        <f t="shared" si="334"/>
        <v>11.220518648277583</v>
      </c>
      <c r="K1793">
        <f t="shared" si="335"/>
        <v>1.6094379124341003</v>
      </c>
      <c r="L1793">
        <f t="shared" si="336"/>
        <v>2.4177441243628754</v>
      </c>
      <c r="M1793">
        <v>7</v>
      </c>
      <c r="N1793">
        <v>7</v>
      </c>
      <c r="O1793">
        <v>7</v>
      </c>
      <c r="P1793" s="5">
        <f t="shared" si="337"/>
        <v>2.9813571478463525</v>
      </c>
      <c r="Q1793">
        <f t="shared" si="338"/>
        <v>1.9459101490553132</v>
      </c>
      <c r="R1793">
        <f t="shared" si="339"/>
        <v>1.0923786155860602</v>
      </c>
      <c r="S1793" s="5">
        <f t="shared" si="330"/>
        <v>12</v>
      </c>
      <c r="T1793" s="3">
        <f t="shared" si="331"/>
        <v>2.4849066497880004</v>
      </c>
      <c r="U1793" s="3">
        <f t="shared" si="332"/>
        <v>3.5101227399489359</v>
      </c>
      <c r="V1793" t="s">
        <v>13</v>
      </c>
      <c r="W1793" t="s">
        <v>14</v>
      </c>
      <c r="X1793">
        <f t="shared" si="333"/>
        <v>513</v>
      </c>
      <c r="Y1793" s="11">
        <f t="shared" si="340"/>
        <v>-0.33647223662121295</v>
      </c>
      <c r="Z1793" s="3">
        <f t="shared" si="341"/>
        <v>1.3253655087768152</v>
      </c>
    </row>
    <row r="1794" spans="1:26" x14ac:dyDescent="0.2">
      <c r="A1794" t="s">
        <v>6</v>
      </c>
      <c r="B1794" s="14">
        <v>1793</v>
      </c>
      <c r="C1794" s="14">
        <v>2230</v>
      </c>
      <c r="D1794" s="14">
        <v>143</v>
      </c>
      <c r="E1794" s="12">
        <v>22401.61</v>
      </c>
      <c r="F1794">
        <v>117769.9</v>
      </c>
      <c r="G1794">
        <v>1</v>
      </c>
      <c r="H1794">
        <v>1</v>
      </c>
      <c r="I1794">
        <v>1</v>
      </c>
      <c r="J1794" s="5">
        <f t="shared" si="334"/>
        <v>2.2319824334054559</v>
      </c>
      <c r="K1794">
        <f t="shared" si="335"/>
        <v>0</v>
      </c>
      <c r="L1794">
        <f t="shared" si="336"/>
        <v>0.80289017415003583</v>
      </c>
      <c r="M1794">
        <v>415</v>
      </c>
      <c r="N1794">
        <v>415</v>
      </c>
      <c r="O1794">
        <v>415</v>
      </c>
      <c r="P1794" s="5">
        <f t="shared" si="337"/>
        <v>176.19103013588364</v>
      </c>
      <c r="Q1794">
        <f t="shared" si="338"/>
        <v>6.0282785202306979</v>
      </c>
      <c r="R1794">
        <f t="shared" si="339"/>
        <v>5.171568804918425</v>
      </c>
      <c r="S1794" s="5">
        <f t="shared" ref="S1794:S1857" si="342">I1794+O1794</f>
        <v>416</v>
      </c>
      <c r="T1794" s="3">
        <f t="shared" ref="T1794:T1857" si="343">LN(S1794)</f>
        <v>6.0306852602612633</v>
      </c>
      <c r="U1794" s="3">
        <f t="shared" ref="U1794:U1857" si="344">L1794+R1794</f>
        <v>5.9744589790684604</v>
      </c>
      <c r="V1794" t="s">
        <v>13</v>
      </c>
      <c r="W1794" t="s">
        <v>14</v>
      </c>
      <c r="X1794">
        <f t="shared" ref="X1794:X1857" si="345">1+X1793</f>
        <v>514</v>
      </c>
      <c r="Y1794" s="11">
        <f t="shared" si="340"/>
        <v>-6.0282785202306979</v>
      </c>
      <c r="Z1794" s="3">
        <f t="shared" si="341"/>
        <v>-4.3686786307683896</v>
      </c>
    </row>
    <row r="1795" spans="1:26" x14ac:dyDescent="0.2">
      <c r="A1795" t="s">
        <v>6</v>
      </c>
      <c r="B1795" s="14">
        <v>1794</v>
      </c>
      <c r="C1795" s="14">
        <v>2229</v>
      </c>
      <c r="D1795" s="14">
        <v>144</v>
      </c>
      <c r="E1795" s="12">
        <v>22524.34</v>
      </c>
      <c r="F1795">
        <v>118172.5</v>
      </c>
      <c r="G1795">
        <v>2</v>
      </c>
      <c r="H1795">
        <v>2</v>
      </c>
      <c r="I1795">
        <v>2</v>
      </c>
      <c r="J1795" s="5">
        <f t="shared" ref="J1795:J1858" si="346">(I1795/E1795)*50000</f>
        <v>4.4396417386702565</v>
      </c>
      <c r="K1795">
        <f t="shared" ref="K1795:K1858" si="347">LN(I1795)</f>
        <v>0.69314718055994529</v>
      </c>
      <c r="L1795">
        <f t="shared" ref="L1795:L1858" si="348">LN(J1795)</f>
        <v>1.4905736836998804</v>
      </c>
      <c r="M1795">
        <v>2071</v>
      </c>
      <c r="N1795">
        <v>2071</v>
      </c>
      <c r="O1795">
        <v>2071</v>
      </c>
      <c r="P1795" s="5">
        <f t="shared" ref="P1795:P1858" si="349">(O1795/F1795)*50000</f>
        <v>876.26139753326709</v>
      </c>
      <c r="Q1795">
        <f t="shared" ref="Q1795:Q1858" si="350">LN(O1795)</f>
        <v>7.6357868613955846</v>
      </c>
      <c r="R1795">
        <f t="shared" ref="R1795:R1858" si="351">LN(P1795)</f>
        <v>6.77566444543484</v>
      </c>
      <c r="S1795" s="5">
        <f t="shared" si="342"/>
        <v>2073</v>
      </c>
      <c r="T1795" s="3">
        <f t="shared" si="343"/>
        <v>7.6367521124357793</v>
      </c>
      <c r="U1795" s="3">
        <f t="shared" si="344"/>
        <v>8.2662381291347202</v>
      </c>
      <c r="V1795" t="s">
        <v>13</v>
      </c>
      <c r="W1795" t="s">
        <v>14</v>
      </c>
      <c r="X1795">
        <f t="shared" si="345"/>
        <v>515</v>
      </c>
      <c r="Y1795" s="11">
        <f t="shared" ref="Y1795:Y1858" si="352">K1795-Q1795</f>
        <v>-6.9426396808356392</v>
      </c>
      <c r="Z1795" s="3">
        <f t="shared" ref="Z1795:Z1858" si="353">L1795-R1795</f>
        <v>-5.2850907617349598</v>
      </c>
    </row>
    <row r="1796" spans="1:26" x14ac:dyDescent="0.2">
      <c r="A1796" t="s">
        <v>6</v>
      </c>
      <c r="B1796" s="14">
        <v>1795</v>
      </c>
      <c r="C1796" s="14">
        <v>2228</v>
      </c>
      <c r="D1796" s="14">
        <v>145</v>
      </c>
      <c r="E1796" s="12">
        <v>22645.83</v>
      </c>
      <c r="F1796">
        <v>118575.2</v>
      </c>
      <c r="G1796">
        <v>2</v>
      </c>
      <c r="H1796">
        <v>2</v>
      </c>
      <c r="I1796">
        <v>2</v>
      </c>
      <c r="J1796" s="5">
        <f t="shared" si="346"/>
        <v>4.4158240170486129</v>
      </c>
      <c r="K1796">
        <f t="shared" si="347"/>
        <v>0.69314718055994529</v>
      </c>
      <c r="L1796">
        <f t="shared" si="348"/>
        <v>1.4851944569688957</v>
      </c>
      <c r="M1796">
        <v>3</v>
      </c>
      <c r="N1796">
        <v>3</v>
      </c>
      <c r="O1796">
        <v>3</v>
      </c>
      <c r="P1796" s="5">
        <f t="shared" si="349"/>
        <v>1.2650200041829995</v>
      </c>
      <c r="Q1796">
        <f t="shared" si="350"/>
        <v>1.0986122886681098</v>
      </c>
      <c r="R1796">
        <f t="shared" si="351"/>
        <v>0.23508793563784902</v>
      </c>
      <c r="S1796" s="5">
        <f t="shared" si="342"/>
        <v>5</v>
      </c>
      <c r="T1796" s="3">
        <f t="shared" si="343"/>
        <v>1.6094379124341003</v>
      </c>
      <c r="U1796" s="3">
        <f t="shared" si="344"/>
        <v>1.7202823926067448</v>
      </c>
      <c r="V1796" t="s">
        <v>13</v>
      </c>
      <c r="W1796" t="s">
        <v>14</v>
      </c>
      <c r="X1796">
        <f t="shared" si="345"/>
        <v>516</v>
      </c>
      <c r="Y1796" s="11">
        <f t="shared" si="352"/>
        <v>-0.4054651081081645</v>
      </c>
      <c r="Z1796" s="3">
        <f t="shared" si="353"/>
        <v>1.2501065213310467</v>
      </c>
    </row>
    <row r="1797" spans="1:26" x14ac:dyDescent="0.2">
      <c r="A1797" t="s">
        <v>6</v>
      </c>
      <c r="B1797" s="14">
        <v>1796</v>
      </c>
      <c r="C1797" s="14">
        <v>2227</v>
      </c>
      <c r="D1797" s="14">
        <v>146</v>
      </c>
      <c r="E1797" s="12">
        <v>22765.65</v>
      </c>
      <c r="F1797">
        <v>118968.2</v>
      </c>
      <c r="G1797">
        <v>67</v>
      </c>
      <c r="H1797">
        <v>67</v>
      </c>
      <c r="I1797">
        <v>67</v>
      </c>
      <c r="J1797" s="5">
        <f t="shared" si="346"/>
        <v>147.15151994342352</v>
      </c>
      <c r="K1797">
        <f t="shared" si="347"/>
        <v>4.2046926193909657</v>
      </c>
      <c r="L1797">
        <f t="shared" si="348"/>
        <v>4.9914628038373046</v>
      </c>
      <c r="M1797">
        <v>0</v>
      </c>
      <c r="N1797">
        <v>0</v>
      </c>
      <c r="O1797">
        <v>0</v>
      </c>
      <c r="P1797" s="5">
        <f t="shared" si="349"/>
        <v>0</v>
      </c>
      <c r="Q1797" t="e">
        <f t="shared" si="350"/>
        <v>#NUM!</v>
      </c>
      <c r="R1797" t="e">
        <f t="shared" si="351"/>
        <v>#NUM!</v>
      </c>
      <c r="S1797" s="5">
        <f t="shared" si="342"/>
        <v>67</v>
      </c>
      <c r="T1797" s="3">
        <f t="shared" si="343"/>
        <v>4.2046926193909657</v>
      </c>
      <c r="U1797" s="3" t="e">
        <f t="shared" si="344"/>
        <v>#NUM!</v>
      </c>
      <c r="V1797" t="s">
        <v>13</v>
      </c>
      <c r="W1797" t="s">
        <v>14</v>
      </c>
      <c r="X1797">
        <f t="shared" si="345"/>
        <v>517</v>
      </c>
      <c r="Y1797" s="11" t="e">
        <f t="shared" si="352"/>
        <v>#NUM!</v>
      </c>
      <c r="Z1797" s="3" t="e">
        <f t="shared" si="353"/>
        <v>#NUM!</v>
      </c>
    </row>
    <row r="1798" spans="1:26" x14ac:dyDescent="0.2">
      <c r="A1798" t="s">
        <v>6</v>
      </c>
      <c r="B1798" s="14">
        <v>1797</v>
      </c>
      <c r="C1798" s="14">
        <v>2226</v>
      </c>
      <c r="D1798" s="14">
        <v>147</v>
      </c>
      <c r="E1798" s="12">
        <v>22886.75</v>
      </c>
      <c r="F1798">
        <v>119357.7</v>
      </c>
      <c r="G1798">
        <v>0</v>
      </c>
      <c r="H1798">
        <v>0</v>
      </c>
      <c r="I1798">
        <v>0</v>
      </c>
      <c r="J1798" s="5">
        <f t="shared" si="346"/>
        <v>0</v>
      </c>
      <c r="K1798" t="e">
        <f t="shared" si="347"/>
        <v>#NUM!</v>
      </c>
      <c r="L1798" t="e">
        <f t="shared" si="348"/>
        <v>#NUM!</v>
      </c>
      <c r="M1798">
        <v>3</v>
      </c>
      <c r="N1798">
        <v>3</v>
      </c>
      <c r="O1798">
        <v>3</v>
      </c>
      <c r="P1798" s="5">
        <f t="shared" si="349"/>
        <v>1.2567266292832386</v>
      </c>
      <c r="Q1798">
        <f t="shared" si="350"/>
        <v>1.0986122886681098</v>
      </c>
      <c r="R1798">
        <f t="shared" si="351"/>
        <v>0.22851042726346041</v>
      </c>
      <c r="S1798" s="5">
        <f t="shared" si="342"/>
        <v>3</v>
      </c>
      <c r="T1798" s="3">
        <f t="shared" si="343"/>
        <v>1.0986122886681098</v>
      </c>
      <c r="U1798" s="3" t="e">
        <f t="shared" si="344"/>
        <v>#NUM!</v>
      </c>
      <c r="V1798" t="s">
        <v>13</v>
      </c>
      <c r="W1798" t="s">
        <v>14</v>
      </c>
      <c r="X1798">
        <f t="shared" si="345"/>
        <v>518</v>
      </c>
      <c r="Y1798" s="11" t="e">
        <f t="shared" si="352"/>
        <v>#NUM!</v>
      </c>
      <c r="Z1798" s="3" t="e">
        <f t="shared" si="353"/>
        <v>#NUM!</v>
      </c>
    </row>
    <row r="1799" spans="1:26" x14ac:dyDescent="0.2">
      <c r="A1799" t="s">
        <v>6</v>
      </c>
      <c r="B1799" s="14">
        <v>1798</v>
      </c>
      <c r="C1799" s="14">
        <v>2225</v>
      </c>
      <c r="D1799" s="14">
        <v>148</v>
      </c>
      <c r="E1799" s="12">
        <v>23006.31</v>
      </c>
      <c r="F1799">
        <v>119742.39999999999</v>
      </c>
      <c r="G1799">
        <v>2</v>
      </c>
      <c r="H1799">
        <v>2</v>
      </c>
      <c r="I1799">
        <v>2</v>
      </c>
      <c r="J1799" s="5">
        <f t="shared" si="346"/>
        <v>4.3466335974782568</v>
      </c>
      <c r="K1799">
        <f t="shared" si="347"/>
        <v>0.69314718055994529</v>
      </c>
      <c r="L1799">
        <f t="shared" si="348"/>
        <v>1.4694016598593378</v>
      </c>
      <c r="M1799">
        <v>1</v>
      </c>
      <c r="N1799">
        <v>1</v>
      </c>
      <c r="O1799">
        <v>1</v>
      </c>
      <c r="P1799" s="5">
        <f t="shared" si="349"/>
        <v>0.41756303531581129</v>
      </c>
      <c r="Q1799">
        <f t="shared" si="350"/>
        <v>0</v>
      </c>
      <c r="R1799">
        <f t="shared" si="351"/>
        <v>-0.87331976329561922</v>
      </c>
      <c r="S1799" s="5">
        <f t="shared" si="342"/>
        <v>3</v>
      </c>
      <c r="T1799" s="3">
        <f t="shared" si="343"/>
        <v>1.0986122886681098</v>
      </c>
      <c r="U1799" s="3">
        <f t="shared" si="344"/>
        <v>0.59608189656371857</v>
      </c>
      <c r="V1799" t="s">
        <v>13</v>
      </c>
      <c r="W1799" t="s">
        <v>14</v>
      </c>
      <c r="X1799">
        <f t="shared" si="345"/>
        <v>519</v>
      </c>
      <c r="Y1799" s="11">
        <f t="shared" si="352"/>
        <v>0.69314718055994529</v>
      </c>
      <c r="Z1799" s="3">
        <f t="shared" si="353"/>
        <v>2.3427214231549569</v>
      </c>
    </row>
    <row r="1800" spans="1:26" x14ac:dyDescent="0.2">
      <c r="A1800" t="s">
        <v>6</v>
      </c>
      <c r="B1800" s="14">
        <v>1799</v>
      </c>
      <c r="C1800" s="14">
        <v>2224</v>
      </c>
      <c r="D1800" s="14">
        <v>149</v>
      </c>
      <c r="E1800" s="12">
        <v>23125.13</v>
      </c>
      <c r="F1800">
        <v>120123.9</v>
      </c>
      <c r="G1800">
        <v>3</v>
      </c>
      <c r="H1800">
        <v>3</v>
      </c>
      <c r="I1800">
        <v>3</v>
      </c>
      <c r="J1800" s="5">
        <f t="shared" si="346"/>
        <v>6.4864500221187935</v>
      </c>
      <c r="K1800">
        <f t="shared" si="347"/>
        <v>1.0986122886681098</v>
      </c>
      <c r="L1800">
        <f t="shared" si="348"/>
        <v>1.8697153890919462</v>
      </c>
      <c r="M1800">
        <v>0</v>
      </c>
      <c r="N1800">
        <v>0</v>
      </c>
      <c r="O1800">
        <v>0</v>
      </c>
      <c r="P1800" s="5">
        <f t="shared" si="349"/>
        <v>0</v>
      </c>
      <c r="Q1800" t="e">
        <f t="shared" si="350"/>
        <v>#NUM!</v>
      </c>
      <c r="R1800" t="e">
        <f t="shared" si="351"/>
        <v>#NUM!</v>
      </c>
      <c r="S1800" s="5">
        <f t="shared" si="342"/>
        <v>3</v>
      </c>
      <c r="T1800" s="3">
        <f t="shared" si="343"/>
        <v>1.0986122886681098</v>
      </c>
      <c r="U1800" s="3" t="e">
        <f t="shared" si="344"/>
        <v>#NUM!</v>
      </c>
      <c r="V1800" t="s">
        <v>13</v>
      </c>
      <c r="W1800" t="s">
        <v>14</v>
      </c>
      <c r="X1800">
        <f t="shared" si="345"/>
        <v>520</v>
      </c>
      <c r="Y1800" s="11" t="e">
        <f t="shared" si="352"/>
        <v>#NUM!</v>
      </c>
      <c r="Z1800" s="3" t="e">
        <f t="shared" si="353"/>
        <v>#NUM!</v>
      </c>
    </row>
    <row r="1801" spans="1:26" x14ac:dyDescent="0.2">
      <c r="A1801" t="s">
        <v>6</v>
      </c>
      <c r="B1801" s="14">
        <v>1800</v>
      </c>
      <c r="C1801" s="14">
        <v>2223</v>
      </c>
      <c r="D1801" s="14">
        <v>150</v>
      </c>
      <c r="E1801" s="12">
        <v>23246.05</v>
      </c>
      <c r="F1801">
        <v>120503.8</v>
      </c>
      <c r="G1801">
        <v>12</v>
      </c>
      <c r="H1801">
        <v>12</v>
      </c>
      <c r="I1801">
        <v>12</v>
      </c>
      <c r="J1801" s="5">
        <f t="shared" si="346"/>
        <v>25.81083667978001</v>
      </c>
      <c r="K1801">
        <f t="shared" si="347"/>
        <v>2.4849066497880004</v>
      </c>
      <c r="L1801">
        <f t="shared" si="348"/>
        <v>3.2507944300892606</v>
      </c>
      <c r="M1801">
        <v>2</v>
      </c>
      <c r="N1801">
        <v>2</v>
      </c>
      <c r="O1801">
        <v>2</v>
      </c>
      <c r="P1801" s="5">
        <f t="shared" si="349"/>
        <v>0.82984934914915554</v>
      </c>
      <c r="Q1801">
        <f t="shared" si="350"/>
        <v>0.69314718055994529</v>
      </c>
      <c r="R1801">
        <f t="shared" si="351"/>
        <v>-0.1865111017151016</v>
      </c>
      <c r="S1801" s="5">
        <f t="shared" si="342"/>
        <v>14</v>
      </c>
      <c r="T1801" s="3">
        <f t="shared" si="343"/>
        <v>2.6390573296152584</v>
      </c>
      <c r="U1801" s="3">
        <f t="shared" si="344"/>
        <v>3.0642833283741591</v>
      </c>
      <c r="V1801" t="s">
        <v>13</v>
      </c>
      <c r="W1801" t="s">
        <v>14</v>
      </c>
      <c r="X1801">
        <f t="shared" si="345"/>
        <v>521</v>
      </c>
      <c r="Y1801" s="11">
        <f t="shared" si="352"/>
        <v>1.791759469228055</v>
      </c>
      <c r="Z1801" s="3">
        <f t="shared" si="353"/>
        <v>3.4373055318043622</v>
      </c>
    </row>
    <row r="1802" spans="1:26" x14ac:dyDescent="0.2">
      <c r="A1802" t="s">
        <v>6</v>
      </c>
      <c r="B1802" s="14">
        <v>1801</v>
      </c>
      <c r="C1802" s="14">
        <v>2222</v>
      </c>
      <c r="D1802" s="14">
        <v>151</v>
      </c>
      <c r="E1802" s="12">
        <v>23364.75</v>
      </c>
      <c r="F1802">
        <v>120875.7</v>
      </c>
      <c r="G1802">
        <v>0</v>
      </c>
      <c r="H1802">
        <v>0</v>
      </c>
      <c r="I1802">
        <v>0</v>
      </c>
      <c r="J1802" s="5">
        <f t="shared" si="346"/>
        <v>0</v>
      </c>
      <c r="K1802" t="e">
        <f t="shared" si="347"/>
        <v>#NUM!</v>
      </c>
      <c r="L1802" t="e">
        <f t="shared" si="348"/>
        <v>#NUM!</v>
      </c>
      <c r="M1802">
        <v>0</v>
      </c>
      <c r="N1802">
        <v>0</v>
      </c>
      <c r="O1802">
        <v>0</v>
      </c>
      <c r="P1802" s="5">
        <f t="shared" si="349"/>
        <v>0</v>
      </c>
      <c r="Q1802" t="e">
        <f t="shared" si="350"/>
        <v>#NUM!</v>
      </c>
      <c r="R1802" t="e">
        <f t="shared" si="351"/>
        <v>#NUM!</v>
      </c>
      <c r="S1802" s="5">
        <f t="shared" si="342"/>
        <v>0</v>
      </c>
      <c r="T1802" s="3" t="e">
        <f t="shared" si="343"/>
        <v>#NUM!</v>
      </c>
      <c r="U1802" s="3" t="e">
        <f t="shared" si="344"/>
        <v>#NUM!</v>
      </c>
      <c r="V1802" t="s">
        <v>13</v>
      </c>
      <c r="W1802" t="s">
        <v>14</v>
      </c>
      <c r="X1802">
        <f t="shared" si="345"/>
        <v>522</v>
      </c>
      <c r="Y1802" s="11" t="e">
        <f t="shared" si="352"/>
        <v>#NUM!</v>
      </c>
      <c r="Z1802" s="3" t="e">
        <f t="shared" si="353"/>
        <v>#NUM!</v>
      </c>
    </row>
    <row r="1803" spans="1:26" x14ac:dyDescent="0.2">
      <c r="A1803" t="s">
        <v>6</v>
      </c>
      <c r="B1803" s="14">
        <v>1802</v>
      </c>
      <c r="C1803" s="14">
        <v>2221</v>
      </c>
      <c r="D1803" s="14">
        <v>152</v>
      </c>
      <c r="E1803" s="12">
        <v>23482.959999999999</v>
      </c>
      <c r="F1803">
        <v>121243.7</v>
      </c>
      <c r="G1803">
        <v>0</v>
      </c>
      <c r="H1803">
        <v>0</v>
      </c>
      <c r="I1803">
        <v>0</v>
      </c>
      <c r="J1803" s="5">
        <f t="shared" si="346"/>
        <v>0</v>
      </c>
      <c r="K1803" t="e">
        <f t="shared" si="347"/>
        <v>#NUM!</v>
      </c>
      <c r="L1803" t="e">
        <f t="shared" si="348"/>
        <v>#NUM!</v>
      </c>
      <c r="M1803">
        <v>11</v>
      </c>
      <c r="N1803">
        <v>11</v>
      </c>
      <c r="O1803">
        <v>11</v>
      </c>
      <c r="P1803" s="5">
        <f t="shared" si="349"/>
        <v>4.5363181757072732</v>
      </c>
      <c r="Q1803">
        <f t="shared" si="350"/>
        <v>2.3978952727983707</v>
      </c>
      <c r="R1803">
        <f t="shared" si="351"/>
        <v>1.5121157085217138</v>
      </c>
      <c r="S1803" s="5">
        <f t="shared" si="342"/>
        <v>11</v>
      </c>
      <c r="T1803" s="3">
        <f t="shared" si="343"/>
        <v>2.3978952727983707</v>
      </c>
      <c r="U1803" s="3" t="e">
        <f t="shared" si="344"/>
        <v>#NUM!</v>
      </c>
      <c r="V1803" t="s">
        <v>13</v>
      </c>
      <c r="W1803" t="s">
        <v>14</v>
      </c>
      <c r="X1803">
        <f t="shared" si="345"/>
        <v>523</v>
      </c>
      <c r="Y1803" s="11" t="e">
        <f t="shared" si="352"/>
        <v>#NUM!</v>
      </c>
      <c r="Z1803" s="3" t="e">
        <f t="shared" si="353"/>
        <v>#NUM!</v>
      </c>
    </row>
    <row r="1804" spans="1:26" x14ac:dyDescent="0.2">
      <c r="A1804" t="s">
        <v>6</v>
      </c>
      <c r="B1804" s="14">
        <v>1803</v>
      </c>
      <c r="C1804" s="14">
        <v>2220</v>
      </c>
      <c r="D1804" s="14">
        <v>153</v>
      </c>
      <c r="E1804" s="12">
        <v>23601.46</v>
      </c>
      <c r="F1804">
        <v>121610.5</v>
      </c>
      <c r="G1804">
        <v>0</v>
      </c>
      <c r="H1804">
        <v>0</v>
      </c>
      <c r="I1804">
        <v>0</v>
      </c>
      <c r="J1804" s="5">
        <f t="shared" si="346"/>
        <v>0</v>
      </c>
      <c r="K1804" t="e">
        <f t="shared" si="347"/>
        <v>#NUM!</v>
      </c>
      <c r="L1804" t="e">
        <f t="shared" si="348"/>
        <v>#NUM!</v>
      </c>
      <c r="M1804">
        <v>130</v>
      </c>
      <c r="N1804">
        <v>130</v>
      </c>
      <c r="O1804">
        <v>130</v>
      </c>
      <c r="P1804" s="5">
        <f t="shared" si="349"/>
        <v>53.449332088923242</v>
      </c>
      <c r="Q1804">
        <f t="shared" si="350"/>
        <v>4.8675344504555822</v>
      </c>
      <c r="R1804">
        <f t="shared" si="351"/>
        <v>3.9787341413952841</v>
      </c>
      <c r="S1804" s="5">
        <f t="shared" si="342"/>
        <v>130</v>
      </c>
      <c r="T1804" s="3">
        <f t="shared" si="343"/>
        <v>4.8675344504555822</v>
      </c>
      <c r="U1804" s="3" t="e">
        <f t="shared" si="344"/>
        <v>#NUM!</v>
      </c>
      <c r="V1804" t="s">
        <v>13</v>
      </c>
      <c r="W1804" t="s">
        <v>14</v>
      </c>
      <c r="X1804">
        <f t="shared" si="345"/>
        <v>524</v>
      </c>
      <c r="Y1804" s="11" t="e">
        <f t="shared" si="352"/>
        <v>#NUM!</v>
      </c>
      <c r="Z1804" s="3" t="e">
        <f t="shared" si="353"/>
        <v>#NUM!</v>
      </c>
    </row>
    <row r="1805" spans="1:26" x14ac:dyDescent="0.2">
      <c r="A1805" t="s">
        <v>6</v>
      </c>
      <c r="B1805" s="14">
        <v>1804</v>
      </c>
      <c r="C1805" s="14">
        <v>2219</v>
      </c>
      <c r="D1805" s="14">
        <v>154</v>
      </c>
      <c r="E1805" s="12">
        <v>23718.26</v>
      </c>
      <c r="F1805">
        <v>121981.3</v>
      </c>
      <c r="G1805">
        <v>2</v>
      </c>
      <c r="H1805">
        <v>2</v>
      </c>
      <c r="I1805">
        <v>2</v>
      </c>
      <c r="J1805" s="5">
        <f t="shared" si="346"/>
        <v>4.2161608819533987</v>
      </c>
      <c r="K1805">
        <f t="shared" si="347"/>
        <v>0.69314718055994529</v>
      </c>
      <c r="L1805">
        <f t="shared" si="348"/>
        <v>1.4389249703671116</v>
      </c>
      <c r="M1805">
        <v>288</v>
      </c>
      <c r="N1805">
        <v>288</v>
      </c>
      <c r="O1805">
        <v>288</v>
      </c>
      <c r="P1805" s="5">
        <f t="shared" si="349"/>
        <v>118.05088156955205</v>
      </c>
      <c r="Q1805">
        <f t="shared" si="350"/>
        <v>5.6629604801359461</v>
      </c>
      <c r="R1805">
        <f t="shared" si="351"/>
        <v>4.7711157312677388</v>
      </c>
      <c r="S1805" s="5">
        <f t="shared" si="342"/>
        <v>290</v>
      </c>
      <c r="T1805" s="3">
        <f t="shared" si="343"/>
        <v>5.6698809229805196</v>
      </c>
      <c r="U1805" s="3">
        <f t="shared" si="344"/>
        <v>6.2100407016348509</v>
      </c>
      <c r="V1805" t="s">
        <v>13</v>
      </c>
      <c r="W1805" t="s">
        <v>14</v>
      </c>
      <c r="X1805">
        <f t="shared" si="345"/>
        <v>525</v>
      </c>
      <c r="Y1805" s="11">
        <f t="shared" si="352"/>
        <v>-4.9698132995760007</v>
      </c>
      <c r="Z1805" s="3">
        <f t="shared" si="353"/>
        <v>-3.3321907609006272</v>
      </c>
    </row>
    <row r="1806" spans="1:26" x14ac:dyDescent="0.2">
      <c r="A1806" t="s">
        <v>6</v>
      </c>
      <c r="B1806" s="14">
        <v>1805</v>
      </c>
      <c r="C1806" s="14">
        <v>2218</v>
      </c>
      <c r="D1806" s="14">
        <v>155</v>
      </c>
      <c r="E1806" s="12">
        <v>23835.16</v>
      </c>
      <c r="F1806">
        <v>122348.9</v>
      </c>
      <c r="G1806">
        <v>1</v>
      </c>
      <c r="H1806">
        <v>1</v>
      </c>
      <c r="I1806">
        <v>1</v>
      </c>
      <c r="J1806" s="5">
        <f t="shared" si="346"/>
        <v>2.0977413199659662</v>
      </c>
      <c r="K1806">
        <f t="shared" si="347"/>
        <v>0</v>
      </c>
      <c r="L1806">
        <f t="shared" si="348"/>
        <v>0.74086120397660238</v>
      </c>
      <c r="M1806">
        <v>1</v>
      </c>
      <c r="N1806">
        <v>1</v>
      </c>
      <c r="O1806">
        <v>1</v>
      </c>
      <c r="P1806" s="5">
        <f t="shared" si="349"/>
        <v>0.40866734396467808</v>
      </c>
      <c r="Q1806">
        <f t="shared" si="350"/>
        <v>0</v>
      </c>
      <c r="R1806">
        <f t="shared" si="351"/>
        <v>-0.89485379381938335</v>
      </c>
      <c r="S1806" s="5">
        <f t="shared" si="342"/>
        <v>2</v>
      </c>
      <c r="T1806" s="3">
        <f t="shared" si="343"/>
        <v>0.69314718055994529</v>
      </c>
      <c r="U1806" s="3">
        <f t="shared" si="344"/>
        <v>-0.15399258984278097</v>
      </c>
      <c r="V1806" t="s">
        <v>13</v>
      </c>
      <c r="W1806" t="s">
        <v>14</v>
      </c>
      <c r="X1806">
        <f t="shared" si="345"/>
        <v>526</v>
      </c>
      <c r="Y1806" s="11">
        <f t="shared" si="352"/>
        <v>0</v>
      </c>
      <c r="Z1806" s="3">
        <f t="shared" si="353"/>
        <v>1.6357149977959857</v>
      </c>
    </row>
    <row r="1807" spans="1:26" x14ac:dyDescent="0.2">
      <c r="A1807" t="s">
        <v>6</v>
      </c>
      <c r="B1807" s="14">
        <v>1806</v>
      </c>
      <c r="C1807" s="14">
        <v>2217</v>
      </c>
      <c r="D1807" s="14">
        <v>156</v>
      </c>
      <c r="E1807" s="12">
        <v>23949.18</v>
      </c>
      <c r="F1807">
        <v>122705.3</v>
      </c>
      <c r="G1807">
        <v>1</v>
      </c>
      <c r="H1807">
        <v>1</v>
      </c>
      <c r="I1807">
        <v>1</v>
      </c>
      <c r="J1807" s="5">
        <f t="shared" si="346"/>
        <v>2.0877541527517853</v>
      </c>
      <c r="K1807">
        <f t="shared" si="347"/>
        <v>0</v>
      </c>
      <c r="L1807">
        <f t="shared" si="348"/>
        <v>0.73608892015318006</v>
      </c>
      <c r="M1807">
        <v>1</v>
      </c>
      <c r="N1807">
        <v>1</v>
      </c>
      <c r="O1807">
        <v>1</v>
      </c>
      <c r="P1807" s="5">
        <f t="shared" si="349"/>
        <v>0.40748036148397826</v>
      </c>
      <c r="Q1807">
        <f t="shared" si="350"/>
        <v>0</v>
      </c>
      <c r="R1807">
        <f t="shared" si="351"/>
        <v>-0.897762540139878</v>
      </c>
      <c r="S1807" s="5">
        <f t="shared" si="342"/>
        <v>2</v>
      </c>
      <c r="T1807" s="3">
        <f t="shared" si="343"/>
        <v>0.69314718055994529</v>
      </c>
      <c r="U1807" s="3">
        <f t="shared" si="344"/>
        <v>-0.16167361998669794</v>
      </c>
      <c r="V1807" t="s">
        <v>13</v>
      </c>
      <c r="W1807" t="s">
        <v>14</v>
      </c>
      <c r="X1807">
        <f t="shared" si="345"/>
        <v>527</v>
      </c>
      <c r="Y1807" s="11">
        <f t="shared" si="352"/>
        <v>0</v>
      </c>
      <c r="Z1807" s="3">
        <f t="shared" si="353"/>
        <v>1.6338514602930581</v>
      </c>
    </row>
    <row r="1808" spans="1:26" x14ac:dyDescent="0.2">
      <c r="A1808" t="s">
        <v>6</v>
      </c>
      <c r="B1808" s="14">
        <v>1807</v>
      </c>
      <c r="C1808" s="14">
        <v>2216</v>
      </c>
      <c r="D1808" s="14">
        <v>157</v>
      </c>
      <c r="E1808" s="12">
        <v>24072.59</v>
      </c>
      <c r="F1808">
        <v>123050.8</v>
      </c>
      <c r="G1808">
        <v>1</v>
      </c>
      <c r="H1808">
        <v>1</v>
      </c>
      <c r="I1808">
        <v>1</v>
      </c>
      <c r="J1808" s="5">
        <f t="shared" si="346"/>
        <v>2.0770511191359136</v>
      </c>
      <c r="K1808">
        <f t="shared" si="347"/>
        <v>0</v>
      </c>
      <c r="L1808">
        <f t="shared" si="348"/>
        <v>0.73094915659684079</v>
      </c>
      <c r="M1808">
        <v>1</v>
      </c>
      <c r="N1808">
        <v>1</v>
      </c>
      <c r="O1808">
        <v>1</v>
      </c>
      <c r="P1808" s="5">
        <f t="shared" si="349"/>
        <v>0.40633624486797321</v>
      </c>
      <c r="Q1808">
        <f t="shared" si="350"/>
        <v>0</v>
      </c>
      <c r="R1808">
        <f t="shared" si="351"/>
        <v>-0.90057427280997082</v>
      </c>
      <c r="S1808" s="5">
        <f t="shared" si="342"/>
        <v>2</v>
      </c>
      <c r="T1808" s="3">
        <f t="shared" si="343"/>
        <v>0.69314718055994529</v>
      </c>
      <c r="U1808" s="3">
        <f t="shared" si="344"/>
        <v>-0.16962511621313003</v>
      </c>
      <c r="V1808" t="s">
        <v>13</v>
      </c>
      <c r="W1808" t="s">
        <v>14</v>
      </c>
      <c r="X1808">
        <f t="shared" si="345"/>
        <v>528</v>
      </c>
      <c r="Y1808" s="11">
        <f t="shared" si="352"/>
        <v>0</v>
      </c>
      <c r="Z1808" s="3">
        <f t="shared" si="353"/>
        <v>1.6315234294068115</v>
      </c>
    </row>
    <row r="1809" spans="1:26" x14ac:dyDescent="0.2">
      <c r="A1809" t="s">
        <v>6</v>
      </c>
      <c r="B1809" s="14">
        <v>1808</v>
      </c>
      <c r="C1809" s="14">
        <v>2215</v>
      </c>
      <c r="D1809" s="14">
        <v>158</v>
      </c>
      <c r="E1809" s="12">
        <v>24197.06</v>
      </c>
      <c r="F1809">
        <v>123389.4</v>
      </c>
      <c r="G1809">
        <v>176</v>
      </c>
      <c r="H1809">
        <v>176</v>
      </c>
      <c r="I1809">
        <v>176</v>
      </c>
      <c r="J1809" s="5">
        <f t="shared" si="346"/>
        <v>363.68054631430431</v>
      </c>
      <c r="K1809">
        <f t="shared" si="347"/>
        <v>5.1704839950381514</v>
      </c>
      <c r="L1809">
        <f t="shared" si="348"/>
        <v>5.8962758622871796</v>
      </c>
      <c r="M1809">
        <v>0</v>
      </c>
      <c r="N1809">
        <v>0</v>
      </c>
      <c r="O1809">
        <v>0</v>
      </c>
      <c r="P1809" s="5">
        <f t="shared" si="349"/>
        <v>0</v>
      </c>
      <c r="Q1809" t="e">
        <f t="shared" si="350"/>
        <v>#NUM!</v>
      </c>
      <c r="R1809" t="e">
        <f t="shared" si="351"/>
        <v>#NUM!</v>
      </c>
      <c r="S1809" s="5">
        <f t="shared" si="342"/>
        <v>176</v>
      </c>
      <c r="T1809" s="3">
        <f t="shared" si="343"/>
        <v>5.1704839950381514</v>
      </c>
      <c r="U1809" s="3" t="e">
        <f t="shared" si="344"/>
        <v>#NUM!</v>
      </c>
      <c r="V1809" t="s">
        <v>13</v>
      </c>
      <c r="W1809" t="s">
        <v>14</v>
      </c>
      <c r="X1809">
        <f t="shared" si="345"/>
        <v>529</v>
      </c>
      <c r="Y1809" s="11" t="e">
        <f t="shared" si="352"/>
        <v>#NUM!</v>
      </c>
      <c r="Z1809" s="3" t="e">
        <f t="shared" si="353"/>
        <v>#NUM!</v>
      </c>
    </row>
    <row r="1810" spans="1:26" x14ac:dyDescent="0.2">
      <c r="A1810" t="s">
        <v>6</v>
      </c>
      <c r="B1810" s="14">
        <v>1809</v>
      </c>
      <c r="C1810" s="14">
        <v>2214</v>
      </c>
      <c r="D1810" s="14">
        <v>159</v>
      </c>
      <c r="E1810" s="12">
        <v>24322.92</v>
      </c>
      <c r="F1810">
        <v>123718</v>
      </c>
      <c r="G1810">
        <v>39</v>
      </c>
      <c r="H1810">
        <v>39</v>
      </c>
      <c r="I1810">
        <v>39</v>
      </c>
      <c r="J1810" s="5">
        <f t="shared" si="346"/>
        <v>80.17129522277753</v>
      </c>
      <c r="K1810">
        <f t="shared" si="347"/>
        <v>3.6635616461296463</v>
      </c>
      <c r="L1810">
        <f t="shared" si="348"/>
        <v>4.3841655358776723</v>
      </c>
      <c r="M1810">
        <v>2</v>
      </c>
      <c r="N1810">
        <v>2</v>
      </c>
      <c r="O1810">
        <v>2</v>
      </c>
      <c r="P1810" s="5">
        <f t="shared" si="349"/>
        <v>0.8082898203980019</v>
      </c>
      <c r="Q1810">
        <f t="shared" si="350"/>
        <v>0.69314718055994529</v>
      </c>
      <c r="R1810">
        <f t="shared" si="351"/>
        <v>-0.21283459616303463</v>
      </c>
      <c r="S1810" s="5">
        <f t="shared" si="342"/>
        <v>41</v>
      </c>
      <c r="T1810" s="3">
        <f t="shared" si="343"/>
        <v>3.713572066704308</v>
      </c>
      <c r="U1810" s="3">
        <f t="shared" si="344"/>
        <v>4.1713309397146379</v>
      </c>
      <c r="V1810" t="s">
        <v>13</v>
      </c>
      <c r="W1810" t="s">
        <v>14</v>
      </c>
      <c r="X1810">
        <f t="shared" si="345"/>
        <v>530</v>
      </c>
      <c r="Y1810" s="11">
        <f t="shared" si="352"/>
        <v>2.9704144655697009</v>
      </c>
      <c r="Z1810" s="3">
        <f t="shared" si="353"/>
        <v>4.5970001320407068</v>
      </c>
    </row>
    <row r="1811" spans="1:26" x14ac:dyDescent="0.2">
      <c r="A1811" t="s">
        <v>6</v>
      </c>
      <c r="B1811" s="14">
        <v>1810</v>
      </c>
      <c r="C1811" s="14">
        <v>2213</v>
      </c>
      <c r="D1811" s="14">
        <v>160</v>
      </c>
      <c r="E1811" s="12">
        <v>24448.400000000001</v>
      </c>
      <c r="F1811">
        <v>124036.5</v>
      </c>
      <c r="G1811">
        <v>3</v>
      </c>
      <c r="H1811">
        <v>3</v>
      </c>
      <c r="I1811">
        <v>3</v>
      </c>
      <c r="J1811" s="5">
        <f t="shared" si="346"/>
        <v>6.1353708218124696</v>
      </c>
      <c r="K1811">
        <f t="shared" si="347"/>
        <v>1.0986122886681098</v>
      </c>
      <c r="L1811">
        <f t="shared" si="348"/>
        <v>1.8140705199894451</v>
      </c>
      <c r="M1811">
        <v>3</v>
      </c>
      <c r="N1811">
        <v>3</v>
      </c>
      <c r="O1811">
        <v>3</v>
      </c>
      <c r="P1811" s="5">
        <f t="shared" si="349"/>
        <v>1.2093214497345539</v>
      </c>
      <c r="Q1811">
        <f t="shared" si="350"/>
        <v>1.0986122886681098</v>
      </c>
      <c r="R1811">
        <f t="shared" si="351"/>
        <v>0.19005941696639517</v>
      </c>
      <c r="S1811" s="5">
        <f t="shared" si="342"/>
        <v>6</v>
      </c>
      <c r="T1811" s="3">
        <f t="shared" si="343"/>
        <v>1.791759469228055</v>
      </c>
      <c r="U1811" s="3">
        <f t="shared" si="344"/>
        <v>2.0041299369558403</v>
      </c>
      <c r="V1811" t="s">
        <v>13</v>
      </c>
      <c r="W1811" t="s">
        <v>14</v>
      </c>
      <c r="X1811">
        <f t="shared" si="345"/>
        <v>531</v>
      </c>
      <c r="Y1811" s="11">
        <f t="shared" si="352"/>
        <v>0</v>
      </c>
      <c r="Z1811" s="3">
        <f t="shared" si="353"/>
        <v>1.62401110302305</v>
      </c>
    </row>
    <row r="1812" spans="1:26" x14ac:dyDescent="0.2">
      <c r="A1812" t="s">
        <v>6</v>
      </c>
      <c r="B1812" s="14">
        <v>1811</v>
      </c>
      <c r="C1812" s="14">
        <v>2212</v>
      </c>
      <c r="D1812" s="14">
        <v>161</v>
      </c>
      <c r="E1812" s="12">
        <v>24573.57</v>
      </c>
      <c r="F1812">
        <v>124351.3</v>
      </c>
      <c r="G1812">
        <v>0</v>
      </c>
      <c r="H1812">
        <v>0</v>
      </c>
      <c r="I1812">
        <v>0</v>
      </c>
      <c r="J1812" s="5">
        <f t="shared" si="346"/>
        <v>0</v>
      </c>
      <c r="K1812" t="e">
        <f t="shared" si="347"/>
        <v>#NUM!</v>
      </c>
      <c r="L1812" t="e">
        <f t="shared" si="348"/>
        <v>#NUM!</v>
      </c>
      <c r="M1812">
        <v>2</v>
      </c>
      <c r="N1812">
        <v>2</v>
      </c>
      <c r="O1812">
        <v>2</v>
      </c>
      <c r="P1812" s="5">
        <f t="shared" si="349"/>
        <v>0.80417333795464929</v>
      </c>
      <c r="Q1812">
        <f t="shared" si="350"/>
        <v>0.69314718055994529</v>
      </c>
      <c r="R1812">
        <f t="shared" si="351"/>
        <v>-0.21794043856936199</v>
      </c>
      <c r="S1812" s="5">
        <f t="shared" si="342"/>
        <v>2</v>
      </c>
      <c r="T1812" s="3">
        <f t="shared" si="343"/>
        <v>0.69314718055994529</v>
      </c>
      <c r="U1812" s="3" t="e">
        <f t="shared" si="344"/>
        <v>#NUM!</v>
      </c>
      <c r="V1812" t="s">
        <v>13</v>
      </c>
      <c r="W1812" t="s">
        <v>14</v>
      </c>
      <c r="X1812">
        <f t="shared" si="345"/>
        <v>532</v>
      </c>
      <c r="Y1812" s="11" t="e">
        <f t="shared" si="352"/>
        <v>#NUM!</v>
      </c>
      <c r="Z1812" s="3" t="e">
        <f t="shared" si="353"/>
        <v>#NUM!</v>
      </c>
    </row>
    <row r="1813" spans="1:26" x14ac:dyDescent="0.2">
      <c r="A1813" t="s">
        <v>6</v>
      </c>
      <c r="B1813" s="14">
        <v>1812</v>
      </c>
      <c r="C1813" s="14">
        <v>2211</v>
      </c>
      <c r="D1813" s="14">
        <v>162</v>
      </c>
      <c r="E1813" s="12">
        <v>24699.759999999998</v>
      </c>
      <c r="F1813">
        <v>124657.5</v>
      </c>
      <c r="G1813">
        <v>4</v>
      </c>
      <c r="H1813">
        <v>4</v>
      </c>
      <c r="I1813">
        <v>4</v>
      </c>
      <c r="J1813" s="5">
        <f t="shared" si="346"/>
        <v>8.0972446695838336</v>
      </c>
      <c r="K1813">
        <f t="shared" si="347"/>
        <v>1.3862943611198906</v>
      </c>
      <c r="L1813">
        <f t="shared" si="348"/>
        <v>2.091523839560502</v>
      </c>
      <c r="M1813">
        <v>1</v>
      </c>
      <c r="N1813">
        <v>1</v>
      </c>
      <c r="O1813">
        <v>1</v>
      </c>
      <c r="P1813" s="5">
        <f t="shared" si="349"/>
        <v>0.40109901129093717</v>
      </c>
      <c r="Q1813">
        <f t="shared" si="350"/>
        <v>0</v>
      </c>
      <c r="R1813">
        <f t="shared" si="351"/>
        <v>-0.91354697120309181</v>
      </c>
      <c r="S1813" s="5">
        <f t="shared" si="342"/>
        <v>5</v>
      </c>
      <c r="T1813" s="3">
        <f t="shared" si="343"/>
        <v>1.6094379124341003</v>
      </c>
      <c r="U1813" s="3">
        <f t="shared" si="344"/>
        <v>1.1779768683574101</v>
      </c>
      <c r="V1813" t="s">
        <v>13</v>
      </c>
      <c r="W1813" t="s">
        <v>14</v>
      </c>
      <c r="X1813">
        <f t="shared" si="345"/>
        <v>533</v>
      </c>
      <c r="Y1813" s="11">
        <f t="shared" si="352"/>
        <v>1.3862943611198906</v>
      </c>
      <c r="Z1813" s="3">
        <f t="shared" si="353"/>
        <v>3.0050708107635939</v>
      </c>
    </row>
    <row r="1814" spans="1:26" x14ac:dyDescent="0.2">
      <c r="A1814" t="s">
        <v>6</v>
      </c>
      <c r="B1814" s="14">
        <v>1813</v>
      </c>
      <c r="C1814" s="14">
        <v>2210</v>
      </c>
      <c r="D1814" s="14">
        <v>163</v>
      </c>
      <c r="E1814" s="12">
        <v>24824.58</v>
      </c>
      <c r="F1814">
        <v>124960.3</v>
      </c>
      <c r="G1814">
        <v>32</v>
      </c>
      <c r="H1814">
        <v>32</v>
      </c>
      <c r="I1814">
        <v>32</v>
      </c>
      <c r="J1814" s="5">
        <f t="shared" si="346"/>
        <v>64.452248537538196</v>
      </c>
      <c r="K1814">
        <f t="shared" si="347"/>
        <v>3.4657359027997265</v>
      </c>
      <c r="L1814">
        <f t="shared" si="348"/>
        <v>4.1659246168687574</v>
      </c>
      <c r="M1814">
        <v>3</v>
      </c>
      <c r="N1814">
        <v>3</v>
      </c>
      <c r="O1814">
        <v>3</v>
      </c>
      <c r="P1814" s="5">
        <f t="shared" si="349"/>
        <v>1.2003812410821677</v>
      </c>
      <c r="Q1814">
        <f t="shared" si="350"/>
        <v>1.0986122886681098</v>
      </c>
      <c r="R1814">
        <f t="shared" si="351"/>
        <v>0.18263920723951593</v>
      </c>
      <c r="S1814" s="5">
        <f t="shared" si="342"/>
        <v>35</v>
      </c>
      <c r="T1814" s="3">
        <f t="shared" si="343"/>
        <v>3.5553480614894135</v>
      </c>
      <c r="U1814" s="3">
        <f t="shared" si="344"/>
        <v>4.3485638241082736</v>
      </c>
      <c r="V1814" t="s">
        <v>13</v>
      </c>
      <c r="W1814" t="s">
        <v>14</v>
      </c>
      <c r="X1814">
        <f t="shared" si="345"/>
        <v>534</v>
      </c>
      <c r="Y1814" s="11">
        <f t="shared" si="352"/>
        <v>2.367123614131617</v>
      </c>
      <c r="Z1814" s="3">
        <f t="shared" si="353"/>
        <v>3.9832854096292416</v>
      </c>
    </row>
    <row r="1815" spans="1:26" x14ac:dyDescent="0.2">
      <c r="A1815" t="s">
        <v>6</v>
      </c>
      <c r="B1815" s="14">
        <v>1814</v>
      </c>
      <c r="C1815" s="14">
        <v>2209</v>
      </c>
      <c r="D1815" s="14">
        <v>164</v>
      </c>
      <c r="E1815" s="12">
        <v>24948.240000000002</v>
      </c>
      <c r="F1815">
        <v>125256.7</v>
      </c>
      <c r="G1815">
        <v>0</v>
      </c>
      <c r="H1815">
        <v>0</v>
      </c>
      <c r="I1815">
        <v>0</v>
      </c>
      <c r="J1815" s="5">
        <f t="shared" si="346"/>
        <v>0</v>
      </c>
      <c r="K1815" t="e">
        <f t="shared" si="347"/>
        <v>#NUM!</v>
      </c>
      <c r="L1815" t="e">
        <f t="shared" si="348"/>
        <v>#NUM!</v>
      </c>
      <c r="M1815">
        <v>0</v>
      </c>
      <c r="N1815">
        <v>0</v>
      </c>
      <c r="O1815">
        <v>0</v>
      </c>
      <c r="P1815" s="5">
        <f t="shared" si="349"/>
        <v>0</v>
      </c>
      <c r="Q1815" t="e">
        <f t="shared" si="350"/>
        <v>#NUM!</v>
      </c>
      <c r="R1815" t="e">
        <f t="shared" si="351"/>
        <v>#NUM!</v>
      </c>
      <c r="S1815" s="5">
        <f t="shared" si="342"/>
        <v>0</v>
      </c>
      <c r="T1815" s="3" t="e">
        <f t="shared" si="343"/>
        <v>#NUM!</v>
      </c>
      <c r="U1815" s="3" t="e">
        <f t="shared" si="344"/>
        <v>#NUM!</v>
      </c>
      <c r="V1815" t="s">
        <v>13</v>
      </c>
      <c r="W1815" t="s">
        <v>14</v>
      </c>
      <c r="X1815">
        <f t="shared" si="345"/>
        <v>535</v>
      </c>
      <c r="Y1815" s="11" t="e">
        <f t="shared" si="352"/>
        <v>#NUM!</v>
      </c>
      <c r="Z1815" s="3" t="e">
        <f t="shared" si="353"/>
        <v>#NUM!</v>
      </c>
    </row>
    <row r="1816" spans="1:26" x14ac:dyDescent="0.2">
      <c r="A1816" t="s">
        <v>6</v>
      </c>
      <c r="B1816" s="14">
        <v>1815</v>
      </c>
      <c r="C1816" s="14">
        <v>2208</v>
      </c>
      <c r="D1816" s="14">
        <v>165</v>
      </c>
      <c r="E1816" s="12">
        <v>25073.21</v>
      </c>
      <c r="F1816">
        <v>125550</v>
      </c>
      <c r="G1816">
        <v>0</v>
      </c>
      <c r="H1816">
        <v>0</v>
      </c>
      <c r="I1816">
        <v>0</v>
      </c>
      <c r="J1816" s="5">
        <f t="shared" si="346"/>
        <v>0</v>
      </c>
      <c r="K1816" t="e">
        <f t="shared" si="347"/>
        <v>#NUM!</v>
      </c>
      <c r="L1816" t="e">
        <f t="shared" si="348"/>
        <v>#NUM!</v>
      </c>
      <c r="M1816">
        <v>175</v>
      </c>
      <c r="N1816">
        <v>175</v>
      </c>
      <c r="O1816">
        <v>175</v>
      </c>
      <c r="P1816" s="5">
        <f t="shared" si="349"/>
        <v>69.693349263241728</v>
      </c>
      <c r="Q1816">
        <f t="shared" si="350"/>
        <v>5.1647859739235145</v>
      </c>
      <c r="R1816">
        <f t="shared" si="351"/>
        <v>4.2441048937480659</v>
      </c>
      <c r="S1816" s="5">
        <f t="shared" si="342"/>
        <v>175</v>
      </c>
      <c r="T1816" s="3">
        <f t="shared" si="343"/>
        <v>5.1647859739235145</v>
      </c>
      <c r="U1816" s="3" t="e">
        <f t="shared" si="344"/>
        <v>#NUM!</v>
      </c>
      <c r="V1816" t="s">
        <v>13</v>
      </c>
      <c r="W1816" t="s">
        <v>14</v>
      </c>
      <c r="X1816">
        <f t="shared" si="345"/>
        <v>536</v>
      </c>
      <c r="Y1816" s="11" t="e">
        <f t="shared" si="352"/>
        <v>#NUM!</v>
      </c>
      <c r="Z1816" s="3" t="e">
        <f t="shared" si="353"/>
        <v>#NUM!</v>
      </c>
    </row>
    <row r="1817" spans="1:26" x14ac:dyDescent="0.2">
      <c r="A1817" t="s">
        <v>6</v>
      </c>
      <c r="B1817" s="14">
        <v>1816</v>
      </c>
      <c r="C1817" s="14">
        <v>2207</v>
      </c>
      <c r="D1817" s="14">
        <v>166</v>
      </c>
      <c r="E1817" s="12">
        <v>25195.040000000001</v>
      </c>
      <c r="F1817">
        <v>125841.8</v>
      </c>
      <c r="G1817">
        <v>3</v>
      </c>
      <c r="H1817">
        <v>3</v>
      </c>
      <c r="I1817">
        <v>3</v>
      </c>
      <c r="J1817" s="5">
        <f t="shared" si="346"/>
        <v>5.9535527627660043</v>
      </c>
      <c r="K1817">
        <f t="shared" si="347"/>
        <v>1.0986122886681098</v>
      </c>
      <c r="L1817">
        <f t="shared" si="348"/>
        <v>1.7839881443483638</v>
      </c>
      <c r="M1817">
        <v>265</v>
      </c>
      <c r="N1817">
        <v>265</v>
      </c>
      <c r="O1817">
        <v>265</v>
      </c>
      <c r="P1817" s="5">
        <f t="shared" si="349"/>
        <v>105.29092876929604</v>
      </c>
      <c r="Q1817">
        <f t="shared" si="350"/>
        <v>5.579729825986222</v>
      </c>
      <c r="R1817">
        <f t="shared" si="351"/>
        <v>4.6567272688887051</v>
      </c>
      <c r="S1817" s="5">
        <f t="shared" si="342"/>
        <v>268</v>
      </c>
      <c r="T1817" s="3">
        <f t="shared" si="343"/>
        <v>5.5909869805108565</v>
      </c>
      <c r="U1817" s="3">
        <f t="shared" si="344"/>
        <v>6.4407154132370685</v>
      </c>
      <c r="V1817" t="s">
        <v>13</v>
      </c>
      <c r="W1817" t="s">
        <v>14</v>
      </c>
      <c r="X1817">
        <f t="shared" si="345"/>
        <v>537</v>
      </c>
      <c r="Y1817" s="11">
        <f t="shared" si="352"/>
        <v>-4.481117537318112</v>
      </c>
      <c r="Z1817" s="3">
        <f t="shared" si="353"/>
        <v>-2.8727391245403413</v>
      </c>
    </row>
    <row r="1818" spans="1:26" x14ac:dyDescent="0.2">
      <c r="A1818" t="s">
        <v>6</v>
      </c>
      <c r="B1818" s="14">
        <v>1817</v>
      </c>
      <c r="C1818" s="14">
        <v>2206</v>
      </c>
      <c r="D1818" s="14">
        <v>167</v>
      </c>
      <c r="E1818" s="12">
        <v>25316.82</v>
      </c>
      <c r="F1818">
        <v>126128.7</v>
      </c>
      <c r="G1818">
        <v>1</v>
      </c>
      <c r="H1818">
        <v>1</v>
      </c>
      <c r="I1818">
        <v>1</v>
      </c>
      <c r="J1818" s="5">
        <f t="shared" si="346"/>
        <v>1.9749715801589616</v>
      </c>
      <c r="K1818">
        <f t="shared" si="347"/>
        <v>0</v>
      </c>
      <c r="L1818">
        <f t="shared" si="348"/>
        <v>0.68055400845662029</v>
      </c>
      <c r="M1818">
        <v>0</v>
      </c>
      <c r="N1818">
        <v>0</v>
      </c>
      <c r="O1818">
        <v>0</v>
      </c>
      <c r="P1818" s="5">
        <f t="shared" si="349"/>
        <v>0</v>
      </c>
      <c r="Q1818" t="e">
        <f t="shared" si="350"/>
        <v>#NUM!</v>
      </c>
      <c r="R1818" t="e">
        <f t="shared" si="351"/>
        <v>#NUM!</v>
      </c>
      <c r="S1818" s="5">
        <f t="shared" si="342"/>
        <v>1</v>
      </c>
      <c r="T1818" s="3">
        <f t="shared" si="343"/>
        <v>0</v>
      </c>
      <c r="U1818" s="3" t="e">
        <f t="shared" si="344"/>
        <v>#NUM!</v>
      </c>
      <c r="V1818" t="s">
        <v>13</v>
      </c>
      <c r="W1818" t="s">
        <v>14</v>
      </c>
      <c r="X1818">
        <f t="shared" si="345"/>
        <v>538</v>
      </c>
      <c r="Y1818" s="11" t="e">
        <f t="shared" si="352"/>
        <v>#NUM!</v>
      </c>
      <c r="Z1818" s="3" t="e">
        <f t="shared" si="353"/>
        <v>#NUM!</v>
      </c>
    </row>
    <row r="1819" spans="1:26" x14ac:dyDescent="0.2">
      <c r="A1819" t="s">
        <v>6</v>
      </c>
      <c r="B1819" s="14">
        <v>1818</v>
      </c>
      <c r="C1819" s="14">
        <v>2205</v>
      </c>
      <c r="D1819" s="14">
        <v>168</v>
      </c>
      <c r="E1819" s="12">
        <v>25436.9</v>
      </c>
      <c r="F1819">
        <v>126410</v>
      </c>
      <c r="G1819">
        <v>42</v>
      </c>
      <c r="H1819">
        <v>42</v>
      </c>
      <c r="I1819">
        <v>42</v>
      </c>
      <c r="J1819" s="5">
        <f t="shared" si="346"/>
        <v>82.557229851121789</v>
      </c>
      <c r="K1819">
        <f t="shared" si="347"/>
        <v>3.7376696182833684</v>
      </c>
      <c r="L1819">
        <f t="shared" si="348"/>
        <v>4.4134917480104709</v>
      </c>
      <c r="M1819">
        <v>0</v>
      </c>
      <c r="N1819">
        <v>0</v>
      </c>
      <c r="O1819">
        <v>0</v>
      </c>
      <c r="P1819" s="5">
        <f t="shared" si="349"/>
        <v>0</v>
      </c>
      <c r="Q1819" t="e">
        <f t="shared" si="350"/>
        <v>#NUM!</v>
      </c>
      <c r="R1819" t="e">
        <f t="shared" si="351"/>
        <v>#NUM!</v>
      </c>
      <c r="S1819" s="5">
        <f t="shared" si="342"/>
        <v>42</v>
      </c>
      <c r="T1819" s="3">
        <f t="shared" si="343"/>
        <v>3.7376696182833684</v>
      </c>
      <c r="U1819" s="3" t="e">
        <f t="shared" si="344"/>
        <v>#NUM!</v>
      </c>
      <c r="V1819" t="s">
        <v>13</v>
      </c>
      <c r="W1819" t="s">
        <v>14</v>
      </c>
      <c r="X1819">
        <f t="shared" si="345"/>
        <v>539</v>
      </c>
      <c r="Y1819" s="11" t="e">
        <f t="shared" si="352"/>
        <v>#NUM!</v>
      </c>
      <c r="Z1819" s="3" t="e">
        <f t="shared" si="353"/>
        <v>#NUM!</v>
      </c>
    </row>
    <row r="1820" spans="1:26" x14ac:dyDescent="0.2">
      <c r="A1820" t="s">
        <v>6</v>
      </c>
      <c r="B1820" s="14">
        <v>1819</v>
      </c>
      <c r="C1820" s="14">
        <v>2204</v>
      </c>
      <c r="D1820" s="14">
        <v>169</v>
      </c>
      <c r="E1820" s="12">
        <v>25554.85</v>
      </c>
      <c r="F1820">
        <v>126688.6</v>
      </c>
      <c r="G1820">
        <v>52</v>
      </c>
      <c r="H1820">
        <v>52</v>
      </c>
      <c r="I1820">
        <v>52</v>
      </c>
      <c r="J1820" s="5">
        <f t="shared" si="346"/>
        <v>101.74193939702248</v>
      </c>
      <c r="K1820">
        <f t="shared" si="347"/>
        <v>3.9512437185814275</v>
      </c>
      <c r="L1820">
        <f t="shared" si="348"/>
        <v>4.6224396014993765</v>
      </c>
      <c r="M1820">
        <v>0</v>
      </c>
      <c r="N1820">
        <v>0</v>
      </c>
      <c r="O1820">
        <v>0</v>
      </c>
      <c r="P1820" s="5">
        <f t="shared" si="349"/>
        <v>0</v>
      </c>
      <c r="Q1820" t="e">
        <f t="shared" si="350"/>
        <v>#NUM!</v>
      </c>
      <c r="R1820" t="e">
        <f t="shared" si="351"/>
        <v>#NUM!</v>
      </c>
      <c r="S1820" s="5">
        <f t="shared" si="342"/>
        <v>52</v>
      </c>
      <c r="T1820" s="3">
        <f t="shared" si="343"/>
        <v>3.9512437185814275</v>
      </c>
      <c r="U1820" s="3" t="e">
        <f t="shared" si="344"/>
        <v>#NUM!</v>
      </c>
      <c r="V1820" t="s">
        <v>13</v>
      </c>
      <c r="W1820" t="s">
        <v>14</v>
      </c>
      <c r="X1820">
        <f t="shared" si="345"/>
        <v>540</v>
      </c>
      <c r="Y1820" s="11" t="e">
        <f t="shared" si="352"/>
        <v>#NUM!</v>
      </c>
      <c r="Z1820" s="3" t="e">
        <f t="shared" si="353"/>
        <v>#NUM!</v>
      </c>
    </row>
    <row r="1821" spans="1:26" x14ac:dyDescent="0.2">
      <c r="A1821" t="s">
        <v>6</v>
      </c>
      <c r="B1821" s="14">
        <v>1820</v>
      </c>
      <c r="C1821" s="14">
        <v>2203</v>
      </c>
      <c r="D1821" s="14">
        <v>170</v>
      </c>
      <c r="E1821" s="12">
        <v>25673.69</v>
      </c>
      <c r="F1821">
        <v>126964.8</v>
      </c>
      <c r="G1821">
        <v>0</v>
      </c>
      <c r="H1821">
        <v>0</v>
      </c>
      <c r="I1821">
        <v>0</v>
      </c>
      <c r="J1821" s="5">
        <f t="shared" si="346"/>
        <v>0</v>
      </c>
      <c r="K1821" t="e">
        <f t="shared" si="347"/>
        <v>#NUM!</v>
      </c>
      <c r="L1821" t="e">
        <f t="shared" si="348"/>
        <v>#NUM!</v>
      </c>
      <c r="M1821">
        <v>0</v>
      </c>
      <c r="N1821">
        <v>0</v>
      </c>
      <c r="O1821">
        <v>0</v>
      </c>
      <c r="P1821" s="5">
        <f t="shared" si="349"/>
        <v>0</v>
      </c>
      <c r="Q1821" t="e">
        <f t="shared" si="350"/>
        <v>#NUM!</v>
      </c>
      <c r="R1821" t="e">
        <f t="shared" si="351"/>
        <v>#NUM!</v>
      </c>
      <c r="S1821" s="5">
        <f t="shared" si="342"/>
        <v>0</v>
      </c>
      <c r="T1821" s="3" t="e">
        <f t="shared" si="343"/>
        <v>#NUM!</v>
      </c>
      <c r="U1821" s="3" t="e">
        <f t="shared" si="344"/>
        <v>#NUM!</v>
      </c>
      <c r="V1821" t="s">
        <v>13</v>
      </c>
      <c r="W1821" t="s">
        <v>14</v>
      </c>
      <c r="X1821">
        <f t="shared" si="345"/>
        <v>541</v>
      </c>
      <c r="Y1821" s="11" t="e">
        <f t="shared" si="352"/>
        <v>#NUM!</v>
      </c>
      <c r="Z1821" s="3" t="e">
        <f t="shared" si="353"/>
        <v>#NUM!</v>
      </c>
    </row>
    <row r="1822" spans="1:26" x14ac:dyDescent="0.2">
      <c r="A1822" t="s">
        <v>6</v>
      </c>
      <c r="B1822" s="14">
        <v>1821</v>
      </c>
      <c r="C1822" s="14">
        <v>2202</v>
      </c>
      <c r="D1822" s="14">
        <v>171</v>
      </c>
      <c r="E1822" s="12">
        <v>25791.98</v>
      </c>
      <c r="F1822">
        <v>127232.4</v>
      </c>
      <c r="G1822">
        <v>28</v>
      </c>
      <c r="H1822">
        <v>28</v>
      </c>
      <c r="I1822">
        <v>28</v>
      </c>
      <c r="J1822" s="5">
        <f t="shared" si="346"/>
        <v>54.280439113243737</v>
      </c>
      <c r="K1822">
        <f t="shared" si="347"/>
        <v>3.3322045101752038</v>
      </c>
      <c r="L1822">
        <f t="shared" si="348"/>
        <v>3.9941639247136762</v>
      </c>
      <c r="M1822">
        <v>3</v>
      </c>
      <c r="N1822">
        <v>3</v>
      </c>
      <c r="O1822">
        <v>3</v>
      </c>
      <c r="P1822" s="5">
        <f t="shared" si="349"/>
        <v>1.1789449857111869</v>
      </c>
      <c r="Q1822">
        <f t="shared" si="350"/>
        <v>1.0986122886681098</v>
      </c>
      <c r="R1822">
        <f t="shared" si="351"/>
        <v>0.16461995864396456</v>
      </c>
      <c r="S1822" s="5">
        <f t="shared" si="342"/>
        <v>31</v>
      </c>
      <c r="T1822" s="3">
        <f t="shared" si="343"/>
        <v>3.4339872044851463</v>
      </c>
      <c r="U1822" s="3">
        <f t="shared" si="344"/>
        <v>4.1587838833576409</v>
      </c>
      <c r="V1822" t="s">
        <v>13</v>
      </c>
      <c r="W1822" t="s">
        <v>14</v>
      </c>
      <c r="X1822">
        <f t="shared" si="345"/>
        <v>542</v>
      </c>
      <c r="Y1822" s="11">
        <f t="shared" si="352"/>
        <v>2.2335922215070942</v>
      </c>
      <c r="Z1822" s="3">
        <f t="shared" si="353"/>
        <v>3.8295439660697115</v>
      </c>
    </row>
    <row r="1823" spans="1:26" x14ac:dyDescent="0.2">
      <c r="A1823" t="s">
        <v>6</v>
      </c>
      <c r="B1823" s="14">
        <v>1822</v>
      </c>
      <c r="C1823" s="14">
        <v>2201</v>
      </c>
      <c r="D1823" s="14">
        <v>172</v>
      </c>
      <c r="E1823" s="12">
        <v>25908.37</v>
      </c>
      <c r="F1823">
        <v>127496.8</v>
      </c>
      <c r="G1823">
        <v>2</v>
      </c>
      <c r="H1823">
        <v>2</v>
      </c>
      <c r="I1823">
        <v>2</v>
      </c>
      <c r="J1823" s="5">
        <f t="shared" si="346"/>
        <v>3.8597565188392786</v>
      </c>
      <c r="K1823">
        <f t="shared" si="347"/>
        <v>0.69314718055994529</v>
      </c>
      <c r="L1823">
        <f t="shared" si="348"/>
        <v>1.3506041034663252</v>
      </c>
      <c r="M1823">
        <v>0</v>
      </c>
      <c r="N1823">
        <v>0</v>
      </c>
      <c r="O1823">
        <v>0</v>
      </c>
      <c r="P1823" s="5">
        <f t="shared" si="349"/>
        <v>0</v>
      </c>
      <c r="Q1823" t="e">
        <f t="shared" si="350"/>
        <v>#NUM!</v>
      </c>
      <c r="R1823" t="e">
        <f t="shared" si="351"/>
        <v>#NUM!</v>
      </c>
      <c r="S1823" s="5">
        <f t="shared" si="342"/>
        <v>2</v>
      </c>
      <c r="T1823" s="3">
        <f t="shared" si="343"/>
        <v>0.69314718055994529</v>
      </c>
      <c r="U1823" s="3" t="e">
        <f t="shared" si="344"/>
        <v>#NUM!</v>
      </c>
      <c r="V1823" t="s">
        <v>13</v>
      </c>
      <c r="W1823" t="s">
        <v>14</v>
      </c>
      <c r="X1823">
        <f t="shared" si="345"/>
        <v>543</v>
      </c>
      <c r="Y1823" s="11" t="e">
        <f t="shared" si="352"/>
        <v>#NUM!</v>
      </c>
      <c r="Z1823" s="3" t="e">
        <f t="shared" si="353"/>
        <v>#NUM!</v>
      </c>
    </row>
    <row r="1824" spans="1:26" x14ac:dyDescent="0.2">
      <c r="A1824" t="s">
        <v>6</v>
      </c>
      <c r="B1824" s="14">
        <v>1823</v>
      </c>
      <c r="C1824" s="14">
        <v>2200</v>
      </c>
      <c r="D1824" s="14">
        <v>173</v>
      </c>
      <c r="E1824" s="12">
        <v>26025.16</v>
      </c>
      <c r="F1824">
        <v>127752.9</v>
      </c>
      <c r="G1824">
        <v>0</v>
      </c>
      <c r="H1824">
        <v>0</v>
      </c>
      <c r="I1824">
        <v>0</v>
      </c>
      <c r="J1824" s="5">
        <f t="shared" si="346"/>
        <v>0</v>
      </c>
      <c r="K1824" t="e">
        <f t="shared" si="347"/>
        <v>#NUM!</v>
      </c>
      <c r="L1824" t="e">
        <f t="shared" si="348"/>
        <v>#NUM!</v>
      </c>
      <c r="M1824">
        <v>1</v>
      </c>
      <c r="N1824">
        <v>1</v>
      </c>
      <c r="O1824">
        <v>1</v>
      </c>
      <c r="P1824" s="5">
        <f t="shared" si="349"/>
        <v>0.39138054791711191</v>
      </c>
      <c r="Q1824">
        <f t="shared" si="350"/>
        <v>0</v>
      </c>
      <c r="R1824">
        <f t="shared" si="351"/>
        <v>-0.9380749239850974</v>
      </c>
      <c r="S1824" s="5">
        <f t="shared" si="342"/>
        <v>1</v>
      </c>
      <c r="T1824" s="3">
        <f t="shared" si="343"/>
        <v>0</v>
      </c>
      <c r="U1824" s="3" t="e">
        <f t="shared" si="344"/>
        <v>#NUM!</v>
      </c>
      <c r="V1824" t="s">
        <v>13</v>
      </c>
      <c r="W1824" t="s">
        <v>14</v>
      </c>
      <c r="X1824">
        <f t="shared" si="345"/>
        <v>544</v>
      </c>
      <c r="Y1824" s="11" t="e">
        <f t="shared" si="352"/>
        <v>#NUM!</v>
      </c>
      <c r="Z1824" s="3" t="e">
        <f t="shared" si="353"/>
        <v>#NUM!</v>
      </c>
    </row>
    <row r="1825" spans="1:26" x14ac:dyDescent="0.2">
      <c r="A1825" t="s">
        <v>6</v>
      </c>
      <c r="B1825" s="14">
        <v>1824</v>
      </c>
      <c r="C1825" s="14">
        <v>2199</v>
      </c>
      <c r="D1825" s="14">
        <v>174</v>
      </c>
      <c r="E1825" s="12">
        <v>26144.06</v>
      </c>
      <c r="F1825">
        <v>128007</v>
      </c>
      <c r="G1825">
        <v>5</v>
      </c>
      <c r="H1825">
        <v>5</v>
      </c>
      <c r="I1825">
        <v>5</v>
      </c>
      <c r="J1825" s="5">
        <f t="shared" si="346"/>
        <v>9.56240155507599</v>
      </c>
      <c r="K1825">
        <f t="shared" si="347"/>
        <v>1.6094379124341003</v>
      </c>
      <c r="L1825">
        <f t="shared" si="348"/>
        <v>2.2578389042056473</v>
      </c>
      <c r="M1825">
        <v>2</v>
      </c>
      <c r="N1825">
        <v>2</v>
      </c>
      <c r="O1825">
        <v>2</v>
      </c>
      <c r="P1825" s="5">
        <f t="shared" si="349"/>
        <v>0.78120727772699938</v>
      </c>
      <c r="Q1825">
        <f t="shared" si="350"/>
        <v>0.69314718055994529</v>
      </c>
      <c r="R1825">
        <f t="shared" si="351"/>
        <v>-0.24691476393621889</v>
      </c>
      <c r="S1825" s="5">
        <f t="shared" si="342"/>
        <v>7</v>
      </c>
      <c r="T1825" s="3">
        <f t="shared" si="343"/>
        <v>1.9459101490553132</v>
      </c>
      <c r="U1825" s="3">
        <f t="shared" si="344"/>
        <v>2.0109241402694282</v>
      </c>
      <c r="V1825" t="s">
        <v>13</v>
      </c>
      <c r="W1825" t="s">
        <v>14</v>
      </c>
      <c r="X1825">
        <f t="shared" si="345"/>
        <v>545</v>
      </c>
      <c r="Y1825" s="11">
        <f t="shared" si="352"/>
        <v>0.916290731874155</v>
      </c>
      <c r="Z1825" s="3">
        <f t="shared" si="353"/>
        <v>2.5047536681418663</v>
      </c>
    </row>
    <row r="1826" spans="1:26" x14ac:dyDescent="0.2">
      <c r="A1826" t="s">
        <v>6</v>
      </c>
      <c r="B1826" s="14">
        <v>1825</v>
      </c>
      <c r="C1826" s="14">
        <v>2198</v>
      </c>
      <c r="D1826" s="14">
        <v>175</v>
      </c>
      <c r="E1826" s="12">
        <v>26264.799999999999</v>
      </c>
      <c r="F1826">
        <v>128258.5</v>
      </c>
      <c r="G1826">
        <v>48</v>
      </c>
      <c r="H1826">
        <v>48</v>
      </c>
      <c r="I1826">
        <v>48</v>
      </c>
      <c r="J1826" s="5">
        <f t="shared" si="346"/>
        <v>91.3770521762968</v>
      </c>
      <c r="K1826">
        <f t="shared" si="347"/>
        <v>3.8712010109078911</v>
      </c>
      <c r="L1826">
        <f t="shared" si="348"/>
        <v>4.5149943766554683</v>
      </c>
      <c r="M1826">
        <v>3</v>
      </c>
      <c r="N1826">
        <v>3</v>
      </c>
      <c r="O1826">
        <v>3</v>
      </c>
      <c r="P1826" s="5">
        <f t="shared" si="349"/>
        <v>1.1695131316832801</v>
      </c>
      <c r="Q1826">
        <f t="shared" si="350"/>
        <v>1.0986122886681098</v>
      </c>
      <c r="R1826">
        <f t="shared" si="351"/>
        <v>0.15658753543846807</v>
      </c>
      <c r="S1826" s="5">
        <f t="shared" si="342"/>
        <v>51</v>
      </c>
      <c r="T1826" s="3">
        <f t="shared" si="343"/>
        <v>3.9318256327243257</v>
      </c>
      <c r="U1826" s="3">
        <f t="shared" si="344"/>
        <v>4.6715819120939361</v>
      </c>
      <c r="V1826" t="s">
        <v>13</v>
      </c>
      <c r="W1826" t="s">
        <v>14</v>
      </c>
      <c r="X1826">
        <f t="shared" si="345"/>
        <v>546</v>
      </c>
      <c r="Y1826" s="11">
        <f t="shared" si="352"/>
        <v>2.7725887222397816</v>
      </c>
      <c r="Z1826" s="3">
        <f t="shared" si="353"/>
        <v>4.3584068412170005</v>
      </c>
    </row>
    <row r="1827" spans="1:26" x14ac:dyDescent="0.2">
      <c r="A1827" t="s">
        <v>6</v>
      </c>
      <c r="B1827" s="14">
        <v>1826</v>
      </c>
      <c r="C1827" s="14">
        <v>2197</v>
      </c>
      <c r="D1827" s="14">
        <v>176</v>
      </c>
      <c r="E1827" s="12">
        <v>26383.18</v>
      </c>
      <c r="F1827">
        <v>128507.4</v>
      </c>
      <c r="G1827">
        <v>2</v>
      </c>
      <c r="H1827">
        <v>2</v>
      </c>
      <c r="I1827">
        <v>2</v>
      </c>
      <c r="J1827" s="5">
        <f t="shared" si="346"/>
        <v>3.7902936643725287</v>
      </c>
      <c r="K1827">
        <f t="shared" si="347"/>
        <v>0.69314718055994529</v>
      </c>
      <c r="L1827">
        <f t="shared" si="348"/>
        <v>1.3324435000959103</v>
      </c>
      <c r="M1827">
        <v>1</v>
      </c>
      <c r="N1827">
        <v>1</v>
      </c>
      <c r="O1827">
        <v>1</v>
      </c>
      <c r="P1827" s="5">
        <f t="shared" si="349"/>
        <v>0.38908265204960957</v>
      </c>
      <c r="Q1827">
        <f t="shared" si="350"/>
        <v>0</v>
      </c>
      <c r="R1827">
        <f t="shared" si="351"/>
        <v>-0.94396348479766745</v>
      </c>
      <c r="S1827" s="5">
        <f t="shared" si="342"/>
        <v>3</v>
      </c>
      <c r="T1827" s="3">
        <f t="shared" si="343"/>
        <v>1.0986122886681098</v>
      </c>
      <c r="U1827" s="3">
        <f t="shared" si="344"/>
        <v>0.38848001529824283</v>
      </c>
      <c r="V1827" t="s">
        <v>13</v>
      </c>
      <c r="W1827" t="s">
        <v>14</v>
      </c>
      <c r="X1827">
        <f t="shared" si="345"/>
        <v>547</v>
      </c>
      <c r="Y1827" s="11">
        <f t="shared" si="352"/>
        <v>0.69314718055994529</v>
      </c>
      <c r="Z1827" s="3">
        <f t="shared" si="353"/>
        <v>2.276406984893578</v>
      </c>
    </row>
    <row r="1828" spans="1:26" x14ac:dyDescent="0.2">
      <c r="A1828" t="s">
        <v>6</v>
      </c>
      <c r="B1828" s="14">
        <v>1827</v>
      </c>
      <c r="C1828" s="14">
        <v>2196</v>
      </c>
      <c r="D1828" s="14">
        <v>177</v>
      </c>
      <c r="E1828" s="12">
        <v>26503.439999999999</v>
      </c>
      <c r="F1828">
        <v>128755.6</v>
      </c>
      <c r="G1828">
        <v>1</v>
      </c>
      <c r="H1828">
        <v>1</v>
      </c>
      <c r="I1828">
        <v>1</v>
      </c>
      <c r="J1828" s="5">
        <f t="shared" si="346"/>
        <v>1.8865475576000703</v>
      </c>
      <c r="K1828">
        <f t="shared" si="347"/>
        <v>0</v>
      </c>
      <c r="L1828">
        <f t="shared" si="348"/>
        <v>0.63474846953997544</v>
      </c>
      <c r="M1828">
        <v>127</v>
      </c>
      <c r="N1828">
        <v>127</v>
      </c>
      <c r="O1828">
        <v>127</v>
      </c>
      <c r="P1828" s="5">
        <f t="shared" si="349"/>
        <v>49.31824324534233</v>
      </c>
      <c r="Q1828">
        <f t="shared" si="350"/>
        <v>4.8441870864585912</v>
      </c>
      <c r="R1828">
        <f t="shared" si="351"/>
        <v>3.8982940581431471</v>
      </c>
      <c r="S1828" s="5">
        <f t="shared" si="342"/>
        <v>128</v>
      </c>
      <c r="T1828" s="3">
        <f t="shared" si="343"/>
        <v>4.8520302639196169</v>
      </c>
      <c r="U1828" s="3">
        <f t="shared" si="344"/>
        <v>4.5330425276831221</v>
      </c>
      <c r="V1828" t="s">
        <v>13</v>
      </c>
      <c r="W1828" t="s">
        <v>14</v>
      </c>
      <c r="X1828">
        <f t="shared" si="345"/>
        <v>548</v>
      </c>
      <c r="Y1828" s="11">
        <f t="shared" si="352"/>
        <v>-4.8441870864585912</v>
      </c>
      <c r="Z1828" s="3">
        <f t="shared" si="353"/>
        <v>-3.2635455886031717</v>
      </c>
    </row>
    <row r="1829" spans="1:26" x14ac:dyDescent="0.2">
      <c r="A1829" t="s">
        <v>6</v>
      </c>
      <c r="B1829" s="14">
        <v>1828</v>
      </c>
      <c r="C1829" s="14">
        <v>2195</v>
      </c>
      <c r="D1829" s="14">
        <v>178</v>
      </c>
      <c r="E1829" s="12">
        <v>26619.05</v>
      </c>
      <c r="F1829">
        <v>129008.1</v>
      </c>
      <c r="G1829">
        <v>2</v>
      </c>
      <c r="H1829">
        <v>2</v>
      </c>
      <c r="I1829">
        <v>2</v>
      </c>
      <c r="J1829" s="5">
        <f t="shared" si="346"/>
        <v>3.7567080718507988</v>
      </c>
      <c r="K1829">
        <f t="shared" si="347"/>
        <v>0.69314718055994529</v>
      </c>
      <c r="L1829">
        <f t="shared" si="348"/>
        <v>1.3235430611109811</v>
      </c>
      <c r="M1829">
        <v>166</v>
      </c>
      <c r="N1829">
        <v>166</v>
      </c>
      <c r="O1829">
        <v>166</v>
      </c>
      <c r="P1829" s="5">
        <f t="shared" si="349"/>
        <v>64.33704550334437</v>
      </c>
      <c r="Q1829">
        <f t="shared" si="350"/>
        <v>5.1119877883565437</v>
      </c>
      <c r="R1829">
        <f t="shared" si="351"/>
        <v>4.1641356006965964</v>
      </c>
      <c r="S1829" s="5">
        <f t="shared" si="342"/>
        <v>168</v>
      </c>
      <c r="T1829" s="3">
        <f t="shared" si="343"/>
        <v>5.1239639794032588</v>
      </c>
      <c r="U1829" s="3">
        <f t="shared" si="344"/>
        <v>5.4876786618075775</v>
      </c>
      <c r="V1829" t="s">
        <v>13</v>
      </c>
      <c r="W1829" t="s">
        <v>14</v>
      </c>
      <c r="X1829">
        <f t="shared" si="345"/>
        <v>549</v>
      </c>
      <c r="Y1829" s="11">
        <f t="shared" si="352"/>
        <v>-4.4188406077965983</v>
      </c>
      <c r="Z1829" s="3">
        <f t="shared" si="353"/>
        <v>-2.8405925395856153</v>
      </c>
    </row>
    <row r="1830" spans="1:26" x14ac:dyDescent="0.2">
      <c r="A1830" t="s">
        <v>6</v>
      </c>
      <c r="B1830" s="14">
        <v>1829</v>
      </c>
      <c r="C1830" s="14">
        <v>2194</v>
      </c>
      <c r="D1830" s="14">
        <v>179</v>
      </c>
      <c r="E1830" s="12">
        <v>26738.3</v>
      </c>
      <c r="F1830">
        <v>129262</v>
      </c>
      <c r="G1830">
        <v>4</v>
      </c>
      <c r="H1830">
        <v>4</v>
      </c>
      <c r="I1830">
        <v>4</v>
      </c>
      <c r="J1830" s="5">
        <f t="shared" si="346"/>
        <v>7.4799070995538237</v>
      </c>
      <c r="K1830">
        <f t="shared" si="347"/>
        <v>1.3862943611198906</v>
      </c>
      <c r="L1830">
        <f t="shared" si="348"/>
        <v>2.0122203720635135</v>
      </c>
      <c r="M1830">
        <v>5</v>
      </c>
      <c r="N1830">
        <v>5</v>
      </c>
      <c r="O1830">
        <v>5</v>
      </c>
      <c r="P1830" s="5">
        <f t="shared" si="349"/>
        <v>1.9340564125574413</v>
      </c>
      <c r="Q1830">
        <f t="shared" si="350"/>
        <v>1.6094379124341003</v>
      </c>
      <c r="R1830">
        <f t="shared" si="351"/>
        <v>0.65961956545649691</v>
      </c>
      <c r="S1830" s="5">
        <f t="shared" si="342"/>
        <v>9</v>
      </c>
      <c r="T1830" s="3">
        <f t="shared" si="343"/>
        <v>2.1972245773362196</v>
      </c>
      <c r="U1830" s="3">
        <f t="shared" si="344"/>
        <v>2.6718399375200104</v>
      </c>
      <c r="V1830" t="s">
        <v>13</v>
      </c>
      <c r="W1830" t="s">
        <v>14</v>
      </c>
      <c r="X1830">
        <f t="shared" si="345"/>
        <v>550</v>
      </c>
      <c r="Y1830" s="11">
        <f t="shared" si="352"/>
        <v>-0.22314355131420971</v>
      </c>
      <c r="Z1830" s="3">
        <f t="shared" si="353"/>
        <v>1.3526008066070165</v>
      </c>
    </row>
    <row r="1831" spans="1:26" x14ac:dyDescent="0.2">
      <c r="A1831" t="s">
        <v>6</v>
      </c>
      <c r="B1831" s="14">
        <v>1830</v>
      </c>
      <c r="C1831" s="14">
        <v>2193</v>
      </c>
      <c r="D1831" s="14">
        <v>180</v>
      </c>
      <c r="E1831" s="12">
        <v>26855.1</v>
      </c>
      <c r="F1831">
        <v>129537.5</v>
      </c>
      <c r="G1831">
        <v>5</v>
      </c>
      <c r="H1831">
        <v>5</v>
      </c>
      <c r="I1831">
        <v>5</v>
      </c>
      <c r="J1831" s="5">
        <f t="shared" si="346"/>
        <v>9.3092187331270413</v>
      </c>
      <c r="K1831">
        <f t="shared" si="347"/>
        <v>1.6094379124341003</v>
      </c>
      <c r="L1831">
        <f t="shared" si="348"/>
        <v>2.2310051708103975</v>
      </c>
      <c r="M1831">
        <v>1</v>
      </c>
      <c r="N1831">
        <v>1</v>
      </c>
      <c r="O1831">
        <v>1</v>
      </c>
      <c r="P1831" s="5">
        <f t="shared" si="349"/>
        <v>0.38598861333590662</v>
      </c>
      <c r="Q1831">
        <f t="shared" si="350"/>
        <v>0</v>
      </c>
      <c r="R1831">
        <f t="shared" si="351"/>
        <v>-0.95194740908218967</v>
      </c>
      <c r="S1831" s="5">
        <f t="shared" si="342"/>
        <v>6</v>
      </c>
      <c r="T1831" s="3">
        <f t="shared" si="343"/>
        <v>1.791759469228055</v>
      </c>
      <c r="U1831" s="3">
        <f t="shared" si="344"/>
        <v>1.279057761728208</v>
      </c>
      <c r="V1831" t="s">
        <v>13</v>
      </c>
      <c r="W1831" t="s">
        <v>14</v>
      </c>
      <c r="X1831">
        <f t="shared" si="345"/>
        <v>551</v>
      </c>
      <c r="Y1831" s="11">
        <f t="shared" si="352"/>
        <v>1.6094379124341003</v>
      </c>
      <c r="Z1831" s="3">
        <f t="shared" si="353"/>
        <v>3.1829525798925871</v>
      </c>
    </row>
    <row r="1832" spans="1:26" x14ac:dyDescent="0.2">
      <c r="A1832" t="s">
        <v>6</v>
      </c>
      <c r="B1832" s="14">
        <v>1831</v>
      </c>
      <c r="C1832" s="14">
        <v>2192</v>
      </c>
      <c r="D1832" s="14">
        <v>181</v>
      </c>
      <c r="E1832" s="12">
        <v>26977.89</v>
      </c>
      <c r="F1832">
        <v>129792</v>
      </c>
      <c r="G1832">
        <v>3</v>
      </c>
      <c r="H1832">
        <v>3</v>
      </c>
      <c r="I1832">
        <v>3</v>
      </c>
      <c r="J1832" s="5">
        <f t="shared" si="346"/>
        <v>5.5601086667637833</v>
      </c>
      <c r="K1832">
        <f t="shared" si="347"/>
        <v>1.0986122886681098</v>
      </c>
      <c r="L1832">
        <f t="shared" si="348"/>
        <v>1.7156176524534774</v>
      </c>
      <c r="M1832">
        <v>4</v>
      </c>
      <c r="N1832">
        <v>4</v>
      </c>
      <c r="O1832">
        <v>4</v>
      </c>
      <c r="P1832" s="5">
        <f t="shared" si="349"/>
        <v>1.5409270216962525</v>
      </c>
      <c r="Q1832">
        <f t="shared" si="350"/>
        <v>1.3862943611198906</v>
      </c>
      <c r="R1832">
        <f t="shared" si="351"/>
        <v>0.43238419745942813</v>
      </c>
      <c r="S1832" s="5">
        <f t="shared" si="342"/>
        <v>7</v>
      </c>
      <c r="T1832" s="3">
        <f t="shared" si="343"/>
        <v>1.9459101490553132</v>
      </c>
      <c r="U1832" s="3">
        <f t="shared" si="344"/>
        <v>2.1480018499129057</v>
      </c>
      <c r="V1832" t="s">
        <v>13</v>
      </c>
      <c r="W1832" t="s">
        <v>14</v>
      </c>
      <c r="X1832">
        <f t="shared" si="345"/>
        <v>552</v>
      </c>
      <c r="Y1832" s="11">
        <f t="shared" si="352"/>
        <v>-0.28768207245178079</v>
      </c>
      <c r="Z1832" s="3">
        <f t="shared" si="353"/>
        <v>1.2832334549940492</v>
      </c>
    </row>
    <row r="1833" spans="1:26" x14ac:dyDescent="0.2">
      <c r="A1833" t="s">
        <v>6</v>
      </c>
      <c r="B1833" s="14">
        <v>1832</v>
      </c>
      <c r="C1833" s="14">
        <v>2191</v>
      </c>
      <c r="D1833" s="14">
        <v>182</v>
      </c>
      <c r="E1833" s="12">
        <v>27101.53</v>
      </c>
      <c r="F1833">
        <v>130042.8</v>
      </c>
      <c r="G1833">
        <v>275</v>
      </c>
      <c r="H1833">
        <v>275</v>
      </c>
      <c r="I1833">
        <v>275</v>
      </c>
      <c r="J1833" s="5">
        <f t="shared" si="346"/>
        <v>507.3514299746177</v>
      </c>
      <c r="K1833">
        <f t="shared" si="347"/>
        <v>5.6167710976665717</v>
      </c>
      <c r="L1833">
        <f t="shared" si="348"/>
        <v>6.229203919238155</v>
      </c>
      <c r="M1833">
        <v>122</v>
      </c>
      <c r="N1833">
        <v>122</v>
      </c>
      <c r="O1833">
        <v>122</v>
      </c>
      <c r="P1833" s="5">
        <f t="shared" si="349"/>
        <v>46.907633486821261</v>
      </c>
      <c r="Q1833">
        <f t="shared" si="350"/>
        <v>4.8040210447332568</v>
      </c>
      <c r="R1833">
        <f t="shared" si="351"/>
        <v>3.8481804231211467</v>
      </c>
      <c r="S1833" s="5">
        <f t="shared" si="342"/>
        <v>397</v>
      </c>
      <c r="T1833" s="3">
        <f t="shared" si="343"/>
        <v>5.9839362806871907</v>
      </c>
      <c r="U1833" s="3">
        <f t="shared" si="344"/>
        <v>10.077384342359302</v>
      </c>
      <c r="V1833" t="s">
        <v>13</v>
      </c>
      <c r="W1833" t="s">
        <v>14</v>
      </c>
      <c r="X1833">
        <f t="shared" si="345"/>
        <v>553</v>
      </c>
      <c r="Y1833" s="11">
        <f t="shared" si="352"/>
        <v>0.81275005293331493</v>
      </c>
      <c r="Z1833" s="3">
        <f t="shared" si="353"/>
        <v>2.3810234961170083</v>
      </c>
    </row>
    <row r="1834" spans="1:26" x14ac:dyDescent="0.2">
      <c r="A1834" t="s">
        <v>6</v>
      </c>
      <c r="B1834" s="14">
        <v>1833</v>
      </c>
      <c r="C1834" s="14">
        <v>2190</v>
      </c>
      <c r="D1834" s="14">
        <v>183</v>
      </c>
      <c r="E1834" s="12">
        <v>27224.23</v>
      </c>
      <c r="F1834">
        <v>130295.2</v>
      </c>
      <c r="G1834">
        <v>331</v>
      </c>
      <c r="H1834">
        <v>331</v>
      </c>
      <c r="I1834">
        <v>331</v>
      </c>
      <c r="J1834" s="5">
        <f t="shared" si="346"/>
        <v>607.91434688878257</v>
      </c>
      <c r="K1834">
        <f t="shared" si="347"/>
        <v>5.8021183753770629</v>
      </c>
      <c r="L1834">
        <f t="shared" si="348"/>
        <v>6.4100339952144347</v>
      </c>
      <c r="M1834">
        <v>183</v>
      </c>
      <c r="N1834">
        <v>183</v>
      </c>
      <c r="O1834">
        <v>183</v>
      </c>
      <c r="P1834" s="5">
        <f t="shared" si="349"/>
        <v>70.225150274146699</v>
      </c>
      <c r="Q1834">
        <f t="shared" si="350"/>
        <v>5.2094861528414214</v>
      </c>
      <c r="R1834">
        <f t="shared" si="351"/>
        <v>4.2517065128833069</v>
      </c>
      <c r="S1834" s="5">
        <f t="shared" si="342"/>
        <v>514</v>
      </c>
      <c r="T1834" s="3">
        <f t="shared" si="343"/>
        <v>6.2422232654551655</v>
      </c>
      <c r="U1834" s="3">
        <f t="shared" si="344"/>
        <v>10.661740508097742</v>
      </c>
      <c r="V1834" t="s">
        <v>13</v>
      </c>
      <c r="W1834" t="s">
        <v>14</v>
      </c>
      <c r="X1834">
        <f t="shared" si="345"/>
        <v>554</v>
      </c>
      <c r="Y1834" s="11">
        <f t="shared" si="352"/>
        <v>0.59263222253564152</v>
      </c>
      <c r="Z1834" s="3">
        <f t="shared" si="353"/>
        <v>2.1583274823311278</v>
      </c>
    </row>
    <row r="1835" spans="1:26" x14ac:dyDescent="0.2">
      <c r="A1835" t="s">
        <v>6</v>
      </c>
      <c r="B1835" s="14">
        <v>1834</v>
      </c>
      <c r="C1835" s="14">
        <v>2189</v>
      </c>
      <c r="D1835" s="14">
        <v>184</v>
      </c>
      <c r="E1835" s="12">
        <v>27346.28</v>
      </c>
      <c r="F1835">
        <v>130545.5</v>
      </c>
      <c r="G1835">
        <v>0</v>
      </c>
      <c r="H1835">
        <v>0</v>
      </c>
      <c r="I1835">
        <v>0</v>
      </c>
      <c r="J1835" s="5">
        <f t="shared" si="346"/>
        <v>0</v>
      </c>
      <c r="K1835" t="e">
        <f t="shared" si="347"/>
        <v>#NUM!</v>
      </c>
      <c r="L1835" t="e">
        <f t="shared" si="348"/>
        <v>#NUM!</v>
      </c>
      <c r="M1835">
        <v>351</v>
      </c>
      <c r="N1835">
        <v>351</v>
      </c>
      <c r="O1835">
        <v>351</v>
      </c>
      <c r="P1835" s="5">
        <f t="shared" si="349"/>
        <v>134.43588633847969</v>
      </c>
      <c r="Q1835">
        <f t="shared" si="350"/>
        <v>5.8607862234658654</v>
      </c>
      <c r="R1835">
        <f t="shared" si="351"/>
        <v>4.9010874038948584</v>
      </c>
      <c r="S1835" s="5">
        <f t="shared" si="342"/>
        <v>351</v>
      </c>
      <c r="T1835" s="3">
        <f t="shared" si="343"/>
        <v>5.8607862234658654</v>
      </c>
      <c r="U1835" s="3" t="e">
        <f t="shared" si="344"/>
        <v>#NUM!</v>
      </c>
      <c r="V1835" t="s">
        <v>13</v>
      </c>
      <c r="W1835" t="s">
        <v>14</v>
      </c>
      <c r="X1835">
        <f t="shared" si="345"/>
        <v>555</v>
      </c>
      <c r="Y1835" s="11" t="e">
        <f t="shared" si="352"/>
        <v>#NUM!</v>
      </c>
      <c r="Z1835" s="3" t="e">
        <f t="shared" si="353"/>
        <v>#NUM!</v>
      </c>
    </row>
    <row r="1836" spans="1:26" x14ac:dyDescent="0.2">
      <c r="A1836" t="s">
        <v>6</v>
      </c>
      <c r="B1836" s="14">
        <v>1835</v>
      </c>
      <c r="C1836" s="14">
        <v>2188</v>
      </c>
      <c r="D1836" s="14">
        <v>185</v>
      </c>
      <c r="E1836" s="12">
        <v>27467.8</v>
      </c>
      <c r="F1836">
        <v>130797.4</v>
      </c>
      <c r="G1836">
        <v>4</v>
      </c>
      <c r="H1836">
        <v>4</v>
      </c>
      <c r="I1836">
        <v>4</v>
      </c>
      <c r="J1836" s="5">
        <f t="shared" si="346"/>
        <v>7.2812529580090146</v>
      </c>
      <c r="K1836">
        <f t="shared" si="347"/>
        <v>1.3862943611198906</v>
      </c>
      <c r="L1836">
        <f t="shared" si="348"/>
        <v>1.9853029570160565</v>
      </c>
      <c r="M1836">
        <v>346</v>
      </c>
      <c r="N1836">
        <v>346</v>
      </c>
      <c r="O1836">
        <v>346</v>
      </c>
      <c r="P1836" s="5">
        <f t="shared" si="349"/>
        <v>132.26562607513605</v>
      </c>
      <c r="Q1836">
        <f t="shared" si="350"/>
        <v>5.8464387750577247</v>
      </c>
      <c r="R1836">
        <f t="shared" si="351"/>
        <v>4.8848122193361769</v>
      </c>
      <c r="S1836" s="5">
        <f t="shared" si="342"/>
        <v>350</v>
      </c>
      <c r="T1836" s="3">
        <f t="shared" si="343"/>
        <v>5.857933154483459</v>
      </c>
      <c r="U1836" s="3">
        <f t="shared" si="344"/>
        <v>6.8701151763522335</v>
      </c>
      <c r="V1836" t="s">
        <v>13</v>
      </c>
      <c r="W1836" t="s">
        <v>14</v>
      </c>
      <c r="X1836">
        <f t="shared" si="345"/>
        <v>556</v>
      </c>
      <c r="Y1836" s="11">
        <f t="shared" si="352"/>
        <v>-4.4601444139378339</v>
      </c>
      <c r="Z1836" s="3">
        <f t="shared" si="353"/>
        <v>-2.8995092623201204</v>
      </c>
    </row>
    <row r="1837" spans="1:26" x14ac:dyDescent="0.2">
      <c r="A1837" t="s">
        <v>6</v>
      </c>
      <c r="B1837" s="14">
        <v>1836</v>
      </c>
      <c r="C1837" s="14">
        <v>2187</v>
      </c>
      <c r="D1837" s="14">
        <v>186</v>
      </c>
      <c r="E1837" s="12">
        <v>27591.21</v>
      </c>
      <c r="F1837">
        <v>131046.7</v>
      </c>
      <c r="G1837">
        <v>0</v>
      </c>
      <c r="H1837">
        <v>0</v>
      </c>
      <c r="I1837">
        <v>0</v>
      </c>
      <c r="J1837" s="5">
        <f t="shared" si="346"/>
        <v>0</v>
      </c>
      <c r="K1837" t="e">
        <f t="shared" si="347"/>
        <v>#NUM!</v>
      </c>
      <c r="L1837" t="e">
        <f t="shared" si="348"/>
        <v>#NUM!</v>
      </c>
      <c r="M1837">
        <v>131</v>
      </c>
      <c r="N1837">
        <v>131</v>
      </c>
      <c r="O1837">
        <v>131</v>
      </c>
      <c r="P1837" s="5">
        <f t="shared" si="349"/>
        <v>49.982181924458992</v>
      </c>
      <c r="Q1837">
        <f t="shared" si="350"/>
        <v>4.8751973232011512</v>
      </c>
      <c r="R1837">
        <f t="shared" si="351"/>
        <v>3.9116665804054733</v>
      </c>
      <c r="S1837" s="5">
        <f t="shared" si="342"/>
        <v>131</v>
      </c>
      <c r="T1837" s="3">
        <f t="shared" si="343"/>
        <v>4.8751973232011512</v>
      </c>
      <c r="U1837" s="3" t="e">
        <f t="shared" si="344"/>
        <v>#NUM!</v>
      </c>
      <c r="V1837" t="s">
        <v>13</v>
      </c>
      <c r="W1837" t="s">
        <v>14</v>
      </c>
      <c r="X1837">
        <f t="shared" si="345"/>
        <v>557</v>
      </c>
      <c r="Y1837" s="11" t="e">
        <f t="shared" si="352"/>
        <v>#NUM!</v>
      </c>
      <c r="Z1837" s="3" t="e">
        <f t="shared" si="353"/>
        <v>#NUM!</v>
      </c>
    </row>
    <row r="1838" spans="1:26" x14ac:dyDescent="0.2">
      <c r="A1838" t="s">
        <v>6</v>
      </c>
      <c r="B1838" s="14">
        <v>1837</v>
      </c>
      <c r="C1838" s="14">
        <v>2186</v>
      </c>
      <c r="D1838" s="14">
        <v>187</v>
      </c>
      <c r="E1838" s="12">
        <v>27711.9</v>
      </c>
      <c r="F1838">
        <v>131297.1</v>
      </c>
      <c r="G1838">
        <v>35</v>
      </c>
      <c r="H1838">
        <v>35</v>
      </c>
      <c r="I1838">
        <v>35</v>
      </c>
      <c r="J1838" s="5">
        <f t="shared" si="346"/>
        <v>63.149765985010049</v>
      </c>
      <c r="K1838">
        <f t="shared" si="347"/>
        <v>3.5553480614894135</v>
      </c>
      <c r="L1838">
        <f t="shared" si="348"/>
        <v>4.1455091430890807</v>
      </c>
      <c r="M1838">
        <v>448</v>
      </c>
      <c r="N1838">
        <v>448</v>
      </c>
      <c r="O1838">
        <v>448</v>
      </c>
      <c r="P1838" s="5">
        <f t="shared" si="349"/>
        <v>170.60544368459014</v>
      </c>
      <c r="Q1838">
        <f t="shared" si="350"/>
        <v>6.1047932324149849</v>
      </c>
      <c r="R1838">
        <f t="shared" si="351"/>
        <v>5.1393535436023656</v>
      </c>
      <c r="S1838" s="5">
        <f t="shared" si="342"/>
        <v>483</v>
      </c>
      <c r="T1838" s="3">
        <f t="shared" si="343"/>
        <v>6.1800166536525722</v>
      </c>
      <c r="U1838" s="3">
        <f t="shared" si="344"/>
        <v>9.2848626866914472</v>
      </c>
      <c r="V1838" t="s">
        <v>13</v>
      </c>
      <c r="W1838" t="s">
        <v>14</v>
      </c>
      <c r="X1838">
        <f t="shared" si="345"/>
        <v>558</v>
      </c>
      <c r="Y1838" s="11">
        <f t="shared" si="352"/>
        <v>-2.5494451709255714</v>
      </c>
      <c r="Z1838" s="3">
        <f t="shared" si="353"/>
        <v>-0.99384440051328493</v>
      </c>
    </row>
    <row r="1839" spans="1:26" x14ac:dyDescent="0.2">
      <c r="A1839" t="s">
        <v>6</v>
      </c>
      <c r="B1839" s="14">
        <v>1838</v>
      </c>
      <c r="C1839" s="14">
        <v>2185</v>
      </c>
      <c r="D1839" s="14">
        <v>188</v>
      </c>
      <c r="E1839" s="12">
        <v>27832.55</v>
      </c>
      <c r="F1839">
        <v>131551.4</v>
      </c>
      <c r="G1839">
        <v>36</v>
      </c>
      <c r="H1839">
        <v>36</v>
      </c>
      <c r="I1839">
        <v>36</v>
      </c>
      <c r="J1839" s="5">
        <f t="shared" si="346"/>
        <v>64.67247880628976</v>
      </c>
      <c r="K1839">
        <f t="shared" si="347"/>
        <v>3.5835189384561099</v>
      </c>
      <c r="L1839">
        <f t="shared" si="348"/>
        <v>4.1693357448041724</v>
      </c>
      <c r="M1839">
        <v>981</v>
      </c>
      <c r="N1839">
        <v>981</v>
      </c>
      <c r="O1839">
        <v>981</v>
      </c>
      <c r="P1839" s="5">
        <f t="shared" si="349"/>
        <v>372.85806156376901</v>
      </c>
      <c r="Q1839">
        <f t="shared" si="350"/>
        <v>6.8885724595653635</v>
      </c>
      <c r="R1839">
        <f t="shared" si="351"/>
        <v>5.9211978152225218</v>
      </c>
      <c r="S1839" s="5">
        <f t="shared" si="342"/>
        <v>1017</v>
      </c>
      <c r="T1839" s="3">
        <f t="shared" si="343"/>
        <v>6.9246123960485599</v>
      </c>
      <c r="U1839" s="3">
        <f t="shared" si="344"/>
        <v>10.090533560026694</v>
      </c>
      <c r="V1839" t="s">
        <v>13</v>
      </c>
      <c r="W1839" t="s">
        <v>14</v>
      </c>
      <c r="X1839">
        <f t="shared" si="345"/>
        <v>559</v>
      </c>
      <c r="Y1839" s="11">
        <f t="shared" si="352"/>
        <v>-3.3050535211092535</v>
      </c>
      <c r="Z1839" s="3">
        <f t="shared" si="353"/>
        <v>-1.7518620704183494</v>
      </c>
    </row>
    <row r="1840" spans="1:26" x14ac:dyDescent="0.2">
      <c r="A1840" t="s">
        <v>6</v>
      </c>
      <c r="B1840" s="14">
        <v>1839</v>
      </c>
      <c r="C1840" s="14">
        <v>2184</v>
      </c>
      <c r="D1840" s="14">
        <v>189</v>
      </c>
      <c r="E1840" s="12">
        <v>27952.42</v>
      </c>
      <c r="F1840">
        <v>131812.6</v>
      </c>
      <c r="G1840">
        <v>3</v>
      </c>
      <c r="H1840">
        <v>3</v>
      </c>
      <c r="I1840">
        <v>3</v>
      </c>
      <c r="J1840" s="5">
        <f t="shared" si="346"/>
        <v>5.3662616689359997</v>
      </c>
      <c r="K1840">
        <f t="shared" si="347"/>
        <v>1.0986122886681098</v>
      </c>
      <c r="L1840">
        <f t="shared" si="348"/>
        <v>1.6801315150589977</v>
      </c>
      <c r="M1840">
        <v>350</v>
      </c>
      <c r="N1840">
        <v>350</v>
      </c>
      <c r="O1840">
        <v>350</v>
      </c>
      <c r="P1840" s="5">
        <f t="shared" si="349"/>
        <v>132.76424256861634</v>
      </c>
      <c r="Q1840">
        <f t="shared" si="350"/>
        <v>5.857933154483459</v>
      </c>
      <c r="R1840">
        <f t="shared" si="351"/>
        <v>4.8885749430195098</v>
      </c>
      <c r="S1840" s="5">
        <f t="shared" si="342"/>
        <v>353</v>
      </c>
      <c r="T1840" s="3">
        <f t="shared" si="343"/>
        <v>5.8664680569332965</v>
      </c>
      <c r="U1840" s="3">
        <f t="shared" si="344"/>
        <v>6.5687064580785073</v>
      </c>
      <c r="V1840" t="s">
        <v>13</v>
      </c>
      <c r="W1840" t="s">
        <v>14</v>
      </c>
      <c r="X1840">
        <f t="shared" si="345"/>
        <v>560</v>
      </c>
      <c r="Y1840" s="11">
        <f t="shared" si="352"/>
        <v>-4.759320865815349</v>
      </c>
      <c r="Z1840" s="3">
        <f t="shared" si="353"/>
        <v>-3.2084434279605123</v>
      </c>
    </row>
    <row r="1841" spans="1:26" x14ac:dyDescent="0.2">
      <c r="A1841" t="s">
        <v>6</v>
      </c>
      <c r="B1841" s="14">
        <v>1840</v>
      </c>
      <c r="C1841" s="14">
        <v>2183</v>
      </c>
      <c r="D1841" s="14">
        <v>190</v>
      </c>
      <c r="E1841" s="12">
        <v>28072.06</v>
      </c>
      <c r="F1841">
        <v>132075.6</v>
      </c>
      <c r="G1841">
        <v>2</v>
      </c>
      <c r="H1841">
        <v>2</v>
      </c>
      <c r="I1841">
        <v>2</v>
      </c>
      <c r="J1841" s="5">
        <f t="shared" si="346"/>
        <v>3.5622608387129411</v>
      </c>
      <c r="K1841">
        <f t="shared" si="347"/>
        <v>0.69314718055994529</v>
      </c>
      <c r="L1841">
        <f t="shared" si="348"/>
        <v>1.2703954103483901</v>
      </c>
      <c r="M1841">
        <v>137</v>
      </c>
      <c r="N1841">
        <v>137</v>
      </c>
      <c r="O1841">
        <v>137</v>
      </c>
      <c r="P1841" s="5">
        <f t="shared" si="349"/>
        <v>51.864235331885673</v>
      </c>
      <c r="Q1841">
        <f t="shared" si="350"/>
        <v>4.9199809258281251</v>
      </c>
      <c r="R1841">
        <f t="shared" si="351"/>
        <v>3.948629445342843</v>
      </c>
      <c r="S1841" s="5">
        <f t="shared" si="342"/>
        <v>139</v>
      </c>
      <c r="T1841" s="3">
        <f t="shared" si="343"/>
        <v>4.9344739331306915</v>
      </c>
      <c r="U1841" s="3">
        <f t="shared" si="344"/>
        <v>5.2190248556912326</v>
      </c>
      <c r="V1841" t="s">
        <v>13</v>
      </c>
      <c r="W1841" t="s">
        <v>14</v>
      </c>
      <c r="X1841">
        <f t="shared" si="345"/>
        <v>561</v>
      </c>
      <c r="Y1841" s="11">
        <f t="shared" si="352"/>
        <v>-4.2268337452681797</v>
      </c>
      <c r="Z1841" s="3">
        <f t="shared" si="353"/>
        <v>-2.6782340349944529</v>
      </c>
    </row>
    <row r="1842" spans="1:26" x14ac:dyDescent="0.2">
      <c r="A1842" t="s">
        <v>6</v>
      </c>
      <c r="B1842" s="14">
        <v>1841</v>
      </c>
      <c r="C1842" s="14">
        <v>2182</v>
      </c>
      <c r="D1842" s="14">
        <v>191</v>
      </c>
      <c r="E1842" s="12">
        <v>28189.61</v>
      </c>
      <c r="F1842">
        <v>132339.6</v>
      </c>
      <c r="G1842">
        <v>0</v>
      </c>
      <c r="H1842">
        <v>0</v>
      </c>
      <c r="I1842">
        <v>0</v>
      </c>
      <c r="J1842" s="5">
        <f t="shared" si="346"/>
        <v>0</v>
      </c>
      <c r="K1842" t="e">
        <f t="shared" si="347"/>
        <v>#NUM!</v>
      </c>
      <c r="L1842" t="e">
        <f t="shared" si="348"/>
        <v>#NUM!</v>
      </c>
      <c r="M1842">
        <v>117</v>
      </c>
      <c r="N1842">
        <v>117</v>
      </c>
      <c r="O1842">
        <v>117</v>
      </c>
      <c r="P1842" s="5">
        <f t="shared" si="349"/>
        <v>44.204455809145557</v>
      </c>
      <c r="Q1842">
        <f t="shared" si="350"/>
        <v>4.7621739347977563</v>
      </c>
      <c r="R1842">
        <f t="shared" si="351"/>
        <v>3.7888255941643139</v>
      </c>
      <c r="S1842" s="5">
        <f t="shared" si="342"/>
        <v>117</v>
      </c>
      <c r="T1842" s="3">
        <f t="shared" si="343"/>
        <v>4.7621739347977563</v>
      </c>
      <c r="U1842" s="3" t="e">
        <f t="shared" si="344"/>
        <v>#NUM!</v>
      </c>
      <c r="V1842" t="s">
        <v>13</v>
      </c>
      <c r="W1842" t="s">
        <v>14</v>
      </c>
      <c r="X1842">
        <f t="shared" si="345"/>
        <v>562</v>
      </c>
      <c r="Y1842" s="11" t="e">
        <f t="shared" si="352"/>
        <v>#NUM!</v>
      </c>
      <c r="Z1842" s="3" t="e">
        <f t="shared" si="353"/>
        <v>#NUM!</v>
      </c>
    </row>
    <row r="1843" spans="1:26" x14ac:dyDescent="0.2">
      <c r="A1843" t="s">
        <v>6</v>
      </c>
      <c r="B1843" s="14">
        <v>1842</v>
      </c>
      <c r="C1843" s="14">
        <v>2181</v>
      </c>
      <c r="D1843" s="14">
        <v>192</v>
      </c>
      <c r="E1843" s="12">
        <v>28307.98</v>
      </c>
      <c r="F1843">
        <v>132599.6</v>
      </c>
      <c r="G1843">
        <v>114</v>
      </c>
      <c r="H1843">
        <v>114</v>
      </c>
      <c r="I1843">
        <v>114</v>
      </c>
      <c r="J1843" s="5">
        <f t="shared" si="346"/>
        <v>201.35664925579289</v>
      </c>
      <c r="K1843">
        <f t="shared" si="347"/>
        <v>4.7361984483944957</v>
      </c>
      <c r="L1843">
        <f t="shared" si="348"/>
        <v>5.3050777101234123</v>
      </c>
      <c r="M1843">
        <v>4</v>
      </c>
      <c r="N1843">
        <v>4</v>
      </c>
      <c r="O1843">
        <v>4</v>
      </c>
      <c r="P1843" s="5">
        <f t="shared" si="349"/>
        <v>1.5083001758678005</v>
      </c>
      <c r="Q1843">
        <f t="shared" si="350"/>
        <v>1.3862943611198906</v>
      </c>
      <c r="R1843">
        <f t="shared" si="351"/>
        <v>0.41098330539207634</v>
      </c>
      <c r="S1843" s="5">
        <f t="shared" si="342"/>
        <v>118</v>
      </c>
      <c r="T1843" s="3">
        <f t="shared" si="343"/>
        <v>4.7706846244656651</v>
      </c>
      <c r="U1843" s="3">
        <f t="shared" si="344"/>
        <v>5.7160610155154883</v>
      </c>
      <c r="V1843" t="s">
        <v>13</v>
      </c>
      <c r="W1843" t="s">
        <v>14</v>
      </c>
      <c r="X1843">
        <f t="shared" si="345"/>
        <v>563</v>
      </c>
      <c r="Y1843" s="11">
        <f t="shared" si="352"/>
        <v>3.3499040872746049</v>
      </c>
      <c r="Z1843" s="3">
        <f t="shared" si="353"/>
        <v>4.8940944047313364</v>
      </c>
    </row>
    <row r="1844" spans="1:26" x14ac:dyDescent="0.2">
      <c r="A1844" t="s">
        <v>6</v>
      </c>
      <c r="B1844" s="14">
        <v>1843</v>
      </c>
      <c r="C1844" s="14">
        <v>2180</v>
      </c>
      <c r="D1844" s="14">
        <v>193</v>
      </c>
      <c r="E1844" s="12">
        <v>28424.73</v>
      </c>
      <c r="F1844">
        <v>132857.4</v>
      </c>
      <c r="G1844">
        <v>0</v>
      </c>
      <c r="H1844">
        <v>0</v>
      </c>
      <c r="I1844">
        <v>0</v>
      </c>
      <c r="J1844" s="5">
        <f t="shared" si="346"/>
        <v>0</v>
      </c>
      <c r="K1844" t="e">
        <f t="shared" si="347"/>
        <v>#NUM!</v>
      </c>
      <c r="L1844" t="e">
        <f t="shared" si="348"/>
        <v>#NUM!</v>
      </c>
      <c r="M1844">
        <v>114</v>
      </c>
      <c r="N1844">
        <v>114</v>
      </c>
      <c r="O1844">
        <v>114</v>
      </c>
      <c r="P1844" s="5">
        <f t="shared" si="349"/>
        <v>42.903142768110776</v>
      </c>
      <c r="Q1844">
        <f t="shared" si="350"/>
        <v>4.7361984483944957</v>
      </c>
      <c r="R1844">
        <f t="shared" si="351"/>
        <v>3.7589450812486556</v>
      </c>
      <c r="S1844" s="5">
        <f t="shared" si="342"/>
        <v>114</v>
      </c>
      <c r="T1844" s="3">
        <f t="shared" si="343"/>
        <v>4.7361984483944957</v>
      </c>
      <c r="U1844" s="3" t="e">
        <f t="shared" si="344"/>
        <v>#NUM!</v>
      </c>
      <c r="V1844" t="s">
        <v>13</v>
      </c>
      <c r="W1844" t="s">
        <v>14</v>
      </c>
      <c r="X1844">
        <f t="shared" si="345"/>
        <v>564</v>
      </c>
      <c r="Y1844" s="11" t="e">
        <f t="shared" si="352"/>
        <v>#NUM!</v>
      </c>
      <c r="Z1844" s="3" t="e">
        <f t="shared" si="353"/>
        <v>#NUM!</v>
      </c>
    </row>
    <row r="1845" spans="1:26" x14ac:dyDescent="0.2">
      <c r="A1845" t="s">
        <v>6</v>
      </c>
      <c r="B1845" s="14">
        <v>1844</v>
      </c>
      <c r="C1845" s="14">
        <v>2179</v>
      </c>
      <c r="D1845" s="14">
        <v>194</v>
      </c>
      <c r="E1845" s="12">
        <v>28542.13</v>
      </c>
      <c r="F1845">
        <v>133114.5</v>
      </c>
      <c r="G1845">
        <v>2</v>
      </c>
      <c r="H1845">
        <v>2</v>
      </c>
      <c r="I1845">
        <v>2</v>
      </c>
      <c r="J1845" s="5">
        <f t="shared" si="346"/>
        <v>3.5035927591949161</v>
      </c>
      <c r="K1845">
        <f t="shared" si="347"/>
        <v>0.69314718055994529</v>
      </c>
      <c r="L1845">
        <f t="shared" si="348"/>
        <v>1.2537889446289323</v>
      </c>
      <c r="M1845">
        <v>108</v>
      </c>
      <c r="N1845">
        <v>108</v>
      </c>
      <c r="O1845">
        <v>108</v>
      </c>
      <c r="P1845" s="5">
        <f t="shared" si="349"/>
        <v>40.566579899259665</v>
      </c>
      <c r="Q1845">
        <f t="shared" si="350"/>
        <v>4.6821312271242199</v>
      </c>
      <c r="R1845">
        <f t="shared" si="351"/>
        <v>3.7029445724387706</v>
      </c>
      <c r="S1845" s="5">
        <f t="shared" si="342"/>
        <v>110</v>
      </c>
      <c r="T1845" s="3">
        <f t="shared" si="343"/>
        <v>4.7004803657924166</v>
      </c>
      <c r="U1845" s="3">
        <f t="shared" si="344"/>
        <v>4.9567335170677032</v>
      </c>
      <c r="V1845" t="s">
        <v>13</v>
      </c>
      <c r="W1845" t="s">
        <v>14</v>
      </c>
      <c r="X1845">
        <f t="shared" si="345"/>
        <v>565</v>
      </c>
      <c r="Y1845" s="11">
        <f t="shared" si="352"/>
        <v>-3.9889840465642745</v>
      </c>
      <c r="Z1845" s="3">
        <f t="shared" si="353"/>
        <v>-2.4491556278098381</v>
      </c>
    </row>
    <row r="1846" spans="1:26" x14ac:dyDescent="0.2">
      <c r="A1846" t="s">
        <v>6</v>
      </c>
      <c r="B1846" s="14">
        <v>1845</v>
      </c>
      <c r="C1846" s="14">
        <v>2178</v>
      </c>
      <c r="D1846" s="14">
        <v>195</v>
      </c>
      <c r="E1846" s="12">
        <v>28657.61</v>
      </c>
      <c r="F1846">
        <v>133370.6</v>
      </c>
      <c r="G1846">
        <v>1</v>
      </c>
      <c r="H1846">
        <v>1</v>
      </c>
      <c r="I1846">
        <v>1</v>
      </c>
      <c r="J1846" s="5">
        <f t="shared" si="346"/>
        <v>1.7447372617604886</v>
      </c>
      <c r="K1846">
        <f t="shared" si="347"/>
        <v>0</v>
      </c>
      <c r="L1846">
        <f t="shared" si="348"/>
        <v>0.55660397799177563</v>
      </c>
      <c r="M1846">
        <v>223</v>
      </c>
      <c r="N1846">
        <v>223</v>
      </c>
      <c r="O1846">
        <v>223</v>
      </c>
      <c r="P1846" s="5">
        <f t="shared" si="349"/>
        <v>83.601633343480486</v>
      </c>
      <c r="Q1846">
        <f t="shared" si="350"/>
        <v>5.4071717714601188</v>
      </c>
      <c r="R1846">
        <f t="shared" si="351"/>
        <v>4.4260630575012403</v>
      </c>
      <c r="S1846" s="5">
        <f t="shared" si="342"/>
        <v>224</v>
      </c>
      <c r="T1846" s="3">
        <f t="shared" si="343"/>
        <v>5.4116460518550396</v>
      </c>
      <c r="U1846" s="3">
        <f t="shared" si="344"/>
        <v>4.9826670354930158</v>
      </c>
      <c r="V1846" t="s">
        <v>13</v>
      </c>
      <c r="W1846" t="s">
        <v>14</v>
      </c>
      <c r="X1846">
        <f t="shared" si="345"/>
        <v>566</v>
      </c>
      <c r="Y1846" s="11">
        <f t="shared" si="352"/>
        <v>-5.4071717714601188</v>
      </c>
      <c r="Z1846" s="3">
        <f t="shared" si="353"/>
        <v>-3.8694590795094648</v>
      </c>
    </row>
    <row r="1847" spans="1:26" x14ac:dyDescent="0.2">
      <c r="A1847" t="s">
        <v>6</v>
      </c>
      <c r="B1847" s="14">
        <v>1846</v>
      </c>
      <c r="C1847" s="14">
        <v>2177</v>
      </c>
      <c r="D1847" s="14">
        <v>196</v>
      </c>
      <c r="E1847" s="12">
        <v>28761.81</v>
      </c>
      <c r="F1847">
        <v>133628.5</v>
      </c>
      <c r="G1847">
        <v>0</v>
      </c>
      <c r="H1847">
        <v>0</v>
      </c>
      <c r="I1847">
        <v>0</v>
      </c>
      <c r="J1847" s="5">
        <f t="shared" si="346"/>
        <v>0</v>
      </c>
      <c r="K1847" t="e">
        <f t="shared" si="347"/>
        <v>#NUM!</v>
      </c>
      <c r="L1847" t="e">
        <f t="shared" si="348"/>
        <v>#NUM!</v>
      </c>
      <c r="M1847">
        <v>264</v>
      </c>
      <c r="N1847">
        <v>264</v>
      </c>
      <c r="O1847">
        <v>264</v>
      </c>
      <c r="P1847" s="5">
        <f t="shared" si="349"/>
        <v>98.781322846548449</v>
      </c>
      <c r="Q1847">
        <f t="shared" si="350"/>
        <v>5.575949103146316</v>
      </c>
      <c r="R1847">
        <f t="shared" si="351"/>
        <v>4.5929085468688147</v>
      </c>
      <c r="S1847" s="5">
        <f t="shared" si="342"/>
        <v>264</v>
      </c>
      <c r="T1847" s="3">
        <f t="shared" si="343"/>
        <v>5.575949103146316</v>
      </c>
      <c r="U1847" s="3" t="e">
        <f t="shared" si="344"/>
        <v>#NUM!</v>
      </c>
      <c r="V1847" t="s">
        <v>13</v>
      </c>
      <c r="W1847" t="s">
        <v>14</v>
      </c>
      <c r="X1847">
        <f t="shared" si="345"/>
        <v>567</v>
      </c>
      <c r="Y1847" s="11" t="e">
        <f t="shared" si="352"/>
        <v>#NUM!</v>
      </c>
      <c r="Z1847" s="3" t="e">
        <f t="shared" si="353"/>
        <v>#NUM!</v>
      </c>
    </row>
    <row r="1848" spans="1:26" x14ac:dyDescent="0.2">
      <c r="A1848" t="s">
        <v>6</v>
      </c>
      <c r="B1848" s="14">
        <v>1847</v>
      </c>
      <c r="C1848" s="14">
        <v>2176</v>
      </c>
      <c r="D1848" s="14">
        <v>197</v>
      </c>
      <c r="E1848" s="12">
        <v>28873.31</v>
      </c>
      <c r="F1848">
        <v>133888.20000000001</v>
      </c>
      <c r="G1848">
        <v>2</v>
      </c>
      <c r="H1848">
        <v>2</v>
      </c>
      <c r="I1848">
        <v>2</v>
      </c>
      <c r="J1848" s="5">
        <f t="shared" si="346"/>
        <v>3.4634061699195553</v>
      </c>
      <c r="K1848">
        <f t="shared" si="347"/>
        <v>0.69314718055994529</v>
      </c>
      <c r="L1848">
        <f t="shared" si="348"/>
        <v>1.2422525469975001</v>
      </c>
      <c r="M1848">
        <v>81</v>
      </c>
      <c r="N1848">
        <v>81</v>
      </c>
      <c r="O1848">
        <v>81</v>
      </c>
      <c r="P1848" s="5">
        <f t="shared" si="349"/>
        <v>30.249118294218608</v>
      </c>
      <c r="Q1848">
        <f t="shared" si="350"/>
        <v>4.3944491546724391</v>
      </c>
      <c r="R1848">
        <f t="shared" si="351"/>
        <v>3.4094670367535014</v>
      </c>
      <c r="S1848" s="5">
        <f t="shared" si="342"/>
        <v>83</v>
      </c>
      <c r="T1848" s="3">
        <f t="shared" si="343"/>
        <v>4.4188406077965983</v>
      </c>
      <c r="U1848" s="3">
        <f t="shared" si="344"/>
        <v>4.6517195837510013</v>
      </c>
      <c r="V1848" t="s">
        <v>13</v>
      </c>
      <c r="W1848" t="s">
        <v>14</v>
      </c>
      <c r="X1848">
        <f t="shared" si="345"/>
        <v>568</v>
      </c>
      <c r="Y1848" s="11">
        <f t="shared" si="352"/>
        <v>-3.7013019741124937</v>
      </c>
      <c r="Z1848" s="3">
        <f t="shared" si="353"/>
        <v>-2.1672144897560015</v>
      </c>
    </row>
    <row r="1849" spans="1:26" x14ac:dyDescent="0.2">
      <c r="A1849" t="s">
        <v>6</v>
      </c>
      <c r="B1849" s="14">
        <v>1848</v>
      </c>
      <c r="C1849" s="14">
        <v>2175</v>
      </c>
      <c r="D1849" s="14">
        <v>198</v>
      </c>
      <c r="E1849" s="12">
        <v>28986.12</v>
      </c>
      <c r="F1849">
        <v>134235.1</v>
      </c>
      <c r="G1849">
        <v>14</v>
      </c>
      <c r="H1849">
        <v>14</v>
      </c>
      <c r="I1849">
        <v>14</v>
      </c>
      <c r="J1849" s="5">
        <f t="shared" si="346"/>
        <v>24.1494894797924</v>
      </c>
      <c r="K1849">
        <f t="shared" si="347"/>
        <v>2.6390573296152584</v>
      </c>
      <c r="L1849">
        <f t="shared" si="348"/>
        <v>3.1842632403220286</v>
      </c>
      <c r="M1849">
        <v>3</v>
      </c>
      <c r="N1849">
        <v>3</v>
      </c>
      <c r="O1849">
        <v>3</v>
      </c>
      <c r="P1849" s="5">
        <f t="shared" si="349"/>
        <v>1.1174424573006614</v>
      </c>
      <c r="Q1849">
        <f t="shared" si="350"/>
        <v>1.0986122886681098</v>
      </c>
      <c r="R1849">
        <f t="shared" si="351"/>
        <v>0.11104255383140892</v>
      </c>
      <c r="S1849" s="5">
        <f t="shared" si="342"/>
        <v>17</v>
      </c>
      <c r="T1849" s="3">
        <f t="shared" si="343"/>
        <v>2.8332133440562162</v>
      </c>
      <c r="U1849" s="3">
        <f t="shared" si="344"/>
        <v>3.2953057941534376</v>
      </c>
      <c r="V1849" t="s">
        <v>13</v>
      </c>
      <c r="W1849" t="s">
        <v>14</v>
      </c>
      <c r="X1849">
        <f t="shared" si="345"/>
        <v>569</v>
      </c>
      <c r="Y1849" s="11">
        <f t="shared" si="352"/>
        <v>1.5404450409471486</v>
      </c>
      <c r="Z1849" s="3">
        <f t="shared" si="353"/>
        <v>3.0732206864906195</v>
      </c>
    </row>
    <row r="1850" spans="1:26" x14ac:dyDescent="0.2">
      <c r="A1850" t="s">
        <v>6</v>
      </c>
      <c r="B1850" s="14">
        <v>1849</v>
      </c>
      <c r="C1850" s="14">
        <v>2174</v>
      </c>
      <c r="D1850" s="14">
        <v>199</v>
      </c>
      <c r="E1850" s="12">
        <v>29099.48</v>
      </c>
      <c r="F1850">
        <v>134509</v>
      </c>
      <c r="G1850">
        <v>0</v>
      </c>
      <c r="H1850">
        <v>0</v>
      </c>
      <c r="I1850">
        <v>0</v>
      </c>
      <c r="J1850" s="5">
        <f t="shared" si="346"/>
        <v>0</v>
      </c>
      <c r="K1850" t="e">
        <f t="shared" si="347"/>
        <v>#NUM!</v>
      </c>
      <c r="L1850" t="e">
        <f t="shared" si="348"/>
        <v>#NUM!</v>
      </c>
      <c r="M1850">
        <v>0</v>
      </c>
      <c r="N1850">
        <v>0</v>
      </c>
      <c r="O1850">
        <v>0</v>
      </c>
      <c r="P1850" s="5">
        <f t="shared" si="349"/>
        <v>0</v>
      </c>
      <c r="Q1850" t="e">
        <f t="shared" si="350"/>
        <v>#NUM!</v>
      </c>
      <c r="R1850" t="e">
        <f t="shared" si="351"/>
        <v>#NUM!</v>
      </c>
      <c r="S1850" s="5">
        <f t="shared" si="342"/>
        <v>0</v>
      </c>
      <c r="T1850" s="3" t="e">
        <f t="shared" si="343"/>
        <v>#NUM!</v>
      </c>
      <c r="U1850" s="3" t="e">
        <f t="shared" si="344"/>
        <v>#NUM!</v>
      </c>
      <c r="V1850" t="s">
        <v>13</v>
      </c>
      <c r="W1850" t="s">
        <v>14</v>
      </c>
      <c r="X1850">
        <f t="shared" si="345"/>
        <v>570</v>
      </c>
      <c r="Y1850" s="11" t="e">
        <f t="shared" si="352"/>
        <v>#NUM!</v>
      </c>
      <c r="Z1850" s="3" t="e">
        <f t="shared" si="353"/>
        <v>#NUM!</v>
      </c>
    </row>
    <row r="1851" spans="1:26" x14ac:dyDescent="0.2">
      <c r="A1851" t="s">
        <v>6</v>
      </c>
      <c r="B1851" s="14">
        <v>1850</v>
      </c>
      <c r="C1851" s="14">
        <v>2173</v>
      </c>
      <c r="D1851" s="14">
        <v>200</v>
      </c>
      <c r="E1851" s="12">
        <v>29211.39</v>
      </c>
      <c r="F1851">
        <v>134768.29999999999</v>
      </c>
      <c r="G1851">
        <v>0</v>
      </c>
      <c r="H1851">
        <v>0</v>
      </c>
      <c r="I1851">
        <v>0</v>
      </c>
      <c r="J1851" s="5">
        <f t="shared" si="346"/>
        <v>0</v>
      </c>
      <c r="K1851" t="e">
        <f t="shared" si="347"/>
        <v>#NUM!</v>
      </c>
      <c r="L1851" t="e">
        <f t="shared" si="348"/>
        <v>#NUM!</v>
      </c>
      <c r="M1851">
        <v>19</v>
      </c>
      <c r="N1851">
        <v>19</v>
      </c>
      <c r="O1851">
        <v>19</v>
      </c>
      <c r="P1851" s="5">
        <f t="shared" si="349"/>
        <v>7.0491354420883852</v>
      </c>
      <c r="Q1851">
        <f t="shared" si="350"/>
        <v>2.9444389791664403</v>
      </c>
      <c r="R1851">
        <f t="shared" si="351"/>
        <v>1.95290497697633</v>
      </c>
      <c r="S1851" s="5">
        <f t="shared" si="342"/>
        <v>19</v>
      </c>
      <c r="T1851" s="3">
        <f t="shared" si="343"/>
        <v>2.9444389791664403</v>
      </c>
      <c r="U1851" s="3" t="e">
        <f t="shared" si="344"/>
        <v>#NUM!</v>
      </c>
      <c r="V1851" t="s">
        <v>13</v>
      </c>
      <c r="W1851" t="s">
        <v>14</v>
      </c>
      <c r="X1851">
        <f t="shared" si="345"/>
        <v>571</v>
      </c>
      <c r="Y1851" s="11" t="e">
        <f t="shared" si="352"/>
        <v>#NUM!</v>
      </c>
      <c r="Z1851" s="3" t="e">
        <f t="shared" si="353"/>
        <v>#NUM!</v>
      </c>
    </row>
    <row r="1852" spans="1:26" x14ac:dyDescent="0.2">
      <c r="A1852" t="s">
        <v>6</v>
      </c>
      <c r="B1852" s="14">
        <v>1851</v>
      </c>
      <c r="C1852" s="14">
        <v>2172</v>
      </c>
      <c r="D1852" s="14">
        <v>201</v>
      </c>
      <c r="E1852" s="12">
        <v>29321.31</v>
      </c>
      <c r="F1852">
        <v>135027.4</v>
      </c>
      <c r="G1852">
        <v>0</v>
      </c>
      <c r="H1852">
        <v>0</v>
      </c>
      <c r="I1852">
        <v>0</v>
      </c>
      <c r="J1852" s="5">
        <f t="shared" si="346"/>
        <v>0</v>
      </c>
      <c r="K1852" t="e">
        <f t="shared" si="347"/>
        <v>#NUM!</v>
      </c>
      <c r="L1852" t="e">
        <f t="shared" si="348"/>
        <v>#NUM!</v>
      </c>
      <c r="M1852">
        <v>75</v>
      </c>
      <c r="N1852">
        <v>75</v>
      </c>
      <c r="O1852">
        <v>75</v>
      </c>
      <c r="P1852" s="5">
        <f t="shared" si="349"/>
        <v>27.772141061740061</v>
      </c>
      <c r="Q1852">
        <f t="shared" si="350"/>
        <v>4.3174881135363101</v>
      </c>
      <c r="R1852">
        <f t="shared" si="351"/>
        <v>3.3240333981572596</v>
      </c>
      <c r="S1852" s="5">
        <f t="shared" si="342"/>
        <v>75</v>
      </c>
      <c r="T1852" s="3">
        <f t="shared" si="343"/>
        <v>4.3174881135363101</v>
      </c>
      <c r="U1852" s="3" t="e">
        <f t="shared" si="344"/>
        <v>#NUM!</v>
      </c>
      <c r="V1852" t="s">
        <v>13</v>
      </c>
      <c r="W1852" t="s">
        <v>14</v>
      </c>
      <c r="X1852">
        <f t="shared" si="345"/>
        <v>572</v>
      </c>
      <c r="Y1852" s="11" t="e">
        <f t="shared" si="352"/>
        <v>#NUM!</v>
      </c>
      <c r="Z1852" s="3" t="e">
        <f t="shared" si="353"/>
        <v>#NUM!</v>
      </c>
    </row>
    <row r="1853" spans="1:26" x14ac:dyDescent="0.2">
      <c r="A1853" t="s">
        <v>6</v>
      </c>
      <c r="B1853" s="14">
        <v>1852</v>
      </c>
      <c r="C1853" s="14">
        <v>2171</v>
      </c>
      <c r="D1853" s="14">
        <v>202</v>
      </c>
      <c r="E1853" s="12">
        <v>29432.560000000001</v>
      </c>
      <c r="F1853">
        <v>135292.4</v>
      </c>
      <c r="G1853">
        <v>0</v>
      </c>
      <c r="H1853">
        <v>0</v>
      </c>
      <c r="I1853">
        <v>0</v>
      </c>
      <c r="J1853" s="5">
        <f t="shared" si="346"/>
        <v>0</v>
      </c>
      <c r="K1853" t="e">
        <f t="shared" si="347"/>
        <v>#NUM!</v>
      </c>
      <c r="L1853" t="e">
        <f t="shared" si="348"/>
        <v>#NUM!</v>
      </c>
      <c r="M1853">
        <v>50</v>
      </c>
      <c r="N1853">
        <v>50</v>
      </c>
      <c r="O1853">
        <v>50</v>
      </c>
      <c r="P1853" s="5">
        <f t="shared" si="349"/>
        <v>18.478495466116353</v>
      </c>
      <c r="Q1853">
        <f t="shared" si="350"/>
        <v>3.912023005428146</v>
      </c>
      <c r="R1853">
        <f t="shared" si="351"/>
        <v>2.9166076487280317</v>
      </c>
      <c r="S1853" s="5">
        <f t="shared" si="342"/>
        <v>50</v>
      </c>
      <c r="T1853" s="3">
        <f t="shared" si="343"/>
        <v>3.912023005428146</v>
      </c>
      <c r="U1853" s="3" t="e">
        <f t="shared" si="344"/>
        <v>#NUM!</v>
      </c>
      <c r="V1853" t="s">
        <v>13</v>
      </c>
      <c r="W1853" t="s">
        <v>14</v>
      </c>
      <c r="X1853">
        <f t="shared" si="345"/>
        <v>573</v>
      </c>
      <c r="Y1853" s="11" t="e">
        <f t="shared" si="352"/>
        <v>#NUM!</v>
      </c>
      <c r="Z1853" s="3" t="e">
        <f t="shared" si="353"/>
        <v>#NUM!</v>
      </c>
    </row>
    <row r="1854" spans="1:26" x14ac:dyDescent="0.2">
      <c r="A1854" t="s">
        <v>6</v>
      </c>
      <c r="B1854" s="14">
        <v>1853</v>
      </c>
      <c r="C1854" s="14">
        <v>2170</v>
      </c>
      <c r="D1854" s="14">
        <v>203</v>
      </c>
      <c r="E1854" s="12">
        <v>29543.45</v>
      </c>
      <c r="F1854">
        <v>135558.29999999999</v>
      </c>
      <c r="G1854">
        <v>1</v>
      </c>
      <c r="H1854">
        <v>1</v>
      </c>
      <c r="I1854">
        <v>1</v>
      </c>
      <c r="J1854" s="5">
        <f t="shared" si="346"/>
        <v>1.6924225166661306</v>
      </c>
      <c r="K1854">
        <f t="shared" si="347"/>
        <v>0</v>
      </c>
      <c r="L1854">
        <f t="shared" si="348"/>
        <v>0.52616094435227967</v>
      </c>
      <c r="M1854">
        <v>107</v>
      </c>
      <c r="N1854">
        <v>107</v>
      </c>
      <c r="O1854">
        <v>107</v>
      </c>
      <c r="P1854" s="5">
        <f t="shared" si="349"/>
        <v>39.466414081616549</v>
      </c>
      <c r="Q1854">
        <f t="shared" si="350"/>
        <v>4.6728288344619058</v>
      </c>
      <c r="R1854">
        <f t="shared" si="351"/>
        <v>3.6754500338022758</v>
      </c>
      <c r="S1854" s="5">
        <f t="shared" si="342"/>
        <v>108</v>
      </c>
      <c r="T1854" s="3">
        <f t="shared" si="343"/>
        <v>4.6821312271242199</v>
      </c>
      <c r="U1854" s="3">
        <f t="shared" si="344"/>
        <v>4.2016109781545552</v>
      </c>
      <c r="V1854" t="s">
        <v>13</v>
      </c>
      <c r="W1854" t="s">
        <v>14</v>
      </c>
      <c r="X1854">
        <f t="shared" si="345"/>
        <v>574</v>
      </c>
      <c r="Y1854" s="11">
        <f t="shared" si="352"/>
        <v>-4.6728288344619058</v>
      </c>
      <c r="Z1854" s="3">
        <f t="shared" si="353"/>
        <v>-3.1492890894499963</v>
      </c>
    </row>
    <row r="1855" spans="1:26" x14ac:dyDescent="0.2">
      <c r="A1855" t="s">
        <v>6</v>
      </c>
      <c r="B1855" s="14">
        <v>1854</v>
      </c>
      <c r="C1855" s="14">
        <v>2169</v>
      </c>
      <c r="D1855" s="14">
        <v>204</v>
      </c>
      <c r="E1855" s="12">
        <v>29652.560000000001</v>
      </c>
      <c r="F1855">
        <v>135827.9</v>
      </c>
      <c r="G1855">
        <v>40</v>
      </c>
      <c r="H1855">
        <v>40</v>
      </c>
      <c r="I1855">
        <v>40</v>
      </c>
      <c r="J1855" s="5">
        <f t="shared" si="346"/>
        <v>67.447802145919269</v>
      </c>
      <c r="K1855">
        <f t="shared" si="347"/>
        <v>3.6888794541139363</v>
      </c>
      <c r="L1855">
        <f t="shared" si="348"/>
        <v>4.211353997184677</v>
      </c>
      <c r="M1855">
        <v>73</v>
      </c>
      <c r="N1855">
        <v>73</v>
      </c>
      <c r="O1855">
        <v>73</v>
      </c>
      <c r="P1855" s="5">
        <f t="shared" si="349"/>
        <v>26.872240533793136</v>
      </c>
      <c r="Q1855">
        <f t="shared" si="350"/>
        <v>4.290459441148391</v>
      </c>
      <c r="R1855">
        <f t="shared" si="351"/>
        <v>3.2910938033637511</v>
      </c>
      <c r="S1855" s="5">
        <f t="shared" si="342"/>
        <v>113</v>
      </c>
      <c r="T1855" s="3">
        <f t="shared" si="343"/>
        <v>4.7273878187123408</v>
      </c>
      <c r="U1855" s="3">
        <f t="shared" si="344"/>
        <v>7.5024478005484276</v>
      </c>
      <c r="V1855" t="s">
        <v>13</v>
      </c>
      <c r="W1855" t="s">
        <v>14</v>
      </c>
      <c r="X1855">
        <f t="shared" si="345"/>
        <v>575</v>
      </c>
      <c r="Y1855" s="11">
        <f t="shared" si="352"/>
        <v>-0.6015799870344547</v>
      </c>
      <c r="Z1855" s="3">
        <f t="shared" si="353"/>
        <v>0.92026019382092583</v>
      </c>
    </row>
    <row r="1856" spans="1:26" x14ac:dyDescent="0.2">
      <c r="A1856" t="s">
        <v>6</v>
      </c>
      <c r="B1856" s="14">
        <v>1855</v>
      </c>
      <c r="C1856" s="14">
        <v>2168</v>
      </c>
      <c r="D1856" s="14">
        <v>205</v>
      </c>
      <c r="E1856" s="12">
        <v>29760.54</v>
      </c>
      <c r="F1856">
        <v>136097.79999999999</v>
      </c>
      <c r="G1856">
        <v>0</v>
      </c>
      <c r="H1856">
        <v>0</v>
      </c>
      <c r="I1856">
        <v>0</v>
      </c>
      <c r="J1856" s="5">
        <f t="shared" si="346"/>
        <v>0</v>
      </c>
      <c r="K1856" t="e">
        <f t="shared" si="347"/>
        <v>#NUM!</v>
      </c>
      <c r="L1856" t="e">
        <f t="shared" si="348"/>
        <v>#NUM!</v>
      </c>
      <c r="M1856">
        <v>5</v>
      </c>
      <c r="N1856">
        <v>5</v>
      </c>
      <c r="O1856">
        <v>5</v>
      </c>
      <c r="P1856" s="5">
        <f t="shared" si="349"/>
        <v>1.8369143366020613</v>
      </c>
      <c r="Q1856">
        <f t="shared" si="350"/>
        <v>1.6094379124341003</v>
      </c>
      <c r="R1856">
        <f t="shared" si="351"/>
        <v>0.60808717292033854</v>
      </c>
      <c r="S1856" s="5">
        <f t="shared" si="342"/>
        <v>5</v>
      </c>
      <c r="T1856" s="3">
        <f t="shared" si="343"/>
        <v>1.6094379124341003</v>
      </c>
      <c r="U1856" s="3" t="e">
        <f t="shared" si="344"/>
        <v>#NUM!</v>
      </c>
      <c r="V1856" t="s">
        <v>13</v>
      </c>
      <c r="W1856" t="s">
        <v>14</v>
      </c>
      <c r="X1856">
        <f t="shared" si="345"/>
        <v>576</v>
      </c>
      <c r="Y1856" s="11" t="e">
        <f t="shared" si="352"/>
        <v>#NUM!</v>
      </c>
      <c r="Z1856" s="3" t="e">
        <f t="shared" si="353"/>
        <v>#NUM!</v>
      </c>
    </row>
    <row r="1857" spans="1:26" x14ac:dyDescent="0.2">
      <c r="A1857" t="s">
        <v>6</v>
      </c>
      <c r="B1857" s="14">
        <v>1856</v>
      </c>
      <c r="C1857" s="14">
        <v>2167</v>
      </c>
      <c r="D1857" s="14">
        <v>206</v>
      </c>
      <c r="E1857" s="12">
        <v>29868.77</v>
      </c>
      <c r="F1857">
        <v>136365.70000000001</v>
      </c>
      <c r="G1857">
        <v>0</v>
      </c>
      <c r="H1857">
        <v>0</v>
      </c>
      <c r="I1857">
        <v>0</v>
      </c>
      <c r="J1857" s="5">
        <f t="shared" si="346"/>
        <v>0</v>
      </c>
      <c r="K1857" t="e">
        <f t="shared" si="347"/>
        <v>#NUM!</v>
      </c>
      <c r="L1857" t="e">
        <f t="shared" si="348"/>
        <v>#NUM!</v>
      </c>
      <c r="M1857">
        <v>7</v>
      </c>
      <c r="N1857">
        <v>7</v>
      </c>
      <c r="O1857">
        <v>7</v>
      </c>
      <c r="P1857" s="5">
        <f t="shared" si="349"/>
        <v>2.5666278250322478</v>
      </c>
      <c r="Q1857">
        <f t="shared" si="350"/>
        <v>1.9459101490553132</v>
      </c>
      <c r="R1857">
        <f t="shared" si="351"/>
        <v>0.94259290697270293</v>
      </c>
      <c r="S1857" s="5">
        <f t="shared" si="342"/>
        <v>7</v>
      </c>
      <c r="T1857" s="3">
        <f t="shared" si="343"/>
        <v>1.9459101490553132</v>
      </c>
      <c r="U1857" s="3" t="e">
        <f t="shared" si="344"/>
        <v>#NUM!</v>
      </c>
      <c r="V1857" t="s">
        <v>13</v>
      </c>
      <c r="W1857" t="s">
        <v>14</v>
      </c>
      <c r="X1857">
        <f t="shared" si="345"/>
        <v>577</v>
      </c>
      <c r="Y1857" s="11" t="e">
        <f t="shared" si="352"/>
        <v>#NUM!</v>
      </c>
      <c r="Z1857" s="3" t="e">
        <f t="shared" si="353"/>
        <v>#NUM!</v>
      </c>
    </row>
    <row r="1858" spans="1:26" x14ac:dyDescent="0.2">
      <c r="A1858" t="s">
        <v>6</v>
      </c>
      <c r="B1858" s="14">
        <v>1857</v>
      </c>
      <c r="C1858" s="14">
        <v>2166</v>
      </c>
      <c r="D1858" s="14">
        <v>207</v>
      </c>
      <c r="E1858" s="12">
        <v>29975.25</v>
      </c>
      <c r="F1858">
        <v>136636.29999999999</v>
      </c>
      <c r="G1858">
        <v>1</v>
      </c>
      <c r="H1858">
        <v>1</v>
      </c>
      <c r="I1858">
        <v>1</v>
      </c>
      <c r="J1858" s="5">
        <f t="shared" si="346"/>
        <v>1.6680428019782987</v>
      </c>
      <c r="K1858">
        <f t="shared" si="347"/>
        <v>0</v>
      </c>
      <c r="L1858">
        <f t="shared" si="348"/>
        <v>0.51165096426577839</v>
      </c>
      <c r="M1858">
        <v>3</v>
      </c>
      <c r="N1858">
        <v>3</v>
      </c>
      <c r="O1858">
        <v>3</v>
      </c>
      <c r="P1858" s="5">
        <f t="shared" si="349"/>
        <v>1.0978049025039467</v>
      </c>
      <c r="Q1858">
        <f t="shared" si="350"/>
        <v>1.0986122886681098</v>
      </c>
      <c r="R1858">
        <f t="shared" si="351"/>
        <v>9.3312642876956606E-2</v>
      </c>
      <c r="S1858" s="5">
        <f t="shared" ref="S1858:S1921" si="354">I1858+O1858</f>
        <v>4</v>
      </c>
      <c r="T1858" s="3">
        <f t="shared" ref="T1858:T1921" si="355">LN(S1858)</f>
        <v>1.3862943611198906</v>
      </c>
      <c r="U1858" s="3">
        <f t="shared" ref="U1858:U1921" si="356">L1858+R1858</f>
        <v>0.604963607142735</v>
      </c>
      <c r="V1858" t="s">
        <v>13</v>
      </c>
      <c r="W1858" t="s">
        <v>14</v>
      </c>
      <c r="X1858">
        <f t="shared" ref="X1858:X1921" si="357">1+X1857</f>
        <v>578</v>
      </c>
      <c r="Y1858" s="11">
        <f t="shared" si="352"/>
        <v>-1.0986122886681098</v>
      </c>
      <c r="Z1858" s="3">
        <f t="shared" si="353"/>
        <v>0.41833832138882177</v>
      </c>
    </row>
    <row r="1859" spans="1:26" x14ac:dyDescent="0.2">
      <c r="A1859" t="s">
        <v>6</v>
      </c>
      <c r="B1859" s="14">
        <v>1858</v>
      </c>
      <c r="C1859" s="14">
        <v>2165</v>
      </c>
      <c r="D1859" s="14">
        <v>208</v>
      </c>
      <c r="E1859" s="12">
        <v>30084.09</v>
      </c>
      <c r="F1859">
        <v>136905.1</v>
      </c>
      <c r="G1859">
        <v>0</v>
      </c>
      <c r="H1859">
        <v>0</v>
      </c>
      <c r="I1859">
        <v>0</v>
      </c>
      <c r="J1859" s="5">
        <f t="shared" ref="J1859:J1922" si="358">(I1859/E1859)*50000</f>
        <v>0</v>
      </c>
      <c r="K1859" t="e">
        <f t="shared" ref="K1859:K1922" si="359">LN(I1859)</f>
        <v>#NUM!</v>
      </c>
      <c r="L1859" t="e">
        <f t="shared" ref="L1859:L1922" si="360">LN(J1859)</f>
        <v>#NUM!</v>
      </c>
      <c r="M1859">
        <v>3</v>
      </c>
      <c r="N1859">
        <v>3</v>
      </c>
      <c r="O1859">
        <v>3</v>
      </c>
      <c r="P1859" s="5">
        <f t="shared" ref="P1859:P1922" si="361">(O1859/F1859)*50000</f>
        <v>1.0956494681352265</v>
      </c>
      <c r="Q1859">
        <f t="shared" ref="Q1859:Q1922" si="362">LN(O1859)</f>
        <v>1.0986122886681098</v>
      </c>
      <c r="R1859">
        <f t="shared" ref="R1859:R1922" si="363">LN(P1859)</f>
        <v>9.134730902605985E-2</v>
      </c>
      <c r="S1859" s="5">
        <f t="shared" si="354"/>
        <v>3</v>
      </c>
      <c r="T1859" s="3">
        <f t="shared" si="355"/>
        <v>1.0986122886681098</v>
      </c>
      <c r="U1859" s="3" t="e">
        <f t="shared" si="356"/>
        <v>#NUM!</v>
      </c>
      <c r="V1859" t="s">
        <v>13</v>
      </c>
      <c r="W1859" t="s">
        <v>14</v>
      </c>
      <c r="X1859">
        <f t="shared" si="357"/>
        <v>579</v>
      </c>
      <c r="Y1859" s="11" t="e">
        <f t="shared" ref="Y1859:Y1922" si="364">K1859-Q1859</f>
        <v>#NUM!</v>
      </c>
      <c r="Z1859" s="3" t="e">
        <f t="shared" ref="Z1859:Z1922" si="365">L1859-R1859</f>
        <v>#NUM!</v>
      </c>
    </row>
    <row r="1860" spans="1:26" x14ac:dyDescent="0.2">
      <c r="A1860" t="s">
        <v>6</v>
      </c>
      <c r="B1860" s="14">
        <v>1859</v>
      </c>
      <c r="C1860" s="14">
        <v>2164</v>
      </c>
      <c r="D1860" s="14">
        <v>209</v>
      </c>
      <c r="E1860" s="12">
        <v>30191.02</v>
      </c>
      <c r="F1860">
        <v>137174.6</v>
      </c>
      <c r="G1860">
        <v>123</v>
      </c>
      <c r="H1860">
        <v>123</v>
      </c>
      <c r="I1860">
        <v>123</v>
      </c>
      <c r="J1860" s="5">
        <f t="shared" si="358"/>
        <v>203.70295538209706</v>
      </c>
      <c r="K1860">
        <f t="shared" si="359"/>
        <v>4.8121843553724171</v>
      </c>
      <c r="L1860">
        <f t="shared" si="360"/>
        <v>5.3166628316306896</v>
      </c>
      <c r="M1860">
        <v>20</v>
      </c>
      <c r="N1860">
        <v>20</v>
      </c>
      <c r="O1860">
        <v>20</v>
      </c>
      <c r="P1860" s="5">
        <f t="shared" si="361"/>
        <v>7.2899793401985491</v>
      </c>
      <c r="Q1860">
        <f t="shared" si="362"/>
        <v>2.9957322735539909</v>
      </c>
      <c r="R1860">
        <f t="shared" si="363"/>
        <v>1.9865007120245823</v>
      </c>
      <c r="S1860" s="5">
        <f t="shared" si="354"/>
        <v>143</v>
      </c>
      <c r="T1860" s="3">
        <f t="shared" si="355"/>
        <v>4.962844630259907</v>
      </c>
      <c r="U1860" s="3">
        <f t="shared" si="356"/>
        <v>7.3031635436552715</v>
      </c>
      <c r="V1860" t="s">
        <v>13</v>
      </c>
      <c r="W1860" t="s">
        <v>14</v>
      </c>
      <c r="X1860">
        <f t="shared" si="357"/>
        <v>580</v>
      </c>
      <c r="Y1860" s="11">
        <f t="shared" si="364"/>
        <v>1.8164520818184262</v>
      </c>
      <c r="Z1860" s="3">
        <f t="shared" si="365"/>
        <v>3.3301621196061073</v>
      </c>
    </row>
    <row r="1861" spans="1:26" x14ac:dyDescent="0.2">
      <c r="A1861" t="s">
        <v>6</v>
      </c>
      <c r="B1861" s="14">
        <v>1860</v>
      </c>
      <c r="C1861" s="14">
        <v>2163</v>
      </c>
      <c r="D1861" s="14">
        <v>210</v>
      </c>
      <c r="E1861" s="12">
        <v>30297</v>
      </c>
      <c r="F1861">
        <v>137445.20000000001</v>
      </c>
      <c r="G1861">
        <v>42</v>
      </c>
      <c r="H1861">
        <v>42</v>
      </c>
      <c r="I1861">
        <v>42</v>
      </c>
      <c r="J1861" s="5">
        <f t="shared" si="358"/>
        <v>69.313793444895538</v>
      </c>
      <c r="K1861">
        <f t="shared" si="359"/>
        <v>3.7376696182833684</v>
      </c>
      <c r="L1861">
        <f t="shared" si="360"/>
        <v>4.2386439259989848</v>
      </c>
      <c r="M1861">
        <v>103</v>
      </c>
      <c r="N1861">
        <v>103</v>
      </c>
      <c r="O1861">
        <v>103</v>
      </c>
      <c r="P1861" s="5">
        <f t="shared" si="361"/>
        <v>37.469478744983455</v>
      </c>
      <c r="Q1861">
        <f t="shared" si="362"/>
        <v>4.6347289882296359</v>
      </c>
      <c r="R1861">
        <f t="shared" si="363"/>
        <v>3.6235267014460488</v>
      </c>
      <c r="S1861" s="5">
        <f t="shared" si="354"/>
        <v>145</v>
      </c>
      <c r="T1861" s="3">
        <f t="shared" si="355"/>
        <v>4.9767337424205742</v>
      </c>
      <c r="U1861" s="3">
        <f t="shared" si="356"/>
        <v>7.8621706274450336</v>
      </c>
      <c r="V1861" t="s">
        <v>13</v>
      </c>
      <c r="W1861" t="s">
        <v>14</v>
      </c>
      <c r="X1861">
        <f t="shared" si="357"/>
        <v>581</v>
      </c>
      <c r="Y1861" s="11">
        <f t="shared" si="364"/>
        <v>-0.89705936994626745</v>
      </c>
      <c r="Z1861" s="3">
        <f t="shared" si="365"/>
        <v>0.61511722455293594</v>
      </c>
    </row>
    <row r="1862" spans="1:26" x14ac:dyDescent="0.2">
      <c r="A1862" t="s">
        <v>6</v>
      </c>
      <c r="B1862" s="14">
        <v>1861</v>
      </c>
      <c r="C1862" s="14">
        <v>2162</v>
      </c>
      <c r="D1862" s="14">
        <v>211</v>
      </c>
      <c r="E1862" s="12">
        <v>30404.14</v>
      </c>
      <c r="F1862">
        <v>137722.79999999999</v>
      </c>
      <c r="G1862">
        <v>2</v>
      </c>
      <c r="H1862">
        <v>2</v>
      </c>
      <c r="I1862">
        <v>2</v>
      </c>
      <c r="J1862" s="5">
        <f t="shared" si="358"/>
        <v>3.2890257708325246</v>
      </c>
      <c r="K1862">
        <f t="shared" si="359"/>
        <v>0.69314718055994529</v>
      </c>
      <c r="L1862">
        <f t="shared" si="360"/>
        <v>1.1905914026376168</v>
      </c>
      <c r="M1862">
        <v>120</v>
      </c>
      <c r="N1862">
        <v>120</v>
      </c>
      <c r="O1862">
        <v>120</v>
      </c>
      <c r="P1862" s="5">
        <f t="shared" si="361"/>
        <v>43.565771244848349</v>
      </c>
      <c r="Q1862">
        <f t="shared" si="362"/>
        <v>4.7874917427820458</v>
      </c>
      <c r="R1862">
        <f t="shared" si="363"/>
        <v>3.77427177883995</v>
      </c>
      <c r="S1862" s="5">
        <f t="shared" si="354"/>
        <v>122</v>
      </c>
      <c r="T1862" s="3">
        <f t="shared" si="355"/>
        <v>4.8040210447332568</v>
      </c>
      <c r="U1862" s="3">
        <f t="shared" si="356"/>
        <v>4.9648631814775666</v>
      </c>
      <c r="V1862" t="s">
        <v>13</v>
      </c>
      <c r="W1862" t="s">
        <v>14</v>
      </c>
      <c r="X1862">
        <f t="shared" si="357"/>
        <v>582</v>
      </c>
      <c r="Y1862" s="11">
        <f t="shared" si="364"/>
        <v>-4.0943445622221004</v>
      </c>
      <c r="Z1862" s="3">
        <f t="shared" si="365"/>
        <v>-2.5836803762023335</v>
      </c>
    </row>
    <row r="1863" spans="1:26" x14ac:dyDescent="0.2">
      <c r="A1863" t="s">
        <v>6</v>
      </c>
      <c r="B1863" s="14">
        <v>1862</v>
      </c>
      <c r="C1863" s="14">
        <v>2161</v>
      </c>
      <c r="D1863" s="14">
        <v>212</v>
      </c>
      <c r="E1863" s="12">
        <v>30509.91</v>
      </c>
      <c r="F1863">
        <v>137990.9</v>
      </c>
      <c r="G1863">
        <v>0</v>
      </c>
      <c r="H1863">
        <v>0</v>
      </c>
      <c r="I1863">
        <v>0</v>
      </c>
      <c r="J1863" s="5">
        <f t="shared" si="358"/>
        <v>0</v>
      </c>
      <c r="K1863" t="e">
        <f t="shared" si="359"/>
        <v>#NUM!</v>
      </c>
      <c r="L1863" t="e">
        <f t="shared" si="360"/>
        <v>#NUM!</v>
      </c>
      <c r="M1863">
        <v>13</v>
      </c>
      <c r="N1863">
        <v>13</v>
      </c>
      <c r="O1863">
        <v>13</v>
      </c>
      <c r="P1863" s="5">
        <f t="shared" si="361"/>
        <v>4.7104555445322847</v>
      </c>
      <c r="Q1863">
        <f t="shared" si="362"/>
        <v>2.5649493574615367</v>
      </c>
      <c r="R1863">
        <f t="shared" si="363"/>
        <v>1.5497846219357347</v>
      </c>
      <c r="S1863" s="5">
        <f t="shared" si="354"/>
        <v>13</v>
      </c>
      <c r="T1863" s="3">
        <f t="shared" si="355"/>
        <v>2.5649493574615367</v>
      </c>
      <c r="U1863" s="3" t="e">
        <f t="shared" si="356"/>
        <v>#NUM!</v>
      </c>
      <c r="V1863" t="s">
        <v>13</v>
      </c>
      <c r="W1863" t="s">
        <v>14</v>
      </c>
      <c r="X1863">
        <f t="shared" si="357"/>
        <v>583</v>
      </c>
      <c r="Y1863" s="11" t="e">
        <f t="shared" si="364"/>
        <v>#NUM!</v>
      </c>
      <c r="Z1863" s="3" t="e">
        <f t="shared" si="365"/>
        <v>#NUM!</v>
      </c>
    </row>
    <row r="1864" spans="1:26" x14ac:dyDescent="0.2">
      <c r="A1864" t="s">
        <v>6</v>
      </c>
      <c r="B1864" s="14">
        <v>1863</v>
      </c>
      <c r="C1864" s="14">
        <v>2160</v>
      </c>
      <c r="D1864" s="14">
        <v>213</v>
      </c>
      <c r="E1864" s="12">
        <v>30619.17</v>
      </c>
      <c r="F1864">
        <v>138257.79999999999</v>
      </c>
      <c r="G1864">
        <v>2</v>
      </c>
      <c r="H1864">
        <v>2</v>
      </c>
      <c r="I1864">
        <v>2</v>
      </c>
      <c r="J1864" s="5">
        <f t="shared" si="358"/>
        <v>3.2659278484687864</v>
      </c>
      <c r="K1864">
        <f t="shared" si="359"/>
        <v>0.69314718055994529</v>
      </c>
      <c r="L1864">
        <f t="shared" si="360"/>
        <v>1.1835439025923025</v>
      </c>
      <c r="M1864">
        <v>15</v>
      </c>
      <c r="N1864">
        <v>15</v>
      </c>
      <c r="O1864">
        <v>15</v>
      </c>
      <c r="P1864" s="5">
        <f t="shared" si="361"/>
        <v>5.4246487359121875</v>
      </c>
      <c r="Q1864">
        <f t="shared" si="362"/>
        <v>2.7080502011022101</v>
      </c>
      <c r="R1864">
        <f t="shared" si="363"/>
        <v>1.6909531481895965</v>
      </c>
      <c r="S1864" s="5">
        <f t="shared" si="354"/>
        <v>17</v>
      </c>
      <c r="T1864" s="3">
        <f t="shared" si="355"/>
        <v>2.8332133440562162</v>
      </c>
      <c r="U1864" s="3">
        <f t="shared" si="356"/>
        <v>2.874497050781899</v>
      </c>
      <c r="V1864" t="s">
        <v>13</v>
      </c>
      <c r="W1864" t="s">
        <v>14</v>
      </c>
      <c r="X1864">
        <f t="shared" si="357"/>
        <v>584</v>
      </c>
      <c r="Y1864" s="11">
        <f t="shared" si="364"/>
        <v>-2.0149030205422647</v>
      </c>
      <c r="Z1864" s="3">
        <f t="shared" si="365"/>
        <v>-0.50740924559729406</v>
      </c>
    </row>
    <row r="1865" spans="1:26" x14ac:dyDescent="0.2">
      <c r="A1865" t="s">
        <v>6</v>
      </c>
      <c r="B1865" s="14">
        <v>1864</v>
      </c>
      <c r="C1865" s="14">
        <v>2159</v>
      </c>
      <c r="D1865" s="14">
        <v>214</v>
      </c>
      <c r="E1865" s="12">
        <v>30729.21</v>
      </c>
      <c r="F1865">
        <v>138525.29999999999</v>
      </c>
      <c r="G1865">
        <v>39</v>
      </c>
      <c r="H1865">
        <v>39</v>
      </c>
      <c r="I1865">
        <v>39</v>
      </c>
      <c r="J1865" s="5">
        <f t="shared" si="358"/>
        <v>63.457537632760491</v>
      </c>
      <c r="K1865">
        <f t="shared" si="359"/>
        <v>3.6635616461296463</v>
      </c>
      <c r="L1865">
        <f t="shared" si="360"/>
        <v>4.1503709835232661</v>
      </c>
      <c r="M1865">
        <v>102</v>
      </c>
      <c r="N1865">
        <v>102</v>
      </c>
      <c r="O1865">
        <v>102</v>
      </c>
      <c r="P1865" s="5">
        <f t="shared" si="361"/>
        <v>36.816379390623958</v>
      </c>
      <c r="Q1865">
        <f t="shared" si="362"/>
        <v>4.6249728132842707</v>
      </c>
      <c r="R1865">
        <f t="shared" si="363"/>
        <v>3.6059428382872829</v>
      </c>
      <c r="S1865" s="5">
        <f t="shared" si="354"/>
        <v>141</v>
      </c>
      <c r="T1865" s="3">
        <f t="shared" si="355"/>
        <v>4.9487598903781684</v>
      </c>
      <c r="U1865" s="3">
        <f t="shared" si="356"/>
        <v>7.756313821810549</v>
      </c>
      <c r="V1865" t="s">
        <v>13</v>
      </c>
      <c r="W1865" t="s">
        <v>14</v>
      </c>
      <c r="X1865">
        <f t="shared" si="357"/>
        <v>585</v>
      </c>
      <c r="Y1865" s="11">
        <f t="shared" si="364"/>
        <v>-0.96141116715462438</v>
      </c>
      <c r="Z1865" s="3">
        <f t="shared" si="365"/>
        <v>0.54442814523598315</v>
      </c>
    </row>
    <row r="1866" spans="1:26" x14ac:dyDescent="0.2">
      <c r="A1866" t="s">
        <v>6</v>
      </c>
      <c r="B1866" s="14">
        <v>1865</v>
      </c>
      <c r="C1866" s="14">
        <v>2158</v>
      </c>
      <c r="D1866" s="14">
        <v>215</v>
      </c>
      <c r="E1866" s="12">
        <v>30838.6</v>
      </c>
      <c r="F1866">
        <v>138792.79999999999</v>
      </c>
      <c r="G1866">
        <v>1</v>
      </c>
      <c r="H1866">
        <v>1</v>
      </c>
      <c r="I1866">
        <v>1</v>
      </c>
      <c r="J1866" s="5">
        <f t="shared" si="358"/>
        <v>1.6213446784224965</v>
      </c>
      <c r="K1866">
        <f t="shared" si="359"/>
        <v>0</v>
      </c>
      <c r="L1866">
        <f t="shared" si="360"/>
        <v>0.48325585335357102</v>
      </c>
      <c r="M1866">
        <v>92</v>
      </c>
      <c r="N1866">
        <v>92</v>
      </c>
      <c r="O1866">
        <v>92</v>
      </c>
      <c r="P1866" s="5">
        <f t="shared" si="361"/>
        <v>33.142929604417525</v>
      </c>
      <c r="Q1866">
        <f t="shared" si="362"/>
        <v>4.5217885770490405</v>
      </c>
      <c r="R1866">
        <f t="shared" si="363"/>
        <v>3.5008294089487904</v>
      </c>
      <c r="S1866" s="5">
        <f t="shared" si="354"/>
        <v>93</v>
      </c>
      <c r="T1866" s="3">
        <f t="shared" si="355"/>
        <v>4.5325994931532563</v>
      </c>
      <c r="U1866" s="3">
        <f t="shared" si="356"/>
        <v>3.9840852623023615</v>
      </c>
      <c r="V1866" t="s">
        <v>13</v>
      </c>
      <c r="W1866" t="s">
        <v>14</v>
      </c>
      <c r="X1866">
        <f t="shared" si="357"/>
        <v>586</v>
      </c>
      <c r="Y1866" s="11">
        <f t="shared" si="364"/>
        <v>-4.5217885770490405</v>
      </c>
      <c r="Z1866" s="3">
        <f t="shared" si="365"/>
        <v>-3.0175735555952192</v>
      </c>
    </row>
    <row r="1867" spans="1:26" x14ac:dyDescent="0.2">
      <c r="A1867" t="s">
        <v>6</v>
      </c>
      <c r="B1867" s="14">
        <v>1866</v>
      </c>
      <c r="C1867" s="14">
        <v>2157</v>
      </c>
      <c r="D1867" s="14">
        <v>216</v>
      </c>
      <c r="E1867" s="12">
        <v>30948.57</v>
      </c>
      <c r="F1867">
        <v>139061.20000000001</v>
      </c>
      <c r="G1867">
        <v>1</v>
      </c>
      <c r="H1867">
        <v>1</v>
      </c>
      <c r="I1867">
        <v>1</v>
      </c>
      <c r="J1867" s="5">
        <f t="shared" si="358"/>
        <v>1.6155835309999782</v>
      </c>
      <c r="K1867">
        <f t="shared" si="359"/>
        <v>0</v>
      </c>
      <c r="L1867">
        <f t="shared" si="360"/>
        <v>0.47969621091907749</v>
      </c>
      <c r="M1867">
        <v>57</v>
      </c>
      <c r="N1867">
        <v>57</v>
      </c>
      <c r="O1867">
        <v>57</v>
      </c>
      <c r="P1867" s="5">
        <f t="shared" si="361"/>
        <v>20.494573612193765</v>
      </c>
      <c r="Q1867">
        <f t="shared" si="362"/>
        <v>4.0430512678345503</v>
      </c>
      <c r="R1867">
        <f t="shared" si="363"/>
        <v>3.0201601492604393</v>
      </c>
      <c r="S1867" s="5">
        <f t="shared" si="354"/>
        <v>58</v>
      </c>
      <c r="T1867" s="3">
        <f t="shared" si="355"/>
        <v>4.0604430105464191</v>
      </c>
      <c r="U1867" s="3">
        <f t="shared" si="356"/>
        <v>3.4998563601795167</v>
      </c>
      <c r="V1867" t="s">
        <v>13</v>
      </c>
      <c r="W1867" t="s">
        <v>14</v>
      </c>
      <c r="X1867">
        <f t="shared" si="357"/>
        <v>587</v>
      </c>
      <c r="Y1867" s="11">
        <f t="shared" si="364"/>
        <v>-4.0430512678345503</v>
      </c>
      <c r="Z1867" s="3">
        <f t="shared" si="365"/>
        <v>-2.5404639383413619</v>
      </c>
    </row>
    <row r="1868" spans="1:26" x14ac:dyDescent="0.2">
      <c r="A1868" t="s">
        <v>6</v>
      </c>
      <c r="B1868" s="14">
        <v>1867</v>
      </c>
      <c r="C1868" s="14">
        <v>2156</v>
      </c>
      <c r="D1868" s="14">
        <v>217</v>
      </c>
      <c r="E1868" s="12">
        <v>31084.01</v>
      </c>
      <c r="F1868">
        <v>139332.6</v>
      </c>
      <c r="G1868">
        <v>9</v>
      </c>
      <c r="H1868">
        <v>9</v>
      </c>
      <c r="I1868">
        <v>9</v>
      </c>
      <c r="J1868" s="5">
        <f t="shared" si="358"/>
        <v>14.476896642357277</v>
      </c>
      <c r="K1868">
        <f t="shared" si="359"/>
        <v>2.1972245773362196</v>
      </c>
      <c r="L1868">
        <f t="shared" si="360"/>
        <v>2.6725540437085038</v>
      </c>
      <c r="M1868">
        <v>107</v>
      </c>
      <c r="N1868">
        <v>107</v>
      </c>
      <c r="O1868">
        <v>107</v>
      </c>
      <c r="P1868" s="5">
        <f t="shared" si="361"/>
        <v>38.397331277820122</v>
      </c>
      <c r="Q1868">
        <f t="shared" si="362"/>
        <v>4.6728288344619058</v>
      </c>
      <c r="R1868">
        <f t="shared" si="363"/>
        <v>3.647987959205151</v>
      </c>
      <c r="S1868" s="5">
        <f t="shared" si="354"/>
        <v>116</v>
      </c>
      <c r="T1868" s="3">
        <f t="shared" si="355"/>
        <v>4.7535901911063645</v>
      </c>
      <c r="U1868" s="3">
        <f t="shared" si="356"/>
        <v>6.3205420029136548</v>
      </c>
      <c r="V1868" t="s">
        <v>13</v>
      </c>
      <c r="W1868" t="s">
        <v>14</v>
      </c>
      <c r="X1868">
        <f t="shared" si="357"/>
        <v>588</v>
      </c>
      <c r="Y1868" s="11">
        <f t="shared" si="364"/>
        <v>-2.4756042571256862</v>
      </c>
      <c r="Z1868" s="3">
        <f t="shared" si="365"/>
        <v>-0.97543391549664715</v>
      </c>
    </row>
    <row r="1869" spans="1:26" x14ac:dyDescent="0.2">
      <c r="A1869" t="s">
        <v>6</v>
      </c>
      <c r="B1869" s="14">
        <v>1868</v>
      </c>
      <c r="C1869" s="14">
        <v>2155</v>
      </c>
      <c r="D1869" s="14">
        <v>218</v>
      </c>
      <c r="E1869" s="12">
        <v>31226.98</v>
      </c>
      <c r="F1869">
        <v>139606.5</v>
      </c>
      <c r="G1869">
        <v>3700</v>
      </c>
      <c r="H1869">
        <v>3700</v>
      </c>
      <c r="I1869">
        <v>3700</v>
      </c>
      <c r="J1869" s="5">
        <f t="shared" si="358"/>
        <v>5924.3641235880004</v>
      </c>
      <c r="K1869">
        <f t="shared" si="359"/>
        <v>8.2160880986323157</v>
      </c>
      <c r="L1869">
        <f t="shared" si="360"/>
        <v>8.6868286393306136</v>
      </c>
      <c r="M1869">
        <v>97</v>
      </c>
      <c r="N1869">
        <v>97</v>
      </c>
      <c r="O1869">
        <v>97</v>
      </c>
      <c r="P1869" s="5">
        <f t="shared" si="361"/>
        <v>34.740502770286483</v>
      </c>
      <c r="Q1869">
        <f t="shared" si="362"/>
        <v>4.5747109785033828</v>
      </c>
      <c r="R1869">
        <f t="shared" si="363"/>
        <v>3.5479062330826303</v>
      </c>
      <c r="S1869" s="5">
        <f t="shared" si="354"/>
        <v>3797</v>
      </c>
      <c r="T1869" s="3">
        <f t="shared" si="355"/>
        <v>8.241966560231802</v>
      </c>
      <c r="U1869" s="3">
        <f t="shared" si="356"/>
        <v>12.234734872413243</v>
      </c>
      <c r="V1869" t="s">
        <v>13</v>
      </c>
      <c r="W1869" t="s">
        <v>14</v>
      </c>
      <c r="X1869">
        <f t="shared" si="357"/>
        <v>589</v>
      </c>
      <c r="Y1869" s="11">
        <f t="shared" si="364"/>
        <v>3.6413771201289329</v>
      </c>
      <c r="Z1869" s="3">
        <f t="shared" si="365"/>
        <v>5.1389224062479837</v>
      </c>
    </row>
    <row r="1870" spans="1:26" x14ac:dyDescent="0.2">
      <c r="A1870" t="s">
        <v>6</v>
      </c>
      <c r="B1870" s="14">
        <v>1869</v>
      </c>
      <c r="C1870" s="14">
        <v>2154</v>
      </c>
      <c r="D1870" s="14">
        <v>219</v>
      </c>
      <c r="E1870" s="12">
        <v>31372.3</v>
      </c>
      <c r="F1870">
        <v>139884.70000000001</v>
      </c>
      <c r="G1870">
        <v>126</v>
      </c>
      <c r="H1870">
        <v>126</v>
      </c>
      <c r="I1870">
        <v>126</v>
      </c>
      <c r="J1870" s="5">
        <f t="shared" si="358"/>
        <v>200.81409396187081</v>
      </c>
      <c r="K1870">
        <f t="shared" si="359"/>
        <v>4.836281906951478</v>
      </c>
      <c r="L1870">
        <f t="shared" si="360"/>
        <v>5.3023795744075795</v>
      </c>
      <c r="M1870">
        <v>88</v>
      </c>
      <c r="N1870">
        <v>88</v>
      </c>
      <c r="O1870">
        <v>88</v>
      </c>
      <c r="P1870" s="5">
        <f t="shared" si="361"/>
        <v>31.454476436665335</v>
      </c>
      <c r="Q1870">
        <f t="shared" si="362"/>
        <v>4.4773368144782069</v>
      </c>
      <c r="R1870">
        <f t="shared" si="363"/>
        <v>3.448541308046885</v>
      </c>
      <c r="S1870" s="5">
        <f t="shared" si="354"/>
        <v>214</v>
      </c>
      <c r="T1870" s="3">
        <f t="shared" si="355"/>
        <v>5.3659760150218512</v>
      </c>
      <c r="U1870" s="3">
        <f t="shared" si="356"/>
        <v>8.750920882454464</v>
      </c>
      <c r="V1870" t="s">
        <v>13</v>
      </c>
      <c r="W1870" t="s">
        <v>14</v>
      </c>
      <c r="X1870">
        <f t="shared" si="357"/>
        <v>590</v>
      </c>
      <c r="Y1870" s="11">
        <f t="shared" si="364"/>
        <v>0.35894509247327111</v>
      </c>
      <c r="Z1870" s="3">
        <f t="shared" si="365"/>
        <v>1.8538382663606945</v>
      </c>
    </row>
    <row r="1871" spans="1:26" x14ac:dyDescent="0.2">
      <c r="A1871" t="s">
        <v>6</v>
      </c>
      <c r="B1871" s="14">
        <v>1870</v>
      </c>
      <c r="C1871" s="14">
        <v>2153</v>
      </c>
      <c r="D1871" s="14">
        <v>220</v>
      </c>
      <c r="E1871" s="12">
        <v>31516.54</v>
      </c>
      <c r="F1871">
        <v>140165.79999999999</v>
      </c>
      <c r="G1871">
        <v>8</v>
      </c>
      <c r="H1871">
        <v>8</v>
      </c>
      <c r="I1871">
        <v>8</v>
      </c>
      <c r="J1871" s="5">
        <f t="shared" si="358"/>
        <v>12.691748523156413</v>
      </c>
      <c r="K1871">
        <f t="shared" si="359"/>
        <v>2.0794415416798357</v>
      </c>
      <c r="L1871">
        <f t="shared" si="360"/>
        <v>2.5409520597172479</v>
      </c>
      <c r="M1871">
        <v>252</v>
      </c>
      <c r="N1871">
        <v>252</v>
      </c>
      <c r="O1871">
        <v>252</v>
      </c>
      <c r="P1871" s="5">
        <f t="shared" si="361"/>
        <v>89.893540364339955</v>
      </c>
      <c r="Q1871">
        <f t="shared" si="362"/>
        <v>5.5294290875114234</v>
      </c>
      <c r="R1871">
        <f t="shared" si="363"/>
        <v>4.4986260853291311</v>
      </c>
      <c r="S1871" s="5">
        <f t="shared" si="354"/>
        <v>260</v>
      </c>
      <c r="T1871" s="3">
        <f t="shared" si="355"/>
        <v>5.5606816310155276</v>
      </c>
      <c r="U1871" s="3">
        <f t="shared" si="356"/>
        <v>7.039578145046379</v>
      </c>
      <c r="V1871" t="s">
        <v>13</v>
      </c>
      <c r="W1871" t="s">
        <v>14</v>
      </c>
      <c r="X1871">
        <f t="shared" si="357"/>
        <v>591</v>
      </c>
      <c r="Y1871" s="11">
        <f t="shared" si="364"/>
        <v>-3.4499875458315876</v>
      </c>
      <c r="Z1871" s="3">
        <f t="shared" si="365"/>
        <v>-1.9576740256118832</v>
      </c>
    </row>
    <row r="1872" spans="1:26" x14ac:dyDescent="0.2">
      <c r="A1872" t="s">
        <v>6</v>
      </c>
      <c r="B1872" s="14">
        <v>1871</v>
      </c>
      <c r="C1872" s="14">
        <v>2152</v>
      </c>
      <c r="D1872" s="14">
        <v>221</v>
      </c>
      <c r="E1872" s="12">
        <v>31660.15</v>
      </c>
      <c r="F1872">
        <v>140451.5</v>
      </c>
      <c r="G1872">
        <v>11</v>
      </c>
      <c r="H1872">
        <v>11</v>
      </c>
      <c r="I1872">
        <v>11</v>
      </c>
      <c r="J1872" s="5">
        <f t="shared" si="358"/>
        <v>17.371996026550725</v>
      </c>
      <c r="K1872">
        <f t="shared" si="359"/>
        <v>2.3978952727983707</v>
      </c>
      <c r="L1872">
        <f t="shared" si="360"/>
        <v>2.8548594859453287</v>
      </c>
      <c r="M1872">
        <v>315</v>
      </c>
      <c r="N1872">
        <v>315</v>
      </c>
      <c r="O1872">
        <v>315</v>
      </c>
      <c r="P1872" s="5">
        <f t="shared" si="361"/>
        <v>112.13835380896609</v>
      </c>
      <c r="Q1872">
        <f t="shared" si="362"/>
        <v>5.7525726388256331</v>
      </c>
      <c r="R1872">
        <f t="shared" si="363"/>
        <v>4.7197334108032765</v>
      </c>
      <c r="S1872" s="5">
        <f t="shared" si="354"/>
        <v>326</v>
      </c>
      <c r="T1872" s="3">
        <f t="shared" si="355"/>
        <v>5.7868973813667077</v>
      </c>
      <c r="U1872" s="3">
        <f t="shared" si="356"/>
        <v>7.5745928967486051</v>
      </c>
      <c r="V1872" t="s">
        <v>13</v>
      </c>
      <c r="W1872" t="s">
        <v>14</v>
      </c>
      <c r="X1872">
        <f t="shared" si="357"/>
        <v>592</v>
      </c>
      <c r="Y1872" s="11">
        <f t="shared" si="364"/>
        <v>-3.3546773660272624</v>
      </c>
      <c r="Z1872" s="3">
        <f t="shared" si="365"/>
        <v>-1.8648739248579478</v>
      </c>
    </row>
    <row r="1873" spans="1:26" x14ac:dyDescent="0.2">
      <c r="A1873" t="s">
        <v>6</v>
      </c>
      <c r="B1873" s="14">
        <v>1872</v>
      </c>
      <c r="C1873" s="14">
        <v>2151</v>
      </c>
      <c r="D1873" s="14">
        <v>222</v>
      </c>
      <c r="E1873" s="12">
        <v>31806.01</v>
      </c>
      <c r="F1873">
        <v>140739.9</v>
      </c>
      <c r="G1873">
        <v>5</v>
      </c>
      <c r="H1873">
        <v>5</v>
      </c>
      <c r="I1873">
        <v>5</v>
      </c>
      <c r="J1873" s="5">
        <f t="shared" si="358"/>
        <v>7.8601497012671508</v>
      </c>
      <c r="K1873">
        <f t="shared" si="359"/>
        <v>1.6094379124341003</v>
      </c>
      <c r="L1873">
        <f t="shared" si="360"/>
        <v>2.061805652222485</v>
      </c>
      <c r="M1873">
        <v>133</v>
      </c>
      <c r="N1873">
        <v>133</v>
      </c>
      <c r="O1873">
        <v>133</v>
      </c>
      <c r="P1873" s="5">
        <f t="shared" si="361"/>
        <v>47.250282258265074</v>
      </c>
      <c r="Q1873">
        <f t="shared" si="362"/>
        <v>4.8903491282217537</v>
      </c>
      <c r="R1873">
        <f t="shared" si="363"/>
        <v>3.8554586276418048</v>
      </c>
      <c r="S1873" s="5">
        <f t="shared" si="354"/>
        <v>138</v>
      </c>
      <c r="T1873" s="3">
        <f t="shared" si="355"/>
        <v>4.9272536851572051</v>
      </c>
      <c r="U1873" s="3">
        <f t="shared" si="356"/>
        <v>5.9172642798642894</v>
      </c>
      <c r="V1873" t="s">
        <v>13</v>
      </c>
      <c r="W1873" t="s">
        <v>14</v>
      </c>
      <c r="X1873">
        <f t="shared" si="357"/>
        <v>593</v>
      </c>
      <c r="Y1873" s="11">
        <f t="shared" si="364"/>
        <v>-3.2809112157876532</v>
      </c>
      <c r="Z1873" s="3">
        <f t="shared" si="365"/>
        <v>-1.7936529754193198</v>
      </c>
    </row>
    <row r="1874" spans="1:26" x14ac:dyDescent="0.2">
      <c r="A1874" t="s">
        <v>6</v>
      </c>
      <c r="B1874" s="14">
        <v>1873</v>
      </c>
      <c r="C1874" s="14">
        <v>2150</v>
      </c>
      <c r="D1874" s="14">
        <v>223</v>
      </c>
      <c r="E1874" s="12">
        <v>31953.75</v>
      </c>
      <c r="F1874">
        <v>141030</v>
      </c>
      <c r="G1874">
        <v>301</v>
      </c>
      <c r="H1874">
        <v>301</v>
      </c>
      <c r="I1874">
        <v>301</v>
      </c>
      <c r="J1874" s="5">
        <f t="shared" si="358"/>
        <v>470.99323240621209</v>
      </c>
      <c r="K1874">
        <f t="shared" si="359"/>
        <v>5.7071102647488754</v>
      </c>
      <c r="L1874">
        <f t="shared" si="360"/>
        <v>6.1548437253488837</v>
      </c>
      <c r="M1874">
        <v>13233</v>
      </c>
      <c r="N1874">
        <v>13233</v>
      </c>
      <c r="O1874">
        <v>13233</v>
      </c>
      <c r="P1874" s="5">
        <f t="shared" si="361"/>
        <v>4691.5549883003614</v>
      </c>
      <c r="Q1874">
        <f t="shared" si="362"/>
        <v>9.4904689887730491</v>
      </c>
      <c r="R1874">
        <f t="shared" si="363"/>
        <v>8.4535193604970473</v>
      </c>
      <c r="S1874" s="5">
        <f t="shared" si="354"/>
        <v>13534</v>
      </c>
      <c r="T1874" s="3">
        <f t="shared" si="355"/>
        <v>9.5129603167921708</v>
      </c>
      <c r="U1874" s="3">
        <f t="shared" si="356"/>
        <v>14.60836308584593</v>
      </c>
      <c r="V1874" t="s">
        <v>13</v>
      </c>
      <c r="W1874" t="s">
        <v>14</v>
      </c>
      <c r="X1874">
        <f t="shared" si="357"/>
        <v>594</v>
      </c>
      <c r="Y1874" s="11">
        <f t="shared" si="364"/>
        <v>-3.7833587240241737</v>
      </c>
      <c r="Z1874" s="3">
        <f t="shared" si="365"/>
        <v>-2.2986756351481636</v>
      </c>
    </row>
    <row r="1875" spans="1:26" x14ac:dyDescent="0.2">
      <c r="A1875" t="s">
        <v>6</v>
      </c>
      <c r="B1875" s="14">
        <v>1874</v>
      </c>
      <c r="C1875" s="14">
        <v>2149</v>
      </c>
      <c r="D1875" s="14">
        <v>224</v>
      </c>
      <c r="E1875" s="12">
        <v>32100.880000000001</v>
      </c>
      <c r="F1875">
        <v>141471.1</v>
      </c>
      <c r="G1875">
        <v>42</v>
      </c>
      <c r="H1875">
        <v>42</v>
      </c>
      <c r="I1875">
        <v>42</v>
      </c>
      <c r="J1875" s="5">
        <f t="shared" si="358"/>
        <v>65.418767335973342</v>
      </c>
      <c r="K1875">
        <f t="shared" si="359"/>
        <v>3.7376696182833684</v>
      </c>
      <c r="L1875">
        <f t="shared" si="360"/>
        <v>4.1808091796210922</v>
      </c>
      <c r="M1875">
        <v>14499</v>
      </c>
      <c r="N1875">
        <v>14499</v>
      </c>
      <c r="O1875">
        <v>14499</v>
      </c>
      <c r="P1875" s="5">
        <f t="shared" si="361"/>
        <v>5124.3681571713232</v>
      </c>
      <c r="Q1875">
        <f t="shared" si="362"/>
        <v>9.5818349605131932</v>
      </c>
      <c r="R1875">
        <f t="shared" si="363"/>
        <v>8.5417625100006198</v>
      </c>
      <c r="S1875" s="5">
        <f t="shared" si="354"/>
        <v>14541</v>
      </c>
      <c r="T1875" s="3">
        <f t="shared" si="355"/>
        <v>9.584727524513486</v>
      </c>
      <c r="U1875" s="3">
        <f t="shared" si="356"/>
        <v>12.722571689621713</v>
      </c>
      <c r="V1875" t="s">
        <v>13</v>
      </c>
      <c r="W1875" t="s">
        <v>14</v>
      </c>
      <c r="X1875">
        <f t="shared" si="357"/>
        <v>595</v>
      </c>
      <c r="Y1875" s="11">
        <f t="shared" si="364"/>
        <v>-5.8441653422298252</v>
      </c>
      <c r="Z1875" s="3">
        <f t="shared" si="365"/>
        <v>-4.3609533303795276</v>
      </c>
    </row>
    <row r="1876" spans="1:26" x14ac:dyDescent="0.2">
      <c r="A1876" t="s">
        <v>6</v>
      </c>
      <c r="B1876" s="14">
        <v>1875</v>
      </c>
      <c r="C1876" s="14">
        <v>2148</v>
      </c>
      <c r="D1876" s="14">
        <v>225</v>
      </c>
      <c r="E1876" s="12">
        <v>32246.93</v>
      </c>
      <c r="F1876">
        <v>141950.6</v>
      </c>
      <c r="G1876">
        <v>66</v>
      </c>
      <c r="H1876">
        <v>66</v>
      </c>
      <c r="I1876">
        <v>66</v>
      </c>
      <c r="J1876" s="5">
        <f t="shared" si="358"/>
        <v>102.33532308346871</v>
      </c>
      <c r="K1876">
        <f t="shared" si="359"/>
        <v>4.1896547420264252</v>
      </c>
      <c r="L1876">
        <f t="shared" si="360"/>
        <v>4.6282549025424569</v>
      </c>
      <c r="M1876">
        <v>1167</v>
      </c>
      <c r="N1876">
        <v>1167</v>
      </c>
      <c r="O1876">
        <v>1167</v>
      </c>
      <c r="P1876" s="5">
        <f t="shared" si="361"/>
        <v>411.05849499755544</v>
      </c>
      <c r="Q1876">
        <f t="shared" si="362"/>
        <v>7.0621916322865559</v>
      </c>
      <c r="R1876">
        <f t="shared" si="363"/>
        <v>6.0187355279642176</v>
      </c>
      <c r="S1876" s="5">
        <f t="shared" si="354"/>
        <v>1233</v>
      </c>
      <c r="T1876" s="3">
        <f t="shared" si="355"/>
        <v>7.1172055031643442</v>
      </c>
      <c r="U1876" s="3">
        <f t="shared" si="356"/>
        <v>10.646990430506674</v>
      </c>
      <c r="V1876" t="s">
        <v>13</v>
      </c>
      <c r="W1876" t="s">
        <v>14</v>
      </c>
      <c r="X1876">
        <f t="shared" si="357"/>
        <v>596</v>
      </c>
      <c r="Y1876" s="11">
        <f t="shared" si="364"/>
        <v>-2.8725368902601307</v>
      </c>
      <c r="Z1876" s="3">
        <f t="shared" si="365"/>
        <v>-1.3904806254217608</v>
      </c>
    </row>
    <row r="1877" spans="1:26" x14ac:dyDescent="0.2">
      <c r="A1877" t="s">
        <v>6</v>
      </c>
      <c r="B1877" s="14">
        <v>1876</v>
      </c>
      <c r="C1877" s="14">
        <v>2147</v>
      </c>
      <c r="D1877" s="14">
        <v>226</v>
      </c>
      <c r="E1877" s="12">
        <v>32392.67</v>
      </c>
      <c r="F1877">
        <v>142430.79999999999</v>
      </c>
      <c r="G1877">
        <v>0</v>
      </c>
      <c r="H1877">
        <v>0</v>
      </c>
      <c r="I1877">
        <v>0</v>
      </c>
      <c r="J1877" s="5">
        <f t="shared" si="358"/>
        <v>0</v>
      </c>
      <c r="K1877" t="e">
        <f t="shared" si="359"/>
        <v>#NUM!</v>
      </c>
      <c r="L1877" t="e">
        <f t="shared" si="360"/>
        <v>#NUM!</v>
      </c>
      <c r="M1877">
        <v>203</v>
      </c>
      <c r="N1877">
        <v>203</v>
      </c>
      <c r="O1877">
        <v>203</v>
      </c>
      <c r="P1877" s="5">
        <f t="shared" si="361"/>
        <v>71.262676331242972</v>
      </c>
      <c r="Q1877">
        <f t="shared" si="362"/>
        <v>5.3132059790417872</v>
      </c>
      <c r="R1877">
        <f t="shared" si="363"/>
        <v>4.2663727167449981</v>
      </c>
      <c r="S1877" s="5">
        <f t="shared" si="354"/>
        <v>203</v>
      </c>
      <c r="T1877" s="3">
        <f t="shared" si="355"/>
        <v>5.3132059790417872</v>
      </c>
      <c r="U1877" s="3" t="e">
        <f t="shared" si="356"/>
        <v>#NUM!</v>
      </c>
      <c r="V1877" t="s">
        <v>13</v>
      </c>
      <c r="W1877" t="s">
        <v>14</v>
      </c>
      <c r="X1877">
        <f t="shared" si="357"/>
        <v>597</v>
      </c>
      <c r="Y1877" s="11" t="e">
        <f t="shared" si="364"/>
        <v>#NUM!</v>
      </c>
      <c r="Z1877" s="3" t="e">
        <f t="shared" si="365"/>
        <v>#NUM!</v>
      </c>
    </row>
    <row r="1878" spans="1:26" x14ac:dyDescent="0.2">
      <c r="A1878" t="s">
        <v>6</v>
      </c>
      <c r="B1878" s="14">
        <v>1877</v>
      </c>
      <c r="C1878" s="14">
        <v>2146</v>
      </c>
      <c r="D1878" s="14">
        <v>227</v>
      </c>
      <c r="E1878" s="12">
        <v>32537.42</v>
      </c>
      <c r="F1878">
        <v>142910.5</v>
      </c>
      <c r="G1878">
        <v>1</v>
      </c>
      <c r="H1878">
        <v>1</v>
      </c>
      <c r="I1878">
        <v>1</v>
      </c>
      <c r="J1878" s="5">
        <f t="shared" si="358"/>
        <v>1.5366922146869666</v>
      </c>
      <c r="K1878">
        <f t="shared" si="359"/>
        <v>0</v>
      </c>
      <c r="L1878">
        <f t="shared" si="360"/>
        <v>0.4296321938119832</v>
      </c>
      <c r="M1878">
        <v>23</v>
      </c>
      <c r="N1878">
        <v>23</v>
      </c>
      <c r="O1878">
        <v>23</v>
      </c>
      <c r="P1878" s="5">
        <f t="shared" si="361"/>
        <v>8.0469944475738302</v>
      </c>
      <c r="Q1878">
        <f t="shared" si="362"/>
        <v>3.1354942159291497</v>
      </c>
      <c r="R1878">
        <f t="shared" si="363"/>
        <v>2.0852986611642339</v>
      </c>
      <c r="S1878" s="5">
        <f t="shared" si="354"/>
        <v>24</v>
      </c>
      <c r="T1878" s="3">
        <f t="shared" si="355"/>
        <v>3.1780538303479458</v>
      </c>
      <c r="U1878" s="3">
        <f t="shared" si="356"/>
        <v>2.514930854976217</v>
      </c>
      <c r="V1878" t="s">
        <v>13</v>
      </c>
      <c r="W1878" t="s">
        <v>14</v>
      </c>
      <c r="X1878">
        <f t="shared" si="357"/>
        <v>598</v>
      </c>
      <c r="Y1878" s="11">
        <f t="shared" si="364"/>
        <v>-3.1354942159291497</v>
      </c>
      <c r="Z1878" s="3">
        <f t="shared" si="365"/>
        <v>-1.6556664673522508</v>
      </c>
    </row>
    <row r="1879" spans="1:26" x14ac:dyDescent="0.2">
      <c r="A1879" t="s">
        <v>6</v>
      </c>
      <c r="B1879" s="14">
        <v>1878</v>
      </c>
      <c r="C1879" s="14">
        <v>2145</v>
      </c>
      <c r="D1879" s="14">
        <v>228</v>
      </c>
      <c r="E1879" s="12">
        <v>32682.34</v>
      </c>
      <c r="F1879">
        <v>143390.5</v>
      </c>
      <c r="G1879">
        <v>6</v>
      </c>
      <c r="H1879">
        <v>6</v>
      </c>
      <c r="I1879">
        <v>6</v>
      </c>
      <c r="J1879" s="5">
        <f t="shared" si="358"/>
        <v>9.1792692934471649</v>
      </c>
      <c r="K1879">
        <f t="shared" si="359"/>
        <v>1.791759469228055</v>
      </c>
      <c r="L1879">
        <f t="shared" si="360"/>
        <v>2.2169476038006293</v>
      </c>
      <c r="M1879">
        <v>16</v>
      </c>
      <c r="N1879">
        <v>16</v>
      </c>
      <c r="O1879">
        <v>16</v>
      </c>
      <c r="P1879" s="5">
        <f t="shared" si="361"/>
        <v>5.5791701681771109</v>
      </c>
      <c r="Q1879">
        <f t="shared" si="362"/>
        <v>2.7725887222397811</v>
      </c>
      <c r="R1879">
        <f t="shared" si="363"/>
        <v>1.7190400499535448</v>
      </c>
      <c r="S1879" s="5">
        <f t="shared" si="354"/>
        <v>22</v>
      </c>
      <c r="T1879" s="3">
        <f t="shared" si="355"/>
        <v>3.0910424533583161</v>
      </c>
      <c r="U1879" s="3">
        <f t="shared" si="356"/>
        <v>3.9359876537541743</v>
      </c>
      <c r="V1879" t="s">
        <v>13</v>
      </c>
      <c r="W1879" t="s">
        <v>14</v>
      </c>
      <c r="X1879">
        <f t="shared" si="357"/>
        <v>599</v>
      </c>
      <c r="Y1879" s="11">
        <f t="shared" si="364"/>
        <v>-0.98082925301172619</v>
      </c>
      <c r="Z1879" s="3">
        <f t="shared" si="365"/>
        <v>0.49790755384708452</v>
      </c>
    </row>
    <row r="1880" spans="1:26" x14ac:dyDescent="0.2">
      <c r="A1880" t="s">
        <v>6</v>
      </c>
      <c r="B1880" s="14">
        <v>1879</v>
      </c>
      <c r="C1880" s="14">
        <v>2144</v>
      </c>
      <c r="D1880" s="14">
        <v>229</v>
      </c>
      <c r="E1880" s="12">
        <v>32827.120000000003</v>
      </c>
      <c r="F1880">
        <v>143871.70000000001</v>
      </c>
      <c r="G1880">
        <v>0</v>
      </c>
      <c r="H1880">
        <v>0</v>
      </c>
      <c r="I1880">
        <v>0</v>
      </c>
      <c r="J1880" s="5">
        <f t="shared" si="358"/>
        <v>0</v>
      </c>
      <c r="K1880" t="e">
        <f t="shared" si="359"/>
        <v>#NUM!</v>
      </c>
      <c r="L1880" t="e">
        <f t="shared" si="360"/>
        <v>#NUM!</v>
      </c>
      <c r="M1880">
        <v>186</v>
      </c>
      <c r="N1880">
        <v>186</v>
      </c>
      <c r="O1880">
        <v>186</v>
      </c>
      <c r="P1880" s="5">
        <f t="shared" si="361"/>
        <v>64.640926603355624</v>
      </c>
      <c r="Q1880">
        <f t="shared" si="362"/>
        <v>5.2257466737132017</v>
      </c>
      <c r="R1880">
        <f t="shared" si="363"/>
        <v>4.1688477489392373</v>
      </c>
      <c r="S1880" s="5">
        <f t="shared" si="354"/>
        <v>186</v>
      </c>
      <c r="T1880" s="3">
        <f t="shared" si="355"/>
        <v>5.2257466737132017</v>
      </c>
      <c r="U1880" s="3" t="e">
        <f t="shared" si="356"/>
        <v>#NUM!</v>
      </c>
      <c r="V1880" t="s">
        <v>13</v>
      </c>
      <c r="W1880" t="s">
        <v>14</v>
      </c>
      <c r="X1880">
        <f t="shared" si="357"/>
        <v>600</v>
      </c>
      <c r="Y1880" s="11" t="e">
        <f t="shared" si="364"/>
        <v>#NUM!</v>
      </c>
      <c r="Z1880" s="3" t="e">
        <f t="shared" si="365"/>
        <v>#NUM!</v>
      </c>
    </row>
    <row r="1881" spans="1:26" x14ac:dyDescent="0.2">
      <c r="A1881" t="s">
        <v>6</v>
      </c>
      <c r="B1881" s="14">
        <v>1880</v>
      </c>
      <c r="C1881" s="14">
        <v>2143</v>
      </c>
      <c r="D1881" s="14">
        <v>230</v>
      </c>
      <c r="E1881" s="12">
        <v>32969.4</v>
      </c>
      <c r="F1881">
        <v>144353.70000000001</v>
      </c>
      <c r="G1881">
        <v>1</v>
      </c>
      <c r="H1881">
        <v>1</v>
      </c>
      <c r="I1881">
        <v>1</v>
      </c>
      <c r="J1881" s="5">
        <f t="shared" si="358"/>
        <v>1.5165577778182193</v>
      </c>
      <c r="K1881">
        <f t="shared" si="359"/>
        <v>0</v>
      </c>
      <c r="L1881">
        <f t="shared" si="360"/>
        <v>0.41644314687224598</v>
      </c>
      <c r="M1881">
        <v>187</v>
      </c>
      <c r="N1881">
        <v>187</v>
      </c>
      <c r="O1881">
        <v>187</v>
      </c>
      <c r="P1881" s="5">
        <f t="shared" si="361"/>
        <v>64.771460655320922</v>
      </c>
      <c r="Q1881">
        <f t="shared" si="362"/>
        <v>5.2311086168545868</v>
      </c>
      <c r="R1881">
        <f t="shared" si="363"/>
        <v>4.1708650843581925</v>
      </c>
      <c r="S1881" s="5">
        <f t="shared" si="354"/>
        <v>188</v>
      </c>
      <c r="T1881" s="3">
        <f t="shared" si="355"/>
        <v>5.2364419628299492</v>
      </c>
      <c r="U1881" s="3">
        <f t="shared" si="356"/>
        <v>4.5873082312304385</v>
      </c>
      <c r="V1881" t="s">
        <v>13</v>
      </c>
      <c r="W1881" t="s">
        <v>14</v>
      </c>
      <c r="X1881">
        <f t="shared" si="357"/>
        <v>601</v>
      </c>
      <c r="Y1881" s="11">
        <f t="shared" si="364"/>
        <v>-5.2311086168545868</v>
      </c>
      <c r="Z1881" s="3">
        <f t="shared" si="365"/>
        <v>-3.7544219374859464</v>
      </c>
    </row>
    <row r="1882" spans="1:26" x14ac:dyDescent="0.2">
      <c r="A1882" t="s">
        <v>6</v>
      </c>
      <c r="B1882" s="14">
        <v>1881</v>
      </c>
      <c r="C1882" s="14">
        <v>2142</v>
      </c>
      <c r="D1882" s="14">
        <v>231</v>
      </c>
      <c r="E1882" s="12">
        <v>33112.800000000003</v>
      </c>
      <c r="F1882">
        <v>144835.1</v>
      </c>
      <c r="G1882">
        <v>6</v>
      </c>
      <c r="H1882">
        <v>6</v>
      </c>
      <c r="I1882">
        <v>6</v>
      </c>
      <c r="J1882" s="5">
        <f t="shared" si="358"/>
        <v>9.0599405667898818</v>
      </c>
      <c r="K1882">
        <f t="shared" si="359"/>
        <v>1.791759469228055</v>
      </c>
      <c r="L1882">
        <f t="shared" si="360"/>
        <v>2.2038625600764048</v>
      </c>
      <c r="M1882">
        <v>3</v>
      </c>
      <c r="N1882">
        <v>3</v>
      </c>
      <c r="O1882">
        <v>3</v>
      </c>
      <c r="P1882" s="5">
        <f t="shared" si="361"/>
        <v>1.0356605546583666</v>
      </c>
      <c r="Q1882">
        <f t="shared" si="362"/>
        <v>1.0986122886681098</v>
      </c>
      <c r="R1882">
        <f t="shared" si="363"/>
        <v>3.5039440204659156E-2</v>
      </c>
      <c r="S1882" s="5">
        <f t="shared" si="354"/>
        <v>9</v>
      </c>
      <c r="T1882" s="3">
        <f t="shared" si="355"/>
        <v>2.1972245773362196</v>
      </c>
      <c r="U1882" s="3">
        <f t="shared" si="356"/>
        <v>2.238902000281064</v>
      </c>
      <c r="V1882" t="s">
        <v>13</v>
      </c>
      <c r="W1882" t="s">
        <v>14</v>
      </c>
      <c r="X1882">
        <f t="shared" si="357"/>
        <v>602</v>
      </c>
      <c r="Y1882" s="11">
        <f t="shared" si="364"/>
        <v>0.69314718055994518</v>
      </c>
      <c r="Z1882" s="3">
        <f t="shared" si="365"/>
        <v>2.1688231198717456</v>
      </c>
    </row>
    <row r="1883" spans="1:26" x14ac:dyDescent="0.2">
      <c r="A1883" t="s">
        <v>6</v>
      </c>
      <c r="B1883" s="14">
        <v>1882</v>
      </c>
      <c r="C1883" s="14">
        <v>2141</v>
      </c>
      <c r="D1883" s="14">
        <v>232</v>
      </c>
      <c r="E1883" s="12">
        <v>33255.199999999997</v>
      </c>
      <c r="F1883">
        <v>145313.79999999999</v>
      </c>
      <c r="G1883">
        <v>53</v>
      </c>
      <c r="H1883">
        <v>53</v>
      </c>
      <c r="I1883">
        <v>53</v>
      </c>
      <c r="J1883" s="5">
        <f t="shared" si="358"/>
        <v>79.686785825976088</v>
      </c>
      <c r="K1883">
        <f t="shared" si="359"/>
        <v>3.970291913552122</v>
      </c>
      <c r="L1883">
        <f t="shared" si="360"/>
        <v>4.3781037731287551</v>
      </c>
      <c r="M1883">
        <v>2</v>
      </c>
      <c r="N1883">
        <v>2</v>
      </c>
      <c r="O1883">
        <v>2</v>
      </c>
      <c r="P1883" s="5">
        <f t="shared" si="361"/>
        <v>0.68816588651594002</v>
      </c>
      <c r="Q1883">
        <f t="shared" si="362"/>
        <v>0.69314718055994529</v>
      </c>
      <c r="R1883">
        <f t="shared" si="363"/>
        <v>-0.37372535599012585</v>
      </c>
      <c r="S1883" s="5">
        <f t="shared" si="354"/>
        <v>55</v>
      </c>
      <c r="T1883" s="3">
        <f t="shared" si="355"/>
        <v>4.0073331852324712</v>
      </c>
      <c r="U1883" s="3">
        <f t="shared" si="356"/>
        <v>4.0043784171386294</v>
      </c>
      <c r="V1883" t="s">
        <v>13</v>
      </c>
      <c r="W1883" t="s">
        <v>14</v>
      </c>
      <c r="X1883">
        <f t="shared" si="357"/>
        <v>603</v>
      </c>
      <c r="Y1883" s="11">
        <f t="shared" si="364"/>
        <v>3.2771447329921766</v>
      </c>
      <c r="Z1883" s="3">
        <f t="shared" si="365"/>
        <v>4.7518291291188808</v>
      </c>
    </row>
    <row r="1884" spans="1:26" x14ac:dyDescent="0.2">
      <c r="A1884" t="s">
        <v>6</v>
      </c>
      <c r="B1884" s="14">
        <v>1883</v>
      </c>
      <c r="C1884" s="14">
        <v>2140</v>
      </c>
      <c r="D1884" s="14">
        <v>233</v>
      </c>
      <c r="E1884" s="12">
        <v>33397.43</v>
      </c>
      <c r="F1884">
        <v>145784.9</v>
      </c>
      <c r="G1884">
        <v>1</v>
      </c>
      <c r="H1884">
        <v>1</v>
      </c>
      <c r="I1884">
        <v>1</v>
      </c>
      <c r="J1884" s="5">
        <f t="shared" si="358"/>
        <v>1.4971211856720712</v>
      </c>
      <c r="K1884">
        <f t="shared" si="359"/>
        <v>0</v>
      </c>
      <c r="L1884">
        <f t="shared" si="360"/>
        <v>0.40354405451377939</v>
      </c>
      <c r="M1884">
        <v>2</v>
      </c>
      <c r="N1884">
        <v>2</v>
      </c>
      <c r="O1884">
        <v>2</v>
      </c>
      <c r="P1884" s="5">
        <f t="shared" si="361"/>
        <v>0.68594209688383367</v>
      </c>
      <c r="Q1884">
        <f t="shared" si="362"/>
        <v>0.69314718055994529</v>
      </c>
      <c r="R1884">
        <f t="shared" si="363"/>
        <v>-0.37696206169359059</v>
      </c>
      <c r="S1884" s="5">
        <f t="shared" si="354"/>
        <v>3</v>
      </c>
      <c r="T1884" s="3">
        <f t="shared" si="355"/>
        <v>1.0986122886681098</v>
      </c>
      <c r="U1884" s="3">
        <f t="shared" si="356"/>
        <v>2.6581992820188804E-2</v>
      </c>
      <c r="V1884" t="s">
        <v>13</v>
      </c>
      <c r="W1884" t="s">
        <v>14</v>
      </c>
      <c r="X1884">
        <f t="shared" si="357"/>
        <v>604</v>
      </c>
      <c r="Y1884" s="11">
        <f t="shared" si="364"/>
        <v>-0.69314718055994529</v>
      </c>
      <c r="Z1884" s="3">
        <f t="shared" si="365"/>
        <v>0.78050611620736998</v>
      </c>
    </row>
    <row r="1885" spans="1:26" x14ac:dyDescent="0.2">
      <c r="A1885" t="s">
        <v>6</v>
      </c>
      <c r="B1885" s="14">
        <v>1884</v>
      </c>
      <c r="C1885" s="14">
        <v>2139</v>
      </c>
      <c r="D1885" s="14">
        <v>234</v>
      </c>
      <c r="E1885" s="12">
        <v>33538.51</v>
      </c>
      <c r="F1885">
        <v>146251.6</v>
      </c>
      <c r="G1885">
        <v>1</v>
      </c>
      <c r="H1885">
        <v>1</v>
      </c>
      <c r="I1885">
        <v>1</v>
      </c>
      <c r="J1885" s="5">
        <f t="shared" si="358"/>
        <v>1.4908235339017744</v>
      </c>
      <c r="K1885">
        <f t="shared" si="359"/>
        <v>0</v>
      </c>
      <c r="L1885">
        <f t="shared" si="360"/>
        <v>0.39932867458756394</v>
      </c>
      <c r="M1885">
        <v>2</v>
      </c>
      <c r="N1885">
        <v>2</v>
      </c>
      <c r="O1885">
        <v>2</v>
      </c>
      <c r="P1885" s="5">
        <f t="shared" si="361"/>
        <v>0.68375320338375778</v>
      </c>
      <c r="Q1885">
        <f t="shared" si="362"/>
        <v>0.69314718055994529</v>
      </c>
      <c r="R1885">
        <f t="shared" si="363"/>
        <v>-0.38015824023497158</v>
      </c>
      <c r="S1885" s="5">
        <f t="shared" si="354"/>
        <v>3</v>
      </c>
      <c r="T1885" s="3">
        <f t="shared" si="355"/>
        <v>1.0986122886681098</v>
      </c>
      <c r="U1885" s="3">
        <f t="shared" si="356"/>
        <v>1.9170434352592358E-2</v>
      </c>
      <c r="V1885" t="s">
        <v>13</v>
      </c>
      <c r="W1885" t="s">
        <v>14</v>
      </c>
      <c r="X1885">
        <f t="shared" si="357"/>
        <v>605</v>
      </c>
      <c r="Y1885" s="11">
        <f t="shared" si="364"/>
        <v>-0.69314718055994529</v>
      </c>
      <c r="Z1885" s="3">
        <f t="shared" si="365"/>
        <v>0.77948691482253551</v>
      </c>
    </row>
    <row r="1886" spans="1:26" x14ac:dyDescent="0.2">
      <c r="A1886" t="s">
        <v>6</v>
      </c>
      <c r="B1886" s="14">
        <v>1885</v>
      </c>
      <c r="C1886" s="14">
        <v>2138</v>
      </c>
      <c r="D1886" s="14">
        <v>235</v>
      </c>
      <c r="E1886" s="12">
        <v>33679.72</v>
      </c>
      <c r="F1886">
        <v>146715.79999999999</v>
      </c>
      <c r="G1886">
        <v>3</v>
      </c>
      <c r="H1886">
        <v>3</v>
      </c>
      <c r="I1886">
        <v>3</v>
      </c>
      <c r="J1886" s="5">
        <f t="shared" si="358"/>
        <v>4.4537187363790434</v>
      </c>
      <c r="K1886">
        <f t="shared" si="359"/>
        <v>1.0986122886681098</v>
      </c>
      <c r="L1886">
        <f t="shared" si="360"/>
        <v>1.4937394182958799</v>
      </c>
      <c r="M1886">
        <v>6</v>
      </c>
      <c r="N1886">
        <v>6</v>
      </c>
      <c r="O1886">
        <v>6</v>
      </c>
      <c r="P1886" s="5">
        <f t="shared" si="361"/>
        <v>2.044769547656081</v>
      </c>
      <c r="Q1886">
        <f t="shared" si="362"/>
        <v>1.791759469228055</v>
      </c>
      <c r="R1886">
        <f t="shared" si="363"/>
        <v>0.71528509251197536</v>
      </c>
      <c r="S1886" s="5">
        <f t="shared" si="354"/>
        <v>9</v>
      </c>
      <c r="T1886" s="3">
        <f t="shared" si="355"/>
        <v>2.1972245773362196</v>
      </c>
      <c r="U1886" s="3">
        <f t="shared" si="356"/>
        <v>2.209024510807855</v>
      </c>
      <c r="V1886" t="s">
        <v>13</v>
      </c>
      <c r="W1886" t="s">
        <v>14</v>
      </c>
      <c r="X1886">
        <f t="shared" si="357"/>
        <v>606</v>
      </c>
      <c r="Y1886" s="11">
        <f t="shared" si="364"/>
        <v>-0.69314718055994518</v>
      </c>
      <c r="Z1886" s="3">
        <f t="shared" si="365"/>
        <v>0.7784543257839045</v>
      </c>
    </row>
    <row r="1887" spans="1:26" x14ac:dyDescent="0.2">
      <c r="A1887" t="s">
        <v>6</v>
      </c>
      <c r="B1887" s="14">
        <v>1886</v>
      </c>
      <c r="C1887" s="14">
        <v>2137</v>
      </c>
      <c r="D1887" s="14">
        <v>236</v>
      </c>
      <c r="E1887" s="12">
        <v>33820.18</v>
      </c>
      <c r="F1887">
        <v>147178.6</v>
      </c>
      <c r="G1887">
        <v>1</v>
      </c>
      <c r="H1887">
        <v>1</v>
      </c>
      <c r="I1887">
        <v>1</v>
      </c>
      <c r="J1887" s="5">
        <f t="shared" si="358"/>
        <v>1.4784072704521383</v>
      </c>
      <c r="K1887">
        <f t="shared" si="359"/>
        <v>0</v>
      </c>
      <c r="L1887">
        <f t="shared" si="360"/>
        <v>0.39096533967737485</v>
      </c>
      <c r="M1887">
        <v>17</v>
      </c>
      <c r="N1887">
        <v>17</v>
      </c>
      <c r="O1887">
        <v>17</v>
      </c>
      <c r="P1887" s="5">
        <f t="shared" si="361"/>
        <v>5.7752961368024964</v>
      </c>
      <c r="Q1887">
        <f t="shared" si="362"/>
        <v>2.8332133440562162</v>
      </c>
      <c r="R1887">
        <f t="shared" si="363"/>
        <v>1.7535895341931285</v>
      </c>
      <c r="S1887" s="5">
        <f t="shared" si="354"/>
        <v>18</v>
      </c>
      <c r="T1887" s="3">
        <f t="shared" si="355"/>
        <v>2.8903717578961645</v>
      </c>
      <c r="U1887" s="3">
        <f t="shared" si="356"/>
        <v>2.1445548738705034</v>
      </c>
      <c r="V1887" t="s">
        <v>13</v>
      </c>
      <c r="W1887" t="s">
        <v>14</v>
      </c>
      <c r="X1887">
        <f t="shared" si="357"/>
        <v>607</v>
      </c>
      <c r="Y1887" s="11">
        <f t="shared" si="364"/>
        <v>-2.8332133440562162</v>
      </c>
      <c r="Z1887" s="3">
        <f t="shared" si="365"/>
        <v>-1.3626241945157536</v>
      </c>
    </row>
    <row r="1888" spans="1:26" x14ac:dyDescent="0.2">
      <c r="A1888" t="s">
        <v>6</v>
      </c>
      <c r="B1888" s="14">
        <v>1887</v>
      </c>
      <c r="C1888" s="14">
        <v>2136</v>
      </c>
      <c r="D1888" s="14">
        <v>237</v>
      </c>
      <c r="E1888" s="12">
        <v>33961.019999999997</v>
      </c>
      <c r="F1888">
        <v>147640.70000000001</v>
      </c>
      <c r="G1888">
        <v>62</v>
      </c>
      <c r="H1888">
        <v>62</v>
      </c>
      <c r="I1888">
        <v>62</v>
      </c>
      <c r="J1888" s="5">
        <f t="shared" si="358"/>
        <v>91.281121709536421</v>
      </c>
      <c r="K1888">
        <f t="shared" si="359"/>
        <v>4.1271343850450917</v>
      </c>
      <c r="L1888">
        <f t="shared" si="360"/>
        <v>4.5139439941454542</v>
      </c>
      <c r="M1888">
        <v>39</v>
      </c>
      <c r="N1888">
        <v>39</v>
      </c>
      <c r="O1888">
        <v>39</v>
      </c>
      <c r="P1888" s="5">
        <f t="shared" si="361"/>
        <v>13.207740142115282</v>
      </c>
      <c r="Q1888">
        <f t="shared" si="362"/>
        <v>3.6635616461296463</v>
      </c>
      <c r="R1888">
        <f t="shared" si="363"/>
        <v>2.5808030321447037</v>
      </c>
      <c r="S1888" s="5">
        <f t="shared" si="354"/>
        <v>101</v>
      </c>
      <c r="T1888" s="3">
        <f t="shared" si="355"/>
        <v>4.6151205168412597</v>
      </c>
      <c r="U1888" s="3">
        <f t="shared" si="356"/>
        <v>7.0947470262901575</v>
      </c>
      <c r="V1888" t="s">
        <v>13</v>
      </c>
      <c r="W1888" t="s">
        <v>14</v>
      </c>
      <c r="X1888">
        <f t="shared" si="357"/>
        <v>608</v>
      </c>
      <c r="Y1888" s="11">
        <f t="shared" si="364"/>
        <v>0.46357273891544537</v>
      </c>
      <c r="Z1888" s="3">
        <f t="shared" si="365"/>
        <v>1.9331409620007505</v>
      </c>
    </row>
    <row r="1889" spans="1:26" x14ac:dyDescent="0.2">
      <c r="A1889" t="s">
        <v>6</v>
      </c>
      <c r="B1889" s="14">
        <v>1888</v>
      </c>
      <c r="C1889" s="14">
        <v>2135</v>
      </c>
      <c r="D1889" s="14">
        <v>238</v>
      </c>
      <c r="E1889" s="12">
        <v>34101.660000000003</v>
      </c>
      <c r="F1889">
        <v>148102.20000000001</v>
      </c>
      <c r="G1889">
        <v>547</v>
      </c>
      <c r="H1889">
        <v>547</v>
      </c>
      <c r="I1889">
        <v>547</v>
      </c>
      <c r="J1889" s="5">
        <f t="shared" si="358"/>
        <v>802.01374361248099</v>
      </c>
      <c r="K1889">
        <f t="shared" si="359"/>
        <v>6.3044488024219811</v>
      </c>
      <c r="L1889">
        <f t="shared" si="360"/>
        <v>6.6871257443936001</v>
      </c>
      <c r="M1889">
        <v>107</v>
      </c>
      <c r="N1889">
        <v>107</v>
      </c>
      <c r="O1889">
        <v>107</v>
      </c>
      <c r="P1889" s="5">
        <f t="shared" si="361"/>
        <v>36.123703766723246</v>
      </c>
      <c r="Q1889">
        <f t="shared" si="362"/>
        <v>4.6728288344619058</v>
      </c>
      <c r="R1889">
        <f t="shared" si="363"/>
        <v>3.5869492638988119</v>
      </c>
      <c r="S1889" s="5">
        <f t="shared" si="354"/>
        <v>654</v>
      </c>
      <c r="T1889" s="3">
        <f t="shared" si="355"/>
        <v>6.4831073514571989</v>
      </c>
      <c r="U1889" s="3">
        <f t="shared" si="356"/>
        <v>10.274075008292412</v>
      </c>
      <c r="V1889" t="s">
        <v>13</v>
      </c>
      <c r="W1889" t="s">
        <v>14</v>
      </c>
      <c r="X1889">
        <f t="shared" si="357"/>
        <v>609</v>
      </c>
      <c r="Y1889" s="11">
        <f t="shared" si="364"/>
        <v>1.6316199679600754</v>
      </c>
      <c r="Z1889" s="3">
        <f t="shared" si="365"/>
        <v>3.1001764804947882</v>
      </c>
    </row>
    <row r="1890" spans="1:26" x14ac:dyDescent="0.2">
      <c r="A1890" t="s">
        <v>6</v>
      </c>
      <c r="B1890" s="14">
        <v>1889</v>
      </c>
      <c r="C1890" s="14">
        <v>2134</v>
      </c>
      <c r="D1890" s="14">
        <v>239</v>
      </c>
      <c r="E1890" s="12">
        <v>34241.97</v>
      </c>
      <c r="F1890">
        <v>148564.70000000001</v>
      </c>
      <c r="G1890">
        <v>0</v>
      </c>
      <c r="H1890">
        <v>0</v>
      </c>
      <c r="I1890">
        <v>0</v>
      </c>
      <c r="J1890" s="5">
        <f t="shared" si="358"/>
        <v>0</v>
      </c>
      <c r="K1890" t="e">
        <f t="shared" si="359"/>
        <v>#NUM!</v>
      </c>
      <c r="L1890" t="e">
        <f t="shared" si="360"/>
        <v>#NUM!</v>
      </c>
      <c r="M1890">
        <v>98</v>
      </c>
      <c r="N1890">
        <v>98</v>
      </c>
      <c r="O1890">
        <v>98</v>
      </c>
      <c r="P1890" s="5">
        <f t="shared" si="361"/>
        <v>32.982262946716141</v>
      </c>
      <c r="Q1890">
        <f t="shared" si="362"/>
        <v>4.5849674786705723</v>
      </c>
      <c r="R1890">
        <f t="shared" si="363"/>
        <v>3.4959699305057046</v>
      </c>
      <c r="S1890" s="5">
        <f t="shared" si="354"/>
        <v>98</v>
      </c>
      <c r="T1890" s="3">
        <f t="shared" si="355"/>
        <v>4.5849674786705723</v>
      </c>
      <c r="U1890" s="3" t="e">
        <f t="shared" si="356"/>
        <v>#NUM!</v>
      </c>
      <c r="V1890" t="s">
        <v>13</v>
      </c>
      <c r="W1890" t="s">
        <v>14</v>
      </c>
      <c r="X1890">
        <f t="shared" si="357"/>
        <v>610</v>
      </c>
      <c r="Y1890" s="11" t="e">
        <f t="shared" si="364"/>
        <v>#NUM!</v>
      </c>
      <c r="Z1890" s="3" t="e">
        <f t="shared" si="365"/>
        <v>#NUM!</v>
      </c>
    </row>
    <row r="1891" spans="1:26" x14ac:dyDescent="0.2">
      <c r="A1891" t="s">
        <v>6</v>
      </c>
      <c r="B1891" s="14">
        <v>1890</v>
      </c>
      <c r="C1891" s="14">
        <v>2133</v>
      </c>
      <c r="D1891" s="14">
        <v>240</v>
      </c>
      <c r="E1891" s="12">
        <v>34382.31</v>
      </c>
      <c r="F1891">
        <v>149023</v>
      </c>
      <c r="G1891">
        <v>4</v>
      </c>
      <c r="H1891">
        <v>4</v>
      </c>
      <c r="I1891">
        <v>4</v>
      </c>
      <c r="J1891" s="5">
        <f t="shared" si="358"/>
        <v>5.8169448184255224</v>
      </c>
      <c r="K1891">
        <f t="shared" si="359"/>
        <v>1.3862943611198906</v>
      </c>
      <c r="L1891">
        <f t="shared" si="360"/>
        <v>1.7607751786236197</v>
      </c>
      <c r="M1891">
        <v>477</v>
      </c>
      <c r="N1891">
        <v>477</v>
      </c>
      <c r="O1891">
        <v>477</v>
      </c>
      <c r="P1891" s="5">
        <f t="shared" si="361"/>
        <v>160.04240956094026</v>
      </c>
      <c r="Q1891">
        <f t="shared" si="362"/>
        <v>6.1675164908883415</v>
      </c>
      <c r="R1891">
        <f t="shared" si="363"/>
        <v>5.0754388398675729</v>
      </c>
      <c r="S1891" s="5">
        <f t="shared" si="354"/>
        <v>481</v>
      </c>
      <c r="T1891" s="3">
        <f t="shared" si="355"/>
        <v>6.1758672701057611</v>
      </c>
      <c r="U1891" s="3">
        <f t="shared" si="356"/>
        <v>6.8362140184911926</v>
      </c>
      <c r="V1891" t="s">
        <v>13</v>
      </c>
      <c r="W1891" t="s">
        <v>14</v>
      </c>
      <c r="X1891">
        <f t="shared" si="357"/>
        <v>611</v>
      </c>
      <c r="Y1891" s="11">
        <f t="shared" si="364"/>
        <v>-4.7812221297684507</v>
      </c>
      <c r="Z1891" s="3">
        <f t="shared" si="365"/>
        <v>-3.3146636612439533</v>
      </c>
    </row>
    <row r="1892" spans="1:26" x14ac:dyDescent="0.2">
      <c r="A1892" t="s">
        <v>6</v>
      </c>
      <c r="B1892" s="14">
        <v>1891</v>
      </c>
      <c r="C1892" s="14">
        <v>2132</v>
      </c>
      <c r="D1892" s="14">
        <v>241</v>
      </c>
      <c r="E1892" s="12">
        <v>34521.980000000003</v>
      </c>
      <c r="F1892">
        <v>149491.79999999999</v>
      </c>
      <c r="G1892">
        <v>84</v>
      </c>
      <c r="H1892">
        <v>84</v>
      </c>
      <c r="I1892">
        <v>84</v>
      </c>
      <c r="J1892" s="5">
        <f t="shared" si="358"/>
        <v>121.6616196405884</v>
      </c>
      <c r="K1892">
        <f t="shared" si="359"/>
        <v>4.4308167988433134</v>
      </c>
      <c r="L1892">
        <f t="shared" si="360"/>
        <v>4.8012435816478405</v>
      </c>
      <c r="M1892">
        <v>420</v>
      </c>
      <c r="N1892">
        <v>420</v>
      </c>
      <c r="O1892">
        <v>420</v>
      </c>
      <c r="P1892" s="5">
        <f t="shared" si="361"/>
        <v>140.47593245917167</v>
      </c>
      <c r="Q1892">
        <f t="shared" si="362"/>
        <v>6.0402547112774139</v>
      </c>
      <c r="R1892">
        <f t="shared" si="363"/>
        <v>4.9450361748774352</v>
      </c>
      <c r="S1892" s="5">
        <f t="shared" si="354"/>
        <v>504</v>
      </c>
      <c r="T1892" s="3">
        <f t="shared" si="355"/>
        <v>6.2225762680713688</v>
      </c>
      <c r="U1892" s="3">
        <f t="shared" si="356"/>
        <v>9.7462797565252757</v>
      </c>
      <c r="V1892" t="s">
        <v>13</v>
      </c>
      <c r="W1892" t="s">
        <v>14</v>
      </c>
      <c r="X1892">
        <f t="shared" si="357"/>
        <v>612</v>
      </c>
      <c r="Y1892" s="11">
        <f t="shared" si="364"/>
        <v>-1.6094379124341005</v>
      </c>
      <c r="Z1892" s="3">
        <f t="shared" si="365"/>
        <v>-0.1437925932295947</v>
      </c>
    </row>
    <row r="1893" spans="1:26" x14ac:dyDescent="0.2">
      <c r="A1893" t="s">
        <v>6</v>
      </c>
      <c r="B1893" s="14">
        <v>1892</v>
      </c>
      <c r="C1893" s="14">
        <v>2131</v>
      </c>
      <c r="D1893" s="14">
        <v>242</v>
      </c>
      <c r="E1893" s="12">
        <v>34661.06</v>
      </c>
      <c r="F1893">
        <v>149958.39999999999</v>
      </c>
      <c r="G1893">
        <v>8</v>
      </c>
      <c r="H1893">
        <v>8</v>
      </c>
      <c r="I1893">
        <v>8</v>
      </c>
      <c r="J1893" s="5">
        <f t="shared" si="358"/>
        <v>11.540327964580428</v>
      </c>
      <c r="K1893">
        <f t="shared" si="359"/>
        <v>2.0794415416798357</v>
      </c>
      <c r="L1893">
        <f t="shared" si="360"/>
        <v>2.445847680483781</v>
      </c>
      <c r="M1893">
        <v>667</v>
      </c>
      <c r="N1893">
        <v>667</v>
      </c>
      <c r="O1893">
        <v>667</v>
      </c>
      <c r="P1893" s="5">
        <f t="shared" si="361"/>
        <v>222.39501088301824</v>
      </c>
      <c r="Q1893">
        <f t="shared" si="362"/>
        <v>6.5027900459156234</v>
      </c>
      <c r="R1893">
        <f t="shared" si="363"/>
        <v>5.4044551290448481</v>
      </c>
      <c r="S1893" s="5">
        <f t="shared" si="354"/>
        <v>675</v>
      </c>
      <c r="T1893" s="3">
        <f t="shared" si="355"/>
        <v>6.5147126908725301</v>
      </c>
      <c r="U1893" s="3">
        <f t="shared" si="356"/>
        <v>7.8503028095286291</v>
      </c>
      <c r="V1893" t="s">
        <v>13</v>
      </c>
      <c r="W1893" t="s">
        <v>14</v>
      </c>
      <c r="X1893">
        <f t="shared" si="357"/>
        <v>613</v>
      </c>
      <c r="Y1893" s="11">
        <f t="shared" si="364"/>
        <v>-4.4233485042357881</v>
      </c>
      <c r="Z1893" s="3">
        <f t="shared" si="365"/>
        <v>-2.9586074485610672</v>
      </c>
    </row>
    <row r="1894" spans="1:26" x14ac:dyDescent="0.2">
      <c r="A1894" t="s">
        <v>6</v>
      </c>
      <c r="B1894" s="14">
        <v>1893</v>
      </c>
      <c r="C1894" s="14">
        <v>2130</v>
      </c>
      <c r="D1894" s="14">
        <v>243</v>
      </c>
      <c r="E1894" s="12">
        <v>34800.29</v>
      </c>
      <c r="F1894">
        <v>150416.29999999999</v>
      </c>
      <c r="G1894">
        <v>11</v>
      </c>
      <c r="H1894">
        <v>11</v>
      </c>
      <c r="I1894">
        <v>11</v>
      </c>
      <c r="J1894" s="5">
        <f t="shared" si="358"/>
        <v>15.804465997266114</v>
      </c>
      <c r="K1894">
        <f t="shared" si="359"/>
        <v>2.3978952727983707</v>
      </c>
      <c r="L1894">
        <f t="shared" si="360"/>
        <v>2.7602925581474764</v>
      </c>
      <c r="M1894">
        <v>3453</v>
      </c>
      <c r="N1894">
        <v>3453</v>
      </c>
      <c r="O1894">
        <v>3453</v>
      </c>
      <c r="P1894" s="5">
        <f t="shared" si="361"/>
        <v>1147.8144323454308</v>
      </c>
      <c r="Q1894">
        <f t="shared" si="362"/>
        <v>8.1469986973899928</v>
      </c>
      <c r="R1894">
        <f t="shared" si="363"/>
        <v>7.0456149195152591</v>
      </c>
      <c r="S1894" s="5">
        <f t="shared" si="354"/>
        <v>3464</v>
      </c>
      <c r="T1894" s="3">
        <f t="shared" si="355"/>
        <v>8.1501792696823259</v>
      </c>
      <c r="U1894" s="3">
        <f t="shared" si="356"/>
        <v>9.8059074776627355</v>
      </c>
      <c r="V1894" t="s">
        <v>13</v>
      </c>
      <c r="W1894" t="s">
        <v>14</v>
      </c>
      <c r="X1894">
        <f t="shared" si="357"/>
        <v>614</v>
      </c>
      <c r="Y1894" s="11">
        <f t="shared" si="364"/>
        <v>-5.7491034245916222</v>
      </c>
      <c r="Z1894" s="3">
        <f t="shared" si="365"/>
        <v>-4.2853223613677827</v>
      </c>
    </row>
    <row r="1895" spans="1:26" x14ac:dyDescent="0.2">
      <c r="A1895" t="s">
        <v>6</v>
      </c>
      <c r="B1895" s="14">
        <v>1894</v>
      </c>
      <c r="C1895" s="14">
        <v>2129</v>
      </c>
      <c r="D1895" s="14">
        <v>244</v>
      </c>
      <c r="E1895" s="12">
        <v>34937.26</v>
      </c>
      <c r="F1895">
        <v>150897.9</v>
      </c>
      <c r="G1895">
        <v>2</v>
      </c>
      <c r="H1895">
        <v>2</v>
      </c>
      <c r="I1895">
        <v>2</v>
      </c>
      <c r="J1895" s="5">
        <f t="shared" si="358"/>
        <v>2.8622736871752394</v>
      </c>
      <c r="K1895">
        <f t="shared" si="359"/>
        <v>0.69314718055994529</v>
      </c>
      <c r="L1895">
        <f t="shared" si="360"/>
        <v>1.0516163045060281</v>
      </c>
      <c r="M1895">
        <v>2396</v>
      </c>
      <c r="N1895">
        <v>2396</v>
      </c>
      <c r="O1895">
        <v>2396</v>
      </c>
      <c r="P1895" s="5">
        <f t="shared" si="361"/>
        <v>793.91429569265051</v>
      </c>
      <c r="Q1895">
        <f t="shared" si="362"/>
        <v>7.78155595923534</v>
      </c>
      <c r="R1895">
        <f t="shared" si="363"/>
        <v>6.6769755154875119</v>
      </c>
      <c r="S1895" s="5">
        <f t="shared" si="354"/>
        <v>2398</v>
      </c>
      <c r="T1895" s="3">
        <f t="shared" si="355"/>
        <v>7.7823903355874595</v>
      </c>
      <c r="U1895" s="3">
        <f t="shared" si="356"/>
        <v>7.7285918199935395</v>
      </c>
      <c r="V1895" t="s">
        <v>13</v>
      </c>
      <c r="W1895" t="s">
        <v>14</v>
      </c>
      <c r="X1895">
        <f t="shared" si="357"/>
        <v>615</v>
      </c>
      <c r="Y1895" s="11">
        <f t="shared" si="364"/>
        <v>-7.0884087786753947</v>
      </c>
      <c r="Z1895" s="3">
        <f t="shared" si="365"/>
        <v>-5.6253592109814843</v>
      </c>
    </row>
    <row r="1896" spans="1:26" x14ac:dyDescent="0.2">
      <c r="A1896" t="s">
        <v>6</v>
      </c>
      <c r="B1896" s="14">
        <v>1895</v>
      </c>
      <c r="C1896" s="14">
        <v>2128</v>
      </c>
      <c r="D1896" s="14">
        <v>245</v>
      </c>
      <c r="E1896" s="12">
        <v>35077.919999999998</v>
      </c>
      <c r="F1896">
        <v>151385.60000000001</v>
      </c>
      <c r="G1896">
        <v>7</v>
      </c>
      <c r="H1896">
        <v>7</v>
      </c>
      <c r="I1896">
        <v>7</v>
      </c>
      <c r="J1896" s="5">
        <f t="shared" si="358"/>
        <v>9.9777865962405983</v>
      </c>
      <c r="K1896">
        <f t="shared" si="359"/>
        <v>1.9459101490553132</v>
      </c>
      <c r="L1896">
        <f t="shared" si="360"/>
        <v>2.3003612817818491</v>
      </c>
      <c r="M1896">
        <v>12</v>
      </c>
      <c r="N1896">
        <v>12</v>
      </c>
      <c r="O1896">
        <v>12</v>
      </c>
      <c r="P1896" s="5">
        <f t="shared" si="361"/>
        <v>3.9633888560074406</v>
      </c>
      <c r="Q1896">
        <f t="shared" si="362"/>
        <v>2.4849066497880004</v>
      </c>
      <c r="R1896">
        <f t="shared" si="363"/>
        <v>1.3770994310215952</v>
      </c>
      <c r="S1896" s="5">
        <f t="shared" si="354"/>
        <v>19</v>
      </c>
      <c r="T1896" s="3">
        <f t="shared" si="355"/>
        <v>2.9444389791664403</v>
      </c>
      <c r="U1896" s="3">
        <f t="shared" si="356"/>
        <v>3.6774607128034442</v>
      </c>
      <c r="V1896" t="s">
        <v>13</v>
      </c>
      <c r="W1896" t="s">
        <v>14</v>
      </c>
      <c r="X1896">
        <f t="shared" si="357"/>
        <v>616</v>
      </c>
      <c r="Y1896" s="11">
        <f t="shared" si="364"/>
        <v>-0.53899650073268712</v>
      </c>
      <c r="Z1896" s="3">
        <f t="shared" si="365"/>
        <v>0.92326185076025391</v>
      </c>
    </row>
    <row r="1897" spans="1:26" x14ac:dyDescent="0.2">
      <c r="A1897" t="s">
        <v>6</v>
      </c>
      <c r="B1897" s="14">
        <v>1896</v>
      </c>
      <c r="C1897" s="14">
        <v>2127</v>
      </c>
      <c r="D1897" s="14">
        <v>246</v>
      </c>
      <c r="E1897" s="12">
        <v>35217.82</v>
      </c>
      <c r="F1897">
        <v>151874</v>
      </c>
      <c r="G1897">
        <v>72</v>
      </c>
      <c r="H1897">
        <v>72</v>
      </c>
      <c r="I1897">
        <v>72</v>
      </c>
      <c r="J1897" s="5">
        <f t="shared" si="358"/>
        <v>102.22097790266406</v>
      </c>
      <c r="K1897">
        <f t="shared" si="359"/>
        <v>4.2766661190160553</v>
      </c>
      <c r="L1897">
        <f t="shared" si="360"/>
        <v>4.6271369199414494</v>
      </c>
      <c r="M1897">
        <v>2</v>
      </c>
      <c r="N1897">
        <v>2</v>
      </c>
      <c r="O1897">
        <v>2</v>
      </c>
      <c r="P1897" s="5">
        <f t="shared" si="361"/>
        <v>0.6584405494027944</v>
      </c>
      <c r="Q1897">
        <f t="shared" si="362"/>
        <v>0.69314718055994529</v>
      </c>
      <c r="R1897">
        <f t="shared" si="363"/>
        <v>-0.41788104372290463</v>
      </c>
      <c r="S1897" s="5">
        <f t="shared" si="354"/>
        <v>74</v>
      </c>
      <c r="T1897" s="3">
        <f t="shared" si="355"/>
        <v>4.3040650932041702</v>
      </c>
      <c r="U1897" s="3">
        <f t="shared" si="356"/>
        <v>4.2092558762185446</v>
      </c>
      <c r="V1897" t="s">
        <v>13</v>
      </c>
      <c r="W1897" t="s">
        <v>14</v>
      </c>
      <c r="X1897">
        <f t="shared" si="357"/>
        <v>617</v>
      </c>
      <c r="Y1897" s="11">
        <f t="shared" si="364"/>
        <v>3.5835189384561099</v>
      </c>
      <c r="Z1897" s="3">
        <f t="shared" si="365"/>
        <v>5.0450179636643542</v>
      </c>
    </row>
    <row r="1898" spans="1:26" x14ac:dyDescent="0.2">
      <c r="A1898" t="s">
        <v>6</v>
      </c>
      <c r="B1898" s="14">
        <v>1897</v>
      </c>
      <c r="C1898" s="14">
        <v>2126</v>
      </c>
      <c r="D1898" s="14">
        <v>247</v>
      </c>
      <c r="E1898" s="12">
        <v>35356.92</v>
      </c>
      <c r="F1898">
        <v>152360.6</v>
      </c>
      <c r="G1898">
        <v>2</v>
      </c>
      <c r="H1898">
        <v>2</v>
      </c>
      <c r="I1898">
        <v>2</v>
      </c>
      <c r="J1898" s="5">
        <f t="shared" si="358"/>
        <v>2.8283006551475642</v>
      </c>
      <c r="K1898">
        <f t="shared" si="359"/>
        <v>0.69314718055994529</v>
      </c>
      <c r="L1898">
        <f t="shared" si="360"/>
        <v>1.039676056084827</v>
      </c>
      <c r="M1898">
        <v>0</v>
      </c>
      <c r="N1898">
        <v>0</v>
      </c>
      <c r="O1898">
        <v>0</v>
      </c>
      <c r="P1898" s="5">
        <f t="shared" si="361"/>
        <v>0</v>
      </c>
      <c r="Q1898" t="e">
        <f t="shared" si="362"/>
        <v>#NUM!</v>
      </c>
      <c r="R1898" t="e">
        <f t="shared" si="363"/>
        <v>#NUM!</v>
      </c>
      <c r="S1898" s="5">
        <f t="shared" si="354"/>
        <v>2</v>
      </c>
      <c r="T1898" s="3">
        <f t="shared" si="355"/>
        <v>0.69314718055994529</v>
      </c>
      <c r="U1898" s="3" t="e">
        <f t="shared" si="356"/>
        <v>#NUM!</v>
      </c>
      <c r="V1898" t="s">
        <v>13</v>
      </c>
      <c r="W1898" t="s">
        <v>14</v>
      </c>
      <c r="X1898">
        <f t="shared" si="357"/>
        <v>618</v>
      </c>
      <c r="Y1898" s="11" t="e">
        <f t="shared" si="364"/>
        <v>#NUM!</v>
      </c>
      <c r="Z1898" s="3" t="e">
        <f t="shared" si="365"/>
        <v>#NUM!</v>
      </c>
    </row>
    <row r="1899" spans="1:26" x14ac:dyDescent="0.2">
      <c r="A1899" t="s">
        <v>6</v>
      </c>
      <c r="B1899" s="14">
        <v>1898</v>
      </c>
      <c r="C1899" s="14">
        <v>2125</v>
      </c>
      <c r="D1899" s="14">
        <v>248</v>
      </c>
      <c r="E1899" s="12">
        <v>35495.81</v>
      </c>
      <c r="F1899">
        <v>152845</v>
      </c>
      <c r="G1899">
        <v>0</v>
      </c>
      <c r="H1899">
        <v>0</v>
      </c>
      <c r="I1899">
        <v>0</v>
      </c>
      <c r="J1899" s="5">
        <f t="shared" si="358"/>
        <v>0</v>
      </c>
      <c r="K1899" t="e">
        <f t="shared" si="359"/>
        <v>#NUM!</v>
      </c>
      <c r="L1899" t="e">
        <f t="shared" si="360"/>
        <v>#NUM!</v>
      </c>
      <c r="M1899">
        <v>6</v>
      </c>
      <c r="N1899">
        <v>6</v>
      </c>
      <c r="O1899">
        <v>6</v>
      </c>
      <c r="P1899" s="5">
        <f t="shared" si="361"/>
        <v>1.9627727436291666</v>
      </c>
      <c r="Q1899">
        <f t="shared" si="362"/>
        <v>1.791759469228055</v>
      </c>
      <c r="R1899">
        <f t="shared" si="363"/>
        <v>0.67435813866336336</v>
      </c>
      <c r="S1899" s="5">
        <f t="shared" si="354"/>
        <v>6</v>
      </c>
      <c r="T1899" s="3">
        <f t="shared" si="355"/>
        <v>1.791759469228055</v>
      </c>
      <c r="U1899" s="3" t="e">
        <f t="shared" si="356"/>
        <v>#NUM!</v>
      </c>
      <c r="V1899" t="s">
        <v>13</v>
      </c>
      <c r="W1899" t="s">
        <v>14</v>
      </c>
      <c r="X1899">
        <f t="shared" si="357"/>
        <v>619</v>
      </c>
      <c r="Y1899" s="11" t="e">
        <f t="shared" si="364"/>
        <v>#NUM!</v>
      </c>
      <c r="Z1899" s="3" t="e">
        <f t="shared" si="365"/>
        <v>#NUM!</v>
      </c>
    </row>
    <row r="1900" spans="1:26" x14ac:dyDescent="0.2">
      <c r="A1900" t="s">
        <v>6</v>
      </c>
      <c r="B1900" s="14">
        <v>1899</v>
      </c>
      <c r="C1900" s="14">
        <v>2124</v>
      </c>
      <c r="D1900" s="14">
        <v>249</v>
      </c>
      <c r="E1900" s="12">
        <v>35632.480000000003</v>
      </c>
      <c r="F1900">
        <v>153327.4</v>
      </c>
      <c r="G1900">
        <v>0</v>
      </c>
      <c r="H1900">
        <v>0</v>
      </c>
      <c r="I1900">
        <v>0</v>
      </c>
      <c r="J1900" s="5">
        <f t="shared" si="358"/>
        <v>0</v>
      </c>
      <c r="K1900" t="e">
        <f t="shared" si="359"/>
        <v>#NUM!</v>
      </c>
      <c r="L1900" t="e">
        <f t="shared" si="360"/>
        <v>#NUM!</v>
      </c>
      <c r="M1900">
        <v>5</v>
      </c>
      <c r="N1900">
        <v>5</v>
      </c>
      <c r="O1900">
        <v>5</v>
      </c>
      <c r="P1900" s="5">
        <f t="shared" si="361"/>
        <v>1.6304978757873674</v>
      </c>
      <c r="Q1900">
        <f t="shared" si="362"/>
        <v>1.6094379124341003</v>
      </c>
      <c r="R1900">
        <f t="shared" si="363"/>
        <v>0.48888541344808539</v>
      </c>
      <c r="S1900" s="5">
        <f t="shared" si="354"/>
        <v>5</v>
      </c>
      <c r="T1900" s="3">
        <f t="shared" si="355"/>
        <v>1.6094379124341003</v>
      </c>
      <c r="U1900" s="3" t="e">
        <f t="shared" si="356"/>
        <v>#NUM!</v>
      </c>
      <c r="V1900" t="s">
        <v>13</v>
      </c>
      <c r="W1900" t="s">
        <v>14</v>
      </c>
      <c r="X1900">
        <f t="shared" si="357"/>
        <v>620</v>
      </c>
      <c r="Y1900" s="11" t="e">
        <f t="shared" si="364"/>
        <v>#NUM!</v>
      </c>
      <c r="Z1900" s="3" t="e">
        <f t="shared" si="365"/>
        <v>#NUM!</v>
      </c>
    </row>
    <row r="1901" spans="1:26" x14ac:dyDescent="0.2">
      <c r="A1901" t="s">
        <v>6</v>
      </c>
      <c r="B1901" s="14">
        <v>1900</v>
      </c>
      <c r="C1901" s="14">
        <v>2123</v>
      </c>
      <c r="D1901" s="14">
        <v>250</v>
      </c>
      <c r="E1901" s="12">
        <v>35770.089999999997</v>
      </c>
      <c r="F1901">
        <v>153805.70000000001</v>
      </c>
      <c r="G1901">
        <v>1</v>
      </c>
      <c r="H1901">
        <v>1</v>
      </c>
      <c r="I1901">
        <v>1</v>
      </c>
      <c r="J1901" s="5">
        <f t="shared" si="358"/>
        <v>1.3978158847238016</v>
      </c>
      <c r="K1901">
        <f t="shared" si="359"/>
        <v>0</v>
      </c>
      <c r="L1901">
        <f t="shared" si="360"/>
        <v>0.33491093608546202</v>
      </c>
      <c r="M1901">
        <v>3</v>
      </c>
      <c r="N1901">
        <v>3</v>
      </c>
      <c r="O1901">
        <v>3</v>
      </c>
      <c r="P1901" s="5">
        <f t="shared" si="361"/>
        <v>0.97525644368186604</v>
      </c>
      <c r="Q1901">
        <f t="shared" si="362"/>
        <v>1.0986122886681098</v>
      </c>
      <c r="R1901">
        <f t="shared" si="363"/>
        <v>-2.5054823406877185E-2</v>
      </c>
      <c r="S1901" s="5">
        <f t="shared" si="354"/>
        <v>4</v>
      </c>
      <c r="T1901" s="3">
        <f t="shared" si="355"/>
        <v>1.3862943611198906</v>
      </c>
      <c r="U1901" s="3">
        <f t="shared" si="356"/>
        <v>0.30985611267858482</v>
      </c>
      <c r="V1901" t="s">
        <v>13</v>
      </c>
      <c r="W1901" t="s">
        <v>14</v>
      </c>
      <c r="X1901">
        <f t="shared" si="357"/>
        <v>621</v>
      </c>
      <c r="Y1901" s="11">
        <f t="shared" si="364"/>
        <v>-1.0986122886681098</v>
      </c>
      <c r="Z1901" s="3">
        <f t="shared" si="365"/>
        <v>0.35996575949233922</v>
      </c>
    </row>
    <row r="1902" spans="1:26" x14ac:dyDescent="0.2">
      <c r="A1902" t="s">
        <v>6</v>
      </c>
      <c r="B1902" s="14">
        <v>1901</v>
      </c>
      <c r="C1902" s="14">
        <v>2122</v>
      </c>
      <c r="D1902" s="14">
        <v>251</v>
      </c>
      <c r="E1902" s="12">
        <v>35907.96</v>
      </c>
      <c r="F1902">
        <v>154269.4</v>
      </c>
      <c r="G1902">
        <v>0</v>
      </c>
      <c r="H1902">
        <v>0</v>
      </c>
      <c r="I1902">
        <v>0</v>
      </c>
      <c r="J1902" s="5">
        <f t="shared" si="358"/>
        <v>0</v>
      </c>
      <c r="K1902" t="e">
        <f t="shared" si="359"/>
        <v>#NUM!</v>
      </c>
      <c r="L1902" t="e">
        <f t="shared" si="360"/>
        <v>#NUM!</v>
      </c>
      <c r="M1902">
        <v>94</v>
      </c>
      <c r="N1902">
        <v>94</v>
      </c>
      <c r="O1902">
        <v>94</v>
      </c>
      <c r="P1902" s="5">
        <f t="shared" si="361"/>
        <v>30.466184479877409</v>
      </c>
      <c r="Q1902">
        <f t="shared" si="362"/>
        <v>4.5432947822700038</v>
      </c>
      <c r="R1902">
        <f t="shared" si="363"/>
        <v>3.416617362966885</v>
      </c>
      <c r="S1902" s="5">
        <f t="shared" si="354"/>
        <v>94</v>
      </c>
      <c r="T1902" s="3">
        <f t="shared" si="355"/>
        <v>4.5432947822700038</v>
      </c>
      <c r="U1902" s="3" t="e">
        <f t="shared" si="356"/>
        <v>#NUM!</v>
      </c>
      <c r="V1902" t="s">
        <v>13</v>
      </c>
      <c r="W1902" t="s">
        <v>14</v>
      </c>
      <c r="X1902">
        <f t="shared" si="357"/>
        <v>622</v>
      </c>
      <c r="Y1902" s="11" t="e">
        <f t="shared" si="364"/>
        <v>#NUM!</v>
      </c>
      <c r="Z1902" s="3" t="e">
        <f t="shared" si="365"/>
        <v>#NUM!</v>
      </c>
    </row>
    <row r="1903" spans="1:26" x14ac:dyDescent="0.2">
      <c r="A1903" t="s">
        <v>6</v>
      </c>
      <c r="B1903" s="14">
        <v>1902</v>
      </c>
      <c r="C1903" s="14">
        <v>2121</v>
      </c>
      <c r="D1903" s="14">
        <v>252</v>
      </c>
      <c r="E1903" s="12">
        <v>36043.93</v>
      </c>
      <c r="F1903">
        <v>154718.5</v>
      </c>
      <c r="G1903">
        <v>132</v>
      </c>
      <c r="H1903">
        <v>132</v>
      </c>
      <c r="I1903">
        <v>132</v>
      </c>
      <c r="J1903" s="5">
        <f t="shared" si="358"/>
        <v>183.10988840562058</v>
      </c>
      <c r="K1903">
        <f t="shared" si="359"/>
        <v>4.8828019225863706</v>
      </c>
      <c r="L1903">
        <f t="shared" si="360"/>
        <v>5.2100864557144142</v>
      </c>
      <c r="M1903">
        <v>120</v>
      </c>
      <c r="N1903">
        <v>120</v>
      </c>
      <c r="O1903">
        <v>120</v>
      </c>
      <c r="P1903" s="5">
        <f t="shared" si="361"/>
        <v>38.7801070977291</v>
      </c>
      <c r="Q1903">
        <f t="shared" si="362"/>
        <v>4.7874917427820458</v>
      </c>
      <c r="R1903">
        <f t="shared" si="363"/>
        <v>3.6579074114849859</v>
      </c>
      <c r="S1903" s="5">
        <f t="shared" si="354"/>
        <v>252</v>
      </c>
      <c r="T1903" s="3">
        <f t="shared" si="355"/>
        <v>5.5294290875114234</v>
      </c>
      <c r="U1903" s="3">
        <f t="shared" si="356"/>
        <v>8.8679938671994005</v>
      </c>
      <c r="V1903" t="s">
        <v>13</v>
      </c>
      <c r="W1903" t="s">
        <v>14</v>
      </c>
      <c r="X1903">
        <f t="shared" si="357"/>
        <v>623</v>
      </c>
      <c r="Y1903" s="11">
        <f t="shared" si="364"/>
        <v>9.5310179804324768E-2</v>
      </c>
      <c r="Z1903" s="3">
        <f t="shared" si="365"/>
        <v>1.5521790442294283</v>
      </c>
    </row>
    <row r="1904" spans="1:26" x14ac:dyDescent="0.2">
      <c r="A1904" t="s">
        <v>6</v>
      </c>
      <c r="B1904" s="14">
        <v>1903</v>
      </c>
      <c r="C1904" s="14">
        <v>2120</v>
      </c>
      <c r="D1904" s="14">
        <v>253</v>
      </c>
      <c r="E1904" s="12">
        <v>36179.54</v>
      </c>
      <c r="F1904">
        <v>155166.5</v>
      </c>
      <c r="G1904">
        <v>56</v>
      </c>
      <c r="H1904">
        <v>56</v>
      </c>
      <c r="I1904">
        <v>56</v>
      </c>
      <c r="J1904" s="5">
        <f t="shared" si="358"/>
        <v>77.391807634922941</v>
      </c>
      <c r="K1904">
        <f t="shared" si="359"/>
        <v>4.0253516907351496</v>
      </c>
      <c r="L1904">
        <f t="shared" si="360"/>
        <v>4.3488809304837162</v>
      </c>
      <c r="M1904">
        <v>49</v>
      </c>
      <c r="N1904">
        <v>49</v>
      </c>
      <c r="O1904">
        <v>49</v>
      </c>
      <c r="P1904" s="5">
        <f t="shared" si="361"/>
        <v>15.789490643921207</v>
      </c>
      <c r="Q1904">
        <f t="shared" si="362"/>
        <v>3.8918202981106265</v>
      </c>
      <c r="R1904">
        <f t="shared" si="363"/>
        <v>2.7593445696041936</v>
      </c>
      <c r="S1904" s="5">
        <f t="shared" si="354"/>
        <v>105</v>
      </c>
      <c r="T1904" s="3">
        <f t="shared" si="355"/>
        <v>4.6539603501575231</v>
      </c>
      <c r="U1904" s="3">
        <f t="shared" si="356"/>
        <v>7.1082255000879098</v>
      </c>
      <c r="V1904" t="s">
        <v>13</v>
      </c>
      <c r="W1904" t="s">
        <v>14</v>
      </c>
      <c r="X1904">
        <f t="shared" si="357"/>
        <v>624</v>
      </c>
      <c r="Y1904" s="11">
        <f t="shared" si="364"/>
        <v>0.13353139262452318</v>
      </c>
      <c r="Z1904" s="3">
        <f t="shared" si="365"/>
        <v>1.5895363608795225</v>
      </c>
    </row>
    <row r="1905" spans="1:26" x14ac:dyDescent="0.2">
      <c r="A1905" t="s">
        <v>6</v>
      </c>
      <c r="B1905" s="14">
        <v>1904</v>
      </c>
      <c r="C1905" s="14">
        <v>2119</v>
      </c>
      <c r="D1905" s="14">
        <v>254</v>
      </c>
      <c r="E1905" s="12">
        <v>36313.019999999997</v>
      </c>
      <c r="F1905">
        <v>155612.4</v>
      </c>
      <c r="G1905">
        <v>1</v>
      </c>
      <c r="H1905">
        <v>1</v>
      </c>
      <c r="I1905">
        <v>1</v>
      </c>
      <c r="J1905" s="5">
        <f t="shared" si="358"/>
        <v>1.3769165990600618</v>
      </c>
      <c r="K1905">
        <f t="shared" si="359"/>
        <v>0</v>
      </c>
      <c r="L1905">
        <f t="shared" si="360"/>
        <v>0.31984665078085472</v>
      </c>
      <c r="M1905">
        <v>2</v>
      </c>
      <c r="N1905">
        <v>2</v>
      </c>
      <c r="O1905">
        <v>2</v>
      </c>
      <c r="P1905" s="5">
        <f t="shared" si="361"/>
        <v>0.64262231030432027</v>
      </c>
      <c r="Q1905">
        <f t="shared" si="362"/>
        <v>0.69314718055994529</v>
      </c>
      <c r="R1905">
        <f t="shared" si="363"/>
        <v>-0.44219811409770909</v>
      </c>
      <c r="S1905" s="5">
        <f t="shared" si="354"/>
        <v>3</v>
      </c>
      <c r="T1905" s="3">
        <f t="shared" si="355"/>
        <v>1.0986122886681098</v>
      </c>
      <c r="U1905" s="3">
        <f t="shared" si="356"/>
        <v>-0.12235146331685437</v>
      </c>
      <c r="V1905" t="s">
        <v>13</v>
      </c>
      <c r="W1905" t="s">
        <v>14</v>
      </c>
      <c r="X1905">
        <f t="shared" si="357"/>
        <v>625</v>
      </c>
      <c r="Y1905" s="11">
        <f t="shared" si="364"/>
        <v>-0.69314718055994529</v>
      </c>
      <c r="Z1905" s="3">
        <f t="shared" si="365"/>
        <v>0.76204476487856376</v>
      </c>
    </row>
    <row r="1906" spans="1:26" x14ac:dyDescent="0.2">
      <c r="A1906" t="s">
        <v>6</v>
      </c>
      <c r="B1906" s="14">
        <v>1905</v>
      </c>
      <c r="C1906" s="14">
        <v>2118</v>
      </c>
      <c r="D1906" s="14">
        <v>255</v>
      </c>
      <c r="E1906" s="12">
        <v>36446.959999999999</v>
      </c>
      <c r="F1906">
        <v>156048.6</v>
      </c>
      <c r="G1906">
        <v>0</v>
      </c>
      <c r="H1906">
        <v>0</v>
      </c>
      <c r="I1906">
        <v>0</v>
      </c>
      <c r="J1906" s="5">
        <f t="shared" si="358"/>
        <v>0</v>
      </c>
      <c r="K1906" t="e">
        <f t="shared" si="359"/>
        <v>#NUM!</v>
      </c>
      <c r="L1906" t="e">
        <f t="shared" si="360"/>
        <v>#NUM!</v>
      </c>
      <c r="M1906">
        <v>2</v>
      </c>
      <c r="N1906">
        <v>2</v>
      </c>
      <c r="O1906">
        <v>2</v>
      </c>
      <c r="P1906" s="5">
        <f t="shared" si="361"/>
        <v>0.64082599907977378</v>
      </c>
      <c r="Q1906">
        <f t="shared" si="362"/>
        <v>0.69314718055994529</v>
      </c>
      <c r="R1906">
        <f t="shared" si="363"/>
        <v>-0.44499731120495434</v>
      </c>
      <c r="S1906" s="5">
        <f t="shared" si="354"/>
        <v>2</v>
      </c>
      <c r="T1906" s="3">
        <f t="shared" si="355"/>
        <v>0.69314718055994529</v>
      </c>
      <c r="U1906" s="3" t="e">
        <f t="shared" si="356"/>
        <v>#NUM!</v>
      </c>
      <c r="V1906" t="s">
        <v>13</v>
      </c>
      <c r="W1906" t="s">
        <v>14</v>
      </c>
      <c r="X1906">
        <f t="shared" si="357"/>
        <v>626</v>
      </c>
      <c r="Y1906" s="11" t="e">
        <f t="shared" si="364"/>
        <v>#NUM!</v>
      </c>
      <c r="Z1906" s="3" t="e">
        <f t="shared" si="365"/>
        <v>#NUM!</v>
      </c>
    </row>
    <row r="1907" spans="1:26" x14ac:dyDescent="0.2">
      <c r="A1907" t="s">
        <v>6</v>
      </c>
      <c r="B1907" s="14">
        <v>1906</v>
      </c>
      <c r="C1907" s="14">
        <v>2117</v>
      </c>
      <c r="D1907" s="14">
        <v>256</v>
      </c>
      <c r="E1907" s="12">
        <v>36580.51</v>
      </c>
      <c r="F1907">
        <v>156485.70000000001</v>
      </c>
      <c r="G1907">
        <v>10</v>
      </c>
      <c r="H1907">
        <v>10</v>
      </c>
      <c r="I1907">
        <v>10</v>
      </c>
      <c r="J1907" s="5">
        <f t="shared" si="358"/>
        <v>13.668480838566765</v>
      </c>
      <c r="K1907">
        <f t="shared" si="359"/>
        <v>2.3025850929940459</v>
      </c>
      <c r="L1907">
        <f t="shared" si="360"/>
        <v>2.6150925135118279</v>
      </c>
      <c r="M1907">
        <v>265</v>
      </c>
      <c r="N1907">
        <v>265</v>
      </c>
      <c r="O1907">
        <v>265</v>
      </c>
      <c r="P1907" s="5">
        <f t="shared" si="361"/>
        <v>84.672273568766983</v>
      </c>
      <c r="Q1907">
        <f t="shared" si="362"/>
        <v>5.579729825986222</v>
      </c>
      <c r="R1907">
        <f t="shared" si="363"/>
        <v>4.4387881994109177</v>
      </c>
      <c r="S1907" s="5">
        <f t="shared" si="354"/>
        <v>275</v>
      </c>
      <c r="T1907" s="3">
        <f t="shared" si="355"/>
        <v>5.6167710976665717</v>
      </c>
      <c r="U1907" s="3">
        <f t="shared" si="356"/>
        <v>7.0538807129227461</v>
      </c>
      <c r="V1907" t="s">
        <v>13</v>
      </c>
      <c r="W1907" t="s">
        <v>14</v>
      </c>
      <c r="X1907">
        <f t="shared" si="357"/>
        <v>627</v>
      </c>
      <c r="Y1907" s="11">
        <f t="shared" si="364"/>
        <v>-3.2771447329921761</v>
      </c>
      <c r="Z1907" s="3">
        <f t="shared" si="365"/>
        <v>-1.8236956858990898</v>
      </c>
    </row>
    <row r="1908" spans="1:26" x14ac:dyDescent="0.2">
      <c r="A1908" t="s">
        <v>6</v>
      </c>
      <c r="B1908" s="14">
        <v>1907</v>
      </c>
      <c r="C1908" s="14">
        <v>2116</v>
      </c>
      <c r="D1908" s="14">
        <v>257</v>
      </c>
      <c r="E1908" s="12">
        <v>36713.83</v>
      </c>
      <c r="F1908">
        <v>156914</v>
      </c>
      <c r="G1908">
        <v>1</v>
      </c>
      <c r="H1908">
        <v>1</v>
      </c>
      <c r="I1908">
        <v>1</v>
      </c>
      <c r="J1908" s="5">
        <f t="shared" si="358"/>
        <v>1.3618846086066205</v>
      </c>
      <c r="K1908">
        <f t="shared" si="359"/>
        <v>0</v>
      </c>
      <c r="L1908">
        <f t="shared" si="360"/>
        <v>0.30886948211663662</v>
      </c>
      <c r="M1908">
        <v>156</v>
      </c>
      <c r="N1908">
        <v>156</v>
      </c>
      <c r="O1908">
        <v>156</v>
      </c>
      <c r="P1908" s="5">
        <f t="shared" si="361"/>
        <v>49.708757663433467</v>
      </c>
      <c r="Q1908">
        <f t="shared" si="362"/>
        <v>5.0498560072495371</v>
      </c>
      <c r="R1908">
        <f t="shared" si="363"/>
        <v>3.9061811281111911</v>
      </c>
      <c r="S1908" s="5">
        <f t="shared" si="354"/>
        <v>157</v>
      </c>
      <c r="T1908" s="3">
        <f t="shared" si="355"/>
        <v>5.0562458053483077</v>
      </c>
      <c r="U1908" s="3">
        <f t="shared" si="356"/>
        <v>4.215050610227828</v>
      </c>
      <c r="V1908" t="s">
        <v>13</v>
      </c>
      <c r="W1908" t="s">
        <v>14</v>
      </c>
      <c r="X1908">
        <f t="shared" si="357"/>
        <v>628</v>
      </c>
      <c r="Y1908" s="11">
        <f t="shared" si="364"/>
        <v>-5.0498560072495371</v>
      </c>
      <c r="Z1908" s="3">
        <f t="shared" si="365"/>
        <v>-3.5973116459945547</v>
      </c>
    </row>
    <row r="1909" spans="1:26" x14ac:dyDescent="0.2">
      <c r="A1909" t="s">
        <v>6</v>
      </c>
      <c r="B1909" s="14">
        <v>1908</v>
      </c>
      <c r="C1909" s="14">
        <v>2115</v>
      </c>
      <c r="D1909" s="14">
        <v>258</v>
      </c>
      <c r="E1909" s="12">
        <v>36848.639999999999</v>
      </c>
      <c r="F1909">
        <v>157336.70000000001</v>
      </c>
      <c r="G1909">
        <v>0</v>
      </c>
      <c r="H1909">
        <v>0</v>
      </c>
      <c r="I1909">
        <v>0</v>
      </c>
      <c r="J1909" s="5">
        <f t="shared" si="358"/>
        <v>0</v>
      </c>
      <c r="K1909" t="e">
        <f t="shared" si="359"/>
        <v>#NUM!</v>
      </c>
      <c r="L1909" t="e">
        <f t="shared" si="360"/>
        <v>#NUM!</v>
      </c>
      <c r="M1909">
        <v>125</v>
      </c>
      <c r="N1909">
        <v>125</v>
      </c>
      <c r="O1909">
        <v>125</v>
      </c>
      <c r="P1909" s="5">
        <f t="shared" si="361"/>
        <v>39.723726250773019</v>
      </c>
      <c r="Q1909">
        <f t="shared" si="362"/>
        <v>4.8283137373023015</v>
      </c>
      <c r="R1909">
        <f t="shared" si="363"/>
        <v>3.6819486477368573</v>
      </c>
      <c r="S1909" s="5">
        <f t="shared" si="354"/>
        <v>125</v>
      </c>
      <c r="T1909" s="3">
        <f t="shared" si="355"/>
        <v>4.8283137373023015</v>
      </c>
      <c r="U1909" s="3" t="e">
        <f t="shared" si="356"/>
        <v>#NUM!</v>
      </c>
      <c r="V1909" t="s">
        <v>13</v>
      </c>
      <c r="W1909" t="s">
        <v>14</v>
      </c>
      <c r="X1909">
        <f t="shared" si="357"/>
        <v>629</v>
      </c>
      <c r="Y1909" s="11" t="e">
        <f t="shared" si="364"/>
        <v>#NUM!</v>
      </c>
      <c r="Z1909" s="3" t="e">
        <f t="shared" si="365"/>
        <v>#NUM!</v>
      </c>
    </row>
    <row r="1910" spans="1:26" x14ac:dyDescent="0.2">
      <c r="A1910" t="s">
        <v>6</v>
      </c>
      <c r="B1910" s="14">
        <v>1909</v>
      </c>
      <c r="C1910" s="14">
        <v>2114</v>
      </c>
      <c r="D1910" s="14">
        <v>259</v>
      </c>
      <c r="E1910" s="12">
        <v>36982.51</v>
      </c>
      <c r="F1910">
        <v>157759.20000000001</v>
      </c>
      <c r="G1910">
        <v>0</v>
      </c>
      <c r="H1910">
        <v>0</v>
      </c>
      <c r="I1910">
        <v>0</v>
      </c>
      <c r="J1910" s="5">
        <f t="shared" si="358"/>
        <v>0</v>
      </c>
      <c r="K1910" t="e">
        <f t="shared" si="359"/>
        <v>#NUM!</v>
      </c>
      <c r="L1910" t="e">
        <f t="shared" si="360"/>
        <v>#NUM!</v>
      </c>
      <c r="M1910">
        <v>75</v>
      </c>
      <c r="N1910">
        <v>75</v>
      </c>
      <c r="O1910">
        <v>75</v>
      </c>
      <c r="P1910" s="5">
        <f t="shared" si="361"/>
        <v>23.770404515235878</v>
      </c>
      <c r="Q1910">
        <f t="shared" si="362"/>
        <v>4.3174881135363101</v>
      </c>
      <c r="R1910">
        <f t="shared" si="363"/>
        <v>3.1684412991169038</v>
      </c>
      <c r="S1910" s="5">
        <f t="shared" si="354"/>
        <v>75</v>
      </c>
      <c r="T1910" s="3">
        <f t="shared" si="355"/>
        <v>4.3174881135363101</v>
      </c>
      <c r="U1910" s="3" t="e">
        <f t="shared" si="356"/>
        <v>#NUM!</v>
      </c>
      <c r="V1910" t="s">
        <v>13</v>
      </c>
      <c r="W1910" t="s">
        <v>14</v>
      </c>
      <c r="X1910">
        <f t="shared" si="357"/>
        <v>630</v>
      </c>
      <c r="Y1910" s="11" t="e">
        <f t="shared" si="364"/>
        <v>#NUM!</v>
      </c>
      <c r="Z1910" s="3" t="e">
        <f t="shared" si="365"/>
        <v>#NUM!</v>
      </c>
    </row>
    <row r="1911" spans="1:26" x14ac:dyDescent="0.2">
      <c r="A1911" t="s">
        <v>6</v>
      </c>
      <c r="B1911" s="14">
        <v>1910</v>
      </c>
      <c r="C1911" s="14">
        <v>2113</v>
      </c>
      <c r="D1911" s="14">
        <v>260</v>
      </c>
      <c r="E1911" s="12">
        <v>37112.019999999997</v>
      </c>
      <c r="F1911">
        <v>158180.6</v>
      </c>
      <c r="G1911">
        <v>2</v>
      </c>
      <c r="H1911">
        <v>2</v>
      </c>
      <c r="I1911">
        <v>2</v>
      </c>
      <c r="J1911" s="5">
        <f t="shared" si="358"/>
        <v>2.6945447862983478</v>
      </c>
      <c r="K1911">
        <f t="shared" si="359"/>
        <v>0.69314718055994529</v>
      </c>
      <c r="L1911">
        <f t="shared" si="360"/>
        <v>0.99122927962954643</v>
      </c>
      <c r="M1911">
        <v>7</v>
      </c>
      <c r="N1911">
        <v>7</v>
      </c>
      <c r="O1911">
        <v>7</v>
      </c>
      <c r="P1911" s="5">
        <f t="shared" si="361"/>
        <v>2.2126607181917377</v>
      </c>
      <c r="Q1911">
        <f t="shared" si="362"/>
        <v>1.9459101490553132</v>
      </c>
      <c r="R1911">
        <f t="shared" si="363"/>
        <v>0.79419573625233442</v>
      </c>
      <c r="S1911" s="5">
        <f t="shared" si="354"/>
        <v>9</v>
      </c>
      <c r="T1911" s="3">
        <f t="shared" si="355"/>
        <v>2.1972245773362196</v>
      </c>
      <c r="U1911" s="3">
        <f t="shared" si="356"/>
        <v>1.7854250158818807</v>
      </c>
      <c r="V1911" t="s">
        <v>13</v>
      </c>
      <c r="W1911" t="s">
        <v>14</v>
      </c>
      <c r="X1911">
        <f t="shared" si="357"/>
        <v>631</v>
      </c>
      <c r="Y1911" s="11">
        <f t="shared" si="364"/>
        <v>-1.2527629684953681</v>
      </c>
      <c r="Z1911" s="3">
        <f t="shared" si="365"/>
        <v>0.19703354337721202</v>
      </c>
    </row>
    <row r="1912" spans="1:26" x14ac:dyDescent="0.2">
      <c r="A1912" t="s">
        <v>6</v>
      </c>
      <c r="B1912" s="14">
        <v>1911</v>
      </c>
      <c r="C1912" s="14">
        <v>2112</v>
      </c>
      <c r="D1912" s="14">
        <v>261</v>
      </c>
      <c r="E1912" s="12">
        <v>37240.53</v>
      </c>
      <c r="F1912">
        <v>158596.4</v>
      </c>
      <c r="G1912">
        <v>0</v>
      </c>
      <c r="H1912">
        <v>0</v>
      </c>
      <c r="I1912">
        <v>0</v>
      </c>
      <c r="J1912" s="5">
        <f t="shared" si="358"/>
        <v>0</v>
      </c>
      <c r="K1912" t="e">
        <f t="shared" si="359"/>
        <v>#NUM!</v>
      </c>
      <c r="L1912" t="e">
        <f t="shared" si="360"/>
        <v>#NUM!</v>
      </c>
      <c r="M1912">
        <v>3</v>
      </c>
      <c r="N1912">
        <v>3</v>
      </c>
      <c r="O1912">
        <v>3</v>
      </c>
      <c r="P1912" s="5">
        <f t="shared" si="361"/>
        <v>0.94579700421951574</v>
      </c>
      <c r="Q1912">
        <f t="shared" si="362"/>
        <v>1.0986122886681098</v>
      </c>
      <c r="R1912">
        <f t="shared" si="363"/>
        <v>-5.5727316234011864E-2</v>
      </c>
      <c r="S1912" s="5">
        <f t="shared" si="354"/>
        <v>3</v>
      </c>
      <c r="T1912" s="3">
        <f t="shared" si="355"/>
        <v>1.0986122886681098</v>
      </c>
      <c r="U1912" s="3" t="e">
        <f t="shared" si="356"/>
        <v>#NUM!</v>
      </c>
      <c r="V1912" t="s">
        <v>13</v>
      </c>
      <c r="W1912" t="s">
        <v>14</v>
      </c>
      <c r="X1912">
        <f t="shared" si="357"/>
        <v>632</v>
      </c>
      <c r="Y1912" s="11" t="e">
        <f t="shared" si="364"/>
        <v>#NUM!</v>
      </c>
      <c r="Z1912" s="3" t="e">
        <f t="shared" si="365"/>
        <v>#NUM!</v>
      </c>
    </row>
    <row r="1913" spans="1:26" x14ac:dyDescent="0.2">
      <c r="A1913" t="s">
        <v>6</v>
      </c>
      <c r="B1913" s="14">
        <v>1912</v>
      </c>
      <c r="C1913" s="14">
        <v>2111</v>
      </c>
      <c r="D1913" s="14">
        <v>262</v>
      </c>
      <c r="E1913" s="12">
        <v>37368.26</v>
      </c>
      <c r="F1913">
        <v>159008.79999999999</v>
      </c>
      <c r="G1913">
        <v>0</v>
      </c>
      <c r="H1913">
        <v>0</v>
      </c>
      <c r="I1913">
        <v>0</v>
      </c>
      <c r="J1913" s="5">
        <f t="shared" si="358"/>
        <v>0</v>
      </c>
      <c r="K1913" t="e">
        <f t="shared" si="359"/>
        <v>#NUM!</v>
      </c>
      <c r="L1913" t="e">
        <f t="shared" si="360"/>
        <v>#NUM!</v>
      </c>
      <c r="M1913">
        <v>1</v>
      </c>
      <c r="N1913">
        <v>1</v>
      </c>
      <c r="O1913">
        <v>1</v>
      </c>
      <c r="P1913" s="5">
        <f t="shared" si="361"/>
        <v>0.31444800539341222</v>
      </c>
      <c r="Q1913">
        <f t="shared" si="362"/>
        <v>0</v>
      </c>
      <c r="R1913">
        <f t="shared" si="363"/>
        <v>-1.1569365411725065</v>
      </c>
      <c r="S1913" s="5">
        <f t="shared" si="354"/>
        <v>1</v>
      </c>
      <c r="T1913" s="3">
        <f t="shared" si="355"/>
        <v>0</v>
      </c>
      <c r="U1913" s="3" t="e">
        <f t="shared" si="356"/>
        <v>#NUM!</v>
      </c>
      <c r="V1913" t="s">
        <v>13</v>
      </c>
      <c r="W1913" t="s">
        <v>14</v>
      </c>
      <c r="X1913">
        <f t="shared" si="357"/>
        <v>633</v>
      </c>
      <c r="Y1913" s="11" t="e">
        <f t="shared" si="364"/>
        <v>#NUM!</v>
      </c>
      <c r="Z1913" s="3" t="e">
        <f t="shared" si="365"/>
        <v>#NUM!</v>
      </c>
    </row>
    <row r="1914" spans="1:26" x14ac:dyDescent="0.2">
      <c r="A1914" t="s">
        <v>6</v>
      </c>
      <c r="B1914" s="14">
        <v>1913</v>
      </c>
      <c r="C1914" s="14">
        <v>2110</v>
      </c>
      <c r="D1914" s="14">
        <v>263</v>
      </c>
      <c r="E1914" s="12">
        <v>37496.129999999997</v>
      </c>
      <c r="F1914">
        <v>159420.1</v>
      </c>
      <c r="G1914">
        <v>0</v>
      </c>
      <c r="H1914">
        <v>0</v>
      </c>
      <c r="I1914">
        <v>0</v>
      </c>
      <c r="J1914" s="5">
        <f t="shared" si="358"/>
        <v>0</v>
      </c>
      <c r="K1914" t="e">
        <f t="shared" si="359"/>
        <v>#NUM!</v>
      </c>
      <c r="L1914" t="e">
        <f t="shared" si="360"/>
        <v>#NUM!</v>
      </c>
      <c r="M1914">
        <v>213</v>
      </c>
      <c r="N1914">
        <v>213</v>
      </c>
      <c r="O1914">
        <v>213</v>
      </c>
      <c r="P1914" s="5">
        <f t="shared" si="361"/>
        <v>66.80462501278069</v>
      </c>
      <c r="Q1914">
        <f t="shared" si="362"/>
        <v>5.3612921657094255</v>
      </c>
      <c r="R1914">
        <f t="shared" si="363"/>
        <v>4.2017723148641233</v>
      </c>
      <c r="S1914" s="5">
        <f t="shared" si="354"/>
        <v>213</v>
      </c>
      <c r="T1914" s="3">
        <f t="shared" si="355"/>
        <v>5.3612921657094255</v>
      </c>
      <c r="U1914" s="3" t="e">
        <f t="shared" si="356"/>
        <v>#NUM!</v>
      </c>
      <c r="V1914" t="s">
        <v>13</v>
      </c>
      <c r="W1914" t="s">
        <v>14</v>
      </c>
      <c r="X1914">
        <f t="shared" si="357"/>
        <v>634</v>
      </c>
      <c r="Y1914" s="11" t="e">
        <f t="shared" si="364"/>
        <v>#NUM!</v>
      </c>
      <c r="Z1914" s="3" t="e">
        <f t="shared" si="365"/>
        <v>#NUM!</v>
      </c>
    </row>
    <row r="1915" spans="1:26" x14ac:dyDescent="0.2">
      <c r="A1915" t="s">
        <v>6</v>
      </c>
      <c r="B1915" s="14">
        <v>1914</v>
      </c>
      <c r="C1915" s="14">
        <v>2109</v>
      </c>
      <c r="D1915" s="14">
        <v>264</v>
      </c>
      <c r="E1915" s="12">
        <v>37622.07</v>
      </c>
      <c r="F1915">
        <v>159828.29999999999</v>
      </c>
      <c r="G1915">
        <v>0</v>
      </c>
      <c r="H1915">
        <v>0</v>
      </c>
      <c r="I1915">
        <v>0</v>
      </c>
      <c r="J1915" s="5">
        <f t="shared" si="358"/>
        <v>0</v>
      </c>
      <c r="K1915" t="e">
        <f t="shared" si="359"/>
        <v>#NUM!</v>
      </c>
      <c r="L1915" t="e">
        <f t="shared" si="360"/>
        <v>#NUM!</v>
      </c>
      <c r="M1915">
        <v>135</v>
      </c>
      <c r="N1915">
        <v>135</v>
      </c>
      <c r="O1915">
        <v>135</v>
      </c>
      <c r="P1915" s="5">
        <f t="shared" si="361"/>
        <v>42.2328210961388</v>
      </c>
      <c r="Q1915">
        <f t="shared" si="362"/>
        <v>4.9052747784384296</v>
      </c>
      <c r="R1915">
        <f t="shared" si="363"/>
        <v>3.7431976698436493</v>
      </c>
      <c r="S1915" s="5">
        <f t="shared" si="354"/>
        <v>135</v>
      </c>
      <c r="T1915" s="3">
        <f t="shared" si="355"/>
        <v>4.9052747784384296</v>
      </c>
      <c r="U1915" s="3" t="e">
        <f t="shared" si="356"/>
        <v>#NUM!</v>
      </c>
      <c r="V1915" t="s">
        <v>13</v>
      </c>
      <c r="W1915" t="s">
        <v>14</v>
      </c>
      <c r="X1915">
        <f t="shared" si="357"/>
        <v>635</v>
      </c>
      <c r="Y1915" s="11" t="e">
        <f t="shared" si="364"/>
        <v>#NUM!</v>
      </c>
      <c r="Z1915" s="3" t="e">
        <f t="shared" si="365"/>
        <v>#NUM!</v>
      </c>
    </row>
    <row r="1916" spans="1:26" x14ac:dyDescent="0.2">
      <c r="A1916" t="s">
        <v>6</v>
      </c>
      <c r="B1916" s="14">
        <v>1915</v>
      </c>
      <c r="C1916" s="14">
        <v>2108</v>
      </c>
      <c r="D1916" s="14">
        <v>265</v>
      </c>
      <c r="E1916" s="12">
        <v>37747.51</v>
      </c>
      <c r="F1916">
        <v>160235.4</v>
      </c>
      <c r="G1916">
        <v>71</v>
      </c>
      <c r="H1916">
        <v>71</v>
      </c>
      <c r="I1916">
        <v>71</v>
      </c>
      <c r="J1916" s="5">
        <f t="shared" si="358"/>
        <v>94.045938394347075</v>
      </c>
      <c r="K1916">
        <f t="shared" si="359"/>
        <v>4.2626798770413155</v>
      </c>
      <c r="L1916">
        <f t="shared" si="360"/>
        <v>4.5437833692148022</v>
      </c>
      <c r="M1916">
        <v>132</v>
      </c>
      <c r="N1916">
        <v>132</v>
      </c>
      <c r="O1916">
        <v>132</v>
      </c>
      <c r="P1916" s="5">
        <f t="shared" si="361"/>
        <v>41.189400095110067</v>
      </c>
      <c r="Q1916">
        <f t="shared" si="362"/>
        <v>4.8828019225863706</v>
      </c>
      <c r="R1916">
        <f t="shared" si="363"/>
        <v>3.7181809440085969</v>
      </c>
      <c r="S1916" s="5">
        <f t="shared" si="354"/>
        <v>203</v>
      </c>
      <c r="T1916" s="3">
        <f t="shared" si="355"/>
        <v>5.3132059790417872</v>
      </c>
      <c r="U1916" s="3">
        <f t="shared" si="356"/>
        <v>8.2619643132233982</v>
      </c>
      <c r="V1916" t="s">
        <v>13</v>
      </c>
      <c r="W1916" t="s">
        <v>14</v>
      </c>
      <c r="X1916">
        <f t="shared" si="357"/>
        <v>636</v>
      </c>
      <c r="Y1916" s="11">
        <f t="shared" si="364"/>
        <v>-0.62012204554505512</v>
      </c>
      <c r="Z1916" s="3">
        <f t="shared" si="365"/>
        <v>0.8256024252062053</v>
      </c>
    </row>
    <row r="1917" spans="1:26" x14ac:dyDescent="0.2">
      <c r="A1917" t="s">
        <v>6</v>
      </c>
      <c r="B1917" s="14">
        <v>1916</v>
      </c>
      <c r="C1917" s="14">
        <v>2107</v>
      </c>
      <c r="D1917" s="14">
        <v>266</v>
      </c>
      <c r="E1917" s="12">
        <v>37871.82</v>
      </c>
      <c r="F1917">
        <v>160637.6</v>
      </c>
      <c r="G1917">
        <v>2</v>
      </c>
      <c r="H1917">
        <v>2</v>
      </c>
      <c r="I1917">
        <v>2</v>
      </c>
      <c r="J1917" s="5">
        <f t="shared" si="358"/>
        <v>2.640485722629649</v>
      </c>
      <c r="K1917">
        <f t="shared" si="359"/>
        <v>0.69314718055994529</v>
      </c>
      <c r="L1917">
        <f t="shared" si="360"/>
        <v>0.97096288607946901</v>
      </c>
      <c r="M1917">
        <v>65</v>
      </c>
      <c r="N1917">
        <v>65</v>
      </c>
      <c r="O1917">
        <v>65</v>
      </c>
      <c r="P1917" s="5">
        <f t="shared" si="361"/>
        <v>20.231875974242641</v>
      </c>
      <c r="Q1917">
        <f t="shared" si="362"/>
        <v>4.1743872698956368</v>
      </c>
      <c r="R1917">
        <f t="shared" si="363"/>
        <v>3.0072593791710691</v>
      </c>
      <c r="S1917" s="5">
        <f t="shared" si="354"/>
        <v>67</v>
      </c>
      <c r="T1917" s="3">
        <f t="shared" si="355"/>
        <v>4.2046926193909657</v>
      </c>
      <c r="U1917" s="3">
        <f t="shared" si="356"/>
        <v>3.9782222652505381</v>
      </c>
      <c r="V1917" t="s">
        <v>13</v>
      </c>
      <c r="W1917" t="s">
        <v>14</v>
      </c>
      <c r="X1917">
        <f t="shared" si="357"/>
        <v>637</v>
      </c>
      <c r="Y1917" s="11">
        <f t="shared" si="364"/>
        <v>-3.4812400893356914</v>
      </c>
      <c r="Z1917" s="3">
        <f t="shared" si="365"/>
        <v>-2.0362964930916001</v>
      </c>
    </row>
    <row r="1918" spans="1:26" x14ac:dyDescent="0.2">
      <c r="A1918" t="s">
        <v>6</v>
      </c>
      <c r="B1918" s="14">
        <v>1917</v>
      </c>
      <c r="C1918" s="14">
        <v>2106</v>
      </c>
      <c r="D1918" s="14">
        <v>267</v>
      </c>
      <c r="E1918" s="12">
        <v>37995.56</v>
      </c>
      <c r="F1918">
        <v>161035.1</v>
      </c>
      <c r="G1918">
        <v>2</v>
      </c>
      <c r="H1918">
        <v>2</v>
      </c>
      <c r="I1918">
        <v>2</v>
      </c>
      <c r="J1918" s="5">
        <f t="shared" si="358"/>
        <v>2.6318864625235161</v>
      </c>
      <c r="K1918">
        <f t="shared" si="359"/>
        <v>0.69314718055994529</v>
      </c>
      <c r="L1918">
        <f t="shared" si="360"/>
        <v>0.96770087519353942</v>
      </c>
      <c r="M1918">
        <v>6</v>
      </c>
      <c r="N1918">
        <v>6</v>
      </c>
      <c r="O1918">
        <v>6</v>
      </c>
      <c r="P1918" s="5">
        <f t="shared" si="361"/>
        <v>1.8629478914845272</v>
      </c>
      <c r="Q1918">
        <f t="shared" si="362"/>
        <v>1.791759469228055</v>
      </c>
      <c r="R1918">
        <f t="shared" si="363"/>
        <v>0.62216012101063245</v>
      </c>
      <c r="S1918" s="5">
        <f t="shared" si="354"/>
        <v>8</v>
      </c>
      <c r="T1918" s="3">
        <f t="shared" si="355"/>
        <v>2.0794415416798357</v>
      </c>
      <c r="U1918" s="3">
        <f t="shared" si="356"/>
        <v>1.5898609962041719</v>
      </c>
      <c r="V1918" t="s">
        <v>13</v>
      </c>
      <c r="W1918" t="s">
        <v>14</v>
      </c>
      <c r="X1918">
        <f t="shared" si="357"/>
        <v>638</v>
      </c>
      <c r="Y1918" s="11">
        <f t="shared" si="364"/>
        <v>-1.0986122886681096</v>
      </c>
      <c r="Z1918" s="3">
        <f t="shared" si="365"/>
        <v>0.34554075418290697</v>
      </c>
    </row>
    <row r="1919" spans="1:26" x14ac:dyDescent="0.2">
      <c r="A1919" t="s">
        <v>6</v>
      </c>
      <c r="B1919" s="14">
        <v>1918</v>
      </c>
      <c r="C1919" s="14">
        <v>2105</v>
      </c>
      <c r="D1919" s="14">
        <v>268</v>
      </c>
      <c r="E1919" s="12">
        <v>38118.720000000001</v>
      </c>
      <c r="F1919">
        <v>161431.6</v>
      </c>
      <c r="G1919">
        <v>0</v>
      </c>
      <c r="H1919">
        <v>0</v>
      </c>
      <c r="I1919">
        <v>0</v>
      </c>
      <c r="J1919" s="5">
        <f t="shared" si="358"/>
        <v>0</v>
      </c>
      <c r="K1919" t="e">
        <f t="shared" si="359"/>
        <v>#NUM!</v>
      </c>
      <c r="L1919" t="e">
        <f t="shared" si="360"/>
        <v>#NUM!</v>
      </c>
      <c r="M1919">
        <v>389</v>
      </c>
      <c r="N1919">
        <v>389</v>
      </c>
      <c r="O1919">
        <v>389</v>
      </c>
      <c r="P1919" s="5">
        <f t="shared" si="361"/>
        <v>120.48446524720066</v>
      </c>
      <c r="Q1919">
        <f t="shared" si="362"/>
        <v>5.9635793436184459</v>
      </c>
      <c r="R1919">
        <f t="shared" si="363"/>
        <v>4.7915208255095587</v>
      </c>
      <c r="S1919" s="5">
        <f t="shared" si="354"/>
        <v>389</v>
      </c>
      <c r="T1919" s="3">
        <f t="shared" si="355"/>
        <v>5.9635793436184459</v>
      </c>
      <c r="U1919" s="3" t="e">
        <f t="shared" si="356"/>
        <v>#NUM!</v>
      </c>
      <c r="V1919" t="s">
        <v>13</v>
      </c>
      <c r="W1919" t="s">
        <v>14</v>
      </c>
      <c r="X1919">
        <f t="shared" si="357"/>
        <v>639</v>
      </c>
      <c r="Y1919" s="11" t="e">
        <f t="shared" si="364"/>
        <v>#NUM!</v>
      </c>
      <c r="Z1919" s="3" t="e">
        <f t="shared" si="365"/>
        <v>#NUM!</v>
      </c>
    </row>
    <row r="1920" spans="1:26" x14ac:dyDescent="0.2">
      <c r="A1920" t="s">
        <v>6</v>
      </c>
      <c r="B1920" s="14">
        <v>1919</v>
      </c>
      <c r="C1920" s="14">
        <v>2104</v>
      </c>
      <c r="D1920" s="14">
        <v>269</v>
      </c>
      <c r="E1920" s="12">
        <v>38243.199999999997</v>
      </c>
      <c r="F1920">
        <v>161828.29999999999</v>
      </c>
      <c r="G1920">
        <v>2</v>
      </c>
      <c r="H1920">
        <v>2</v>
      </c>
      <c r="I1920">
        <v>2</v>
      </c>
      <c r="J1920" s="5">
        <f t="shared" si="358"/>
        <v>2.6148439461132962</v>
      </c>
      <c r="K1920">
        <f t="shared" si="359"/>
        <v>0.69314718055994529</v>
      </c>
      <c r="L1920">
        <f t="shared" si="360"/>
        <v>0.96120441929766665</v>
      </c>
      <c r="M1920">
        <v>221</v>
      </c>
      <c r="N1920">
        <v>221</v>
      </c>
      <c r="O1920">
        <v>221</v>
      </c>
      <c r="P1920" s="5">
        <f t="shared" si="361"/>
        <v>68.28224729543598</v>
      </c>
      <c r="Q1920">
        <f t="shared" si="362"/>
        <v>5.3981627015177525</v>
      </c>
      <c r="R1920">
        <f t="shared" si="363"/>
        <v>4.2236498103230504</v>
      </c>
      <c r="S1920" s="5">
        <f t="shared" si="354"/>
        <v>223</v>
      </c>
      <c r="T1920" s="3">
        <f t="shared" si="355"/>
        <v>5.4071717714601188</v>
      </c>
      <c r="U1920" s="3">
        <f t="shared" si="356"/>
        <v>5.1848542296207167</v>
      </c>
      <c r="V1920" t="s">
        <v>13</v>
      </c>
      <c r="W1920" t="s">
        <v>14</v>
      </c>
      <c r="X1920">
        <f t="shared" si="357"/>
        <v>640</v>
      </c>
      <c r="Y1920" s="11">
        <f t="shared" si="364"/>
        <v>-4.7050155209578071</v>
      </c>
      <c r="Z1920" s="3">
        <f t="shared" si="365"/>
        <v>-3.2624453910253837</v>
      </c>
    </row>
    <row r="1921" spans="1:26" x14ac:dyDescent="0.2">
      <c r="A1921" t="s">
        <v>6</v>
      </c>
      <c r="B1921" s="14">
        <v>1920</v>
      </c>
      <c r="C1921" s="14">
        <v>2103</v>
      </c>
      <c r="D1921" s="14">
        <v>270</v>
      </c>
      <c r="E1921" s="12">
        <v>38367.31</v>
      </c>
      <c r="F1921">
        <v>162221.5</v>
      </c>
      <c r="G1921">
        <v>4</v>
      </c>
      <c r="H1921">
        <v>4</v>
      </c>
      <c r="I1921">
        <v>4</v>
      </c>
      <c r="J1921" s="5">
        <f t="shared" si="358"/>
        <v>5.212770976125249</v>
      </c>
      <c r="K1921">
        <f t="shared" si="359"/>
        <v>1.3862943611198906</v>
      </c>
      <c r="L1921">
        <f t="shared" si="360"/>
        <v>1.6511115716010893</v>
      </c>
      <c r="M1921">
        <v>536</v>
      </c>
      <c r="N1921">
        <v>536</v>
      </c>
      <c r="O1921">
        <v>536</v>
      </c>
      <c r="P1921" s="5">
        <f t="shared" si="361"/>
        <v>165.20621495917618</v>
      </c>
      <c r="Q1921">
        <f t="shared" si="362"/>
        <v>6.2841341610708019</v>
      </c>
      <c r="R1921">
        <f t="shared" si="363"/>
        <v>5.1071944811974905</v>
      </c>
      <c r="S1921" s="5">
        <f t="shared" si="354"/>
        <v>540</v>
      </c>
      <c r="T1921" s="3">
        <f t="shared" si="355"/>
        <v>6.2915691395583204</v>
      </c>
      <c r="U1921" s="3">
        <f t="shared" si="356"/>
        <v>6.7583060527985799</v>
      </c>
      <c r="V1921" t="s">
        <v>13</v>
      </c>
      <c r="W1921" t="s">
        <v>14</v>
      </c>
      <c r="X1921">
        <f t="shared" si="357"/>
        <v>641</v>
      </c>
      <c r="Y1921" s="11">
        <f t="shared" si="364"/>
        <v>-4.8978397999509111</v>
      </c>
      <c r="Z1921" s="3">
        <f t="shared" si="365"/>
        <v>-3.4560829095964012</v>
      </c>
    </row>
    <row r="1922" spans="1:26" x14ac:dyDescent="0.2">
      <c r="A1922" t="s">
        <v>6</v>
      </c>
      <c r="B1922" s="14">
        <v>1921</v>
      </c>
      <c r="C1922" s="14">
        <v>2102</v>
      </c>
      <c r="D1922" s="14">
        <v>271</v>
      </c>
      <c r="E1922" s="12">
        <v>38490.94</v>
      </c>
      <c r="F1922">
        <v>162617.5</v>
      </c>
      <c r="G1922">
        <v>0</v>
      </c>
      <c r="H1922">
        <v>0</v>
      </c>
      <c r="I1922">
        <v>0</v>
      </c>
      <c r="J1922" s="5">
        <f t="shared" si="358"/>
        <v>0</v>
      </c>
      <c r="K1922" t="e">
        <f t="shared" si="359"/>
        <v>#NUM!</v>
      </c>
      <c r="L1922" t="e">
        <f t="shared" si="360"/>
        <v>#NUM!</v>
      </c>
      <c r="M1922">
        <v>303</v>
      </c>
      <c r="N1922">
        <v>303</v>
      </c>
      <c r="O1922">
        <v>303</v>
      </c>
      <c r="P1922" s="5">
        <f t="shared" si="361"/>
        <v>93.163404922594438</v>
      </c>
      <c r="Q1922">
        <f t="shared" si="362"/>
        <v>5.7137328055093688</v>
      </c>
      <c r="R1922">
        <f t="shared" si="363"/>
        <v>4.5343549935388152</v>
      </c>
      <c r="S1922" s="5">
        <f t="shared" ref="S1922:S1985" si="366">I1922+O1922</f>
        <v>303</v>
      </c>
      <c r="T1922" s="3">
        <f t="shared" ref="T1922:T1985" si="367">LN(S1922)</f>
        <v>5.7137328055093688</v>
      </c>
      <c r="U1922" s="3" t="e">
        <f t="shared" ref="U1922:U1985" si="368">L1922+R1922</f>
        <v>#NUM!</v>
      </c>
      <c r="V1922" t="s">
        <v>13</v>
      </c>
      <c r="W1922" t="s">
        <v>14</v>
      </c>
      <c r="X1922">
        <f t="shared" ref="X1922:X1977" si="369">1+X1921</f>
        <v>642</v>
      </c>
      <c r="Y1922" s="11" t="e">
        <f t="shared" si="364"/>
        <v>#NUM!</v>
      </c>
      <c r="Z1922" s="3" t="e">
        <f t="shared" si="365"/>
        <v>#NUM!</v>
      </c>
    </row>
    <row r="1923" spans="1:26" x14ac:dyDescent="0.2">
      <c r="A1923" t="s">
        <v>6</v>
      </c>
      <c r="B1923" s="14">
        <v>1922</v>
      </c>
      <c r="C1923" s="14">
        <v>2101</v>
      </c>
      <c r="D1923" s="14">
        <v>272</v>
      </c>
      <c r="E1923" s="12">
        <v>38614.230000000003</v>
      </c>
      <c r="F1923">
        <v>163009.70000000001</v>
      </c>
      <c r="G1923">
        <v>1</v>
      </c>
      <c r="H1923">
        <v>1</v>
      </c>
      <c r="I1923">
        <v>1</v>
      </c>
      <c r="J1923" s="5">
        <f t="shared" ref="J1923:J1986" si="370">(I1923/E1923)*50000</f>
        <v>1.2948594339444293</v>
      </c>
      <c r="K1923">
        <f t="shared" ref="K1923:K1986" si="371">LN(I1923)</f>
        <v>0</v>
      </c>
      <c r="L1923">
        <f t="shared" ref="L1923:L1986" si="372">LN(J1923)</f>
        <v>0.2584021440433858</v>
      </c>
      <c r="M1923">
        <v>233</v>
      </c>
      <c r="N1923">
        <v>233</v>
      </c>
      <c r="O1923">
        <v>233</v>
      </c>
      <c r="P1923" s="5">
        <f t="shared" ref="P1923:P1986" si="373">(O1923/F1923)*50000</f>
        <v>71.468139626046792</v>
      </c>
      <c r="Q1923">
        <f t="shared" ref="Q1923:Q1986" si="374">LN(O1923)</f>
        <v>5.4510384535657002</v>
      </c>
      <c r="R1923">
        <f t="shared" ref="R1923:R1986" si="375">LN(P1923)</f>
        <v>4.2692517507552328</v>
      </c>
      <c r="S1923" s="5">
        <f t="shared" si="366"/>
        <v>234</v>
      </c>
      <c r="T1923" s="3">
        <f t="shared" si="367"/>
        <v>5.4553211153577017</v>
      </c>
      <c r="U1923" s="3">
        <f t="shared" si="368"/>
        <v>4.5276538947986182</v>
      </c>
      <c r="V1923" t="s">
        <v>13</v>
      </c>
      <c r="W1923" t="s">
        <v>14</v>
      </c>
      <c r="X1923">
        <f t="shared" si="369"/>
        <v>643</v>
      </c>
      <c r="Y1923" s="11">
        <f t="shared" ref="Y1923:Y1986" si="376">K1923-Q1923</f>
        <v>-5.4510384535657002</v>
      </c>
      <c r="Z1923" s="3">
        <f t="shared" ref="Z1923:Z1986" si="377">L1923-R1923</f>
        <v>-4.0108496067118473</v>
      </c>
    </row>
    <row r="1924" spans="1:26" x14ac:dyDescent="0.2">
      <c r="A1924" t="s">
        <v>6</v>
      </c>
      <c r="B1924" s="14">
        <v>1923</v>
      </c>
      <c r="C1924" s="14">
        <v>2100</v>
      </c>
      <c r="D1924" s="14">
        <v>273</v>
      </c>
      <c r="E1924" s="12">
        <v>38736.6</v>
      </c>
      <c r="F1924">
        <v>163395.29999999999</v>
      </c>
      <c r="G1924">
        <v>0</v>
      </c>
      <c r="H1924">
        <v>0</v>
      </c>
      <c r="I1924">
        <v>0</v>
      </c>
      <c r="J1924" s="5">
        <f t="shared" si="370"/>
        <v>0</v>
      </c>
      <c r="K1924" t="e">
        <f t="shared" si="371"/>
        <v>#NUM!</v>
      </c>
      <c r="L1924" t="e">
        <f t="shared" si="372"/>
        <v>#NUM!</v>
      </c>
      <c r="M1924">
        <v>252</v>
      </c>
      <c r="N1924">
        <v>252</v>
      </c>
      <c r="O1924">
        <v>252</v>
      </c>
      <c r="P1924" s="5">
        <f t="shared" si="373"/>
        <v>77.113601186815046</v>
      </c>
      <c r="Q1924">
        <f t="shared" si="374"/>
        <v>5.5294290875114234</v>
      </c>
      <c r="R1924">
        <f t="shared" si="375"/>
        <v>4.3452796746972417</v>
      </c>
      <c r="S1924" s="5">
        <f t="shared" si="366"/>
        <v>252</v>
      </c>
      <c r="T1924" s="3">
        <f t="shared" si="367"/>
        <v>5.5294290875114234</v>
      </c>
      <c r="U1924" s="3" t="e">
        <f t="shared" si="368"/>
        <v>#NUM!</v>
      </c>
      <c r="V1924" t="s">
        <v>13</v>
      </c>
      <c r="W1924" t="s">
        <v>14</v>
      </c>
      <c r="X1924">
        <f t="shared" si="369"/>
        <v>644</v>
      </c>
      <c r="Y1924" s="11" t="e">
        <f t="shared" si="376"/>
        <v>#NUM!</v>
      </c>
      <c r="Z1924" s="3" t="e">
        <f t="shared" si="377"/>
        <v>#NUM!</v>
      </c>
    </row>
    <row r="1925" spans="1:26" x14ac:dyDescent="0.2">
      <c r="A1925" t="s">
        <v>6</v>
      </c>
      <c r="B1925" s="14">
        <v>1924</v>
      </c>
      <c r="C1925" s="14">
        <v>2099</v>
      </c>
      <c r="D1925" s="14">
        <v>274</v>
      </c>
      <c r="E1925" s="12">
        <v>38858.480000000003</v>
      </c>
      <c r="F1925">
        <v>163783.70000000001</v>
      </c>
      <c r="G1925">
        <v>1</v>
      </c>
      <c r="H1925">
        <v>1</v>
      </c>
      <c r="I1925">
        <v>1</v>
      </c>
      <c r="J1925" s="5">
        <f t="shared" si="370"/>
        <v>1.2867204275617574</v>
      </c>
      <c r="K1925">
        <f t="shared" si="371"/>
        <v>0</v>
      </c>
      <c r="L1925">
        <f t="shared" si="372"/>
        <v>0.25209667701482735</v>
      </c>
      <c r="M1925">
        <v>71</v>
      </c>
      <c r="N1925">
        <v>71</v>
      </c>
      <c r="O1925">
        <v>71</v>
      </c>
      <c r="P1925" s="5">
        <f t="shared" si="373"/>
        <v>21.674928579583923</v>
      </c>
      <c r="Q1925">
        <f t="shared" si="374"/>
        <v>4.2626798770413155</v>
      </c>
      <c r="R1925">
        <f t="shared" si="375"/>
        <v>3.0761562276016114</v>
      </c>
      <c r="S1925" s="5">
        <f t="shared" si="366"/>
        <v>72</v>
      </c>
      <c r="T1925" s="3">
        <f t="shared" si="367"/>
        <v>4.2766661190160553</v>
      </c>
      <c r="U1925" s="3">
        <f t="shared" si="368"/>
        <v>3.3282529046164386</v>
      </c>
      <c r="V1925" t="s">
        <v>13</v>
      </c>
      <c r="W1925" t="s">
        <v>14</v>
      </c>
      <c r="X1925">
        <f t="shared" si="369"/>
        <v>645</v>
      </c>
      <c r="Y1925" s="11">
        <f t="shared" si="376"/>
        <v>-4.2626798770413155</v>
      </c>
      <c r="Z1925" s="3">
        <f t="shared" si="377"/>
        <v>-2.8240595505867843</v>
      </c>
    </row>
    <row r="1926" spans="1:26" x14ac:dyDescent="0.2">
      <c r="A1926" t="s">
        <v>6</v>
      </c>
      <c r="B1926" s="14">
        <v>1925</v>
      </c>
      <c r="C1926" s="14">
        <v>2098</v>
      </c>
      <c r="D1926" s="14">
        <v>275</v>
      </c>
      <c r="E1926" s="12">
        <v>38980.730000000003</v>
      </c>
      <c r="F1926">
        <v>164169</v>
      </c>
      <c r="G1926">
        <v>0</v>
      </c>
      <c r="H1926">
        <v>0</v>
      </c>
      <c r="I1926">
        <v>0</v>
      </c>
      <c r="J1926" s="5">
        <f t="shared" si="370"/>
        <v>0</v>
      </c>
      <c r="K1926" t="e">
        <f t="shared" si="371"/>
        <v>#NUM!</v>
      </c>
      <c r="L1926" t="e">
        <f t="shared" si="372"/>
        <v>#NUM!</v>
      </c>
      <c r="M1926">
        <v>0</v>
      </c>
      <c r="N1926">
        <v>0</v>
      </c>
      <c r="O1926">
        <v>0</v>
      </c>
      <c r="P1926" s="5">
        <f t="shared" si="373"/>
        <v>0</v>
      </c>
      <c r="Q1926" t="e">
        <f t="shared" si="374"/>
        <v>#NUM!</v>
      </c>
      <c r="R1926" t="e">
        <f t="shared" si="375"/>
        <v>#NUM!</v>
      </c>
      <c r="S1926" s="5">
        <f t="shared" si="366"/>
        <v>0</v>
      </c>
      <c r="T1926" s="3" t="e">
        <f t="shared" si="367"/>
        <v>#NUM!</v>
      </c>
      <c r="U1926" s="3" t="e">
        <f t="shared" si="368"/>
        <v>#NUM!</v>
      </c>
      <c r="V1926" t="s">
        <v>13</v>
      </c>
      <c r="W1926" t="s">
        <v>14</v>
      </c>
      <c r="X1926">
        <f t="shared" si="369"/>
        <v>646</v>
      </c>
      <c r="Y1926" s="11" t="e">
        <f t="shared" si="376"/>
        <v>#NUM!</v>
      </c>
      <c r="Z1926" s="3" t="e">
        <f t="shared" si="377"/>
        <v>#NUM!</v>
      </c>
    </row>
    <row r="1927" spans="1:26" x14ac:dyDescent="0.2">
      <c r="A1927" t="s">
        <v>6</v>
      </c>
      <c r="B1927" s="14">
        <v>1926</v>
      </c>
      <c r="C1927" s="14">
        <v>2097</v>
      </c>
      <c r="D1927" s="14">
        <v>276</v>
      </c>
      <c r="E1927" s="12">
        <v>39102.32</v>
      </c>
      <c r="F1927">
        <v>164553.29999999999</v>
      </c>
      <c r="G1927">
        <v>0</v>
      </c>
      <c r="H1927">
        <v>0</v>
      </c>
      <c r="I1927">
        <v>0</v>
      </c>
      <c r="J1927" s="5">
        <f t="shared" si="370"/>
        <v>0</v>
      </c>
      <c r="K1927" t="e">
        <f t="shared" si="371"/>
        <v>#NUM!</v>
      </c>
      <c r="L1927" t="e">
        <f t="shared" si="372"/>
        <v>#NUM!</v>
      </c>
      <c r="M1927">
        <v>0</v>
      </c>
      <c r="N1927">
        <v>0</v>
      </c>
      <c r="O1927">
        <v>0</v>
      </c>
      <c r="P1927" s="5">
        <f t="shared" si="373"/>
        <v>0</v>
      </c>
      <c r="Q1927" t="e">
        <f t="shared" si="374"/>
        <v>#NUM!</v>
      </c>
      <c r="R1927" t="e">
        <f t="shared" si="375"/>
        <v>#NUM!</v>
      </c>
      <c r="S1927" s="5">
        <f t="shared" si="366"/>
        <v>0</v>
      </c>
      <c r="T1927" s="3" t="e">
        <f t="shared" si="367"/>
        <v>#NUM!</v>
      </c>
      <c r="U1927" s="3" t="e">
        <f t="shared" si="368"/>
        <v>#NUM!</v>
      </c>
      <c r="V1927" t="s">
        <v>13</v>
      </c>
      <c r="W1927" t="s">
        <v>14</v>
      </c>
      <c r="X1927">
        <f t="shared" si="369"/>
        <v>647</v>
      </c>
      <c r="Y1927" s="11" t="e">
        <f t="shared" si="376"/>
        <v>#NUM!</v>
      </c>
      <c r="Z1927" s="3" t="e">
        <f t="shared" si="377"/>
        <v>#NUM!</v>
      </c>
    </row>
    <row r="1928" spans="1:26" x14ac:dyDescent="0.2">
      <c r="A1928" t="s">
        <v>6</v>
      </c>
      <c r="B1928" s="14">
        <v>1927</v>
      </c>
      <c r="C1928" s="14">
        <v>2096</v>
      </c>
      <c r="D1928" s="14">
        <v>277</v>
      </c>
      <c r="E1928" s="12">
        <v>39222.51</v>
      </c>
      <c r="F1928">
        <v>164933.5</v>
      </c>
      <c r="G1928">
        <v>0</v>
      </c>
      <c r="H1928">
        <v>0</v>
      </c>
      <c r="I1928">
        <v>0</v>
      </c>
      <c r="J1928" s="5">
        <f t="shared" si="370"/>
        <v>0</v>
      </c>
      <c r="K1928" t="e">
        <f t="shared" si="371"/>
        <v>#NUM!</v>
      </c>
      <c r="L1928" t="e">
        <f t="shared" si="372"/>
        <v>#NUM!</v>
      </c>
      <c r="M1928">
        <v>0</v>
      </c>
      <c r="N1928">
        <v>0</v>
      </c>
      <c r="O1928">
        <v>0</v>
      </c>
      <c r="P1928" s="5">
        <f t="shared" si="373"/>
        <v>0</v>
      </c>
      <c r="Q1928" t="e">
        <f t="shared" si="374"/>
        <v>#NUM!</v>
      </c>
      <c r="R1928" t="e">
        <f t="shared" si="375"/>
        <v>#NUM!</v>
      </c>
      <c r="S1928" s="5">
        <f t="shared" si="366"/>
        <v>0</v>
      </c>
      <c r="T1928" s="3" t="e">
        <f t="shared" si="367"/>
        <v>#NUM!</v>
      </c>
      <c r="U1928" s="3" t="e">
        <f t="shared" si="368"/>
        <v>#NUM!</v>
      </c>
      <c r="V1928" t="s">
        <v>13</v>
      </c>
      <c r="W1928" t="s">
        <v>14</v>
      </c>
      <c r="X1928">
        <f t="shared" si="369"/>
        <v>648</v>
      </c>
      <c r="Y1928" s="11" t="e">
        <f t="shared" si="376"/>
        <v>#NUM!</v>
      </c>
      <c r="Z1928" s="3" t="e">
        <f t="shared" si="377"/>
        <v>#NUM!</v>
      </c>
    </row>
    <row r="1929" spans="1:26" x14ac:dyDescent="0.2">
      <c r="A1929" t="s">
        <v>6</v>
      </c>
      <c r="B1929" s="14">
        <v>1928</v>
      </c>
      <c r="C1929" s="14">
        <v>2095</v>
      </c>
      <c r="D1929" s="14">
        <v>278</v>
      </c>
      <c r="E1929" s="12">
        <v>39342.49</v>
      </c>
      <c r="F1929">
        <v>165311.79999999999</v>
      </c>
      <c r="G1929">
        <v>0</v>
      </c>
      <c r="H1929">
        <v>0</v>
      </c>
      <c r="I1929">
        <v>0</v>
      </c>
      <c r="J1929" s="5">
        <f t="shared" si="370"/>
        <v>0</v>
      </c>
      <c r="K1929" t="e">
        <f t="shared" si="371"/>
        <v>#NUM!</v>
      </c>
      <c r="L1929" t="e">
        <f t="shared" si="372"/>
        <v>#NUM!</v>
      </c>
      <c r="M1929">
        <v>0</v>
      </c>
      <c r="N1929">
        <v>0</v>
      </c>
      <c r="O1929">
        <v>0</v>
      </c>
      <c r="P1929" s="5">
        <f t="shared" si="373"/>
        <v>0</v>
      </c>
      <c r="Q1929" t="e">
        <f t="shared" si="374"/>
        <v>#NUM!</v>
      </c>
      <c r="R1929" t="e">
        <f t="shared" si="375"/>
        <v>#NUM!</v>
      </c>
      <c r="S1929" s="5">
        <f t="shared" si="366"/>
        <v>0</v>
      </c>
      <c r="T1929" s="3" t="e">
        <f t="shared" si="367"/>
        <v>#NUM!</v>
      </c>
      <c r="U1929" s="3" t="e">
        <f t="shared" si="368"/>
        <v>#NUM!</v>
      </c>
      <c r="V1929" t="s">
        <v>13</v>
      </c>
      <c r="W1929" t="s">
        <v>14</v>
      </c>
      <c r="X1929">
        <f t="shared" si="369"/>
        <v>649</v>
      </c>
      <c r="Y1929" s="11" t="e">
        <f t="shared" si="376"/>
        <v>#NUM!</v>
      </c>
      <c r="Z1929" s="3" t="e">
        <f t="shared" si="377"/>
        <v>#NUM!</v>
      </c>
    </row>
    <row r="1930" spans="1:26" x14ac:dyDescent="0.2">
      <c r="A1930" t="s">
        <v>6</v>
      </c>
      <c r="B1930" s="14">
        <v>1929</v>
      </c>
      <c r="C1930" s="14">
        <v>2094</v>
      </c>
      <c r="D1930" s="14">
        <v>279</v>
      </c>
      <c r="E1930" s="12">
        <v>39462.28</v>
      </c>
      <c r="F1930">
        <v>165685.9</v>
      </c>
      <c r="G1930">
        <v>61</v>
      </c>
      <c r="H1930">
        <v>61</v>
      </c>
      <c r="I1930">
        <v>61</v>
      </c>
      <c r="J1930" s="5">
        <f t="shared" si="370"/>
        <v>77.288995972863205</v>
      </c>
      <c r="K1930">
        <f t="shared" si="371"/>
        <v>4.1108738641733114</v>
      </c>
      <c r="L1930">
        <f t="shared" si="372"/>
        <v>4.3475515906457796</v>
      </c>
      <c r="M1930">
        <v>3</v>
      </c>
      <c r="N1930">
        <v>3</v>
      </c>
      <c r="O1930">
        <v>3</v>
      </c>
      <c r="P1930" s="5">
        <f t="shared" si="373"/>
        <v>0.90532749014852809</v>
      </c>
      <c r="Q1930">
        <f t="shared" si="374"/>
        <v>1.0986122886681098</v>
      </c>
      <c r="R1930">
        <f t="shared" si="375"/>
        <v>-9.9458533173053754E-2</v>
      </c>
      <c r="S1930" s="5">
        <f t="shared" si="366"/>
        <v>64</v>
      </c>
      <c r="T1930" s="3">
        <f t="shared" si="367"/>
        <v>4.1588830833596715</v>
      </c>
      <c r="U1930" s="3">
        <f t="shared" si="368"/>
        <v>4.248093057472726</v>
      </c>
      <c r="V1930" t="s">
        <v>13</v>
      </c>
      <c r="W1930" t="s">
        <v>14</v>
      </c>
      <c r="X1930">
        <f t="shared" si="369"/>
        <v>650</v>
      </c>
      <c r="Y1930" s="11">
        <f t="shared" si="376"/>
        <v>3.0122615755052013</v>
      </c>
      <c r="Z1930" s="3">
        <f t="shared" si="377"/>
        <v>4.4470101238188331</v>
      </c>
    </row>
    <row r="1931" spans="1:26" x14ac:dyDescent="0.2">
      <c r="A1931" t="s">
        <v>6</v>
      </c>
      <c r="B1931" s="14">
        <v>1930</v>
      </c>
      <c r="C1931" s="14">
        <v>2093</v>
      </c>
      <c r="D1931" s="14">
        <v>280</v>
      </c>
      <c r="E1931" s="12">
        <v>39581.660000000003</v>
      </c>
      <c r="F1931">
        <v>166053.70000000001</v>
      </c>
      <c r="G1931">
        <v>51</v>
      </c>
      <c r="H1931">
        <v>51</v>
      </c>
      <c r="I1931">
        <v>51</v>
      </c>
      <c r="J1931" s="5">
        <f t="shared" si="370"/>
        <v>64.423776061943826</v>
      </c>
      <c r="K1931">
        <f t="shared" si="371"/>
        <v>3.9318256327243257</v>
      </c>
      <c r="L1931">
        <f t="shared" si="372"/>
        <v>4.1654827584835985</v>
      </c>
      <c r="M1931">
        <v>6</v>
      </c>
      <c r="N1931">
        <v>6</v>
      </c>
      <c r="O1931">
        <v>6</v>
      </c>
      <c r="P1931" s="5">
        <f t="shared" si="373"/>
        <v>1.8066444770577226</v>
      </c>
      <c r="Q1931">
        <f t="shared" si="374"/>
        <v>1.791759469228055</v>
      </c>
      <c r="R1931">
        <f t="shared" si="375"/>
        <v>0.59147124463664857</v>
      </c>
      <c r="S1931" s="5">
        <f t="shared" si="366"/>
        <v>57</v>
      </c>
      <c r="T1931" s="3">
        <f t="shared" si="367"/>
        <v>4.0430512678345503</v>
      </c>
      <c r="U1931" s="3">
        <f t="shared" si="368"/>
        <v>4.7569540031202475</v>
      </c>
      <c r="V1931" t="s">
        <v>13</v>
      </c>
      <c r="W1931" t="s">
        <v>14</v>
      </c>
      <c r="X1931">
        <f t="shared" si="369"/>
        <v>651</v>
      </c>
      <c r="Y1931" s="11">
        <f t="shared" si="376"/>
        <v>2.1400661634962708</v>
      </c>
      <c r="Z1931" s="3">
        <f t="shared" si="377"/>
        <v>3.5740115138469499</v>
      </c>
    </row>
    <row r="1932" spans="1:26" x14ac:dyDescent="0.2">
      <c r="A1932" t="s">
        <v>6</v>
      </c>
      <c r="B1932" s="14">
        <v>1931</v>
      </c>
      <c r="C1932" s="14">
        <v>2092</v>
      </c>
      <c r="D1932" s="14">
        <v>281</v>
      </c>
      <c r="E1932" s="12">
        <v>39699.93</v>
      </c>
      <c r="F1932">
        <v>166421.29999999999</v>
      </c>
      <c r="G1932">
        <v>166</v>
      </c>
      <c r="H1932">
        <v>166</v>
      </c>
      <c r="I1932">
        <v>166</v>
      </c>
      <c r="J1932" s="5">
        <f t="shared" si="370"/>
        <v>209.06837870998766</v>
      </c>
      <c r="K1932">
        <f t="shared" si="371"/>
        <v>5.1119877883565437</v>
      </c>
      <c r="L1932">
        <f t="shared" si="372"/>
        <v>5.3426613693172804</v>
      </c>
      <c r="M1932">
        <v>6</v>
      </c>
      <c r="N1932">
        <v>6</v>
      </c>
      <c r="O1932">
        <v>6</v>
      </c>
      <c r="P1932" s="5">
        <f t="shared" si="373"/>
        <v>1.8026538670230314</v>
      </c>
      <c r="Q1932">
        <f t="shared" si="374"/>
        <v>1.791759469228055</v>
      </c>
      <c r="R1932">
        <f t="shared" si="375"/>
        <v>0.58925994965331696</v>
      </c>
      <c r="S1932" s="5">
        <f t="shared" si="366"/>
        <v>172</v>
      </c>
      <c r="T1932" s="3">
        <f t="shared" si="367"/>
        <v>5.1474944768134527</v>
      </c>
      <c r="U1932" s="3">
        <f t="shared" si="368"/>
        <v>5.9319213189705975</v>
      </c>
      <c r="V1932" t="s">
        <v>13</v>
      </c>
      <c r="W1932" t="s">
        <v>14</v>
      </c>
      <c r="X1932">
        <f t="shared" si="369"/>
        <v>652</v>
      </c>
      <c r="Y1932" s="11">
        <f t="shared" si="376"/>
        <v>3.3202283191284887</v>
      </c>
      <c r="Z1932" s="3">
        <f t="shared" si="377"/>
        <v>4.7534014196639633</v>
      </c>
    </row>
    <row r="1933" spans="1:26" x14ac:dyDescent="0.2">
      <c r="A1933" t="s">
        <v>6</v>
      </c>
      <c r="B1933" s="14">
        <v>1932</v>
      </c>
      <c r="C1933" s="14">
        <v>2091</v>
      </c>
      <c r="D1933" s="14">
        <v>282</v>
      </c>
      <c r="E1933" s="12">
        <v>39818.019999999997</v>
      </c>
      <c r="F1933">
        <v>166787.9</v>
      </c>
      <c r="G1933">
        <v>0</v>
      </c>
      <c r="H1933">
        <v>0</v>
      </c>
      <c r="I1933">
        <v>0</v>
      </c>
      <c r="J1933" s="5">
        <f t="shared" si="370"/>
        <v>0</v>
      </c>
      <c r="K1933" t="e">
        <f t="shared" si="371"/>
        <v>#NUM!</v>
      </c>
      <c r="L1933" t="e">
        <f t="shared" si="372"/>
        <v>#NUM!</v>
      </c>
      <c r="M1933">
        <v>6</v>
      </c>
      <c r="N1933">
        <v>6</v>
      </c>
      <c r="O1933">
        <v>6</v>
      </c>
      <c r="P1933" s="5">
        <f t="shared" si="373"/>
        <v>1.7986916317070964</v>
      </c>
      <c r="Q1933">
        <f t="shared" si="374"/>
        <v>1.791759469228055</v>
      </c>
      <c r="R1933">
        <f t="shared" si="375"/>
        <v>0.5870595293292773</v>
      </c>
      <c r="S1933" s="5">
        <f t="shared" si="366"/>
        <v>6</v>
      </c>
      <c r="T1933" s="3">
        <f t="shared" si="367"/>
        <v>1.791759469228055</v>
      </c>
      <c r="U1933" s="3" t="e">
        <f t="shared" si="368"/>
        <v>#NUM!</v>
      </c>
      <c r="V1933" t="s">
        <v>13</v>
      </c>
      <c r="W1933" t="s">
        <v>14</v>
      </c>
      <c r="X1933">
        <f t="shared" si="369"/>
        <v>653</v>
      </c>
      <c r="Y1933" s="11" t="e">
        <f t="shared" si="376"/>
        <v>#NUM!</v>
      </c>
      <c r="Z1933" s="3" t="e">
        <f t="shared" si="377"/>
        <v>#NUM!</v>
      </c>
    </row>
    <row r="1934" spans="1:26" x14ac:dyDescent="0.2">
      <c r="A1934" t="s">
        <v>6</v>
      </c>
      <c r="B1934" s="14">
        <v>1933</v>
      </c>
      <c r="C1934" s="14">
        <v>2090</v>
      </c>
      <c r="D1934" s="14">
        <v>283</v>
      </c>
      <c r="E1934" s="12">
        <v>39935.269999999997</v>
      </c>
      <c r="F1934">
        <v>167152.79999999999</v>
      </c>
      <c r="G1934">
        <v>0</v>
      </c>
      <c r="H1934">
        <v>0</v>
      </c>
      <c r="I1934">
        <v>0</v>
      </c>
      <c r="J1934" s="5">
        <f t="shared" si="370"/>
        <v>0</v>
      </c>
      <c r="K1934" t="e">
        <f t="shared" si="371"/>
        <v>#NUM!</v>
      </c>
      <c r="L1934" t="e">
        <f t="shared" si="372"/>
        <v>#NUM!</v>
      </c>
      <c r="M1934">
        <v>8</v>
      </c>
      <c r="N1934">
        <v>8</v>
      </c>
      <c r="O1934">
        <v>8</v>
      </c>
      <c r="P1934" s="5">
        <f t="shared" si="373"/>
        <v>2.3930200391498078</v>
      </c>
      <c r="Q1934">
        <f t="shared" si="374"/>
        <v>2.0794415416798357</v>
      </c>
      <c r="R1934">
        <f t="shared" si="375"/>
        <v>0.87255618296129833</v>
      </c>
      <c r="S1934" s="5">
        <f t="shared" si="366"/>
        <v>8</v>
      </c>
      <c r="T1934" s="3">
        <f t="shared" si="367"/>
        <v>2.0794415416798357</v>
      </c>
      <c r="U1934" s="3" t="e">
        <f t="shared" si="368"/>
        <v>#NUM!</v>
      </c>
      <c r="V1934" t="s">
        <v>13</v>
      </c>
      <c r="W1934" t="s">
        <v>14</v>
      </c>
      <c r="X1934">
        <f t="shared" si="369"/>
        <v>654</v>
      </c>
      <c r="Y1934" s="11" t="e">
        <f t="shared" si="376"/>
        <v>#NUM!</v>
      </c>
      <c r="Z1934" s="3" t="e">
        <f t="shared" si="377"/>
        <v>#NUM!</v>
      </c>
    </row>
    <row r="1935" spans="1:26" x14ac:dyDescent="0.2">
      <c r="A1935" t="s">
        <v>6</v>
      </c>
      <c r="B1935" s="14">
        <v>1934</v>
      </c>
      <c r="C1935" s="14">
        <v>2089</v>
      </c>
      <c r="D1935" s="14">
        <v>284</v>
      </c>
      <c r="E1935" s="12">
        <v>40052.1</v>
      </c>
      <c r="F1935">
        <v>167514.5</v>
      </c>
      <c r="G1935">
        <v>4</v>
      </c>
      <c r="H1935">
        <v>4</v>
      </c>
      <c r="I1935">
        <v>4</v>
      </c>
      <c r="J1935" s="5">
        <f t="shared" si="370"/>
        <v>4.9934959714971248</v>
      </c>
      <c r="K1935">
        <f t="shared" si="371"/>
        <v>1.3862943611198906</v>
      </c>
      <c r="L1935">
        <f t="shared" si="372"/>
        <v>1.6081362599513775</v>
      </c>
      <c r="M1935">
        <v>13</v>
      </c>
      <c r="N1935">
        <v>13</v>
      </c>
      <c r="O1935">
        <v>13</v>
      </c>
      <c r="P1935" s="5">
        <f t="shared" si="373"/>
        <v>3.880261111724657</v>
      </c>
      <c r="Q1935">
        <f t="shared" si="374"/>
        <v>2.5649493574615367</v>
      </c>
      <c r="R1935">
        <f t="shared" si="375"/>
        <v>1.3559024482071034</v>
      </c>
      <c r="S1935" s="5">
        <f t="shared" si="366"/>
        <v>17</v>
      </c>
      <c r="T1935" s="3">
        <f t="shared" si="367"/>
        <v>2.8332133440562162</v>
      </c>
      <c r="U1935" s="3">
        <f t="shared" si="368"/>
        <v>2.9640387081584807</v>
      </c>
      <c r="V1935" t="s">
        <v>13</v>
      </c>
      <c r="W1935" t="s">
        <v>14</v>
      </c>
      <c r="X1935">
        <f t="shared" si="369"/>
        <v>655</v>
      </c>
      <c r="Y1935" s="11">
        <f t="shared" si="376"/>
        <v>-1.1786549963416462</v>
      </c>
      <c r="Z1935" s="3">
        <f t="shared" si="377"/>
        <v>0.25223381174427417</v>
      </c>
    </row>
    <row r="1936" spans="1:26" x14ac:dyDescent="0.2">
      <c r="A1936" t="s">
        <v>6</v>
      </c>
      <c r="B1936" s="14">
        <v>1935</v>
      </c>
      <c r="C1936" s="14">
        <v>2088</v>
      </c>
      <c r="D1936" s="14">
        <v>285</v>
      </c>
      <c r="E1936" s="12">
        <v>40168.480000000003</v>
      </c>
      <c r="F1936">
        <v>167871.8</v>
      </c>
      <c r="G1936">
        <v>28</v>
      </c>
      <c r="H1936">
        <v>28</v>
      </c>
      <c r="I1936">
        <v>28</v>
      </c>
      <c r="J1936" s="5">
        <f t="shared" si="370"/>
        <v>34.85319832863977</v>
      </c>
      <c r="K1936">
        <f t="shared" si="371"/>
        <v>3.3322045101752038</v>
      </c>
      <c r="L1936">
        <f t="shared" si="372"/>
        <v>3.5511449071315493</v>
      </c>
      <c r="M1936">
        <v>271</v>
      </c>
      <c r="N1936">
        <v>271</v>
      </c>
      <c r="O1936">
        <v>271</v>
      </c>
      <c r="P1936" s="5">
        <f t="shared" si="373"/>
        <v>80.716356171793009</v>
      </c>
      <c r="Q1936">
        <f t="shared" si="374"/>
        <v>5.602118820879701</v>
      </c>
      <c r="R1936">
        <f t="shared" si="375"/>
        <v>4.3909412334480598</v>
      </c>
      <c r="S1936" s="5">
        <f t="shared" si="366"/>
        <v>299</v>
      </c>
      <c r="T1936" s="3">
        <f t="shared" si="367"/>
        <v>5.7004435733906869</v>
      </c>
      <c r="U1936" s="3">
        <f t="shared" si="368"/>
        <v>7.942086140579609</v>
      </c>
      <c r="V1936" t="s">
        <v>13</v>
      </c>
      <c r="W1936" t="s">
        <v>14</v>
      </c>
      <c r="X1936">
        <f t="shared" si="369"/>
        <v>656</v>
      </c>
      <c r="Y1936" s="11">
        <f t="shared" si="376"/>
        <v>-2.2699143107044972</v>
      </c>
      <c r="Z1936" s="3">
        <f t="shared" si="377"/>
        <v>-0.83979632631651047</v>
      </c>
    </row>
    <row r="1937" spans="1:26" x14ac:dyDescent="0.2">
      <c r="A1937" t="s">
        <v>6</v>
      </c>
      <c r="B1937" s="14">
        <v>1936</v>
      </c>
      <c r="C1937" s="14">
        <v>2087</v>
      </c>
      <c r="D1937" s="14">
        <v>286</v>
      </c>
      <c r="E1937" s="12">
        <v>40284.43</v>
      </c>
      <c r="F1937">
        <v>168219</v>
      </c>
      <c r="G1937">
        <v>0</v>
      </c>
      <c r="H1937">
        <v>0</v>
      </c>
      <c r="I1937">
        <v>0</v>
      </c>
      <c r="J1937" s="5">
        <f t="shared" si="370"/>
        <v>0</v>
      </c>
      <c r="K1937" t="e">
        <f t="shared" si="371"/>
        <v>#NUM!</v>
      </c>
      <c r="L1937" t="e">
        <f t="shared" si="372"/>
        <v>#NUM!</v>
      </c>
      <c r="M1937">
        <v>296</v>
      </c>
      <c r="N1937">
        <v>296</v>
      </c>
      <c r="O1937">
        <v>296</v>
      </c>
      <c r="P1937" s="5">
        <f t="shared" si="373"/>
        <v>87.980549165076482</v>
      </c>
      <c r="Q1937">
        <f t="shared" si="374"/>
        <v>5.6903594543240601</v>
      </c>
      <c r="R1937">
        <f t="shared" si="375"/>
        <v>4.477115757831946</v>
      </c>
      <c r="S1937" s="5">
        <f t="shared" si="366"/>
        <v>296</v>
      </c>
      <c r="T1937" s="3">
        <f t="shared" si="367"/>
        <v>5.6903594543240601</v>
      </c>
      <c r="U1937" s="3" t="e">
        <f t="shared" si="368"/>
        <v>#NUM!</v>
      </c>
      <c r="V1937" t="s">
        <v>13</v>
      </c>
      <c r="W1937" t="s">
        <v>14</v>
      </c>
      <c r="X1937">
        <f t="shared" si="369"/>
        <v>657</v>
      </c>
      <c r="Y1937" s="11" t="e">
        <f t="shared" si="376"/>
        <v>#NUM!</v>
      </c>
      <c r="Z1937" s="3" t="e">
        <f t="shared" si="377"/>
        <v>#NUM!</v>
      </c>
    </row>
    <row r="1938" spans="1:26" x14ac:dyDescent="0.2">
      <c r="A1938" t="s">
        <v>6</v>
      </c>
      <c r="B1938" s="14">
        <v>1937</v>
      </c>
      <c r="C1938" s="14">
        <v>2086</v>
      </c>
      <c r="D1938" s="14">
        <v>287</v>
      </c>
      <c r="E1938" s="12">
        <v>40399.980000000003</v>
      </c>
      <c r="F1938">
        <v>168564.3</v>
      </c>
      <c r="G1938">
        <v>1</v>
      </c>
      <c r="H1938">
        <v>1</v>
      </c>
      <c r="I1938">
        <v>1</v>
      </c>
      <c r="J1938" s="5">
        <f t="shared" si="370"/>
        <v>1.2376243750615716</v>
      </c>
      <c r="K1938">
        <f t="shared" si="371"/>
        <v>0</v>
      </c>
      <c r="L1938">
        <f t="shared" si="372"/>
        <v>0.21319371551066901</v>
      </c>
      <c r="M1938">
        <v>75</v>
      </c>
      <c r="N1938">
        <v>75</v>
      </c>
      <c r="O1938">
        <v>75</v>
      </c>
      <c r="P1938" s="5">
        <f t="shared" si="373"/>
        <v>22.24670348347782</v>
      </c>
      <c r="Q1938">
        <f t="shared" si="374"/>
        <v>4.3174881135363101</v>
      </c>
      <c r="R1938">
        <f t="shared" si="375"/>
        <v>3.102193839589821</v>
      </c>
      <c r="S1938" s="5">
        <f t="shared" si="366"/>
        <v>76</v>
      </c>
      <c r="T1938" s="3">
        <f t="shared" si="367"/>
        <v>4.3307333402863311</v>
      </c>
      <c r="U1938" s="3">
        <f t="shared" si="368"/>
        <v>3.3153875551004899</v>
      </c>
      <c r="V1938" t="s">
        <v>13</v>
      </c>
      <c r="W1938" t="s">
        <v>14</v>
      </c>
      <c r="X1938">
        <f t="shared" si="369"/>
        <v>658</v>
      </c>
      <c r="Y1938" s="11">
        <f t="shared" si="376"/>
        <v>-4.3174881135363101</v>
      </c>
      <c r="Z1938" s="3">
        <f t="shared" si="377"/>
        <v>-2.8890001240791521</v>
      </c>
    </row>
    <row r="1939" spans="1:26" x14ac:dyDescent="0.2">
      <c r="A1939" t="s">
        <v>6</v>
      </c>
      <c r="B1939" s="14">
        <v>1938</v>
      </c>
      <c r="C1939" s="14">
        <v>2085</v>
      </c>
      <c r="D1939" s="14">
        <v>288</v>
      </c>
      <c r="E1939" s="12">
        <v>40514.9</v>
      </c>
      <c r="F1939">
        <v>168910</v>
      </c>
      <c r="G1939">
        <v>1</v>
      </c>
      <c r="H1939">
        <v>1</v>
      </c>
      <c r="I1939">
        <v>1</v>
      </c>
      <c r="J1939" s="5">
        <f t="shared" si="370"/>
        <v>1.234113869218485</v>
      </c>
      <c r="K1939">
        <f t="shared" si="371"/>
        <v>0</v>
      </c>
      <c r="L1939">
        <f t="shared" si="372"/>
        <v>0.21035319774014979</v>
      </c>
      <c r="M1939">
        <v>25</v>
      </c>
      <c r="N1939">
        <v>25</v>
      </c>
      <c r="O1939">
        <v>25</v>
      </c>
      <c r="P1939" s="5">
        <f t="shared" si="373"/>
        <v>7.4003907406311047</v>
      </c>
      <c r="Q1939">
        <f t="shared" si="374"/>
        <v>3.2188758248682006</v>
      </c>
      <c r="R1939">
        <f t="shared" si="375"/>
        <v>2.001532801604093</v>
      </c>
      <c r="S1939" s="5">
        <f t="shared" si="366"/>
        <v>26</v>
      </c>
      <c r="T1939" s="3">
        <f t="shared" si="367"/>
        <v>3.2580965380214821</v>
      </c>
      <c r="U1939" s="3">
        <f t="shared" si="368"/>
        <v>2.2118859993442426</v>
      </c>
      <c r="V1939" t="s">
        <v>13</v>
      </c>
      <c r="W1939" t="s">
        <v>14</v>
      </c>
      <c r="X1939">
        <f t="shared" si="369"/>
        <v>659</v>
      </c>
      <c r="Y1939" s="11">
        <f t="shared" si="376"/>
        <v>-3.2188758248682006</v>
      </c>
      <c r="Z1939" s="3">
        <f t="shared" si="377"/>
        <v>-1.7911796038639431</v>
      </c>
    </row>
    <row r="1940" spans="1:26" x14ac:dyDescent="0.2">
      <c r="A1940" t="s">
        <v>6</v>
      </c>
      <c r="B1940" s="14">
        <v>1939</v>
      </c>
      <c r="C1940" s="14">
        <v>2084</v>
      </c>
      <c r="D1940" s="14">
        <v>289</v>
      </c>
      <c r="E1940" s="12">
        <v>40629.32</v>
      </c>
      <c r="F1940">
        <v>169254.39999999999</v>
      </c>
      <c r="G1940">
        <v>0</v>
      </c>
      <c r="H1940">
        <v>0</v>
      </c>
      <c r="I1940">
        <v>0</v>
      </c>
      <c r="J1940" s="5">
        <f t="shared" si="370"/>
        <v>0</v>
      </c>
      <c r="K1940" t="e">
        <f t="shared" si="371"/>
        <v>#NUM!</v>
      </c>
      <c r="L1940" t="e">
        <f t="shared" si="372"/>
        <v>#NUM!</v>
      </c>
      <c r="M1940">
        <v>163</v>
      </c>
      <c r="N1940">
        <v>163</v>
      </c>
      <c r="O1940">
        <v>163</v>
      </c>
      <c r="P1940" s="5">
        <f t="shared" si="373"/>
        <v>48.152367087650312</v>
      </c>
      <c r="Q1940">
        <f t="shared" si="374"/>
        <v>5.0937502008067623</v>
      </c>
      <c r="R1940">
        <f t="shared" si="375"/>
        <v>3.874370297734651</v>
      </c>
      <c r="S1940" s="5">
        <f t="shared" si="366"/>
        <v>163</v>
      </c>
      <c r="T1940" s="3">
        <f t="shared" si="367"/>
        <v>5.0937502008067623</v>
      </c>
      <c r="U1940" s="3" t="e">
        <f t="shared" si="368"/>
        <v>#NUM!</v>
      </c>
      <c r="V1940" t="s">
        <v>13</v>
      </c>
      <c r="W1940" t="s">
        <v>14</v>
      </c>
      <c r="X1940">
        <f t="shared" si="369"/>
        <v>660</v>
      </c>
      <c r="Y1940" s="11" t="e">
        <f t="shared" si="376"/>
        <v>#NUM!</v>
      </c>
      <c r="Z1940" s="3" t="e">
        <f t="shared" si="377"/>
        <v>#NUM!</v>
      </c>
    </row>
    <row r="1941" spans="1:26" x14ac:dyDescent="0.2">
      <c r="A1941" t="s">
        <v>6</v>
      </c>
      <c r="B1941" s="14">
        <v>1940</v>
      </c>
      <c r="C1941" s="14">
        <v>2083</v>
      </c>
      <c r="D1941" s="14">
        <v>290</v>
      </c>
      <c r="E1941" s="12">
        <v>40742.370000000003</v>
      </c>
      <c r="F1941">
        <v>169594.1</v>
      </c>
      <c r="G1941">
        <v>0</v>
      </c>
      <c r="H1941">
        <v>0</v>
      </c>
      <c r="I1941">
        <v>0</v>
      </c>
      <c r="J1941" s="5">
        <f t="shared" si="370"/>
        <v>0</v>
      </c>
      <c r="K1941" t="e">
        <f t="shared" si="371"/>
        <v>#NUM!</v>
      </c>
      <c r="L1941" t="e">
        <f t="shared" si="372"/>
        <v>#NUM!</v>
      </c>
      <c r="M1941">
        <v>1233</v>
      </c>
      <c r="N1941">
        <v>1233</v>
      </c>
      <c r="O1941">
        <v>1233</v>
      </c>
      <c r="P1941" s="5">
        <f t="shared" si="373"/>
        <v>363.5150043545147</v>
      </c>
      <c r="Q1941">
        <f t="shared" si="374"/>
        <v>7.1172055031643442</v>
      </c>
      <c r="R1941">
        <f t="shared" si="375"/>
        <v>5.8958205735756444</v>
      </c>
      <c r="S1941" s="5">
        <f t="shared" si="366"/>
        <v>1233</v>
      </c>
      <c r="T1941" s="3">
        <f t="shared" si="367"/>
        <v>7.1172055031643442</v>
      </c>
      <c r="U1941" s="3" t="e">
        <f t="shared" si="368"/>
        <v>#NUM!</v>
      </c>
      <c r="V1941" t="s">
        <v>13</v>
      </c>
      <c r="W1941" t="s">
        <v>14</v>
      </c>
      <c r="X1941">
        <f t="shared" si="369"/>
        <v>661</v>
      </c>
      <c r="Y1941" s="11" t="e">
        <f t="shared" si="376"/>
        <v>#NUM!</v>
      </c>
      <c r="Z1941" s="3" t="e">
        <f t="shared" si="377"/>
        <v>#NUM!</v>
      </c>
    </row>
    <row r="1942" spans="1:26" x14ac:dyDescent="0.2">
      <c r="A1942" t="s">
        <v>6</v>
      </c>
      <c r="B1942" s="14">
        <v>1941</v>
      </c>
      <c r="C1942" s="14">
        <v>2082</v>
      </c>
      <c r="D1942" s="14">
        <v>291</v>
      </c>
      <c r="E1942" s="12">
        <v>40854.82</v>
      </c>
      <c r="F1942">
        <v>169936.7</v>
      </c>
      <c r="G1942">
        <v>0</v>
      </c>
      <c r="H1942">
        <v>0</v>
      </c>
      <c r="I1942">
        <v>0</v>
      </c>
      <c r="J1942" s="5">
        <f t="shared" si="370"/>
        <v>0</v>
      </c>
      <c r="K1942" t="e">
        <f t="shared" si="371"/>
        <v>#NUM!</v>
      </c>
      <c r="L1942" t="e">
        <f t="shared" si="372"/>
        <v>#NUM!</v>
      </c>
      <c r="M1942">
        <v>456</v>
      </c>
      <c r="N1942">
        <v>456</v>
      </c>
      <c r="O1942">
        <v>456</v>
      </c>
      <c r="P1942" s="5">
        <f t="shared" si="373"/>
        <v>134.16760476106691</v>
      </c>
      <c r="Q1942">
        <f t="shared" si="374"/>
        <v>6.1224928095143865</v>
      </c>
      <c r="R1942">
        <f t="shared" si="375"/>
        <v>4.8990898001740169</v>
      </c>
      <c r="S1942" s="5">
        <f t="shared" si="366"/>
        <v>456</v>
      </c>
      <c r="T1942" s="3">
        <f t="shared" si="367"/>
        <v>6.1224928095143865</v>
      </c>
      <c r="U1942" s="3" t="e">
        <f t="shared" si="368"/>
        <v>#NUM!</v>
      </c>
      <c r="V1942" t="s">
        <v>13</v>
      </c>
      <c r="W1942" t="s">
        <v>14</v>
      </c>
      <c r="X1942">
        <f t="shared" si="369"/>
        <v>662</v>
      </c>
      <c r="Y1942" s="11" t="e">
        <f t="shared" si="376"/>
        <v>#NUM!</v>
      </c>
      <c r="Z1942" s="3" t="e">
        <f t="shared" si="377"/>
        <v>#NUM!</v>
      </c>
    </row>
    <row r="1943" spans="1:26" x14ac:dyDescent="0.2">
      <c r="A1943" t="s">
        <v>6</v>
      </c>
      <c r="B1943" s="14">
        <v>1942</v>
      </c>
      <c r="C1943" s="14">
        <v>2081</v>
      </c>
      <c r="D1943" s="14">
        <v>292</v>
      </c>
      <c r="E1943" s="12">
        <v>40966.730000000003</v>
      </c>
      <c r="F1943">
        <v>170277.8</v>
      </c>
      <c r="G1943">
        <v>0</v>
      </c>
      <c r="H1943">
        <v>0</v>
      </c>
      <c r="I1943">
        <v>0</v>
      </c>
      <c r="J1943" s="5">
        <f t="shared" si="370"/>
        <v>0</v>
      </c>
      <c r="K1943" t="e">
        <f t="shared" si="371"/>
        <v>#NUM!</v>
      </c>
      <c r="L1943" t="e">
        <f t="shared" si="372"/>
        <v>#NUM!</v>
      </c>
      <c r="M1943">
        <v>4</v>
      </c>
      <c r="N1943">
        <v>4</v>
      </c>
      <c r="O1943">
        <v>4</v>
      </c>
      <c r="P1943" s="5">
        <f t="shared" si="373"/>
        <v>1.1745512333375225</v>
      </c>
      <c r="Q1943">
        <f t="shared" si="374"/>
        <v>1.3862943611198906</v>
      </c>
      <c r="R1943">
        <f t="shared" si="375"/>
        <v>0.16088614556818845</v>
      </c>
      <c r="S1943" s="5">
        <f t="shared" si="366"/>
        <v>4</v>
      </c>
      <c r="T1943" s="3">
        <f t="shared" si="367"/>
        <v>1.3862943611198906</v>
      </c>
      <c r="U1943" s="3" t="e">
        <f t="shared" si="368"/>
        <v>#NUM!</v>
      </c>
      <c r="V1943" t="s">
        <v>13</v>
      </c>
      <c r="W1943" t="s">
        <v>14</v>
      </c>
      <c r="X1943">
        <f t="shared" si="369"/>
        <v>663</v>
      </c>
      <c r="Y1943" s="11" t="e">
        <f t="shared" si="376"/>
        <v>#NUM!</v>
      </c>
      <c r="Z1943" s="3" t="e">
        <f t="shared" si="377"/>
        <v>#NUM!</v>
      </c>
    </row>
    <row r="1944" spans="1:26" x14ac:dyDescent="0.2">
      <c r="A1944" t="s">
        <v>6</v>
      </c>
      <c r="B1944" s="14">
        <v>1943</v>
      </c>
      <c r="C1944" s="14">
        <v>2080</v>
      </c>
      <c r="D1944" s="14">
        <v>293</v>
      </c>
      <c r="E1944" s="12">
        <v>41077.839999999997</v>
      </c>
      <c r="F1944">
        <v>170609</v>
      </c>
      <c r="G1944">
        <v>4</v>
      </c>
      <c r="H1944">
        <v>4</v>
      </c>
      <c r="I1944">
        <v>4</v>
      </c>
      <c r="J1944" s="5">
        <f t="shared" si="370"/>
        <v>4.8688051757346544</v>
      </c>
      <c r="K1944">
        <f t="shared" si="371"/>
        <v>1.3862943611198906</v>
      </c>
      <c r="L1944">
        <f t="shared" si="372"/>
        <v>1.5828485632011347</v>
      </c>
      <c r="M1944">
        <v>1317</v>
      </c>
      <c r="N1944">
        <v>1317</v>
      </c>
      <c r="O1944">
        <v>1317</v>
      </c>
      <c r="P1944" s="5">
        <f t="shared" si="373"/>
        <v>385.97025948220789</v>
      </c>
      <c r="Q1944">
        <f t="shared" si="374"/>
        <v>7.1831117017432806</v>
      </c>
      <c r="R1944">
        <f t="shared" si="375"/>
        <v>5.9557603185229286</v>
      </c>
      <c r="S1944" s="5">
        <f t="shared" si="366"/>
        <v>1321</v>
      </c>
      <c r="T1944" s="3">
        <f t="shared" si="367"/>
        <v>7.1861443045223252</v>
      </c>
      <c r="U1944" s="3">
        <f t="shared" si="368"/>
        <v>7.5386088817240635</v>
      </c>
      <c r="V1944" t="s">
        <v>13</v>
      </c>
      <c r="W1944" t="s">
        <v>14</v>
      </c>
      <c r="X1944">
        <f t="shared" si="369"/>
        <v>664</v>
      </c>
      <c r="Y1944" s="11">
        <f t="shared" si="376"/>
        <v>-5.7968173406233898</v>
      </c>
      <c r="Z1944" s="3">
        <f t="shared" si="377"/>
        <v>-4.3729117553217938</v>
      </c>
    </row>
    <row r="1945" spans="1:26" x14ac:dyDescent="0.2">
      <c r="A1945" t="s">
        <v>6</v>
      </c>
      <c r="B1945" s="14">
        <v>1944</v>
      </c>
      <c r="C1945" s="14">
        <v>2079</v>
      </c>
      <c r="D1945" s="14">
        <v>294</v>
      </c>
      <c r="E1945" s="12">
        <v>41188.25</v>
      </c>
      <c r="F1945">
        <v>170941.5</v>
      </c>
      <c r="G1945">
        <v>0</v>
      </c>
      <c r="H1945">
        <v>0</v>
      </c>
      <c r="I1945">
        <v>0</v>
      </c>
      <c r="J1945" s="5">
        <f t="shared" si="370"/>
        <v>0</v>
      </c>
      <c r="K1945" t="e">
        <f t="shared" si="371"/>
        <v>#NUM!</v>
      </c>
      <c r="L1945" t="e">
        <f t="shared" si="372"/>
        <v>#NUM!</v>
      </c>
      <c r="M1945">
        <v>412</v>
      </c>
      <c r="N1945">
        <v>412</v>
      </c>
      <c r="O1945">
        <v>412</v>
      </c>
      <c r="P1945" s="5">
        <f t="shared" si="373"/>
        <v>120.50906304203485</v>
      </c>
      <c r="Q1945">
        <f t="shared" si="374"/>
        <v>6.0210233493495267</v>
      </c>
      <c r="R1945">
        <f t="shared" si="375"/>
        <v>4.7917249620695257</v>
      </c>
      <c r="S1945" s="5">
        <f t="shared" si="366"/>
        <v>412</v>
      </c>
      <c r="T1945" s="3">
        <f t="shared" si="367"/>
        <v>6.0210233493495267</v>
      </c>
      <c r="U1945" s="3" t="e">
        <f t="shared" si="368"/>
        <v>#NUM!</v>
      </c>
      <c r="V1945" t="s">
        <v>13</v>
      </c>
      <c r="W1945" t="s">
        <v>14</v>
      </c>
      <c r="X1945">
        <f t="shared" si="369"/>
        <v>665</v>
      </c>
      <c r="Y1945" s="11" t="e">
        <f t="shared" si="376"/>
        <v>#NUM!</v>
      </c>
      <c r="Z1945" s="3" t="e">
        <f t="shared" si="377"/>
        <v>#NUM!</v>
      </c>
    </row>
    <row r="1946" spans="1:26" x14ac:dyDescent="0.2">
      <c r="A1946" t="s">
        <v>6</v>
      </c>
      <c r="B1946" s="14">
        <v>1945</v>
      </c>
      <c r="C1946" s="14">
        <v>2078</v>
      </c>
      <c r="D1946" s="14">
        <v>295</v>
      </c>
      <c r="E1946" s="12">
        <v>41298.269999999997</v>
      </c>
      <c r="F1946">
        <v>171273.9</v>
      </c>
      <c r="G1946">
        <v>1</v>
      </c>
      <c r="H1946">
        <v>1</v>
      </c>
      <c r="I1946">
        <v>1</v>
      </c>
      <c r="J1946" s="5">
        <f t="shared" si="370"/>
        <v>1.2107044677658412</v>
      </c>
      <c r="K1946">
        <f t="shared" si="371"/>
        <v>0</v>
      </c>
      <c r="L1946">
        <f t="shared" si="372"/>
        <v>0.19120239495836655</v>
      </c>
      <c r="M1946">
        <v>7</v>
      </c>
      <c r="N1946">
        <v>7</v>
      </c>
      <c r="O1946">
        <v>7</v>
      </c>
      <c r="P1946" s="5">
        <f t="shared" si="373"/>
        <v>2.0435104239466724</v>
      </c>
      <c r="Q1946">
        <f t="shared" si="374"/>
        <v>1.9459101490553132</v>
      </c>
      <c r="R1946">
        <f t="shared" si="375"/>
        <v>0.71466912503520497</v>
      </c>
      <c r="S1946" s="5">
        <f t="shared" si="366"/>
        <v>8</v>
      </c>
      <c r="T1946" s="3">
        <f t="shared" si="367"/>
        <v>2.0794415416798357</v>
      </c>
      <c r="U1946" s="3">
        <f t="shared" si="368"/>
        <v>0.90587151999357152</v>
      </c>
      <c r="V1946" t="s">
        <v>13</v>
      </c>
      <c r="W1946" t="s">
        <v>14</v>
      </c>
      <c r="X1946">
        <f t="shared" si="369"/>
        <v>666</v>
      </c>
      <c r="Y1946" s="11">
        <f t="shared" si="376"/>
        <v>-1.9459101490553132</v>
      </c>
      <c r="Z1946" s="3">
        <f t="shared" si="377"/>
        <v>-0.52346673007683842</v>
      </c>
    </row>
    <row r="1947" spans="1:26" x14ac:dyDescent="0.2">
      <c r="A1947" t="s">
        <v>6</v>
      </c>
      <c r="B1947" s="14">
        <v>1946</v>
      </c>
      <c r="C1947" s="14">
        <v>2077</v>
      </c>
      <c r="D1947" s="14">
        <v>296</v>
      </c>
      <c r="E1947" s="12">
        <v>41406.839999999997</v>
      </c>
      <c r="F1947">
        <v>171603.9</v>
      </c>
      <c r="G1947">
        <v>1</v>
      </c>
      <c r="H1947">
        <v>1</v>
      </c>
      <c r="I1947">
        <v>1</v>
      </c>
      <c r="J1947" s="5">
        <f t="shared" si="370"/>
        <v>1.2075299636485182</v>
      </c>
      <c r="K1947">
        <f t="shared" si="371"/>
        <v>0</v>
      </c>
      <c r="L1947">
        <f t="shared" si="372"/>
        <v>0.18857692085246325</v>
      </c>
      <c r="M1947">
        <v>3</v>
      </c>
      <c r="N1947">
        <v>3</v>
      </c>
      <c r="O1947">
        <v>3</v>
      </c>
      <c r="P1947" s="5">
        <f t="shared" si="373"/>
        <v>0.87410600808023597</v>
      </c>
      <c r="Q1947">
        <f t="shared" si="374"/>
        <v>1.0986122886681098</v>
      </c>
      <c r="R1947">
        <f t="shared" si="375"/>
        <v>-0.13455361997207285</v>
      </c>
      <c r="S1947" s="5">
        <f t="shared" si="366"/>
        <v>4</v>
      </c>
      <c r="T1947" s="3">
        <f t="shared" si="367"/>
        <v>1.3862943611198906</v>
      </c>
      <c r="U1947" s="3">
        <f t="shared" si="368"/>
        <v>5.4023300880390396E-2</v>
      </c>
      <c r="V1947" t="s">
        <v>13</v>
      </c>
      <c r="W1947" t="s">
        <v>14</v>
      </c>
      <c r="X1947">
        <f t="shared" si="369"/>
        <v>667</v>
      </c>
      <c r="Y1947" s="11">
        <f t="shared" si="376"/>
        <v>-1.0986122886681098</v>
      </c>
      <c r="Z1947" s="3">
        <f t="shared" si="377"/>
        <v>0.32313054082453607</v>
      </c>
    </row>
    <row r="1948" spans="1:26" x14ac:dyDescent="0.2">
      <c r="A1948" t="s">
        <v>6</v>
      </c>
      <c r="B1948" s="14">
        <v>1947</v>
      </c>
      <c r="C1948" s="14">
        <v>2076</v>
      </c>
      <c r="D1948" s="14">
        <v>297</v>
      </c>
      <c r="E1948" s="12">
        <v>41515.03</v>
      </c>
      <c r="F1948">
        <v>171933.2</v>
      </c>
      <c r="G1948">
        <v>31</v>
      </c>
      <c r="H1948">
        <v>31</v>
      </c>
      <c r="I1948">
        <v>31</v>
      </c>
      <c r="J1948" s="5">
        <f t="shared" si="370"/>
        <v>37.335875705738381</v>
      </c>
      <c r="K1948">
        <f t="shared" si="371"/>
        <v>3.4339872044851463</v>
      </c>
      <c r="L1948">
        <f t="shared" si="372"/>
        <v>3.6199546795691848</v>
      </c>
      <c r="M1948">
        <v>3</v>
      </c>
      <c r="N1948">
        <v>3</v>
      </c>
      <c r="O1948">
        <v>3</v>
      </c>
      <c r="P1948" s="5">
        <f t="shared" si="373"/>
        <v>0.87243185143997781</v>
      </c>
      <c r="Q1948">
        <f t="shared" si="374"/>
        <v>1.0986122886681098</v>
      </c>
      <c r="R1948">
        <f t="shared" si="375"/>
        <v>-0.13647073518820063</v>
      </c>
      <c r="S1948" s="5">
        <f t="shared" si="366"/>
        <v>34</v>
      </c>
      <c r="T1948" s="3">
        <f t="shared" si="367"/>
        <v>3.5263605246161616</v>
      </c>
      <c r="U1948" s="3">
        <f t="shared" si="368"/>
        <v>3.4834839443809842</v>
      </c>
      <c r="V1948" t="s">
        <v>13</v>
      </c>
      <c r="W1948" t="s">
        <v>14</v>
      </c>
      <c r="X1948">
        <f t="shared" si="369"/>
        <v>668</v>
      </c>
      <c r="Y1948" s="11">
        <f t="shared" si="376"/>
        <v>2.3353749158170363</v>
      </c>
      <c r="Z1948" s="3">
        <f t="shared" si="377"/>
        <v>3.7564254147573855</v>
      </c>
    </row>
    <row r="1949" spans="1:26" x14ac:dyDescent="0.2">
      <c r="A1949" t="s">
        <v>6</v>
      </c>
      <c r="B1949" s="14">
        <v>1948</v>
      </c>
      <c r="C1949" s="14">
        <v>2075</v>
      </c>
      <c r="D1949" s="14">
        <v>298</v>
      </c>
      <c r="E1949" s="12">
        <v>41622.379999999997</v>
      </c>
      <c r="F1949">
        <v>172254.8</v>
      </c>
      <c r="G1949">
        <v>79</v>
      </c>
      <c r="H1949">
        <v>79</v>
      </c>
      <c r="I1949">
        <v>79</v>
      </c>
      <c r="J1949" s="5">
        <f t="shared" si="370"/>
        <v>94.900868234829446</v>
      </c>
      <c r="K1949">
        <f t="shared" si="371"/>
        <v>4.3694478524670215</v>
      </c>
      <c r="L1949">
        <f t="shared" si="372"/>
        <v>4.5528328545184928</v>
      </c>
      <c r="M1949">
        <v>5</v>
      </c>
      <c r="N1949">
        <v>5</v>
      </c>
      <c r="O1949">
        <v>5</v>
      </c>
      <c r="P1949" s="5">
        <f t="shared" si="373"/>
        <v>1.4513383661877637</v>
      </c>
      <c r="Q1949">
        <f t="shared" si="374"/>
        <v>1.6094379124341003</v>
      </c>
      <c r="R1949">
        <f t="shared" si="375"/>
        <v>0.37248614188359191</v>
      </c>
      <c r="S1949" s="5">
        <f t="shared" si="366"/>
        <v>84</v>
      </c>
      <c r="T1949" s="3">
        <f t="shared" si="367"/>
        <v>4.4308167988433134</v>
      </c>
      <c r="U1949" s="3">
        <f t="shared" si="368"/>
        <v>4.9253189964020851</v>
      </c>
      <c r="V1949" t="s">
        <v>13</v>
      </c>
      <c r="W1949" t="s">
        <v>14</v>
      </c>
      <c r="X1949">
        <f t="shared" si="369"/>
        <v>669</v>
      </c>
      <c r="Y1949" s="11">
        <f t="shared" si="376"/>
        <v>2.760009940032921</v>
      </c>
      <c r="Z1949" s="3">
        <f t="shared" si="377"/>
        <v>4.1803467126349005</v>
      </c>
    </row>
    <row r="1950" spans="1:26" x14ac:dyDescent="0.2">
      <c r="A1950" t="s">
        <v>6</v>
      </c>
      <c r="B1950" s="14">
        <v>1949</v>
      </c>
      <c r="C1950" s="14">
        <v>2074</v>
      </c>
      <c r="D1950" s="14">
        <v>299</v>
      </c>
      <c r="E1950" s="12">
        <v>41729.67</v>
      </c>
      <c r="F1950">
        <v>172571.8</v>
      </c>
      <c r="G1950">
        <v>1</v>
      </c>
      <c r="H1950">
        <v>1</v>
      </c>
      <c r="I1950">
        <v>1</v>
      </c>
      <c r="J1950" s="5">
        <f t="shared" si="370"/>
        <v>1.1981882435207372</v>
      </c>
      <c r="K1950">
        <f t="shared" si="371"/>
        <v>0</v>
      </c>
      <c r="L1950">
        <f t="shared" si="372"/>
        <v>0.18081061883582367</v>
      </c>
      <c r="M1950">
        <v>316</v>
      </c>
      <c r="N1950">
        <v>316</v>
      </c>
      <c r="O1950">
        <v>316</v>
      </c>
      <c r="P1950" s="5">
        <f t="shared" si="373"/>
        <v>91.556094332909552</v>
      </c>
      <c r="Q1950">
        <f t="shared" si="374"/>
        <v>5.7557422135869123</v>
      </c>
      <c r="R1950">
        <f t="shared" si="375"/>
        <v>4.5169518372600468</v>
      </c>
      <c r="S1950" s="5">
        <f t="shared" si="366"/>
        <v>317</v>
      </c>
      <c r="T1950" s="3">
        <f t="shared" si="367"/>
        <v>5.7589017738772803</v>
      </c>
      <c r="U1950" s="3">
        <f t="shared" si="368"/>
        <v>4.6977624560958704</v>
      </c>
      <c r="V1950" t="s">
        <v>13</v>
      </c>
      <c r="W1950" t="s">
        <v>14</v>
      </c>
      <c r="X1950">
        <f t="shared" si="369"/>
        <v>670</v>
      </c>
      <c r="Y1950" s="11">
        <f t="shared" si="376"/>
        <v>-5.7557422135869123</v>
      </c>
      <c r="Z1950" s="3">
        <f t="shared" si="377"/>
        <v>-4.3361412184242232</v>
      </c>
    </row>
    <row r="1951" spans="1:26" x14ac:dyDescent="0.2">
      <c r="A1951" t="s">
        <v>6</v>
      </c>
      <c r="B1951" s="14">
        <v>1950</v>
      </c>
      <c r="C1951" s="14">
        <v>2073</v>
      </c>
      <c r="D1951" s="14">
        <v>300</v>
      </c>
      <c r="E1951" s="12">
        <v>41836.51</v>
      </c>
      <c r="F1951">
        <v>172883</v>
      </c>
      <c r="G1951">
        <v>2</v>
      </c>
      <c r="H1951">
        <v>2</v>
      </c>
      <c r="I1951">
        <v>2</v>
      </c>
      <c r="J1951" s="5">
        <f t="shared" si="370"/>
        <v>2.3902567398666856</v>
      </c>
      <c r="K1951">
        <f t="shared" si="371"/>
        <v>0.69314718055994529</v>
      </c>
      <c r="L1951">
        <f t="shared" si="372"/>
        <v>0.87140078271239374</v>
      </c>
      <c r="M1951">
        <v>144</v>
      </c>
      <c r="N1951">
        <v>144</v>
      </c>
      <c r="O1951">
        <v>144</v>
      </c>
      <c r="P1951" s="5">
        <f t="shared" si="373"/>
        <v>41.646662771932462</v>
      </c>
      <c r="Q1951">
        <f t="shared" si="374"/>
        <v>4.9698132995760007</v>
      </c>
      <c r="R1951">
        <f t="shared" si="375"/>
        <v>3.7292212398787998</v>
      </c>
      <c r="S1951" s="5">
        <f t="shared" si="366"/>
        <v>146</v>
      </c>
      <c r="T1951" s="3">
        <f t="shared" si="367"/>
        <v>4.9836066217083363</v>
      </c>
      <c r="U1951" s="3">
        <f t="shared" si="368"/>
        <v>4.6006220225911933</v>
      </c>
      <c r="V1951" t="s">
        <v>13</v>
      </c>
      <c r="W1951" t="s">
        <v>14</v>
      </c>
      <c r="X1951">
        <f t="shared" si="369"/>
        <v>671</v>
      </c>
      <c r="Y1951" s="11">
        <f t="shared" si="376"/>
        <v>-4.2766661190160553</v>
      </c>
      <c r="Z1951" s="3">
        <f t="shared" si="377"/>
        <v>-2.8578204571664063</v>
      </c>
    </row>
    <row r="1952" spans="1:26" x14ac:dyDescent="0.2">
      <c r="A1952" t="s">
        <v>6</v>
      </c>
      <c r="B1952" s="14">
        <v>1951</v>
      </c>
      <c r="C1952" s="14">
        <v>2072</v>
      </c>
      <c r="D1952" s="14">
        <v>301</v>
      </c>
      <c r="E1952" s="12">
        <v>41942.51</v>
      </c>
      <c r="F1952">
        <v>173190.8</v>
      </c>
      <c r="G1952">
        <v>9</v>
      </c>
      <c r="H1952">
        <v>9</v>
      </c>
      <c r="I1952">
        <v>9</v>
      </c>
      <c r="J1952" s="5">
        <f t="shared" si="370"/>
        <v>10.728971632837425</v>
      </c>
      <c r="K1952">
        <f t="shared" si="371"/>
        <v>2.1972245773362196</v>
      </c>
      <c r="L1952">
        <f t="shared" si="372"/>
        <v>2.3729477116803266</v>
      </c>
      <c r="M1952">
        <v>3</v>
      </c>
      <c r="N1952">
        <v>3</v>
      </c>
      <c r="O1952">
        <v>3</v>
      </c>
      <c r="P1952" s="5">
        <f t="shared" si="373"/>
        <v>0.86609681345660405</v>
      </c>
      <c r="Q1952">
        <f t="shared" si="374"/>
        <v>1.0986122886681098</v>
      </c>
      <c r="R1952">
        <f t="shared" si="375"/>
        <v>-0.14375858283836956</v>
      </c>
      <c r="S1952" s="5">
        <f t="shared" si="366"/>
        <v>12</v>
      </c>
      <c r="T1952" s="3">
        <f t="shared" si="367"/>
        <v>2.4849066497880004</v>
      </c>
      <c r="U1952" s="3">
        <f t="shared" si="368"/>
        <v>2.229189128841957</v>
      </c>
      <c r="V1952" t="s">
        <v>13</v>
      </c>
      <c r="W1952" t="s">
        <v>14</v>
      </c>
      <c r="X1952">
        <f t="shared" si="369"/>
        <v>672</v>
      </c>
      <c r="Y1952" s="11">
        <f t="shared" si="376"/>
        <v>1.0986122886681098</v>
      </c>
      <c r="Z1952" s="3">
        <f t="shared" si="377"/>
        <v>2.5167062945186962</v>
      </c>
    </row>
    <row r="1953" spans="1:26" x14ac:dyDescent="0.2">
      <c r="A1953" t="s">
        <v>6</v>
      </c>
      <c r="B1953" s="14">
        <v>1952</v>
      </c>
      <c r="C1953" s="14">
        <v>2071</v>
      </c>
      <c r="D1953" s="14">
        <v>302</v>
      </c>
      <c r="E1953" s="12">
        <v>42047.94</v>
      </c>
      <c r="F1953">
        <v>173495</v>
      </c>
      <c r="G1953">
        <v>2</v>
      </c>
      <c r="H1953">
        <v>2</v>
      </c>
      <c r="I1953">
        <v>2</v>
      </c>
      <c r="J1953" s="5">
        <f t="shared" si="370"/>
        <v>2.3782377923864995</v>
      </c>
      <c r="K1953">
        <f t="shared" si="371"/>
        <v>0.69314718055994529</v>
      </c>
      <c r="L1953">
        <f t="shared" si="372"/>
        <v>0.86635979006760322</v>
      </c>
      <c r="M1953">
        <v>583</v>
      </c>
      <c r="N1953">
        <v>583</v>
      </c>
      <c r="O1953">
        <v>583</v>
      </c>
      <c r="P1953" s="5">
        <f t="shared" si="373"/>
        <v>168.01636934781982</v>
      </c>
      <c r="Q1953">
        <f t="shared" si="374"/>
        <v>6.3681871863504922</v>
      </c>
      <c r="R1953">
        <f t="shared" si="375"/>
        <v>5.1240614112507883</v>
      </c>
      <c r="S1953" s="5">
        <f t="shared" si="366"/>
        <v>585</v>
      </c>
      <c r="T1953" s="3">
        <f t="shared" si="367"/>
        <v>6.3716118472318568</v>
      </c>
      <c r="U1953" s="3">
        <f t="shared" si="368"/>
        <v>5.9904212013183917</v>
      </c>
      <c r="V1953" t="s">
        <v>13</v>
      </c>
      <c r="W1953" t="s">
        <v>14</v>
      </c>
      <c r="X1953">
        <f t="shared" si="369"/>
        <v>673</v>
      </c>
      <c r="Y1953" s="11">
        <f t="shared" si="376"/>
        <v>-5.6750400057905468</v>
      </c>
      <c r="Z1953" s="3">
        <f t="shared" si="377"/>
        <v>-4.2577016211831848</v>
      </c>
    </row>
    <row r="1954" spans="1:26" x14ac:dyDescent="0.2">
      <c r="A1954" t="s">
        <v>6</v>
      </c>
      <c r="B1954" s="14">
        <v>1953</v>
      </c>
      <c r="C1954" s="14">
        <v>2070</v>
      </c>
      <c r="D1954" s="14">
        <v>303</v>
      </c>
      <c r="E1954" s="12">
        <v>42158.39</v>
      </c>
      <c r="F1954">
        <v>173799.4</v>
      </c>
      <c r="G1954">
        <v>0</v>
      </c>
      <c r="H1954">
        <v>0</v>
      </c>
      <c r="I1954">
        <v>0</v>
      </c>
      <c r="J1954" s="5">
        <f t="shared" si="370"/>
        <v>0</v>
      </c>
      <c r="K1954" t="e">
        <f t="shared" si="371"/>
        <v>#NUM!</v>
      </c>
      <c r="L1954" t="e">
        <f t="shared" si="372"/>
        <v>#NUM!</v>
      </c>
      <c r="M1954">
        <v>181</v>
      </c>
      <c r="N1954">
        <v>181</v>
      </c>
      <c r="O1954">
        <v>181</v>
      </c>
      <c r="P1954" s="5">
        <f t="shared" si="373"/>
        <v>52.071526138755367</v>
      </c>
      <c r="Q1954">
        <f t="shared" si="374"/>
        <v>5.1984970312658261</v>
      </c>
      <c r="R1954">
        <f t="shared" si="375"/>
        <v>3.9526182761125979</v>
      </c>
      <c r="S1954" s="5">
        <f t="shared" si="366"/>
        <v>181</v>
      </c>
      <c r="T1954" s="3">
        <f t="shared" si="367"/>
        <v>5.1984970312658261</v>
      </c>
      <c r="U1954" s="3" t="e">
        <f t="shared" si="368"/>
        <v>#NUM!</v>
      </c>
      <c r="V1954" t="s">
        <v>13</v>
      </c>
      <c r="W1954" t="s">
        <v>14</v>
      </c>
      <c r="X1954">
        <f t="shared" si="369"/>
        <v>674</v>
      </c>
      <c r="Y1954" s="11" t="e">
        <f t="shared" si="376"/>
        <v>#NUM!</v>
      </c>
      <c r="Z1954" s="3" t="e">
        <f t="shared" si="377"/>
        <v>#NUM!</v>
      </c>
    </row>
    <row r="1955" spans="1:26" x14ac:dyDescent="0.2">
      <c r="A1955" t="s">
        <v>6</v>
      </c>
      <c r="B1955" s="14">
        <v>1954</v>
      </c>
      <c r="C1955" s="14">
        <v>2069</v>
      </c>
      <c r="D1955" s="14">
        <v>304</v>
      </c>
      <c r="E1955" s="12">
        <v>42268.34</v>
      </c>
      <c r="F1955">
        <v>174102.9</v>
      </c>
      <c r="G1955">
        <v>322</v>
      </c>
      <c r="H1955">
        <v>322</v>
      </c>
      <c r="I1955">
        <v>322</v>
      </c>
      <c r="J1955" s="5">
        <f t="shared" si="370"/>
        <v>380.89974671349768</v>
      </c>
      <c r="K1955">
        <f t="shared" si="371"/>
        <v>5.7745515455444085</v>
      </c>
      <c r="L1955">
        <f t="shared" si="372"/>
        <v>5.9425362085158353</v>
      </c>
      <c r="M1955">
        <v>3</v>
      </c>
      <c r="N1955">
        <v>3</v>
      </c>
      <c r="O1955">
        <v>3</v>
      </c>
      <c r="P1955" s="5">
        <f t="shared" si="373"/>
        <v>0.8615594570796925</v>
      </c>
      <c r="Q1955">
        <f t="shared" si="374"/>
        <v>1.0986122886681098</v>
      </c>
      <c r="R1955">
        <f t="shared" si="375"/>
        <v>-0.14901120963278414</v>
      </c>
      <c r="S1955" s="5">
        <f t="shared" si="366"/>
        <v>325</v>
      </c>
      <c r="T1955" s="3">
        <f t="shared" si="367"/>
        <v>5.7838251823297373</v>
      </c>
      <c r="U1955" s="3">
        <f t="shared" si="368"/>
        <v>5.7935249988830515</v>
      </c>
      <c r="V1955" t="s">
        <v>13</v>
      </c>
      <c r="W1955" t="s">
        <v>14</v>
      </c>
      <c r="X1955">
        <f t="shared" si="369"/>
        <v>675</v>
      </c>
      <c r="Y1955" s="11">
        <f t="shared" si="376"/>
        <v>4.6759392568762985</v>
      </c>
      <c r="Z1955" s="3">
        <f t="shared" si="377"/>
        <v>6.0915474181486191</v>
      </c>
    </row>
    <row r="1956" spans="1:26" x14ac:dyDescent="0.2">
      <c r="A1956" t="s">
        <v>6</v>
      </c>
      <c r="B1956" s="14">
        <v>1955</v>
      </c>
      <c r="C1956" s="14">
        <v>2068</v>
      </c>
      <c r="D1956" s="14">
        <v>305</v>
      </c>
      <c r="E1956" s="12">
        <v>42377.72</v>
      </c>
      <c r="F1956">
        <v>174403.5</v>
      </c>
      <c r="G1956">
        <v>3</v>
      </c>
      <c r="H1956">
        <v>3</v>
      </c>
      <c r="I1956">
        <v>3</v>
      </c>
      <c r="J1956" s="5">
        <f t="shared" si="370"/>
        <v>3.539595806475667</v>
      </c>
      <c r="K1956">
        <f t="shared" si="371"/>
        <v>1.0986122886681098</v>
      </c>
      <c r="L1956">
        <f t="shared" si="372"/>
        <v>1.2640125416650931</v>
      </c>
      <c r="M1956">
        <v>18</v>
      </c>
      <c r="N1956">
        <v>18</v>
      </c>
      <c r="O1956">
        <v>18</v>
      </c>
      <c r="P1956" s="5">
        <f t="shared" si="373"/>
        <v>5.1604468947010806</v>
      </c>
      <c r="Q1956">
        <f t="shared" si="374"/>
        <v>2.8903717578961645</v>
      </c>
      <c r="R1956">
        <f t="shared" si="375"/>
        <v>1.6410231832434679</v>
      </c>
      <c r="S1956" s="5">
        <f t="shared" si="366"/>
        <v>21</v>
      </c>
      <c r="T1956" s="3">
        <f t="shared" si="367"/>
        <v>3.044522437723423</v>
      </c>
      <c r="U1956" s="3">
        <f t="shared" si="368"/>
        <v>2.905035724908561</v>
      </c>
      <c r="V1956" t="s">
        <v>13</v>
      </c>
      <c r="W1956" t="s">
        <v>14</v>
      </c>
      <c r="X1956">
        <f t="shared" si="369"/>
        <v>676</v>
      </c>
      <c r="Y1956" s="11">
        <f t="shared" si="376"/>
        <v>-1.7917594692280547</v>
      </c>
      <c r="Z1956" s="3">
        <f t="shared" si="377"/>
        <v>-0.37701064157837472</v>
      </c>
    </row>
    <row r="1957" spans="1:26" x14ac:dyDescent="0.2">
      <c r="A1957" t="s">
        <v>6</v>
      </c>
      <c r="B1957" s="14">
        <v>1956</v>
      </c>
      <c r="C1957" s="14">
        <v>2067</v>
      </c>
      <c r="D1957" s="14">
        <v>306</v>
      </c>
      <c r="E1957" s="12">
        <v>42496.15</v>
      </c>
      <c r="F1957">
        <v>174703</v>
      </c>
      <c r="G1957">
        <v>1</v>
      </c>
      <c r="H1957">
        <v>1</v>
      </c>
      <c r="I1957">
        <v>1</v>
      </c>
      <c r="J1957" s="5">
        <f t="shared" si="370"/>
        <v>1.1765771722850189</v>
      </c>
      <c r="K1957">
        <f t="shared" si="371"/>
        <v>0</v>
      </c>
      <c r="L1957">
        <f t="shared" si="372"/>
        <v>0.16260952183643115</v>
      </c>
      <c r="M1957">
        <v>34</v>
      </c>
      <c r="N1957">
        <v>34</v>
      </c>
      <c r="O1957">
        <v>34</v>
      </c>
      <c r="P1957" s="5">
        <f t="shared" si="373"/>
        <v>9.7308002724624068</v>
      </c>
      <c r="Q1957">
        <f t="shared" si="374"/>
        <v>3.5263605246161616</v>
      </c>
      <c r="R1957">
        <f t="shared" si="375"/>
        <v>2.275296140756375</v>
      </c>
      <c r="S1957" s="5">
        <f t="shared" si="366"/>
        <v>35</v>
      </c>
      <c r="T1957" s="3">
        <f t="shared" si="367"/>
        <v>3.5553480614894135</v>
      </c>
      <c r="U1957" s="3">
        <f t="shared" si="368"/>
        <v>2.4379056625928062</v>
      </c>
      <c r="V1957" t="s">
        <v>13</v>
      </c>
      <c r="W1957" t="s">
        <v>14</v>
      </c>
      <c r="X1957">
        <f t="shared" si="369"/>
        <v>677</v>
      </c>
      <c r="Y1957" s="11">
        <f t="shared" si="376"/>
        <v>-3.5263605246161616</v>
      </c>
      <c r="Z1957" s="3">
        <f t="shared" si="377"/>
        <v>-2.1126866189199438</v>
      </c>
    </row>
    <row r="1958" spans="1:26" x14ac:dyDescent="0.2">
      <c r="A1958" t="s">
        <v>6</v>
      </c>
      <c r="B1958" s="14">
        <v>1957</v>
      </c>
      <c r="C1958" s="14">
        <v>2066</v>
      </c>
      <c r="D1958" s="14">
        <v>307</v>
      </c>
      <c r="E1958" s="12">
        <v>42616.63</v>
      </c>
      <c r="F1958">
        <v>174997.6</v>
      </c>
      <c r="G1958">
        <v>739</v>
      </c>
      <c r="H1958">
        <v>739</v>
      </c>
      <c r="I1958">
        <v>739</v>
      </c>
      <c r="J1958" s="5">
        <f t="shared" si="370"/>
        <v>867.03242372754494</v>
      </c>
      <c r="K1958">
        <f t="shared" si="371"/>
        <v>6.6052979209482015</v>
      </c>
      <c r="L1958">
        <f t="shared" si="372"/>
        <v>6.7650763736908939</v>
      </c>
      <c r="M1958">
        <v>22</v>
      </c>
      <c r="N1958">
        <v>22</v>
      </c>
      <c r="O1958">
        <v>22</v>
      </c>
      <c r="P1958" s="5">
        <f t="shared" si="373"/>
        <v>6.2858004909781622</v>
      </c>
      <c r="Q1958">
        <f t="shared" si="374"/>
        <v>3.0910424533583161</v>
      </c>
      <c r="R1958">
        <f t="shared" si="375"/>
        <v>1.8382931992427038</v>
      </c>
      <c r="S1958" s="5">
        <f t="shared" si="366"/>
        <v>761</v>
      </c>
      <c r="T1958" s="3">
        <f t="shared" si="367"/>
        <v>6.6346333578616861</v>
      </c>
      <c r="U1958" s="3">
        <f t="shared" si="368"/>
        <v>8.6033695729335982</v>
      </c>
      <c r="V1958" t="s">
        <v>13</v>
      </c>
      <c r="W1958" t="s">
        <v>14</v>
      </c>
      <c r="X1958">
        <f t="shared" si="369"/>
        <v>678</v>
      </c>
      <c r="Y1958" s="11">
        <f t="shared" si="376"/>
        <v>3.5142554675898854</v>
      </c>
      <c r="Z1958" s="3">
        <f t="shared" si="377"/>
        <v>4.9267831744481896</v>
      </c>
    </row>
    <row r="1959" spans="1:26" x14ac:dyDescent="0.2">
      <c r="A1959" t="s">
        <v>6</v>
      </c>
      <c r="B1959" s="14">
        <v>1958</v>
      </c>
      <c r="C1959" s="14">
        <v>2065</v>
      </c>
      <c r="D1959" s="14">
        <v>308</v>
      </c>
      <c r="E1959" s="12">
        <v>42736.68</v>
      </c>
      <c r="F1959">
        <v>175284.8</v>
      </c>
      <c r="G1959">
        <v>1</v>
      </c>
      <c r="H1959">
        <v>1</v>
      </c>
      <c r="I1959">
        <v>1</v>
      </c>
      <c r="J1959" s="5">
        <f t="shared" si="370"/>
        <v>1.1699551766772711</v>
      </c>
      <c r="K1959">
        <f t="shared" si="371"/>
        <v>0</v>
      </c>
      <c r="L1959">
        <f t="shared" si="372"/>
        <v>0.15696543754355066</v>
      </c>
      <c r="M1959">
        <v>82</v>
      </c>
      <c r="N1959">
        <v>82</v>
      </c>
      <c r="O1959">
        <v>82</v>
      </c>
      <c r="P1959" s="5">
        <f t="shared" si="373"/>
        <v>23.390505052349091</v>
      </c>
      <c r="Q1959">
        <f t="shared" si="374"/>
        <v>4.4067192472642533</v>
      </c>
      <c r="R1959">
        <f t="shared" si="375"/>
        <v>3.1523301730243243</v>
      </c>
      <c r="S1959" s="5">
        <f t="shared" si="366"/>
        <v>83</v>
      </c>
      <c r="T1959" s="3">
        <f t="shared" si="367"/>
        <v>4.4188406077965983</v>
      </c>
      <c r="U1959" s="3">
        <f t="shared" si="368"/>
        <v>3.309295610567875</v>
      </c>
      <c r="V1959" t="s">
        <v>13</v>
      </c>
      <c r="W1959" t="s">
        <v>14</v>
      </c>
      <c r="X1959">
        <f t="shared" si="369"/>
        <v>679</v>
      </c>
      <c r="Y1959" s="11">
        <f t="shared" si="376"/>
        <v>-4.4067192472642533</v>
      </c>
      <c r="Z1959" s="3">
        <f t="shared" si="377"/>
        <v>-2.9953647354807735</v>
      </c>
    </row>
    <row r="1960" spans="1:26" x14ac:dyDescent="0.2">
      <c r="A1960" t="s">
        <v>6</v>
      </c>
      <c r="B1960" s="14">
        <v>1959</v>
      </c>
      <c r="C1960" s="14">
        <v>2064</v>
      </c>
      <c r="D1960" s="14">
        <v>309</v>
      </c>
      <c r="E1960" s="12">
        <v>42855.22</v>
      </c>
      <c r="F1960">
        <v>175567.8</v>
      </c>
      <c r="G1960">
        <v>6</v>
      </c>
      <c r="H1960">
        <v>6</v>
      </c>
      <c r="I1960">
        <v>6</v>
      </c>
      <c r="J1960" s="5">
        <f t="shared" si="370"/>
        <v>7.0003140807584234</v>
      </c>
      <c r="K1960">
        <f t="shared" si="371"/>
        <v>1.791759469228055</v>
      </c>
      <c r="L1960">
        <f t="shared" si="372"/>
        <v>1.9459550167285189</v>
      </c>
      <c r="M1960">
        <v>25</v>
      </c>
      <c r="N1960">
        <v>25</v>
      </c>
      <c r="O1960">
        <v>25</v>
      </c>
      <c r="P1960" s="5">
        <f t="shared" si="373"/>
        <v>7.1197565840660992</v>
      </c>
      <c r="Q1960">
        <f t="shared" si="374"/>
        <v>3.2188758248682006</v>
      </c>
      <c r="R1960">
        <f t="shared" si="375"/>
        <v>1.9628735372083082</v>
      </c>
      <c r="S1960" s="5">
        <f t="shared" si="366"/>
        <v>31</v>
      </c>
      <c r="T1960" s="3">
        <f t="shared" si="367"/>
        <v>3.4339872044851463</v>
      </c>
      <c r="U1960" s="3">
        <f t="shared" si="368"/>
        <v>3.9088285539368268</v>
      </c>
      <c r="V1960" t="s">
        <v>13</v>
      </c>
      <c r="W1960" t="s">
        <v>14</v>
      </c>
      <c r="X1960">
        <f t="shared" si="369"/>
        <v>680</v>
      </c>
      <c r="Y1960" s="11">
        <f t="shared" si="376"/>
        <v>-1.4271163556401456</v>
      </c>
      <c r="Z1960" s="3">
        <f t="shared" si="377"/>
        <v>-1.6918520479789256E-2</v>
      </c>
    </row>
    <row r="1961" spans="1:26" x14ac:dyDescent="0.2">
      <c r="A1961" t="s">
        <v>6</v>
      </c>
      <c r="B1961" s="14">
        <v>1960</v>
      </c>
      <c r="C1961" s="14">
        <v>2063</v>
      </c>
      <c r="D1961" s="14">
        <v>310</v>
      </c>
      <c r="E1961" s="12">
        <v>42973.34</v>
      </c>
      <c r="F1961">
        <v>175847.4</v>
      </c>
      <c r="G1961">
        <v>4</v>
      </c>
      <c r="H1961">
        <v>4</v>
      </c>
      <c r="I1961">
        <v>4</v>
      </c>
      <c r="J1961" s="5">
        <f t="shared" si="370"/>
        <v>4.6540483006440745</v>
      </c>
      <c r="K1961">
        <f t="shared" si="371"/>
        <v>1.3862943611198906</v>
      </c>
      <c r="L1961">
        <f t="shared" si="372"/>
        <v>1.5377374431339541</v>
      </c>
      <c r="M1961">
        <v>10</v>
      </c>
      <c r="N1961">
        <v>10</v>
      </c>
      <c r="O1961">
        <v>10</v>
      </c>
      <c r="P1961" s="5">
        <f t="shared" si="373"/>
        <v>2.8433744257805347</v>
      </c>
      <c r="Q1961">
        <f t="shared" si="374"/>
        <v>2.3025850929940459</v>
      </c>
      <c r="R1961">
        <f t="shared" si="375"/>
        <v>1.0449915249399091</v>
      </c>
      <c r="S1961" s="5">
        <f t="shared" si="366"/>
        <v>14</v>
      </c>
      <c r="T1961" s="3">
        <f t="shared" si="367"/>
        <v>2.6390573296152584</v>
      </c>
      <c r="U1961" s="3">
        <f t="shared" si="368"/>
        <v>2.5827289680738632</v>
      </c>
      <c r="V1961" t="s">
        <v>13</v>
      </c>
      <c r="W1961" t="s">
        <v>14</v>
      </c>
      <c r="X1961">
        <f t="shared" si="369"/>
        <v>681</v>
      </c>
      <c r="Y1961" s="11">
        <f t="shared" si="376"/>
        <v>-0.91629073187415533</v>
      </c>
      <c r="Z1961" s="3">
        <f t="shared" si="377"/>
        <v>0.49274591819404501</v>
      </c>
    </row>
    <row r="1962" spans="1:26" x14ac:dyDescent="0.2">
      <c r="A1962" t="s">
        <v>6</v>
      </c>
      <c r="B1962" s="14">
        <v>1961</v>
      </c>
      <c r="C1962" s="14">
        <v>2062</v>
      </c>
      <c r="D1962" s="14">
        <v>311</v>
      </c>
      <c r="E1962" s="12">
        <v>43097.72</v>
      </c>
      <c r="F1962">
        <v>176123</v>
      </c>
      <c r="G1962">
        <v>2</v>
      </c>
      <c r="H1962">
        <v>2</v>
      </c>
      <c r="I1962">
        <v>2</v>
      </c>
      <c r="J1962" s="5">
        <f t="shared" si="370"/>
        <v>2.3203083596997707</v>
      </c>
      <c r="K1962">
        <f t="shared" si="371"/>
        <v>0.69314718055994529</v>
      </c>
      <c r="L1962">
        <f t="shared" si="372"/>
        <v>0.84170009050967443</v>
      </c>
      <c r="M1962">
        <v>32</v>
      </c>
      <c r="N1962">
        <v>32</v>
      </c>
      <c r="O1962">
        <v>32</v>
      </c>
      <c r="P1962" s="5">
        <f t="shared" si="373"/>
        <v>9.0845602221174975</v>
      </c>
      <c r="Q1962">
        <f t="shared" si="374"/>
        <v>3.4657359027997265</v>
      </c>
      <c r="R1962">
        <f t="shared" si="375"/>
        <v>2.2065762936448303</v>
      </c>
      <c r="S1962" s="5">
        <f t="shared" si="366"/>
        <v>34</v>
      </c>
      <c r="T1962" s="3">
        <f t="shared" si="367"/>
        <v>3.5263605246161616</v>
      </c>
      <c r="U1962" s="3">
        <f t="shared" si="368"/>
        <v>3.0482763841545046</v>
      </c>
      <c r="V1962" t="s">
        <v>13</v>
      </c>
      <c r="W1962" t="s">
        <v>14</v>
      </c>
      <c r="X1962">
        <f t="shared" si="369"/>
        <v>682</v>
      </c>
      <c r="Y1962" s="11">
        <f t="shared" si="376"/>
        <v>-2.7725887222397811</v>
      </c>
      <c r="Z1962" s="3">
        <f t="shared" si="377"/>
        <v>-1.364876203135156</v>
      </c>
    </row>
    <row r="1963" spans="1:26" x14ac:dyDescent="0.2">
      <c r="A1963" t="s">
        <v>6</v>
      </c>
      <c r="B1963" s="14">
        <v>1962</v>
      </c>
      <c r="C1963" s="14">
        <v>2061</v>
      </c>
      <c r="D1963" s="14">
        <v>312</v>
      </c>
      <c r="E1963" s="12">
        <v>43223.27</v>
      </c>
      <c r="F1963">
        <v>176396</v>
      </c>
      <c r="G1963">
        <v>435</v>
      </c>
      <c r="H1963">
        <v>435</v>
      </c>
      <c r="I1963">
        <v>435</v>
      </c>
      <c r="J1963" s="5">
        <f t="shared" si="370"/>
        <v>503.20116918502464</v>
      </c>
      <c r="K1963">
        <f t="shared" si="371"/>
        <v>6.0753460310886842</v>
      </c>
      <c r="L1963">
        <f t="shared" si="372"/>
        <v>6.2209900288831825</v>
      </c>
      <c r="M1963">
        <v>1786</v>
      </c>
      <c r="N1963">
        <v>1786</v>
      </c>
      <c r="O1963">
        <v>1786</v>
      </c>
      <c r="P1963" s="5">
        <f t="shared" si="373"/>
        <v>506.24730719517447</v>
      </c>
      <c r="Q1963">
        <f t="shared" si="374"/>
        <v>7.4877337614364441</v>
      </c>
      <c r="R1963">
        <f t="shared" si="375"/>
        <v>6.2270252992859589</v>
      </c>
      <c r="S1963" s="5">
        <f t="shared" si="366"/>
        <v>2221</v>
      </c>
      <c r="T1963" s="3">
        <f t="shared" si="367"/>
        <v>7.7057128238944275</v>
      </c>
      <c r="U1963" s="3">
        <f t="shared" si="368"/>
        <v>12.448015328169141</v>
      </c>
      <c r="V1963" t="s">
        <v>13</v>
      </c>
      <c r="W1963" t="s">
        <v>14</v>
      </c>
      <c r="X1963">
        <f t="shared" si="369"/>
        <v>683</v>
      </c>
      <c r="Y1963" s="11">
        <f t="shared" si="376"/>
        <v>-1.4123877303477599</v>
      </c>
      <c r="Z1963" s="3">
        <f t="shared" si="377"/>
        <v>-6.0352704027764048E-3</v>
      </c>
    </row>
    <row r="1964" spans="1:26" x14ac:dyDescent="0.2">
      <c r="A1964" t="s">
        <v>6</v>
      </c>
      <c r="B1964" s="14">
        <v>1963</v>
      </c>
      <c r="C1964" s="14">
        <v>2060</v>
      </c>
      <c r="D1964" s="14">
        <v>313</v>
      </c>
      <c r="E1964" s="12">
        <v>43348.08</v>
      </c>
      <c r="F1964">
        <v>176676.1</v>
      </c>
      <c r="G1964">
        <v>5</v>
      </c>
      <c r="H1964">
        <v>5</v>
      </c>
      <c r="I1964">
        <v>5</v>
      </c>
      <c r="J1964" s="5">
        <f t="shared" si="370"/>
        <v>5.7672681235247323</v>
      </c>
      <c r="K1964">
        <f t="shared" si="371"/>
        <v>1.6094379124341003</v>
      </c>
      <c r="L1964">
        <f t="shared" si="372"/>
        <v>1.7521985062739951</v>
      </c>
      <c r="M1964">
        <v>494</v>
      </c>
      <c r="N1964">
        <v>494</v>
      </c>
      <c r="O1964">
        <v>494</v>
      </c>
      <c r="P1964" s="5">
        <f t="shared" si="373"/>
        <v>139.80385575638132</v>
      </c>
      <c r="Q1964">
        <f t="shared" si="374"/>
        <v>6.2025355171879228</v>
      </c>
      <c r="R1964">
        <f t="shared" si="375"/>
        <v>4.9402404099371235</v>
      </c>
      <c r="S1964" s="5">
        <f t="shared" si="366"/>
        <v>499</v>
      </c>
      <c r="T1964" s="3">
        <f t="shared" si="367"/>
        <v>6.2126060957515188</v>
      </c>
      <c r="U1964" s="3">
        <f t="shared" si="368"/>
        <v>6.6924389162111186</v>
      </c>
      <c r="V1964" t="s">
        <v>13</v>
      </c>
      <c r="W1964" t="s">
        <v>14</v>
      </c>
      <c r="X1964">
        <f t="shared" si="369"/>
        <v>684</v>
      </c>
      <c r="Y1964" s="11">
        <f t="shared" si="376"/>
        <v>-4.5930976047538223</v>
      </c>
      <c r="Z1964" s="3">
        <f t="shared" si="377"/>
        <v>-3.1880419036631285</v>
      </c>
    </row>
    <row r="1965" spans="1:26" x14ac:dyDescent="0.2">
      <c r="A1965" t="s">
        <v>6</v>
      </c>
      <c r="B1965" s="14">
        <v>1964</v>
      </c>
      <c r="C1965" s="14">
        <v>2059</v>
      </c>
      <c r="D1965" s="14">
        <v>314</v>
      </c>
      <c r="E1965" s="12">
        <v>43472.5</v>
      </c>
      <c r="F1965">
        <v>176955.7</v>
      </c>
      <c r="G1965">
        <v>0</v>
      </c>
      <c r="H1965">
        <v>0</v>
      </c>
      <c r="I1965">
        <v>0</v>
      </c>
      <c r="J1965" s="5">
        <f t="shared" si="370"/>
        <v>0</v>
      </c>
      <c r="K1965" t="e">
        <f t="shared" si="371"/>
        <v>#NUM!</v>
      </c>
      <c r="L1965" t="e">
        <f t="shared" si="372"/>
        <v>#NUM!</v>
      </c>
      <c r="M1965">
        <v>1846</v>
      </c>
      <c r="N1965">
        <v>1846</v>
      </c>
      <c r="O1965">
        <v>1846</v>
      </c>
      <c r="P1965" s="5">
        <f t="shared" si="373"/>
        <v>521.59947376659807</v>
      </c>
      <c r="Q1965">
        <f t="shared" si="374"/>
        <v>7.5207764150627971</v>
      </c>
      <c r="R1965">
        <f t="shared" si="375"/>
        <v>6.2569000017288783</v>
      </c>
      <c r="S1965" s="5">
        <f t="shared" si="366"/>
        <v>1846</v>
      </c>
      <c r="T1965" s="3">
        <f t="shared" si="367"/>
        <v>7.5207764150627971</v>
      </c>
      <c r="U1965" s="3" t="e">
        <f t="shared" si="368"/>
        <v>#NUM!</v>
      </c>
      <c r="V1965" t="s">
        <v>13</v>
      </c>
      <c r="W1965" t="s">
        <v>14</v>
      </c>
      <c r="X1965">
        <f t="shared" si="369"/>
        <v>685</v>
      </c>
      <c r="Y1965" s="11" t="e">
        <f t="shared" si="376"/>
        <v>#NUM!</v>
      </c>
      <c r="Z1965" s="3" t="e">
        <f t="shared" si="377"/>
        <v>#NUM!</v>
      </c>
    </row>
    <row r="1966" spans="1:26" x14ac:dyDescent="0.2">
      <c r="A1966" t="s">
        <v>6</v>
      </c>
      <c r="B1966" s="14">
        <v>1965</v>
      </c>
      <c r="C1966" s="14">
        <v>2058</v>
      </c>
      <c r="D1966" s="14">
        <v>315</v>
      </c>
      <c r="E1966" s="12">
        <v>43596.160000000003</v>
      </c>
      <c r="F1966">
        <v>177241.60000000001</v>
      </c>
      <c r="G1966">
        <v>0</v>
      </c>
      <c r="H1966">
        <v>0</v>
      </c>
      <c r="I1966">
        <v>0</v>
      </c>
      <c r="J1966" s="5">
        <f t="shared" si="370"/>
        <v>0</v>
      </c>
      <c r="K1966" t="e">
        <f t="shared" si="371"/>
        <v>#NUM!</v>
      </c>
      <c r="L1966" t="e">
        <f t="shared" si="372"/>
        <v>#NUM!</v>
      </c>
      <c r="M1966">
        <v>777</v>
      </c>
      <c r="N1966">
        <v>777</v>
      </c>
      <c r="O1966">
        <v>777</v>
      </c>
      <c r="P1966" s="5">
        <f t="shared" si="373"/>
        <v>219.19233407958401</v>
      </c>
      <c r="Q1966">
        <f t="shared" si="374"/>
        <v>6.6554403503676474</v>
      </c>
      <c r="R1966">
        <f t="shared" si="375"/>
        <v>5.3899495821976453</v>
      </c>
      <c r="S1966" s="5">
        <f t="shared" si="366"/>
        <v>777</v>
      </c>
      <c r="T1966" s="3">
        <f t="shared" si="367"/>
        <v>6.6554403503676474</v>
      </c>
      <c r="U1966" s="3" t="e">
        <f t="shared" si="368"/>
        <v>#NUM!</v>
      </c>
      <c r="V1966" t="s">
        <v>13</v>
      </c>
      <c r="W1966" t="s">
        <v>14</v>
      </c>
      <c r="X1966">
        <f t="shared" si="369"/>
        <v>686</v>
      </c>
      <c r="Y1966" s="11" t="e">
        <f t="shared" si="376"/>
        <v>#NUM!</v>
      </c>
      <c r="Z1966" s="3" t="e">
        <f t="shared" si="377"/>
        <v>#NUM!</v>
      </c>
    </row>
    <row r="1967" spans="1:26" x14ac:dyDescent="0.2">
      <c r="A1967" t="s">
        <v>6</v>
      </c>
      <c r="B1967" s="14">
        <v>1966</v>
      </c>
      <c r="C1967" s="14">
        <v>2057</v>
      </c>
      <c r="D1967" s="14">
        <v>316</v>
      </c>
      <c r="E1967" s="12">
        <v>43719.32</v>
      </c>
      <c r="F1967">
        <v>177528</v>
      </c>
      <c r="G1967">
        <v>2</v>
      </c>
      <c r="H1967">
        <v>2</v>
      </c>
      <c r="I1967">
        <v>2</v>
      </c>
      <c r="J1967" s="5">
        <f t="shared" si="370"/>
        <v>2.2873182839989274</v>
      </c>
      <c r="K1967">
        <f t="shared" si="371"/>
        <v>0.69314718055994529</v>
      </c>
      <c r="L1967">
        <f t="shared" si="372"/>
        <v>0.82738007632312605</v>
      </c>
      <c r="M1967">
        <v>6</v>
      </c>
      <c r="N1967">
        <v>6</v>
      </c>
      <c r="O1967">
        <v>6</v>
      </c>
      <c r="P1967" s="5">
        <f t="shared" si="373"/>
        <v>1.6898742733540626</v>
      </c>
      <c r="Q1967">
        <f t="shared" si="374"/>
        <v>1.791759469228055</v>
      </c>
      <c r="R1967">
        <f t="shared" si="375"/>
        <v>0.52465413170252495</v>
      </c>
      <c r="S1967" s="5">
        <f t="shared" si="366"/>
        <v>8</v>
      </c>
      <c r="T1967" s="3">
        <f t="shared" si="367"/>
        <v>2.0794415416798357</v>
      </c>
      <c r="U1967" s="3">
        <f t="shared" si="368"/>
        <v>1.3520342080256511</v>
      </c>
      <c r="V1967" t="s">
        <v>13</v>
      </c>
      <c r="W1967" t="s">
        <v>14</v>
      </c>
      <c r="X1967">
        <f t="shared" si="369"/>
        <v>687</v>
      </c>
      <c r="Y1967" s="11">
        <f t="shared" si="376"/>
        <v>-1.0986122886681096</v>
      </c>
      <c r="Z1967" s="3">
        <f t="shared" si="377"/>
        <v>0.3027259446206011</v>
      </c>
    </row>
    <row r="1968" spans="1:26" x14ac:dyDescent="0.2">
      <c r="A1968" t="s">
        <v>6</v>
      </c>
      <c r="B1968" s="14">
        <v>1967</v>
      </c>
      <c r="C1968" s="14">
        <v>2056</v>
      </c>
      <c r="D1968" s="14">
        <v>317</v>
      </c>
      <c r="E1968" s="12">
        <v>43840.37</v>
      </c>
      <c r="F1968">
        <v>177811.1</v>
      </c>
      <c r="G1968">
        <v>3</v>
      </c>
      <c r="H1968">
        <v>3</v>
      </c>
      <c r="I1968">
        <v>3</v>
      </c>
      <c r="J1968" s="5">
        <f t="shared" si="370"/>
        <v>3.4215039699710563</v>
      </c>
      <c r="K1968">
        <f t="shared" si="371"/>
        <v>1.0986122886681098</v>
      </c>
      <c r="L1968">
        <f t="shared" si="372"/>
        <v>1.2300802117110885</v>
      </c>
      <c r="M1968">
        <v>3</v>
      </c>
      <c r="N1968">
        <v>3</v>
      </c>
      <c r="O1968">
        <v>3</v>
      </c>
      <c r="P1968" s="5">
        <f t="shared" si="373"/>
        <v>0.84359187924713364</v>
      </c>
      <c r="Q1968">
        <f t="shared" si="374"/>
        <v>1.0986122886681098</v>
      </c>
      <c r="R1968">
        <f t="shared" si="375"/>
        <v>-0.170086456731184</v>
      </c>
      <c r="S1968" s="5">
        <f t="shared" si="366"/>
        <v>6</v>
      </c>
      <c r="T1968" s="3">
        <f t="shared" si="367"/>
        <v>1.791759469228055</v>
      </c>
      <c r="U1968" s="3">
        <f t="shared" si="368"/>
        <v>1.0599937549799046</v>
      </c>
      <c r="V1968" t="s">
        <v>13</v>
      </c>
      <c r="W1968" t="s">
        <v>14</v>
      </c>
      <c r="X1968">
        <f t="shared" si="369"/>
        <v>688</v>
      </c>
      <c r="Y1968" s="11">
        <f t="shared" si="376"/>
        <v>0</v>
      </c>
      <c r="Z1968" s="3">
        <f t="shared" si="377"/>
        <v>1.4001666684422724</v>
      </c>
    </row>
    <row r="1969" spans="1:26" x14ac:dyDescent="0.2">
      <c r="A1969" t="s">
        <v>6</v>
      </c>
      <c r="B1969" s="14">
        <v>1968</v>
      </c>
      <c r="C1969" s="14">
        <v>2055</v>
      </c>
      <c r="D1969" s="14">
        <v>318</v>
      </c>
      <c r="E1969" s="12">
        <v>43960.5</v>
      </c>
      <c r="F1969">
        <v>178088.9</v>
      </c>
      <c r="G1969">
        <v>0</v>
      </c>
      <c r="H1969">
        <v>0</v>
      </c>
      <c r="I1969">
        <v>0</v>
      </c>
      <c r="J1969" s="5">
        <f t="shared" si="370"/>
        <v>0</v>
      </c>
      <c r="K1969" t="e">
        <f t="shared" si="371"/>
        <v>#NUM!</v>
      </c>
      <c r="L1969" t="e">
        <f t="shared" si="372"/>
        <v>#NUM!</v>
      </c>
      <c r="M1969">
        <v>915</v>
      </c>
      <c r="N1969">
        <v>915</v>
      </c>
      <c r="O1969">
        <v>915</v>
      </c>
      <c r="P1969" s="5">
        <f t="shared" si="373"/>
        <v>256.89416914810522</v>
      </c>
      <c r="Q1969">
        <f t="shared" si="374"/>
        <v>6.818924065275521</v>
      </c>
      <c r="R1969">
        <f t="shared" si="375"/>
        <v>5.5486642068870831</v>
      </c>
      <c r="S1969" s="5">
        <f t="shared" si="366"/>
        <v>915</v>
      </c>
      <c r="T1969" s="3">
        <f t="shared" si="367"/>
        <v>6.818924065275521</v>
      </c>
      <c r="U1969" s="3" t="e">
        <f t="shared" si="368"/>
        <v>#NUM!</v>
      </c>
      <c r="V1969" t="s">
        <v>13</v>
      </c>
      <c r="W1969" t="s">
        <v>14</v>
      </c>
      <c r="X1969">
        <f t="shared" si="369"/>
        <v>689</v>
      </c>
      <c r="Y1969" s="11" t="e">
        <f t="shared" si="376"/>
        <v>#NUM!</v>
      </c>
      <c r="Z1969" s="3" t="e">
        <f t="shared" si="377"/>
        <v>#NUM!</v>
      </c>
    </row>
    <row r="1970" spans="1:26" x14ac:dyDescent="0.2">
      <c r="A1970" t="s">
        <v>6</v>
      </c>
      <c r="B1970" s="14">
        <v>1969</v>
      </c>
      <c r="C1970" s="14">
        <v>2054</v>
      </c>
      <c r="D1970" s="14">
        <v>319</v>
      </c>
      <c r="E1970" s="12">
        <v>44080.59</v>
      </c>
      <c r="F1970">
        <v>178372.7</v>
      </c>
      <c r="G1970">
        <v>319</v>
      </c>
      <c r="H1970">
        <v>319</v>
      </c>
      <c r="I1970">
        <v>319</v>
      </c>
      <c r="J1970" s="5">
        <f t="shared" si="370"/>
        <v>361.83726216005732</v>
      </c>
      <c r="K1970">
        <f t="shared" si="371"/>
        <v>5.7651911027848444</v>
      </c>
      <c r="L1970">
        <f t="shared" si="372"/>
        <v>5.8911945587029155</v>
      </c>
      <c r="M1970">
        <v>305</v>
      </c>
      <c r="N1970">
        <v>305</v>
      </c>
      <c r="O1970">
        <v>305</v>
      </c>
      <c r="P1970" s="5">
        <f t="shared" si="373"/>
        <v>85.495145837900068</v>
      </c>
      <c r="Q1970">
        <f t="shared" si="374"/>
        <v>5.7203117766074119</v>
      </c>
      <c r="R1970">
        <f t="shared" si="375"/>
        <v>4.4484596005052897</v>
      </c>
      <c r="S1970" s="5">
        <f t="shared" si="366"/>
        <v>624</v>
      </c>
      <c r="T1970" s="3">
        <f t="shared" si="367"/>
        <v>6.4361503683694279</v>
      </c>
      <c r="U1970" s="3">
        <f t="shared" si="368"/>
        <v>10.339654159208205</v>
      </c>
      <c r="V1970" t="s">
        <v>13</v>
      </c>
      <c r="W1970" t="s">
        <v>14</v>
      </c>
      <c r="X1970">
        <f t="shared" si="369"/>
        <v>690</v>
      </c>
      <c r="Y1970" s="11">
        <f t="shared" si="376"/>
        <v>4.487932617743251E-2</v>
      </c>
      <c r="Z1970" s="3">
        <f t="shared" si="377"/>
        <v>1.4427349581976259</v>
      </c>
    </row>
    <row r="1971" spans="1:26" x14ac:dyDescent="0.2">
      <c r="A1971" t="s">
        <v>6</v>
      </c>
      <c r="B1971" s="14">
        <v>1970</v>
      </c>
      <c r="C1971" s="14">
        <v>2053</v>
      </c>
      <c r="D1971" s="14">
        <v>320</v>
      </c>
      <c r="E1971" s="12">
        <v>44200.41</v>
      </c>
      <c r="F1971">
        <v>178660.3</v>
      </c>
      <c r="G1971">
        <v>2</v>
      </c>
      <c r="H1971">
        <v>2</v>
      </c>
      <c r="I1971">
        <v>2</v>
      </c>
      <c r="J1971" s="5">
        <f t="shared" si="370"/>
        <v>2.2624224526424075</v>
      </c>
      <c r="K1971">
        <f t="shared" si="371"/>
        <v>0.69314718055994529</v>
      </c>
      <c r="L1971">
        <f t="shared" si="372"/>
        <v>0.81643612092936135</v>
      </c>
      <c r="M1971">
        <v>11</v>
      </c>
      <c r="N1971">
        <v>11</v>
      </c>
      <c r="O1971">
        <v>11</v>
      </c>
      <c r="P1971" s="5">
        <f t="shared" si="373"/>
        <v>3.0784679080915009</v>
      </c>
      <c r="Q1971">
        <f t="shared" si="374"/>
        <v>2.3978952727983707</v>
      </c>
      <c r="R1971">
        <f t="shared" si="375"/>
        <v>1.1244320407871002</v>
      </c>
      <c r="S1971" s="5">
        <f t="shared" si="366"/>
        <v>13</v>
      </c>
      <c r="T1971" s="3">
        <f t="shared" si="367"/>
        <v>2.5649493574615367</v>
      </c>
      <c r="U1971" s="3">
        <f t="shared" si="368"/>
        <v>1.9408681617164616</v>
      </c>
      <c r="V1971" t="s">
        <v>13</v>
      </c>
      <c r="W1971" t="s">
        <v>14</v>
      </c>
      <c r="X1971">
        <f t="shared" si="369"/>
        <v>691</v>
      </c>
      <c r="Y1971" s="11">
        <f t="shared" si="376"/>
        <v>-1.7047480922384253</v>
      </c>
      <c r="Z1971" s="3">
        <f t="shared" si="377"/>
        <v>-0.30799591985773889</v>
      </c>
    </row>
    <row r="1972" spans="1:26" x14ac:dyDescent="0.2">
      <c r="A1972" t="s">
        <v>6</v>
      </c>
      <c r="B1972" s="14">
        <v>1971</v>
      </c>
      <c r="C1972" s="14">
        <v>2052</v>
      </c>
      <c r="D1972" s="14">
        <v>321</v>
      </c>
      <c r="E1972" s="12">
        <v>44319.55</v>
      </c>
      <c r="F1972">
        <v>178940.4</v>
      </c>
      <c r="G1972">
        <v>1</v>
      </c>
      <c r="H1972">
        <v>1</v>
      </c>
      <c r="I1972">
        <v>1</v>
      </c>
      <c r="J1972" s="5">
        <f t="shared" si="370"/>
        <v>1.1281702995630596</v>
      </c>
      <c r="K1972">
        <f t="shared" si="371"/>
        <v>0</v>
      </c>
      <c r="L1972">
        <f t="shared" si="372"/>
        <v>0.12059711647026694</v>
      </c>
      <c r="M1972">
        <v>13</v>
      </c>
      <c r="N1972">
        <v>13</v>
      </c>
      <c r="O1972">
        <v>13</v>
      </c>
      <c r="P1972" s="5">
        <f t="shared" si="373"/>
        <v>3.6324943947817263</v>
      </c>
      <c r="Q1972">
        <f t="shared" si="374"/>
        <v>2.5649493574615367</v>
      </c>
      <c r="R1972">
        <f t="shared" si="375"/>
        <v>1.2899195733865685</v>
      </c>
      <c r="S1972" s="5">
        <f t="shared" si="366"/>
        <v>14</v>
      </c>
      <c r="T1972" s="3">
        <f t="shared" si="367"/>
        <v>2.6390573296152584</v>
      </c>
      <c r="U1972" s="3">
        <f t="shared" si="368"/>
        <v>1.4105166898568355</v>
      </c>
      <c r="V1972" t="s">
        <v>13</v>
      </c>
      <c r="W1972" t="s">
        <v>14</v>
      </c>
      <c r="X1972">
        <f t="shared" si="369"/>
        <v>692</v>
      </c>
      <c r="Y1972" s="11">
        <f t="shared" si="376"/>
        <v>-2.5649493574615367</v>
      </c>
      <c r="Z1972" s="3">
        <f t="shared" si="377"/>
        <v>-1.1693224569163014</v>
      </c>
    </row>
    <row r="1973" spans="1:26" x14ac:dyDescent="0.2">
      <c r="A1973" t="s">
        <v>6</v>
      </c>
      <c r="B1973" s="14">
        <v>1972</v>
      </c>
      <c r="C1973" s="14">
        <v>2051</v>
      </c>
      <c r="D1973" s="14">
        <v>322</v>
      </c>
      <c r="E1973" s="12">
        <v>44437.8</v>
      </c>
      <c r="F1973">
        <v>179216</v>
      </c>
      <c r="G1973">
        <v>3</v>
      </c>
      <c r="H1973">
        <v>3</v>
      </c>
      <c r="I1973">
        <v>3</v>
      </c>
      <c r="J1973" s="5">
        <f t="shared" si="370"/>
        <v>3.3755046379433726</v>
      </c>
      <c r="K1973">
        <f t="shared" si="371"/>
        <v>1.0986122886681098</v>
      </c>
      <c r="L1973">
        <f t="shared" si="372"/>
        <v>1.216544835500732</v>
      </c>
      <c r="M1973">
        <v>4</v>
      </c>
      <c r="N1973">
        <v>4</v>
      </c>
      <c r="O1973">
        <v>4</v>
      </c>
      <c r="P1973" s="5">
        <f t="shared" si="373"/>
        <v>1.1159717882331934</v>
      </c>
      <c r="Q1973">
        <f t="shared" si="374"/>
        <v>1.3862943611198906</v>
      </c>
      <c r="R1973">
        <f t="shared" si="375"/>
        <v>0.10972558427865298</v>
      </c>
      <c r="S1973" s="5">
        <f t="shared" si="366"/>
        <v>7</v>
      </c>
      <c r="T1973" s="3">
        <f t="shared" si="367"/>
        <v>1.9459101490553132</v>
      </c>
      <c r="U1973" s="3">
        <f t="shared" si="368"/>
        <v>1.3262704197793851</v>
      </c>
      <c r="V1973" t="s">
        <v>13</v>
      </c>
      <c r="W1973" t="s">
        <v>14</v>
      </c>
      <c r="X1973">
        <f t="shared" si="369"/>
        <v>693</v>
      </c>
      <c r="Y1973" s="11">
        <f t="shared" si="376"/>
        <v>-0.28768207245178079</v>
      </c>
      <c r="Z1973" s="3">
        <f t="shared" si="377"/>
        <v>1.1068192512220789</v>
      </c>
    </row>
    <row r="1974" spans="1:26" x14ac:dyDescent="0.2">
      <c r="A1974" t="s">
        <v>6</v>
      </c>
      <c r="B1974" s="14">
        <v>1973</v>
      </c>
      <c r="C1974" s="14">
        <v>2050</v>
      </c>
      <c r="D1974" s="14">
        <v>323</v>
      </c>
      <c r="E1974" s="12">
        <v>44555.09</v>
      </c>
      <c r="F1974">
        <v>179480.7</v>
      </c>
      <c r="G1974">
        <v>0</v>
      </c>
      <c r="H1974">
        <v>0</v>
      </c>
      <c r="I1974">
        <v>0</v>
      </c>
      <c r="J1974" s="5">
        <f t="shared" si="370"/>
        <v>0</v>
      </c>
      <c r="K1974" t="e">
        <f t="shared" si="371"/>
        <v>#NUM!</v>
      </c>
      <c r="L1974" t="e">
        <f t="shared" si="372"/>
        <v>#NUM!</v>
      </c>
      <c r="M1974">
        <v>192</v>
      </c>
      <c r="N1974">
        <v>192</v>
      </c>
      <c r="O1974">
        <v>192</v>
      </c>
      <c r="P1974" s="5">
        <f t="shared" si="373"/>
        <v>53.487645189705631</v>
      </c>
      <c r="Q1974">
        <f t="shared" si="374"/>
        <v>5.2574953720277815</v>
      </c>
      <c r="R1974">
        <f t="shared" si="375"/>
        <v>3.9794506961997445</v>
      </c>
      <c r="S1974" s="5">
        <f t="shared" si="366"/>
        <v>192</v>
      </c>
      <c r="T1974" s="3">
        <f t="shared" si="367"/>
        <v>5.2574953720277815</v>
      </c>
      <c r="U1974" s="3" t="e">
        <f t="shared" si="368"/>
        <v>#NUM!</v>
      </c>
      <c r="V1974" t="s">
        <v>13</v>
      </c>
      <c r="W1974" t="s">
        <v>14</v>
      </c>
      <c r="X1974">
        <f t="shared" si="369"/>
        <v>694</v>
      </c>
      <c r="Y1974" s="11" t="e">
        <f t="shared" si="376"/>
        <v>#NUM!</v>
      </c>
      <c r="Z1974" s="3" t="e">
        <f t="shared" si="377"/>
        <v>#NUM!</v>
      </c>
    </row>
    <row r="1975" spans="1:26" x14ac:dyDescent="0.2">
      <c r="A1975" t="s">
        <v>6</v>
      </c>
      <c r="B1975" s="14">
        <v>1974</v>
      </c>
      <c r="C1975" s="14">
        <v>2049</v>
      </c>
      <c r="D1975" s="14">
        <v>324</v>
      </c>
      <c r="E1975" s="12">
        <v>44671.83</v>
      </c>
      <c r="F1975">
        <v>179743.2</v>
      </c>
      <c r="G1975">
        <v>8</v>
      </c>
      <c r="H1975">
        <v>8</v>
      </c>
      <c r="I1975">
        <v>8</v>
      </c>
      <c r="J1975" s="5">
        <f t="shared" si="370"/>
        <v>8.9541888031002976</v>
      </c>
      <c r="K1975">
        <f t="shared" si="371"/>
        <v>2.0794415416798357</v>
      </c>
      <c r="L1975">
        <f t="shared" si="372"/>
        <v>2.1921214454910749</v>
      </c>
      <c r="M1975">
        <v>353</v>
      </c>
      <c r="N1975">
        <v>353</v>
      </c>
      <c r="O1975">
        <v>353</v>
      </c>
      <c r="P1975" s="5">
        <f t="shared" si="373"/>
        <v>98.195648013387995</v>
      </c>
      <c r="Q1975">
        <f t="shared" si="374"/>
        <v>5.8664680569332965</v>
      </c>
      <c r="R1975">
        <f t="shared" si="375"/>
        <v>4.5869618967957599</v>
      </c>
      <c r="S1975" s="5">
        <f t="shared" si="366"/>
        <v>361</v>
      </c>
      <c r="T1975" s="3">
        <f t="shared" si="367"/>
        <v>5.8888779583328805</v>
      </c>
      <c r="U1975" s="3">
        <f t="shared" si="368"/>
        <v>6.7790833422868353</v>
      </c>
      <c r="V1975" t="s">
        <v>13</v>
      </c>
      <c r="W1975" t="s">
        <v>14</v>
      </c>
      <c r="X1975">
        <f t="shared" si="369"/>
        <v>695</v>
      </c>
      <c r="Y1975" s="11">
        <f t="shared" si="376"/>
        <v>-3.7870265152534608</v>
      </c>
      <c r="Z1975" s="3">
        <f t="shared" si="377"/>
        <v>-2.394840451304685</v>
      </c>
    </row>
    <row r="1976" spans="1:26" x14ac:dyDescent="0.2">
      <c r="A1976" t="s">
        <v>6</v>
      </c>
      <c r="B1976" s="14">
        <v>1975</v>
      </c>
      <c r="C1976" s="14">
        <v>2048</v>
      </c>
      <c r="D1976" s="14">
        <v>325</v>
      </c>
      <c r="E1976" s="12">
        <v>44787.839999999997</v>
      </c>
      <c r="F1976">
        <v>180004.9</v>
      </c>
      <c r="G1976">
        <v>61</v>
      </c>
      <c r="H1976">
        <v>61</v>
      </c>
      <c r="I1976">
        <v>61</v>
      </c>
      <c r="J1976" s="5">
        <f t="shared" si="370"/>
        <v>68.098841114016665</v>
      </c>
      <c r="K1976">
        <f t="shared" si="371"/>
        <v>4.1108738641733114</v>
      </c>
      <c r="L1976">
        <f t="shared" si="372"/>
        <v>4.2209601955953486</v>
      </c>
      <c r="M1976">
        <v>59</v>
      </c>
      <c r="N1976">
        <v>59</v>
      </c>
      <c r="O1976">
        <v>59</v>
      </c>
      <c r="P1976" s="5">
        <f t="shared" si="373"/>
        <v>16.388442759058226</v>
      </c>
      <c r="Q1976">
        <f t="shared" si="374"/>
        <v>4.0775374439057197</v>
      </c>
      <c r="R1976">
        <f t="shared" si="375"/>
        <v>2.7965763765919509</v>
      </c>
      <c r="S1976" s="5">
        <f t="shared" si="366"/>
        <v>120</v>
      </c>
      <c r="T1976" s="3">
        <f t="shared" si="367"/>
        <v>4.7874917427820458</v>
      </c>
      <c r="U1976" s="3">
        <f t="shared" si="368"/>
        <v>7.0175365721873</v>
      </c>
      <c r="V1976" t="s">
        <v>13</v>
      </c>
      <c r="W1976" t="s">
        <v>14</v>
      </c>
      <c r="X1976">
        <f t="shared" si="369"/>
        <v>696</v>
      </c>
      <c r="Y1976" s="11">
        <f t="shared" si="376"/>
        <v>3.3336420267591649E-2</v>
      </c>
      <c r="Z1976" s="3">
        <f t="shared" si="377"/>
        <v>1.4243838190033977</v>
      </c>
    </row>
    <row r="1977" spans="1:26" x14ac:dyDescent="0.2">
      <c r="A1977" t="s">
        <v>6</v>
      </c>
      <c r="B1977" s="14">
        <v>1976</v>
      </c>
      <c r="C1977" s="14">
        <v>2047</v>
      </c>
      <c r="D1977" s="14">
        <v>326</v>
      </c>
      <c r="E1977" s="12">
        <v>44903.18</v>
      </c>
      <c r="F1977">
        <v>180264.8</v>
      </c>
      <c r="G1977">
        <v>0</v>
      </c>
      <c r="H1977">
        <v>0</v>
      </c>
      <c r="I1977">
        <v>0</v>
      </c>
      <c r="J1977" s="5">
        <f t="shared" si="370"/>
        <v>0</v>
      </c>
      <c r="K1977" t="e">
        <f t="shared" si="371"/>
        <v>#NUM!</v>
      </c>
      <c r="L1977" t="e">
        <f t="shared" si="372"/>
        <v>#NUM!</v>
      </c>
      <c r="M1977">
        <v>6</v>
      </c>
      <c r="N1977">
        <v>6</v>
      </c>
      <c r="O1977">
        <v>6</v>
      </c>
      <c r="P1977" s="5">
        <f t="shared" si="373"/>
        <v>1.6642184164628924</v>
      </c>
      <c r="Q1977">
        <f t="shared" si="374"/>
        <v>1.791759469228055</v>
      </c>
      <c r="R1977">
        <f t="shared" si="375"/>
        <v>0.50935559367875594</v>
      </c>
      <c r="S1977" s="5">
        <f t="shared" si="366"/>
        <v>6</v>
      </c>
      <c r="T1977" s="3">
        <f t="shared" si="367"/>
        <v>1.791759469228055</v>
      </c>
      <c r="U1977" s="3" t="e">
        <f t="shared" si="368"/>
        <v>#NUM!</v>
      </c>
      <c r="V1977" t="s">
        <v>13</v>
      </c>
      <c r="W1977" t="s">
        <v>14</v>
      </c>
      <c r="X1977">
        <f t="shared" si="369"/>
        <v>697</v>
      </c>
      <c r="Y1977" s="11" t="e">
        <f t="shared" si="376"/>
        <v>#NUM!</v>
      </c>
      <c r="Z1977" s="3" t="e">
        <f t="shared" si="377"/>
        <v>#NUM!</v>
      </c>
    </row>
    <row r="1978" spans="1:26" x14ac:dyDescent="0.2">
      <c r="A1978" t="s">
        <v>6</v>
      </c>
      <c r="B1978" s="14">
        <v>1977</v>
      </c>
      <c r="C1978" s="14">
        <v>2046</v>
      </c>
      <c r="D1978" s="14">
        <v>327</v>
      </c>
      <c r="E1978" s="12">
        <v>45019.16</v>
      </c>
      <c r="F1978">
        <v>180520.3</v>
      </c>
      <c r="G1978">
        <v>2</v>
      </c>
      <c r="H1978">
        <v>2</v>
      </c>
      <c r="I1978">
        <v>2</v>
      </c>
      <c r="J1978" s="5">
        <f t="shared" si="370"/>
        <v>2.2212764520706294</v>
      </c>
      <c r="K1978">
        <f t="shared" si="371"/>
        <v>0.69314718055994529</v>
      </c>
      <c r="L1978">
        <f t="shared" si="372"/>
        <v>0.79808200905763071</v>
      </c>
      <c r="M1978">
        <v>195</v>
      </c>
      <c r="N1978">
        <v>195</v>
      </c>
      <c r="O1978">
        <v>195</v>
      </c>
      <c r="P1978" s="5">
        <f t="shared" si="373"/>
        <v>54.010546182340711</v>
      </c>
      <c r="Q1978">
        <f t="shared" si="374"/>
        <v>5.2729995585637468</v>
      </c>
      <c r="R1978">
        <f t="shared" si="375"/>
        <v>3.9891793271687521</v>
      </c>
      <c r="S1978" s="5">
        <f t="shared" si="366"/>
        <v>197</v>
      </c>
      <c r="T1978" s="3">
        <f t="shared" si="367"/>
        <v>5.2832037287379885</v>
      </c>
      <c r="U1978" s="3">
        <f t="shared" si="368"/>
        <v>4.7872613362263827</v>
      </c>
      <c r="V1978" t="s">
        <v>13</v>
      </c>
      <c r="W1978" t="s">
        <v>17</v>
      </c>
      <c r="X1978">
        <v>1</v>
      </c>
      <c r="Y1978" s="11">
        <f t="shared" si="376"/>
        <v>-4.5798523780038014</v>
      </c>
      <c r="Z1978" s="3">
        <f t="shared" si="377"/>
        <v>-3.1910973181111215</v>
      </c>
    </row>
    <row r="1979" spans="1:26" x14ac:dyDescent="0.2">
      <c r="A1979" t="s">
        <v>6</v>
      </c>
      <c r="B1979" s="14">
        <v>1978</v>
      </c>
      <c r="C1979" s="14">
        <v>2045</v>
      </c>
      <c r="D1979" s="14">
        <v>328</v>
      </c>
      <c r="E1979" s="12">
        <v>45134.92</v>
      </c>
      <c r="F1979">
        <v>180773.6</v>
      </c>
      <c r="G1979">
        <v>248</v>
      </c>
      <c r="H1979">
        <v>248</v>
      </c>
      <c r="I1979">
        <v>248</v>
      </c>
      <c r="J1979" s="5">
        <f t="shared" si="370"/>
        <v>274.73184842246314</v>
      </c>
      <c r="K1979">
        <f t="shared" si="371"/>
        <v>5.5134287461649825</v>
      </c>
      <c r="L1979">
        <f t="shared" si="372"/>
        <v>5.6157955253049776</v>
      </c>
      <c r="M1979">
        <v>39</v>
      </c>
      <c r="N1979">
        <v>39</v>
      </c>
      <c r="O1979">
        <v>39</v>
      </c>
      <c r="P1979" s="5">
        <f t="shared" si="373"/>
        <v>10.786973319112967</v>
      </c>
      <c r="Q1979">
        <f t="shared" si="374"/>
        <v>3.6635616461296463</v>
      </c>
      <c r="R1979">
        <f t="shared" si="375"/>
        <v>2.3783392319604535</v>
      </c>
      <c r="S1979" s="5">
        <f t="shared" si="366"/>
        <v>287</v>
      </c>
      <c r="T1979" s="3">
        <f t="shared" si="367"/>
        <v>5.6594822157596214</v>
      </c>
      <c r="U1979" s="3">
        <f t="shared" si="368"/>
        <v>7.9941347572654315</v>
      </c>
      <c r="V1979" t="s">
        <v>13</v>
      </c>
      <c r="W1979" t="s">
        <v>17</v>
      </c>
      <c r="X1979">
        <f t="shared" ref="X1979:X2010" si="378">1+X1978</f>
        <v>2</v>
      </c>
      <c r="Y1979" s="11">
        <f t="shared" si="376"/>
        <v>1.8498671000353362</v>
      </c>
      <c r="Z1979" s="3">
        <f t="shared" si="377"/>
        <v>3.2374562933445241</v>
      </c>
    </row>
    <row r="1980" spans="1:26" x14ac:dyDescent="0.2">
      <c r="A1980" t="s">
        <v>6</v>
      </c>
      <c r="B1980" s="14">
        <v>1979</v>
      </c>
      <c r="C1980" s="14">
        <v>2044</v>
      </c>
      <c r="D1980" s="14">
        <v>329</v>
      </c>
      <c r="E1980" s="12">
        <v>45249.13</v>
      </c>
      <c r="F1980">
        <v>181023</v>
      </c>
      <c r="G1980">
        <v>0</v>
      </c>
      <c r="H1980">
        <v>0</v>
      </c>
      <c r="I1980">
        <v>0</v>
      </c>
      <c r="J1980" s="5">
        <f t="shared" si="370"/>
        <v>0</v>
      </c>
      <c r="K1980" t="e">
        <f t="shared" si="371"/>
        <v>#NUM!</v>
      </c>
      <c r="L1980" t="e">
        <f t="shared" si="372"/>
        <v>#NUM!</v>
      </c>
      <c r="M1980">
        <v>3</v>
      </c>
      <c r="N1980">
        <v>3</v>
      </c>
      <c r="O1980">
        <v>3</v>
      </c>
      <c r="P1980" s="5">
        <f t="shared" si="373"/>
        <v>0.82862398700717588</v>
      </c>
      <c r="Q1980">
        <f t="shared" si="374"/>
        <v>1.0986122886681098</v>
      </c>
      <c r="R1980">
        <f t="shared" si="375"/>
        <v>-0.18798880091983419</v>
      </c>
      <c r="S1980" s="5">
        <f t="shared" si="366"/>
        <v>3</v>
      </c>
      <c r="T1980" s="3">
        <f t="shared" si="367"/>
        <v>1.0986122886681098</v>
      </c>
      <c r="U1980" s="3" t="e">
        <f t="shared" si="368"/>
        <v>#NUM!</v>
      </c>
      <c r="V1980" t="s">
        <v>13</v>
      </c>
      <c r="W1980" t="s">
        <v>17</v>
      </c>
      <c r="X1980">
        <f t="shared" si="378"/>
        <v>3</v>
      </c>
      <c r="Y1980" s="11" t="e">
        <f t="shared" si="376"/>
        <v>#NUM!</v>
      </c>
      <c r="Z1980" s="3" t="e">
        <f t="shared" si="377"/>
        <v>#NUM!</v>
      </c>
    </row>
    <row r="1981" spans="1:26" x14ac:dyDescent="0.2">
      <c r="A1981" t="s">
        <v>6</v>
      </c>
      <c r="B1981" s="14">
        <v>1980</v>
      </c>
      <c r="C1981" s="14">
        <v>2043</v>
      </c>
      <c r="D1981" s="14">
        <v>330</v>
      </c>
      <c r="E1981" s="12">
        <v>45362.75</v>
      </c>
      <c r="F1981">
        <v>181267.1</v>
      </c>
      <c r="G1981">
        <v>4</v>
      </c>
      <c r="H1981">
        <v>4</v>
      </c>
      <c r="I1981">
        <v>4</v>
      </c>
      <c r="J1981" s="5">
        <f t="shared" si="370"/>
        <v>4.4089037811861056</v>
      </c>
      <c r="K1981">
        <f t="shared" si="371"/>
        <v>1.3862943611198906</v>
      </c>
      <c r="L1981">
        <f t="shared" si="372"/>
        <v>1.4836260828639352</v>
      </c>
      <c r="M1981">
        <v>314</v>
      </c>
      <c r="N1981">
        <v>314</v>
      </c>
      <c r="O1981">
        <v>314</v>
      </c>
      <c r="P1981" s="5">
        <f t="shared" si="373"/>
        <v>86.612518212074889</v>
      </c>
      <c r="Q1981">
        <f t="shared" si="374"/>
        <v>5.7493929859082531</v>
      </c>
      <c r="R1981">
        <f t="shared" si="375"/>
        <v>4.4614443572242228</v>
      </c>
      <c r="S1981" s="5">
        <f t="shared" si="366"/>
        <v>318</v>
      </c>
      <c r="T1981" s="3">
        <f t="shared" si="367"/>
        <v>5.7620513827801769</v>
      </c>
      <c r="U1981" s="3">
        <f t="shared" si="368"/>
        <v>5.9450704400881582</v>
      </c>
      <c r="V1981" t="s">
        <v>13</v>
      </c>
      <c r="W1981" t="s">
        <v>17</v>
      </c>
      <c r="X1981">
        <f t="shared" si="378"/>
        <v>4</v>
      </c>
      <c r="Y1981" s="11">
        <f t="shared" si="376"/>
        <v>-4.3630986247883623</v>
      </c>
      <c r="Z1981" s="3">
        <f t="shared" si="377"/>
        <v>-2.9778182743602875</v>
      </c>
    </row>
    <row r="1982" spans="1:26" x14ac:dyDescent="0.2">
      <c r="A1982" t="s">
        <v>6</v>
      </c>
      <c r="B1982" s="14">
        <v>1981</v>
      </c>
      <c r="C1982" s="14">
        <v>2042</v>
      </c>
      <c r="D1982" s="14">
        <v>331</v>
      </c>
      <c r="E1982" s="12">
        <v>45474.96</v>
      </c>
      <c r="F1982">
        <v>181507.6</v>
      </c>
      <c r="G1982">
        <v>0</v>
      </c>
      <c r="H1982">
        <v>0</v>
      </c>
      <c r="I1982">
        <v>0</v>
      </c>
      <c r="J1982" s="5">
        <f t="shared" si="370"/>
        <v>0</v>
      </c>
      <c r="K1982" t="e">
        <f t="shared" si="371"/>
        <v>#NUM!</v>
      </c>
      <c r="L1982" t="e">
        <f t="shared" si="372"/>
        <v>#NUM!</v>
      </c>
      <c r="M1982">
        <v>199</v>
      </c>
      <c r="N1982">
        <v>199</v>
      </c>
      <c r="O1982">
        <v>199</v>
      </c>
      <c r="P1982" s="5">
        <f t="shared" si="373"/>
        <v>54.818641202902796</v>
      </c>
      <c r="Q1982">
        <f t="shared" si="374"/>
        <v>5.2933048247244923</v>
      </c>
      <c r="R1982">
        <f t="shared" si="375"/>
        <v>4.0040303040461573</v>
      </c>
      <c r="S1982" s="5">
        <f t="shared" si="366"/>
        <v>199</v>
      </c>
      <c r="T1982" s="3">
        <f t="shared" si="367"/>
        <v>5.2933048247244923</v>
      </c>
      <c r="U1982" s="3" t="e">
        <f t="shared" si="368"/>
        <v>#NUM!</v>
      </c>
      <c r="V1982" t="s">
        <v>13</v>
      </c>
      <c r="W1982" t="s">
        <v>17</v>
      </c>
      <c r="X1982">
        <f t="shared" si="378"/>
        <v>5</v>
      </c>
      <c r="Y1982" s="11" t="e">
        <f t="shared" si="376"/>
        <v>#NUM!</v>
      </c>
      <c r="Z1982" s="3" t="e">
        <f t="shared" si="377"/>
        <v>#NUM!</v>
      </c>
    </row>
    <row r="1983" spans="1:26" x14ac:dyDescent="0.2">
      <c r="A1983" t="s">
        <v>6</v>
      </c>
      <c r="B1983" s="14">
        <v>1982</v>
      </c>
      <c r="C1983" s="14">
        <v>2041</v>
      </c>
      <c r="D1983" s="14">
        <v>332</v>
      </c>
      <c r="E1983" s="12">
        <v>45586.94</v>
      </c>
      <c r="F1983">
        <v>181743.9</v>
      </c>
      <c r="G1983">
        <v>5</v>
      </c>
      <c r="H1983">
        <v>5</v>
      </c>
      <c r="I1983">
        <v>5</v>
      </c>
      <c r="J1983" s="5">
        <f t="shared" si="370"/>
        <v>5.4840267848642616</v>
      </c>
      <c r="K1983">
        <f t="shared" si="371"/>
        <v>1.6094379124341003</v>
      </c>
      <c r="L1983">
        <f t="shared" si="372"/>
        <v>1.7018396458719955</v>
      </c>
      <c r="M1983">
        <v>167</v>
      </c>
      <c r="N1983">
        <v>167</v>
      </c>
      <c r="O1983">
        <v>167</v>
      </c>
      <c r="P1983" s="5">
        <f t="shared" si="373"/>
        <v>45.943770327367247</v>
      </c>
      <c r="Q1983">
        <f t="shared" si="374"/>
        <v>5.1179938124167554</v>
      </c>
      <c r="R1983">
        <f t="shared" si="375"/>
        <v>3.8274182645804782</v>
      </c>
      <c r="S1983" s="5">
        <f t="shared" si="366"/>
        <v>172</v>
      </c>
      <c r="T1983" s="3">
        <f t="shared" si="367"/>
        <v>5.1474944768134527</v>
      </c>
      <c r="U1983" s="3">
        <f t="shared" si="368"/>
        <v>5.5292579104524737</v>
      </c>
      <c r="V1983" t="s">
        <v>13</v>
      </c>
      <c r="W1983" t="s">
        <v>17</v>
      </c>
      <c r="X1983">
        <f t="shared" si="378"/>
        <v>6</v>
      </c>
      <c r="Y1983" s="11">
        <f t="shared" si="376"/>
        <v>-3.5085558999826549</v>
      </c>
      <c r="Z1983" s="3">
        <f t="shared" si="377"/>
        <v>-2.1255786187084826</v>
      </c>
    </row>
    <row r="1984" spans="1:26" x14ac:dyDescent="0.2">
      <c r="A1984" t="s">
        <v>6</v>
      </c>
      <c r="B1984" s="14">
        <v>1983</v>
      </c>
      <c r="C1984" s="14">
        <v>2040</v>
      </c>
      <c r="D1984" s="14">
        <v>333</v>
      </c>
      <c r="E1984" s="12">
        <v>45698.41</v>
      </c>
      <c r="F1984">
        <v>181973.3</v>
      </c>
      <c r="G1984">
        <v>1</v>
      </c>
      <c r="H1984">
        <v>1</v>
      </c>
      <c r="I1984">
        <v>1</v>
      </c>
      <c r="J1984" s="5">
        <f t="shared" si="370"/>
        <v>1.09412997082393</v>
      </c>
      <c r="K1984">
        <f t="shared" si="371"/>
        <v>0</v>
      </c>
      <c r="L1984">
        <f t="shared" si="372"/>
        <v>8.9959500255785127E-2</v>
      </c>
      <c r="M1984">
        <v>174</v>
      </c>
      <c r="N1984">
        <v>174</v>
      </c>
      <c r="O1984">
        <v>174</v>
      </c>
      <c r="P1984" s="5">
        <f t="shared" si="373"/>
        <v>47.809211571148076</v>
      </c>
      <c r="Q1984">
        <f t="shared" si="374"/>
        <v>5.1590552992145291</v>
      </c>
      <c r="R1984">
        <f t="shared" si="375"/>
        <v>3.8672183316245641</v>
      </c>
      <c r="S1984" s="5">
        <f t="shared" si="366"/>
        <v>175</v>
      </c>
      <c r="T1984" s="3">
        <f t="shared" si="367"/>
        <v>5.1647859739235145</v>
      </c>
      <c r="U1984" s="3">
        <f t="shared" si="368"/>
        <v>3.9571778318803492</v>
      </c>
      <c r="V1984" t="s">
        <v>13</v>
      </c>
      <c r="W1984" t="s">
        <v>17</v>
      </c>
      <c r="X1984">
        <f t="shared" si="378"/>
        <v>7</v>
      </c>
      <c r="Y1984" s="11">
        <f t="shared" si="376"/>
        <v>-5.1590552992145291</v>
      </c>
      <c r="Z1984" s="3">
        <f t="shared" si="377"/>
        <v>-3.7772588313687789</v>
      </c>
    </row>
    <row r="1985" spans="1:26" x14ac:dyDescent="0.2">
      <c r="A1985" t="s">
        <v>6</v>
      </c>
      <c r="B1985" s="14">
        <v>1984</v>
      </c>
      <c r="C1985" s="14">
        <v>2039</v>
      </c>
      <c r="D1985" s="14">
        <v>334</v>
      </c>
      <c r="E1985" s="12">
        <v>45809.32</v>
      </c>
      <c r="F1985">
        <v>182191.6</v>
      </c>
      <c r="G1985">
        <v>89</v>
      </c>
      <c r="H1985">
        <v>89</v>
      </c>
      <c r="I1985">
        <v>89</v>
      </c>
      <c r="J1985" s="5">
        <f t="shared" si="370"/>
        <v>97.141804331520319</v>
      </c>
      <c r="K1985">
        <f t="shared" si="371"/>
        <v>4.4886363697321396</v>
      </c>
      <c r="L1985">
        <f t="shared" si="372"/>
        <v>4.5761718112923484</v>
      </c>
      <c r="M1985">
        <v>241</v>
      </c>
      <c r="N1985">
        <v>241</v>
      </c>
      <c r="O1985">
        <v>241</v>
      </c>
      <c r="P1985" s="5">
        <f t="shared" si="373"/>
        <v>66.139163386237342</v>
      </c>
      <c r="Q1985">
        <f t="shared" si="374"/>
        <v>5.4847969334906548</v>
      </c>
      <c r="R1985">
        <f t="shared" si="375"/>
        <v>4.1917610583390426</v>
      </c>
      <c r="S1985" s="5">
        <f t="shared" si="366"/>
        <v>330</v>
      </c>
      <c r="T1985" s="3">
        <f t="shared" si="367"/>
        <v>5.7990926544605257</v>
      </c>
      <c r="U1985" s="3">
        <f t="shared" si="368"/>
        <v>8.767932869631391</v>
      </c>
      <c r="V1985" t="s">
        <v>13</v>
      </c>
      <c r="W1985" t="s">
        <v>17</v>
      </c>
      <c r="X1985">
        <f t="shared" si="378"/>
        <v>8</v>
      </c>
      <c r="Y1985" s="11">
        <f t="shared" si="376"/>
        <v>-0.99616056375851514</v>
      </c>
      <c r="Z1985" s="3">
        <f t="shared" si="377"/>
        <v>0.38441075295330585</v>
      </c>
    </row>
    <row r="1986" spans="1:26" x14ac:dyDescent="0.2">
      <c r="A1986" t="s">
        <v>6</v>
      </c>
      <c r="B1986" s="14">
        <v>1985</v>
      </c>
      <c r="C1986" s="14">
        <v>2038</v>
      </c>
      <c r="D1986" s="14">
        <v>335</v>
      </c>
      <c r="E1986" s="12">
        <v>45920.04</v>
      </c>
      <c r="F1986">
        <v>182401.7</v>
      </c>
      <c r="G1986">
        <v>55</v>
      </c>
      <c r="H1986">
        <v>55</v>
      </c>
      <c r="I1986">
        <v>55</v>
      </c>
      <c r="J1986" s="5">
        <f t="shared" si="370"/>
        <v>59.886707415760085</v>
      </c>
      <c r="K1986">
        <f t="shared" si="371"/>
        <v>4.0073331852324712</v>
      </c>
      <c r="L1986">
        <f t="shared" si="372"/>
        <v>4.0924545675695461</v>
      </c>
      <c r="M1986">
        <v>57</v>
      </c>
      <c r="N1986">
        <v>57</v>
      </c>
      <c r="O1986">
        <v>57</v>
      </c>
      <c r="P1986" s="5">
        <f t="shared" si="373"/>
        <v>15.624854373616035</v>
      </c>
      <c r="Q1986">
        <f t="shared" si="374"/>
        <v>4.0430512678345503</v>
      </c>
      <c r="R1986">
        <f t="shared" si="375"/>
        <v>2.7488628754904592</v>
      </c>
      <c r="S1986" s="5">
        <f t="shared" ref="S1986:S2049" si="379">I1986+O1986</f>
        <v>112</v>
      </c>
      <c r="T1986" s="3">
        <f t="shared" ref="T1986:T2049" si="380">LN(S1986)</f>
        <v>4.7184988712950942</v>
      </c>
      <c r="U1986" s="3">
        <f t="shared" ref="U1986:U2049" si="381">L1986+R1986</f>
        <v>6.8413174430600048</v>
      </c>
      <c r="V1986" t="s">
        <v>13</v>
      </c>
      <c r="W1986" t="s">
        <v>17</v>
      </c>
      <c r="X1986">
        <f t="shared" si="378"/>
        <v>9</v>
      </c>
      <c r="Y1986" s="11">
        <f t="shared" si="376"/>
        <v>-3.5718082602079093E-2</v>
      </c>
      <c r="Z1986" s="3">
        <f t="shared" si="377"/>
        <v>1.3435916920790869</v>
      </c>
    </row>
    <row r="1987" spans="1:26" x14ac:dyDescent="0.2">
      <c r="A1987" t="s">
        <v>6</v>
      </c>
      <c r="B1987" s="14">
        <v>1986</v>
      </c>
      <c r="C1987" s="14">
        <v>2037</v>
      </c>
      <c r="D1987" s="14">
        <v>336</v>
      </c>
      <c r="E1987" s="12">
        <v>46030.32</v>
      </c>
      <c r="F1987">
        <v>182608.3</v>
      </c>
      <c r="G1987">
        <v>20</v>
      </c>
      <c r="H1987">
        <v>20</v>
      </c>
      <c r="I1987">
        <v>20</v>
      </c>
      <c r="J1987" s="5">
        <f t="shared" ref="J1987:J2050" si="382">(I1987/E1987)*50000</f>
        <v>21.724810950695108</v>
      </c>
      <c r="K1987">
        <f t="shared" ref="K1987:K2050" si="383">LN(I1987)</f>
        <v>2.9957322735539909</v>
      </c>
      <c r="L1987">
        <f t="shared" ref="L1987:L2050" si="384">LN(J1987)</f>
        <v>3.0784549691893179</v>
      </c>
      <c r="M1987">
        <v>291</v>
      </c>
      <c r="N1987">
        <v>291</v>
      </c>
      <c r="O1987">
        <v>291</v>
      </c>
      <c r="P1987" s="5">
        <f t="shared" ref="P1987:P2050" si="385">(O1987/F1987)*50000</f>
        <v>79.678744065850239</v>
      </c>
      <c r="Q1987">
        <f t="shared" ref="Q1987:Q2050" si="386">LN(O1987)</f>
        <v>5.6733232671714928</v>
      </c>
      <c r="R1987">
        <f t="shared" ref="R1987:R2050" si="387">LN(P1987)</f>
        <v>4.3780028509263422</v>
      </c>
      <c r="S1987" s="5">
        <f t="shared" si="379"/>
        <v>311</v>
      </c>
      <c r="T1987" s="3">
        <f t="shared" si="380"/>
        <v>5.7397929121792339</v>
      </c>
      <c r="U1987" s="3">
        <f t="shared" si="381"/>
        <v>7.4564578201156602</v>
      </c>
      <c r="V1987" t="s">
        <v>13</v>
      </c>
      <c r="W1987" t="s">
        <v>17</v>
      </c>
      <c r="X1987">
        <f t="shared" si="378"/>
        <v>10</v>
      </c>
      <c r="Y1987" s="11">
        <f t="shared" ref="Y1987:Y2050" si="388">K1987-Q1987</f>
        <v>-2.677590993617502</v>
      </c>
      <c r="Z1987" s="3">
        <f t="shared" ref="Z1987:Z2050" si="389">L1987-R1987</f>
        <v>-1.2995478817370243</v>
      </c>
    </row>
    <row r="1988" spans="1:26" x14ac:dyDescent="0.2">
      <c r="A1988" t="s">
        <v>6</v>
      </c>
      <c r="B1988" s="14">
        <v>1987</v>
      </c>
      <c r="C1988" s="14">
        <v>2036</v>
      </c>
      <c r="D1988" s="14">
        <v>337</v>
      </c>
      <c r="E1988" s="12">
        <v>46139.82</v>
      </c>
      <c r="F1988">
        <v>182811.9</v>
      </c>
      <c r="G1988">
        <v>0</v>
      </c>
      <c r="H1988">
        <v>0</v>
      </c>
      <c r="I1988">
        <v>0</v>
      </c>
      <c r="J1988" s="5">
        <f t="shared" si="382"/>
        <v>0</v>
      </c>
      <c r="K1988" t="e">
        <f t="shared" si="383"/>
        <v>#NUM!</v>
      </c>
      <c r="L1988" t="e">
        <f t="shared" si="384"/>
        <v>#NUM!</v>
      </c>
      <c r="M1988">
        <v>64</v>
      </c>
      <c r="N1988">
        <v>64</v>
      </c>
      <c r="O1988">
        <v>64</v>
      </c>
      <c r="P1988" s="5">
        <f t="shared" si="385"/>
        <v>17.504330954385356</v>
      </c>
      <c r="Q1988">
        <f t="shared" si="386"/>
        <v>4.1588830833596715</v>
      </c>
      <c r="R1988">
        <f t="shared" si="387"/>
        <v>2.8624483334183104</v>
      </c>
      <c r="S1988" s="5">
        <f t="shared" si="379"/>
        <v>64</v>
      </c>
      <c r="T1988" s="3">
        <f t="shared" si="380"/>
        <v>4.1588830833596715</v>
      </c>
      <c r="U1988" s="3" t="e">
        <f t="shared" si="381"/>
        <v>#NUM!</v>
      </c>
      <c r="V1988" t="s">
        <v>13</v>
      </c>
      <c r="W1988" t="s">
        <v>17</v>
      </c>
      <c r="X1988">
        <f t="shared" si="378"/>
        <v>11</v>
      </c>
      <c r="Y1988" s="11" t="e">
        <f t="shared" si="388"/>
        <v>#NUM!</v>
      </c>
      <c r="Z1988" s="3" t="e">
        <f t="shared" si="389"/>
        <v>#NUM!</v>
      </c>
    </row>
    <row r="1989" spans="1:26" x14ac:dyDescent="0.2">
      <c r="A1989" t="s">
        <v>6</v>
      </c>
      <c r="B1989" s="14">
        <v>1988</v>
      </c>
      <c r="C1989" s="14">
        <v>2035</v>
      </c>
      <c r="D1989" s="14">
        <v>338</v>
      </c>
      <c r="E1989" s="12">
        <v>46248.91</v>
      </c>
      <c r="F1989">
        <v>183009.8</v>
      </c>
      <c r="G1989">
        <v>3</v>
      </c>
      <c r="H1989">
        <v>3</v>
      </c>
      <c r="I1989">
        <v>3</v>
      </c>
      <c r="J1989" s="5">
        <f t="shared" si="382"/>
        <v>3.2433196803989541</v>
      </c>
      <c r="K1989">
        <f t="shared" si="383"/>
        <v>1.0986122886681098</v>
      </c>
      <c r="L1989">
        <f t="shared" si="384"/>
        <v>1.1765973979831086</v>
      </c>
      <c r="M1989">
        <v>6</v>
      </c>
      <c r="N1989">
        <v>6</v>
      </c>
      <c r="O1989">
        <v>6</v>
      </c>
      <c r="P1989" s="5">
        <f t="shared" si="385"/>
        <v>1.63925647697555</v>
      </c>
      <c r="Q1989">
        <f t="shared" si="386"/>
        <v>1.791759469228055</v>
      </c>
      <c r="R1989">
        <f t="shared" si="387"/>
        <v>0.49424277133606431</v>
      </c>
      <c r="S1989" s="5">
        <f t="shared" si="379"/>
        <v>9</v>
      </c>
      <c r="T1989" s="3">
        <f t="shared" si="380"/>
        <v>2.1972245773362196</v>
      </c>
      <c r="U1989" s="3">
        <f t="shared" si="381"/>
        <v>1.670840169319173</v>
      </c>
      <c r="V1989" t="s">
        <v>13</v>
      </c>
      <c r="W1989" t="s">
        <v>17</v>
      </c>
      <c r="X1989">
        <f t="shared" si="378"/>
        <v>12</v>
      </c>
      <c r="Y1989" s="11">
        <f t="shared" si="388"/>
        <v>-0.69314718055994518</v>
      </c>
      <c r="Z1989" s="3">
        <f t="shared" si="389"/>
        <v>0.68235462664704427</v>
      </c>
    </row>
    <row r="1990" spans="1:26" x14ac:dyDescent="0.2">
      <c r="A1990" t="s">
        <v>6</v>
      </c>
      <c r="B1990" s="14">
        <v>1989</v>
      </c>
      <c r="C1990" s="14">
        <v>2034</v>
      </c>
      <c r="D1990" s="14">
        <v>339</v>
      </c>
      <c r="E1990" s="12">
        <v>46357.42</v>
      </c>
      <c r="F1990">
        <v>183203</v>
      </c>
      <c r="G1990">
        <v>2</v>
      </c>
      <c r="H1990">
        <v>2</v>
      </c>
      <c r="I1990">
        <v>2</v>
      </c>
      <c r="J1990" s="5">
        <f t="shared" si="382"/>
        <v>2.1571519726507642</v>
      </c>
      <c r="K1990">
        <f t="shared" si="383"/>
        <v>0.69314718055994529</v>
      </c>
      <c r="L1990">
        <f t="shared" si="384"/>
        <v>0.76878882048877928</v>
      </c>
      <c r="M1990">
        <v>5</v>
      </c>
      <c r="N1990">
        <v>5</v>
      </c>
      <c r="O1990">
        <v>5</v>
      </c>
      <c r="P1990" s="5">
        <f t="shared" si="385"/>
        <v>1.3646064747848017</v>
      </c>
      <c r="Q1990">
        <f t="shared" si="386"/>
        <v>1.6094379124341003</v>
      </c>
      <c r="R1990">
        <f t="shared" si="387"/>
        <v>0.31086609021044287</v>
      </c>
      <c r="S1990" s="5">
        <f t="shared" si="379"/>
        <v>7</v>
      </c>
      <c r="T1990" s="3">
        <f t="shared" si="380"/>
        <v>1.9459101490553132</v>
      </c>
      <c r="U1990" s="3">
        <f t="shared" si="381"/>
        <v>1.0796549106992221</v>
      </c>
      <c r="V1990" t="s">
        <v>13</v>
      </c>
      <c r="W1990" t="s">
        <v>17</v>
      </c>
      <c r="X1990">
        <f t="shared" si="378"/>
        <v>13</v>
      </c>
      <c r="Y1990" s="11">
        <f t="shared" si="388"/>
        <v>-0.916290731874155</v>
      </c>
      <c r="Z1990" s="3">
        <f t="shared" si="389"/>
        <v>0.45792273027833641</v>
      </c>
    </row>
    <row r="1991" spans="1:26" x14ac:dyDescent="0.2">
      <c r="A1991" t="s">
        <v>6</v>
      </c>
      <c r="B1991" s="14">
        <v>1990</v>
      </c>
      <c r="C1991" s="14">
        <v>2033</v>
      </c>
      <c r="D1991" s="14">
        <v>340</v>
      </c>
      <c r="E1991" s="12">
        <v>46464.72</v>
      </c>
      <c r="F1991">
        <v>183375.1</v>
      </c>
      <c r="G1991">
        <v>5</v>
      </c>
      <c r="H1991">
        <v>5</v>
      </c>
      <c r="I1991">
        <v>5</v>
      </c>
      <c r="J1991" s="5">
        <f t="shared" si="382"/>
        <v>5.3804262674992982</v>
      </c>
      <c r="K1991">
        <f t="shared" si="383"/>
        <v>1.6094379124341003</v>
      </c>
      <c r="L1991">
        <f t="shared" si="384"/>
        <v>1.6827676029122067</v>
      </c>
      <c r="M1991">
        <v>143</v>
      </c>
      <c r="N1991">
        <v>143</v>
      </c>
      <c r="O1991">
        <v>143</v>
      </c>
      <c r="P1991" s="5">
        <f t="shared" si="385"/>
        <v>38.991117114591894</v>
      </c>
      <c r="Q1991">
        <f t="shared" si="386"/>
        <v>4.962844630259907</v>
      </c>
      <c r="R1991">
        <f t="shared" si="387"/>
        <v>3.6633338538944495</v>
      </c>
      <c r="S1991" s="5">
        <f t="shared" si="379"/>
        <v>148</v>
      </c>
      <c r="T1991" s="3">
        <f t="shared" si="380"/>
        <v>4.9972122737641147</v>
      </c>
      <c r="U1991" s="3">
        <f t="shared" si="381"/>
        <v>5.3461014568066565</v>
      </c>
      <c r="V1991" t="s">
        <v>13</v>
      </c>
      <c r="W1991" t="s">
        <v>17</v>
      </c>
      <c r="X1991">
        <f t="shared" si="378"/>
        <v>14</v>
      </c>
      <c r="Y1991" s="11">
        <f t="shared" si="388"/>
        <v>-3.3534067178258065</v>
      </c>
      <c r="Z1991" s="3">
        <f t="shared" si="389"/>
        <v>-1.9805662509822428</v>
      </c>
    </row>
    <row r="1992" spans="1:26" x14ac:dyDescent="0.2">
      <c r="A1992" t="s">
        <v>6</v>
      </c>
      <c r="B1992" s="14">
        <v>1991</v>
      </c>
      <c r="C1992" s="14">
        <v>2032</v>
      </c>
      <c r="D1992" s="14">
        <v>341</v>
      </c>
      <c r="E1992" s="12">
        <v>46571.15</v>
      </c>
      <c r="F1992">
        <v>183541.7</v>
      </c>
      <c r="G1992">
        <v>3</v>
      </c>
      <c r="H1992">
        <v>3</v>
      </c>
      <c r="I1992">
        <v>3</v>
      </c>
      <c r="J1992" s="5">
        <f t="shared" si="382"/>
        <v>3.2208781616945252</v>
      </c>
      <c r="K1992">
        <f t="shared" si="383"/>
        <v>1.0986122886681098</v>
      </c>
      <c r="L1992">
        <f t="shared" si="384"/>
        <v>1.1696540433978431</v>
      </c>
      <c r="M1992">
        <v>168</v>
      </c>
      <c r="N1992">
        <v>168</v>
      </c>
      <c r="O1992">
        <v>168</v>
      </c>
      <c r="P1992" s="5">
        <f t="shared" si="385"/>
        <v>45.766166489685986</v>
      </c>
      <c r="Q1992">
        <f t="shared" si="386"/>
        <v>5.1239639794032588</v>
      </c>
      <c r="R1992">
        <f t="shared" si="387"/>
        <v>3.8235450951972823</v>
      </c>
      <c r="S1992" s="5">
        <f t="shared" si="379"/>
        <v>171</v>
      </c>
      <c r="T1992" s="3">
        <f t="shared" si="380"/>
        <v>5.1416635565026603</v>
      </c>
      <c r="U1992" s="3">
        <f t="shared" si="381"/>
        <v>4.9931991385951253</v>
      </c>
      <c r="V1992" t="s">
        <v>13</v>
      </c>
      <c r="W1992" t="s">
        <v>17</v>
      </c>
      <c r="X1992">
        <f t="shared" si="378"/>
        <v>15</v>
      </c>
      <c r="Y1992" s="11">
        <f t="shared" si="388"/>
        <v>-4.0253516907351488</v>
      </c>
      <c r="Z1992" s="3">
        <f t="shared" si="389"/>
        <v>-2.6538910517994392</v>
      </c>
    </row>
    <row r="1993" spans="1:26" x14ac:dyDescent="0.2">
      <c r="A1993" t="s">
        <v>6</v>
      </c>
      <c r="B1993" s="14">
        <v>1992</v>
      </c>
      <c r="C1993" s="14">
        <v>2031</v>
      </c>
      <c r="D1993" s="14">
        <v>342</v>
      </c>
      <c r="E1993" s="12">
        <v>46677.18</v>
      </c>
      <c r="F1993">
        <v>183697.2</v>
      </c>
      <c r="G1993">
        <v>8</v>
      </c>
      <c r="H1993">
        <v>8</v>
      </c>
      <c r="I1993">
        <v>8</v>
      </c>
      <c r="J1993" s="5">
        <f t="shared" si="382"/>
        <v>8.5694979859537366</v>
      </c>
      <c r="K1993">
        <f t="shared" si="383"/>
        <v>2.0794415416798357</v>
      </c>
      <c r="L1993">
        <f t="shared" si="384"/>
        <v>2.1482091528255176</v>
      </c>
      <c r="M1993">
        <v>35</v>
      </c>
      <c r="N1993">
        <v>35</v>
      </c>
      <c r="O1993">
        <v>35</v>
      </c>
      <c r="P1993" s="5">
        <f t="shared" si="385"/>
        <v>9.5265469479121077</v>
      </c>
      <c r="Q1993">
        <f t="shared" si="386"/>
        <v>3.5553480614894135</v>
      </c>
      <c r="R1993">
        <f t="shared" si="387"/>
        <v>2.2540823170554312</v>
      </c>
      <c r="S1993" s="5">
        <f t="shared" si="379"/>
        <v>43</v>
      </c>
      <c r="T1993" s="3">
        <f t="shared" si="380"/>
        <v>3.7612001156935624</v>
      </c>
      <c r="U1993" s="3">
        <f t="shared" si="381"/>
        <v>4.4022914698809483</v>
      </c>
      <c r="V1993" t="s">
        <v>13</v>
      </c>
      <c r="W1993" t="s">
        <v>17</v>
      </c>
      <c r="X1993">
        <f t="shared" si="378"/>
        <v>16</v>
      </c>
      <c r="Y1993" s="11">
        <f t="shared" si="388"/>
        <v>-1.4759065198095778</v>
      </c>
      <c r="Z1993" s="3">
        <f t="shared" si="389"/>
        <v>-0.10587316422991355</v>
      </c>
    </row>
    <row r="1994" spans="1:26" x14ac:dyDescent="0.2">
      <c r="A1994" t="s">
        <v>6</v>
      </c>
      <c r="B1994" s="14">
        <v>1993</v>
      </c>
      <c r="C1994" s="14">
        <v>2030</v>
      </c>
      <c r="D1994" s="14">
        <v>343</v>
      </c>
      <c r="E1994" s="12">
        <v>46782.48</v>
      </c>
      <c r="F1994">
        <v>183845.9</v>
      </c>
      <c r="G1994">
        <v>1</v>
      </c>
      <c r="H1994">
        <v>1</v>
      </c>
      <c r="I1994">
        <v>1</v>
      </c>
      <c r="J1994" s="5">
        <f t="shared" si="382"/>
        <v>1.0687761743285091</v>
      </c>
      <c r="K1994">
        <f t="shared" si="383"/>
        <v>0</v>
      </c>
      <c r="L1994">
        <f t="shared" si="384"/>
        <v>6.6514231568717705E-2</v>
      </c>
      <c r="M1994">
        <v>2</v>
      </c>
      <c r="N1994">
        <v>2</v>
      </c>
      <c r="O1994">
        <v>2</v>
      </c>
      <c r="P1994" s="5">
        <f t="shared" si="385"/>
        <v>0.54393380543161418</v>
      </c>
      <c r="Q1994">
        <f t="shared" si="386"/>
        <v>0.69314718055994529</v>
      </c>
      <c r="R1994">
        <f t="shared" si="387"/>
        <v>-0.60892772072183698</v>
      </c>
      <c r="S1994" s="5">
        <f t="shared" si="379"/>
        <v>3</v>
      </c>
      <c r="T1994" s="3">
        <f t="shared" si="380"/>
        <v>1.0986122886681098</v>
      </c>
      <c r="U1994" s="3">
        <f t="shared" si="381"/>
        <v>-0.54241348915311927</v>
      </c>
      <c r="V1994" t="s">
        <v>13</v>
      </c>
      <c r="W1994" t="s">
        <v>17</v>
      </c>
      <c r="X1994">
        <f t="shared" si="378"/>
        <v>17</v>
      </c>
      <c r="Y1994" s="11">
        <f t="shared" si="388"/>
        <v>-0.69314718055994529</v>
      </c>
      <c r="Z1994" s="3">
        <f t="shared" si="389"/>
        <v>0.6754419522905547</v>
      </c>
    </row>
    <row r="1995" spans="1:26" x14ac:dyDescent="0.2">
      <c r="A1995" t="s">
        <v>6</v>
      </c>
      <c r="B1995" s="14">
        <v>1994</v>
      </c>
      <c r="C1995" s="14">
        <v>2029</v>
      </c>
      <c r="D1995" s="14">
        <v>344</v>
      </c>
      <c r="E1995" s="12">
        <v>46886.83</v>
      </c>
      <c r="F1995">
        <v>183988.9</v>
      </c>
      <c r="G1995">
        <v>0</v>
      </c>
      <c r="H1995">
        <v>0</v>
      </c>
      <c r="I1995">
        <v>0</v>
      </c>
      <c r="J1995" s="5">
        <f t="shared" si="382"/>
        <v>0</v>
      </c>
      <c r="K1995" t="e">
        <f t="shared" si="383"/>
        <v>#NUM!</v>
      </c>
      <c r="L1995" t="e">
        <f t="shared" si="384"/>
        <v>#NUM!</v>
      </c>
      <c r="M1995">
        <v>17</v>
      </c>
      <c r="N1995">
        <v>17</v>
      </c>
      <c r="O1995">
        <v>17</v>
      </c>
      <c r="P1995" s="5">
        <f t="shared" si="385"/>
        <v>4.6198439144970154</v>
      </c>
      <c r="Q1995">
        <f t="shared" si="386"/>
        <v>2.8332133440562162</v>
      </c>
      <c r="R1995">
        <f t="shared" si="387"/>
        <v>1.5303609197820245</v>
      </c>
      <c r="S1995" s="5">
        <f t="shared" si="379"/>
        <v>17</v>
      </c>
      <c r="T1995" s="3">
        <f t="shared" si="380"/>
        <v>2.8332133440562162</v>
      </c>
      <c r="U1995" s="3" t="e">
        <f t="shared" si="381"/>
        <v>#NUM!</v>
      </c>
      <c r="V1995" t="s">
        <v>13</v>
      </c>
      <c r="W1995" t="s">
        <v>17</v>
      </c>
      <c r="X1995">
        <f t="shared" si="378"/>
        <v>18</v>
      </c>
      <c r="Y1995" s="11" t="e">
        <f t="shared" si="388"/>
        <v>#NUM!</v>
      </c>
      <c r="Z1995" s="3" t="e">
        <f t="shared" si="389"/>
        <v>#NUM!</v>
      </c>
    </row>
    <row r="1996" spans="1:26" x14ac:dyDescent="0.2">
      <c r="A1996" t="s">
        <v>6</v>
      </c>
      <c r="B1996" s="14">
        <v>1995</v>
      </c>
      <c r="C1996" s="14">
        <v>2028</v>
      </c>
      <c r="D1996" s="14">
        <v>345</v>
      </c>
      <c r="E1996" s="12">
        <v>46990.63</v>
      </c>
      <c r="F1996">
        <v>184125.1</v>
      </c>
      <c r="G1996">
        <v>2</v>
      </c>
      <c r="H1996">
        <v>2</v>
      </c>
      <c r="I1996">
        <v>2</v>
      </c>
      <c r="J1996" s="5">
        <f t="shared" si="382"/>
        <v>2.128083832883279</v>
      </c>
      <c r="K1996">
        <f t="shared" si="383"/>
        <v>0.69314718055994529</v>
      </c>
      <c r="L1996">
        <f t="shared" si="384"/>
        <v>0.75522196585534618</v>
      </c>
      <c r="M1996">
        <v>10</v>
      </c>
      <c r="N1996">
        <v>10</v>
      </c>
      <c r="O1996">
        <v>10</v>
      </c>
      <c r="P1996" s="5">
        <f t="shared" si="385"/>
        <v>2.7155450288961149</v>
      </c>
      <c r="Q1996">
        <f t="shared" si="386"/>
        <v>2.3025850929940459</v>
      </c>
      <c r="R1996">
        <f t="shared" si="387"/>
        <v>0.99899268053024426</v>
      </c>
      <c r="S1996" s="5">
        <f t="shared" si="379"/>
        <v>12</v>
      </c>
      <c r="T1996" s="3">
        <f t="shared" si="380"/>
        <v>2.4849066497880004</v>
      </c>
      <c r="U1996" s="3">
        <f t="shared" si="381"/>
        <v>1.7542146463855905</v>
      </c>
      <c r="V1996" t="s">
        <v>13</v>
      </c>
      <c r="W1996" t="s">
        <v>17</v>
      </c>
      <c r="X1996">
        <f t="shared" si="378"/>
        <v>19</v>
      </c>
      <c r="Y1996" s="11">
        <f t="shared" si="388"/>
        <v>-1.6094379124341005</v>
      </c>
      <c r="Z1996" s="3">
        <f t="shared" si="389"/>
        <v>-0.24377071467489808</v>
      </c>
    </row>
    <row r="1997" spans="1:26" x14ac:dyDescent="0.2">
      <c r="A1997" t="s">
        <v>6</v>
      </c>
      <c r="B1997" s="14">
        <v>1996</v>
      </c>
      <c r="C1997" s="14">
        <v>2027</v>
      </c>
      <c r="D1997" s="14">
        <v>346</v>
      </c>
      <c r="E1997" s="12">
        <v>47092.959999999999</v>
      </c>
      <c r="F1997">
        <v>184249.9</v>
      </c>
      <c r="G1997">
        <v>2</v>
      </c>
      <c r="H1997">
        <v>2</v>
      </c>
      <c r="I1997">
        <v>2</v>
      </c>
      <c r="J1997" s="5">
        <f t="shared" si="382"/>
        <v>2.1234596423754208</v>
      </c>
      <c r="K1997">
        <f t="shared" si="383"/>
        <v>0.69314718055994529</v>
      </c>
      <c r="L1997">
        <f t="shared" si="384"/>
        <v>0.75304666535179288</v>
      </c>
      <c r="M1997">
        <v>6</v>
      </c>
      <c r="N1997">
        <v>6</v>
      </c>
      <c r="O1997">
        <v>6</v>
      </c>
      <c r="P1997" s="5">
        <f t="shared" si="385"/>
        <v>1.6282234074482538</v>
      </c>
      <c r="Q1997">
        <f t="shared" si="386"/>
        <v>1.791759469228055</v>
      </c>
      <c r="R1997">
        <f t="shared" si="387"/>
        <v>0.48748948632774364</v>
      </c>
      <c r="S1997" s="5">
        <f t="shared" si="379"/>
        <v>8</v>
      </c>
      <c r="T1997" s="3">
        <f t="shared" si="380"/>
        <v>2.0794415416798357</v>
      </c>
      <c r="U1997" s="3">
        <f t="shared" si="381"/>
        <v>1.2405361516795366</v>
      </c>
      <c r="V1997" t="s">
        <v>13</v>
      </c>
      <c r="W1997" t="s">
        <v>17</v>
      </c>
      <c r="X1997">
        <f t="shared" si="378"/>
        <v>20</v>
      </c>
      <c r="Y1997" s="11">
        <f t="shared" si="388"/>
        <v>-1.0986122886681096</v>
      </c>
      <c r="Z1997" s="3">
        <f t="shared" si="389"/>
        <v>0.26555717902404924</v>
      </c>
    </row>
    <row r="1998" spans="1:26" x14ac:dyDescent="0.2">
      <c r="A1998" t="s">
        <v>6</v>
      </c>
      <c r="B1998" s="14">
        <v>1997</v>
      </c>
      <c r="C1998" s="14">
        <v>2026</v>
      </c>
      <c r="D1998" s="14">
        <v>347</v>
      </c>
      <c r="E1998" s="12">
        <v>47194.04</v>
      </c>
      <c r="F1998">
        <v>184368</v>
      </c>
      <c r="G1998">
        <v>0</v>
      </c>
      <c r="H1998">
        <v>0</v>
      </c>
      <c r="I1998">
        <v>0</v>
      </c>
      <c r="J1998" s="5">
        <f t="shared" si="382"/>
        <v>0</v>
      </c>
      <c r="K1998" t="e">
        <f t="shared" si="383"/>
        <v>#NUM!</v>
      </c>
      <c r="L1998" t="e">
        <f t="shared" si="384"/>
        <v>#NUM!</v>
      </c>
      <c r="M1998">
        <v>132</v>
      </c>
      <c r="N1998">
        <v>132</v>
      </c>
      <c r="O1998">
        <v>132</v>
      </c>
      <c r="P1998" s="5">
        <f t="shared" si="385"/>
        <v>35.797969278833641</v>
      </c>
      <c r="Q1998">
        <f t="shared" si="386"/>
        <v>4.8828019225863706</v>
      </c>
      <c r="R1998">
        <f t="shared" si="387"/>
        <v>3.5778911677428584</v>
      </c>
      <c r="S1998" s="5">
        <f t="shared" si="379"/>
        <v>132</v>
      </c>
      <c r="T1998" s="3">
        <f t="shared" si="380"/>
        <v>4.8828019225863706</v>
      </c>
      <c r="U1998" s="3" t="e">
        <f t="shared" si="381"/>
        <v>#NUM!</v>
      </c>
      <c r="V1998" t="s">
        <v>13</v>
      </c>
      <c r="W1998" t="s">
        <v>17</v>
      </c>
      <c r="X1998">
        <f t="shared" si="378"/>
        <v>21</v>
      </c>
      <c r="Y1998" s="11" t="e">
        <f t="shared" si="388"/>
        <v>#NUM!</v>
      </c>
      <c r="Z1998" s="3" t="e">
        <f t="shared" si="389"/>
        <v>#NUM!</v>
      </c>
    </row>
    <row r="1999" spans="1:26" x14ac:dyDescent="0.2">
      <c r="A1999" t="s">
        <v>6</v>
      </c>
      <c r="B1999" s="14">
        <v>1998</v>
      </c>
      <c r="C1999" s="14">
        <v>2025</v>
      </c>
      <c r="D1999" s="14">
        <v>348</v>
      </c>
      <c r="E1999" s="12">
        <v>47294.74</v>
      </c>
      <c r="F1999">
        <v>184483</v>
      </c>
      <c r="G1999">
        <v>2</v>
      </c>
      <c r="H1999">
        <v>2</v>
      </c>
      <c r="I1999">
        <v>2</v>
      </c>
      <c r="J1999" s="5">
        <f t="shared" si="382"/>
        <v>2.114400036875137</v>
      </c>
      <c r="K1999">
        <f t="shared" si="383"/>
        <v>0.69314718055994529</v>
      </c>
      <c r="L1999">
        <f t="shared" si="384"/>
        <v>0.7487711017479427</v>
      </c>
      <c r="M1999">
        <v>32</v>
      </c>
      <c r="N1999">
        <v>32</v>
      </c>
      <c r="O1999">
        <v>32</v>
      </c>
      <c r="P1999" s="5">
        <f t="shared" si="385"/>
        <v>8.672885848560572</v>
      </c>
      <c r="Q1999">
        <f t="shared" si="386"/>
        <v>3.4657359027997265</v>
      </c>
      <c r="R1999">
        <f t="shared" si="387"/>
        <v>2.1602015899139353</v>
      </c>
      <c r="S1999" s="5">
        <f t="shared" si="379"/>
        <v>34</v>
      </c>
      <c r="T1999" s="3">
        <f t="shared" si="380"/>
        <v>3.5263605246161616</v>
      </c>
      <c r="U1999" s="3">
        <f t="shared" si="381"/>
        <v>2.9089726916618779</v>
      </c>
      <c r="V1999" t="s">
        <v>13</v>
      </c>
      <c r="W1999" t="s">
        <v>17</v>
      </c>
      <c r="X1999">
        <f t="shared" si="378"/>
        <v>22</v>
      </c>
      <c r="Y1999" s="11">
        <f t="shared" si="388"/>
        <v>-2.7725887222397811</v>
      </c>
      <c r="Z1999" s="3">
        <f t="shared" si="389"/>
        <v>-1.4114304881659927</v>
      </c>
    </row>
    <row r="2000" spans="1:26" x14ac:dyDescent="0.2">
      <c r="A2000" t="s">
        <v>6</v>
      </c>
      <c r="B2000" s="14">
        <v>1999</v>
      </c>
      <c r="C2000" s="14">
        <v>2024</v>
      </c>
      <c r="D2000" s="14">
        <v>349</v>
      </c>
      <c r="E2000" s="12">
        <v>47393.58</v>
      </c>
      <c r="F2000">
        <v>184595.1</v>
      </c>
      <c r="G2000">
        <v>97</v>
      </c>
      <c r="H2000">
        <v>97</v>
      </c>
      <c r="I2000">
        <v>97</v>
      </c>
      <c r="J2000" s="5">
        <f t="shared" si="382"/>
        <v>102.33453560587742</v>
      </c>
      <c r="K2000">
        <f t="shared" si="383"/>
        <v>4.5747109785033828</v>
      </c>
      <c r="L2000">
        <f t="shared" si="384"/>
        <v>4.6282472074417091</v>
      </c>
      <c r="M2000">
        <v>2</v>
      </c>
      <c r="N2000">
        <v>2</v>
      </c>
      <c r="O2000">
        <v>2</v>
      </c>
      <c r="P2000" s="5">
        <f t="shared" si="385"/>
        <v>0.54172618883166446</v>
      </c>
      <c r="Q2000">
        <f t="shared" si="386"/>
        <v>0.69314718055994529</v>
      </c>
      <c r="R2000">
        <f t="shared" si="387"/>
        <v>-0.61299459184970906</v>
      </c>
      <c r="S2000" s="5">
        <f t="shared" si="379"/>
        <v>99</v>
      </c>
      <c r="T2000" s="3">
        <f t="shared" si="380"/>
        <v>4.5951198501345898</v>
      </c>
      <c r="U2000" s="3">
        <f t="shared" si="381"/>
        <v>4.0152526155919999</v>
      </c>
      <c r="V2000" t="s">
        <v>13</v>
      </c>
      <c r="W2000" t="s">
        <v>17</v>
      </c>
      <c r="X2000">
        <f t="shared" si="378"/>
        <v>23</v>
      </c>
      <c r="Y2000" s="11">
        <f t="shared" si="388"/>
        <v>3.8815637979434374</v>
      </c>
      <c r="Z2000" s="3">
        <f t="shared" si="389"/>
        <v>5.2412417992914184</v>
      </c>
    </row>
    <row r="2001" spans="1:26" x14ac:dyDescent="0.2">
      <c r="A2001" t="s">
        <v>6</v>
      </c>
      <c r="B2001" s="14">
        <v>2000</v>
      </c>
      <c r="C2001" s="14">
        <v>2023</v>
      </c>
      <c r="D2001" s="14">
        <v>350</v>
      </c>
      <c r="E2001" s="12">
        <v>47491.45</v>
      </c>
      <c r="F2001">
        <v>184698</v>
      </c>
      <c r="G2001">
        <v>0</v>
      </c>
      <c r="H2001">
        <v>0</v>
      </c>
      <c r="I2001">
        <v>0</v>
      </c>
      <c r="J2001" s="5">
        <f t="shared" si="382"/>
        <v>0</v>
      </c>
      <c r="K2001" t="e">
        <f t="shared" si="383"/>
        <v>#NUM!</v>
      </c>
      <c r="L2001" t="e">
        <f t="shared" si="384"/>
        <v>#NUM!</v>
      </c>
      <c r="M2001">
        <v>3</v>
      </c>
      <c r="N2001">
        <v>3</v>
      </c>
      <c r="O2001">
        <v>3</v>
      </c>
      <c r="P2001" s="5">
        <f t="shared" si="385"/>
        <v>0.81213656888542374</v>
      </c>
      <c r="Q2001">
        <f t="shared" si="386"/>
        <v>1.0986122886681098</v>
      </c>
      <c r="R2001">
        <f t="shared" si="387"/>
        <v>-0.20808676467998108</v>
      </c>
      <c r="S2001" s="5">
        <f t="shared" si="379"/>
        <v>3</v>
      </c>
      <c r="T2001" s="3">
        <f t="shared" si="380"/>
        <v>1.0986122886681098</v>
      </c>
      <c r="U2001" s="3" t="e">
        <f t="shared" si="381"/>
        <v>#NUM!</v>
      </c>
      <c r="V2001" t="s">
        <v>13</v>
      </c>
      <c r="W2001" t="s">
        <v>17</v>
      </c>
      <c r="X2001">
        <f t="shared" si="378"/>
        <v>24</v>
      </c>
      <c r="Y2001" s="11" t="e">
        <f t="shared" si="388"/>
        <v>#NUM!</v>
      </c>
      <c r="Z2001" s="3" t="e">
        <f t="shared" si="389"/>
        <v>#NUM!</v>
      </c>
    </row>
    <row r="2002" spans="1:26" x14ac:dyDescent="0.2">
      <c r="A2002" t="s">
        <v>6</v>
      </c>
      <c r="B2002" s="14">
        <v>2001</v>
      </c>
      <c r="C2002" s="14">
        <v>2022</v>
      </c>
      <c r="D2002" s="14">
        <v>351</v>
      </c>
      <c r="E2002" s="12">
        <v>47588.32</v>
      </c>
      <c r="F2002">
        <v>184795.3</v>
      </c>
      <c r="G2002">
        <v>0</v>
      </c>
      <c r="H2002">
        <v>0</v>
      </c>
      <c r="I2002">
        <v>0</v>
      </c>
      <c r="J2002" s="5">
        <f t="shared" si="382"/>
        <v>0</v>
      </c>
      <c r="K2002" t="e">
        <f t="shared" si="383"/>
        <v>#NUM!</v>
      </c>
      <c r="L2002" t="e">
        <f t="shared" si="384"/>
        <v>#NUM!</v>
      </c>
      <c r="M2002">
        <v>6</v>
      </c>
      <c r="N2002">
        <v>6</v>
      </c>
      <c r="O2002">
        <v>6</v>
      </c>
      <c r="P2002" s="5">
        <f t="shared" si="385"/>
        <v>1.6234179116027303</v>
      </c>
      <c r="Q2002">
        <f t="shared" si="386"/>
        <v>1.791759469228055</v>
      </c>
      <c r="R2002">
        <f t="shared" si="387"/>
        <v>0.48453374867247195</v>
      </c>
      <c r="S2002" s="5">
        <f t="shared" si="379"/>
        <v>6</v>
      </c>
      <c r="T2002" s="3">
        <f t="shared" si="380"/>
        <v>1.791759469228055</v>
      </c>
      <c r="U2002" s="3" t="e">
        <f t="shared" si="381"/>
        <v>#NUM!</v>
      </c>
      <c r="V2002" t="s">
        <v>13</v>
      </c>
      <c r="W2002" t="s">
        <v>17</v>
      </c>
      <c r="X2002">
        <f t="shared" si="378"/>
        <v>25</v>
      </c>
      <c r="Y2002" s="11" t="e">
        <f t="shared" si="388"/>
        <v>#NUM!</v>
      </c>
      <c r="Z2002" s="3" t="e">
        <f t="shared" si="389"/>
        <v>#NUM!</v>
      </c>
    </row>
    <row r="2003" spans="1:26" x14ac:dyDescent="0.2">
      <c r="A2003" t="s">
        <v>6</v>
      </c>
      <c r="B2003" s="14">
        <v>2002</v>
      </c>
      <c r="C2003" s="14">
        <v>2021</v>
      </c>
      <c r="D2003" s="14">
        <v>352</v>
      </c>
      <c r="E2003" s="12">
        <v>47683.89</v>
      </c>
      <c r="F2003">
        <v>184889.8</v>
      </c>
      <c r="G2003">
        <v>1</v>
      </c>
      <c r="H2003">
        <v>1</v>
      </c>
      <c r="I2003">
        <v>1</v>
      </c>
      <c r="J2003" s="5">
        <f t="shared" si="382"/>
        <v>1.0485721697621566</v>
      </c>
      <c r="K2003">
        <f t="shared" si="383"/>
        <v>0</v>
      </c>
      <c r="L2003">
        <f t="shared" si="384"/>
        <v>4.7429400428503632E-2</v>
      </c>
      <c r="M2003">
        <v>6</v>
      </c>
      <c r="N2003">
        <v>6</v>
      </c>
      <c r="O2003">
        <v>6</v>
      </c>
      <c r="P2003" s="5">
        <f t="shared" si="385"/>
        <v>1.6225881579189334</v>
      </c>
      <c r="Q2003">
        <f t="shared" si="386"/>
        <v>1.791759469228055</v>
      </c>
      <c r="R2003">
        <f t="shared" si="387"/>
        <v>0.48402250273879316</v>
      </c>
      <c r="S2003" s="5">
        <f t="shared" si="379"/>
        <v>7</v>
      </c>
      <c r="T2003" s="3">
        <f t="shared" si="380"/>
        <v>1.9459101490553132</v>
      </c>
      <c r="U2003" s="3">
        <f t="shared" si="381"/>
        <v>0.53145190316729685</v>
      </c>
      <c r="V2003" t="s">
        <v>13</v>
      </c>
      <c r="W2003" t="s">
        <v>17</v>
      </c>
      <c r="X2003">
        <f t="shared" si="378"/>
        <v>26</v>
      </c>
      <c r="Y2003" s="11">
        <f t="shared" si="388"/>
        <v>-1.791759469228055</v>
      </c>
      <c r="Z2003" s="3">
        <f t="shared" si="389"/>
        <v>-0.43659310231028953</v>
      </c>
    </row>
    <row r="2004" spans="1:26" x14ac:dyDescent="0.2">
      <c r="A2004" t="s">
        <v>6</v>
      </c>
      <c r="B2004" s="14">
        <v>2003</v>
      </c>
      <c r="C2004" s="14">
        <v>2020</v>
      </c>
      <c r="D2004" s="14">
        <v>353</v>
      </c>
      <c r="E2004" s="12">
        <v>47779.68</v>
      </c>
      <c r="F2004">
        <v>184981.2</v>
      </c>
      <c r="G2004">
        <v>6</v>
      </c>
      <c r="H2004">
        <v>6</v>
      </c>
      <c r="I2004">
        <v>6</v>
      </c>
      <c r="J2004" s="5">
        <f t="shared" si="382"/>
        <v>6.2788197828030663</v>
      </c>
      <c r="K2004">
        <f t="shared" si="383"/>
        <v>1.791759469228055</v>
      </c>
      <c r="L2004">
        <f t="shared" si="384"/>
        <v>1.8371820301438784</v>
      </c>
      <c r="M2004">
        <v>1</v>
      </c>
      <c r="N2004">
        <v>1</v>
      </c>
      <c r="O2004">
        <v>1</v>
      </c>
      <c r="P2004" s="5">
        <f t="shared" si="385"/>
        <v>0.27029773836476356</v>
      </c>
      <c r="Q2004">
        <f t="shared" si="386"/>
        <v>0</v>
      </c>
      <c r="R2004">
        <f t="shared" si="387"/>
        <v>-1.3082311928647303</v>
      </c>
      <c r="S2004" s="5">
        <f t="shared" si="379"/>
        <v>7</v>
      </c>
      <c r="T2004" s="3">
        <f t="shared" si="380"/>
        <v>1.9459101490553132</v>
      </c>
      <c r="U2004" s="3">
        <f t="shared" si="381"/>
        <v>0.52895083727914805</v>
      </c>
      <c r="V2004" t="s">
        <v>13</v>
      </c>
      <c r="W2004" t="s">
        <v>17</v>
      </c>
      <c r="X2004">
        <f t="shared" si="378"/>
        <v>27</v>
      </c>
      <c r="Y2004" s="11">
        <f t="shared" si="388"/>
        <v>1.791759469228055</v>
      </c>
      <c r="Z2004" s="3">
        <f t="shared" si="389"/>
        <v>3.1454132230086085</v>
      </c>
    </row>
    <row r="2005" spans="1:26" x14ac:dyDescent="0.2">
      <c r="A2005" t="s">
        <v>6</v>
      </c>
      <c r="B2005" s="14">
        <v>2004</v>
      </c>
      <c r="C2005" s="14">
        <v>2019</v>
      </c>
      <c r="D2005" s="14">
        <v>354</v>
      </c>
      <c r="E2005" s="12">
        <v>47875.37</v>
      </c>
      <c r="F2005">
        <v>185075.7</v>
      </c>
      <c r="G2005">
        <v>59</v>
      </c>
      <c r="H2005">
        <v>59</v>
      </c>
      <c r="I2005">
        <v>59</v>
      </c>
      <c r="J2005" s="5">
        <f t="shared" si="382"/>
        <v>61.618322740899956</v>
      </c>
      <c r="K2005">
        <f t="shared" si="383"/>
        <v>4.0775374439057197</v>
      </c>
      <c r="L2005">
        <f t="shared" si="384"/>
        <v>4.1209592734033897</v>
      </c>
      <c r="M2005">
        <v>311</v>
      </c>
      <c r="N2005">
        <v>311</v>
      </c>
      <c r="O2005">
        <v>311</v>
      </c>
      <c r="P2005" s="5">
        <f t="shared" si="385"/>
        <v>84.019674111728335</v>
      </c>
      <c r="Q2005">
        <f t="shared" si="386"/>
        <v>5.7397929121792339</v>
      </c>
      <c r="R2005">
        <f t="shared" si="387"/>
        <v>4.4310509870349319</v>
      </c>
      <c r="S2005" s="5">
        <f t="shared" si="379"/>
        <v>370</v>
      </c>
      <c r="T2005" s="3">
        <f t="shared" si="380"/>
        <v>5.9135030056382698</v>
      </c>
      <c r="U2005" s="3">
        <f t="shared" si="381"/>
        <v>8.5520102604383226</v>
      </c>
      <c r="V2005" t="s">
        <v>13</v>
      </c>
      <c r="W2005" t="s">
        <v>17</v>
      </c>
      <c r="X2005">
        <f t="shared" si="378"/>
        <v>28</v>
      </c>
      <c r="Y2005" s="11">
        <f t="shared" si="388"/>
        <v>-1.6622554682735142</v>
      </c>
      <c r="Z2005" s="3">
        <f t="shared" si="389"/>
        <v>-0.3100917136315422</v>
      </c>
    </row>
    <row r="2006" spans="1:26" x14ac:dyDescent="0.2">
      <c r="A2006" t="s">
        <v>6</v>
      </c>
      <c r="B2006" s="14">
        <v>2005</v>
      </c>
      <c r="C2006" s="14">
        <v>2018</v>
      </c>
      <c r="D2006" s="14">
        <v>355</v>
      </c>
      <c r="E2006" s="12">
        <v>47970.559999999998</v>
      </c>
      <c r="F2006">
        <v>185157.5</v>
      </c>
      <c r="G2006">
        <v>12</v>
      </c>
      <c r="H2006">
        <v>12</v>
      </c>
      <c r="I2006">
        <v>12</v>
      </c>
      <c r="J2006" s="5">
        <f t="shared" si="382"/>
        <v>12.507671371774688</v>
      </c>
      <c r="K2006">
        <f t="shared" si="383"/>
        <v>2.4849066497880004</v>
      </c>
      <c r="L2006">
        <f t="shared" si="384"/>
        <v>2.5263421658074203</v>
      </c>
      <c r="M2006">
        <v>65</v>
      </c>
      <c r="N2006">
        <v>65</v>
      </c>
      <c r="O2006">
        <v>65</v>
      </c>
      <c r="P2006" s="5">
        <f t="shared" si="385"/>
        <v>17.552624117305538</v>
      </c>
      <c r="Q2006">
        <f t="shared" si="386"/>
        <v>4.1743872698956368</v>
      </c>
      <c r="R2006">
        <f t="shared" si="387"/>
        <v>2.8652034610881136</v>
      </c>
      <c r="S2006" s="5">
        <f t="shared" si="379"/>
        <v>77</v>
      </c>
      <c r="T2006" s="3">
        <f t="shared" si="380"/>
        <v>4.3438054218536841</v>
      </c>
      <c r="U2006" s="3">
        <f t="shared" si="381"/>
        <v>5.3915456268955335</v>
      </c>
      <c r="V2006" t="s">
        <v>13</v>
      </c>
      <c r="W2006" t="s">
        <v>17</v>
      </c>
      <c r="X2006">
        <f t="shared" si="378"/>
        <v>29</v>
      </c>
      <c r="Y2006" s="11">
        <f t="shared" si="388"/>
        <v>-1.6894806201076364</v>
      </c>
      <c r="Z2006" s="3">
        <f t="shared" si="389"/>
        <v>-0.33886129528069331</v>
      </c>
    </row>
    <row r="2007" spans="1:26" x14ac:dyDescent="0.2">
      <c r="A2007" t="s">
        <v>6</v>
      </c>
      <c r="B2007" s="14">
        <v>2006</v>
      </c>
      <c r="C2007" s="14">
        <v>2017</v>
      </c>
      <c r="D2007" s="14">
        <v>356</v>
      </c>
      <c r="E2007" s="12">
        <v>48065.21</v>
      </c>
      <c r="F2007">
        <v>185228.6</v>
      </c>
      <c r="G2007">
        <v>0</v>
      </c>
      <c r="H2007">
        <v>0</v>
      </c>
      <c r="I2007">
        <v>0</v>
      </c>
      <c r="J2007" s="5">
        <f t="shared" si="382"/>
        <v>0</v>
      </c>
      <c r="K2007" t="e">
        <f t="shared" si="383"/>
        <v>#NUM!</v>
      </c>
      <c r="L2007" t="e">
        <f t="shared" si="384"/>
        <v>#NUM!</v>
      </c>
      <c r="M2007">
        <v>3</v>
      </c>
      <c r="N2007">
        <v>3</v>
      </c>
      <c r="O2007">
        <v>3</v>
      </c>
      <c r="P2007" s="5">
        <f t="shared" si="385"/>
        <v>0.8098101481088773</v>
      </c>
      <c r="Q2007">
        <f t="shared" si="386"/>
        <v>1.0986122886681098</v>
      </c>
      <c r="R2007">
        <f t="shared" si="387"/>
        <v>-0.21095544383889023</v>
      </c>
      <c r="S2007" s="5">
        <f t="shared" si="379"/>
        <v>3</v>
      </c>
      <c r="T2007" s="3">
        <f t="shared" si="380"/>
        <v>1.0986122886681098</v>
      </c>
      <c r="U2007" s="3" t="e">
        <f t="shared" si="381"/>
        <v>#NUM!</v>
      </c>
      <c r="V2007" t="s">
        <v>13</v>
      </c>
      <c r="W2007" t="s">
        <v>17</v>
      </c>
      <c r="X2007">
        <f t="shared" si="378"/>
        <v>30</v>
      </c>
      <c r="Y2007" s="11" t="e">
        <f t="shared" si="388"/>
        <v>#NUM!</v>
      </c>
      <c r="Z2007" s="3" t="e">
        <f t="shared" si="389"/>
        <v>#NUM!</v>
      </c>
    </row>
    <row r="2008" spans="1:26" x14ac:dyDescent="0.2">
      <c r="A2008" t="s">
        <v>6</v>
      </c>
      <c r="B2008" s="14">
        <v>2007</v>
      </c>
      <c r="C2008" s="14">
        <v>2016</v>
      </c>
      <c r="D2008" s="14">
        <v>357</v>
      </c>
      <c r="E2008" s="12">
        <v>48158.83</v>
      </c>
      <c r="F2008">
        <v>185295.5</v>
      </c>
      <c r="G2008">
        <v>0</v>
      </c>
      <c r="H2008">
        <v>0</v>
      </c>
      <c r="I2008">
        <v>0</v>
      </c>
      <c r="J2008" s="5">
        <f t="shared" si="382"/>
        <v>0</v>
      </c>
      <c r="K2008" t="e">
        <f t="shared" si="383"/>
        <v>#NUM!</v>
      </c>
      <c r="L2008" t="e">
        <f t="shared" si="384"/>
        <v>#NUM!</v>
      </c>
      <c r="M2008">
        <v>9</v>
      </c>
      <c r="N2008">
        <v>9</v>
      </c>
      <c r="O2008">
        <v>9</v>
      </c>
      <c r="P2008" s="5">
        <f t="shared" si="385"/>
        <v>2.4285533107927608</v>
      </c>
      <c r="Q2008">
        <f t="shared" si="386"/>
        <v>2.1972245773362196</v>
      </c>
      <c r="R2008">
        <f t="shared" si="387"/>
        <v>0.88729573471127055</v>
      </c>
      <c r="S2008" s="5">
        <f t="shared" si="379"/>
        <v>9</v>
      </c>
      <c r="T2008" s="3">
        <f t="shared" si="380"/>
        <v>2.1972245773362196</v>
      </c>
      <c r="U2008" s="3" t="e">
        <f t="shared" si="381"/>
        <v>#NUM!</v>
      </c>
      <c r="V2008" t="s">
        <v>13</v>
      </c>
      <c r="W2008" t="s">
        <v>17</v>
      </c>
      <c r="X2008">
        <f t="shared" si="378"/>
        <v>31</v>
      </c>
      <c r="Y2008" s="11" t="e">
        <f t="shared" si="388"/>
        <v>#NUM!</v>
      </c>
      <c r="Z2008" s="3" t="e">
        <f t="shared" si="389"/>
        <v>#NUM!</v>
      </c>
    </row>
    <row r="2009" spans="1:26" x14ac:dyDescent="0.2">
      <c r="A2009" t="s">
        <v>6</v>
      </c>
      <c r="B2009" s="14">
        <v>2008</v>
      </c>
      <c r="C2009" s="14">
        <v>2015</v>
      </c>
      <c r="D2009" s="14">
        <v>358</v>
      </c>
      <c r="E2009" s="12">
        <v>48252.12</v>
      </c>
      <c r="F2009">
        <v>185360.3</v>
      </c>
      <c r="G2009">
        <v>1</v>
      </c>
      <c r="H2009">
        <v>1</v>
      </c>
      <c r="I2009">
        <v>1</v>
      </c>
      <c r="J2009" s="5">
        <f t="shared" si="382"/>
        <v>1.0362239006286149</v>
      </c>
      <c r="K2009">
        <f t="shared" si="383"/>
        <v>0</v>
      </c>
      <c r="L2009">
        <f t="shared" si="384"/>
        <v>3.5583240784554881E-2</v>
      </c>
      <c r="M2009">
        <v>8</v>
      </c>
      <c r="N2009">
        <v>8</v>
      </c>
      <c r="O2009">
        <v>8</v>
      </c>
      <c r="P2009" s="5">
        <f t="shared" si="385"/>
        <v>2.1579593904412113</v>
      </c>
      <c r="Q2009">
        <f t="shared" si="386"/>
        <v>2.0794415416798357</v>
      </c>
      <c r="R2009">
        <f t="shared" si="387"/>
        <v>0.76916304851300887</v>
      </c>
      <c r="S2009" s="5">
        <f t="shared" si="379"/>
        <v>9</v>
      </c>
      <c r="T2009" s="3">
        <f t="shared" si="380"/>
        <v>2.1972245773362196</v>
      </c>
      <c r="U2009" s="3">
        <f t="shared" si="381"/>
        <v>0.80474628929756375</v>
      </c>
      <c r="V2009" t="s">
        <v>13</v>
      </c>
      <c r="W2009" t="s">
        <v>17</v>
      </c>
      <c r="X2009">
        <f t="shared" si="378"/>
        <v>32</v>
      </c>
      <c r="Y2009" s="11">
        <f t="shared" si="388"/>
        <v>-2.0794415416798357</v>
      </c>
      <c r="Z2009" s="3">
        <f t="shared" si="389"/>
        <v>-0.73357980772845399</v>
      </c>
    </row>
    <row r="2010" spans="1:26" x14ac:dyDescent="0.2">
      <c r="A2010" t="s">
        <v>6</v>
      </c>
      <c r="B2010" s="14">
        <v>2009</v>
      </c>
      <c r="C2010" s="14">
        <v>2014</v>
      </c>
      <c r="D2010" s="14">
        <v>359</v>
      </c>
      <c r="E2010" s="12">
        <v>48344.959999999999</v>
      </c>
      <c r="F2010">
        <v>185422</v>
      </c>
      <c r="G2010">
        <v>1</v>
      </c>
      <c r="H2010">
        <v>1</v>
      </c>
      <c r="I2010">
        <v>1</v>
      </c>
      <c r="J2010" s="5">
        <f t="shared" si="382"/>
        <v>1.0342339718555977</v>
      </c>
      <c r="K2010">
        <f t="shared" si="383"/>
        <v>0</v>
      </c>
      <c r="L2010">
        <f t="shared" si="384"/>
        <v>3.366102887947036E-2</v>
      </c>
      <c r="M2010">
        <v>1</v>
      </c>
      <c r="N2010">
        <v>1</v>
      </c>
      <c r="O2010">
        <v>1</v>
      </c>
      <c r="P2010" s="5">
        <f t="shared" si="385"/>
        <v>0.26965516497502995</v>
      </c>
      <c r="Q2010">
        <f t="shared" si="386"/>
        <v>0</v>
      </c>
      <c r="R2010">
        <f t="shared" si="387"/>
        <v>-1.3106113030154607</v>
      </c>
      <c r="S2010" s="5">
        <f t="shared" si="379"/>
        <v>2</v>
      </c>
      <c r="T2010" s="3">
        <f t="shared" si="380"/>
        <v>0.69314718055994529</v>
      </c>
      <c r="U2010" s="3">
        <f t="shared" si="381"/>
        <v>-1.2769502741359904</v>
      </c>
      <c r="V2010" t="s">
        <v>13</v>
      </c>
      <c r="W2010" t="s">
        <v>17</v>
      </c>
      <c r="X2010">
        <f t="shared" si="378"/>
        <v>33</v>
      </c>
      <c r="Y2010" s="11">
        <f t="shared" si="388"/>
        <v>0</v>
      </c>
      <c r="Z2010" s="3">
        <f t="shared" si="389"/>
        <v>1.344272331894931</v>
      </c>
    </row>
    <row r="2011" spans="1:26" x14ac:dyDescent="0.2">
      <c r="A2011" t="s">
        <v>6</v>
      </c>
      <c r="B2011" s="14">
        <v>2010</v>
      </c>
      <c r="C2011" s="14">
        <v>2013</v>
      </c>
      <c r="D2011" s="14">
        <v>360</v>
      </c>
      <c r="E2011" s="12">
        <v>48437.49</v>
      </c>
      <c r="F2011">
        <v>185480.7</v>
      </c>
      <c r="G2011">
        <v>148</v>
      </c>
      <c r="H2011">
        <v>148</v>
      </c>
      <c r="I2011">
        <v>148</v>
      </c>
      <c r="J2011" s="5">
        <f t="shared" si="382"/>
        <v>152.7742250888723</v>
      </c>
      <c r="K2011">
        <f t="shared" si="383"/>
        <v>4.9972122737641147</v>
      </c>
      <c r="L2011">
        <f t="shared" si="384"/>
        <v>5.0289611785303299</v>
      </c>
      <c r="M2011">
        <v>104</v>
      </c>
      <c r="N2011">
        <v>104</v>
      </c>
      <c r="O2011">
        <v>104</v>
      </c>
      <c r="P2011" s="5">
        <f t="shared" si="385"/>
        <v>28.03526188978152</v>
      </c>
      <c r="Q2011">
        <f t="shared" si="386"/>
        <v>4.6443908991413725</v>
      </c>
      <c r="R2011">
        <f t="shared" si="387"/>
        <v>3.3334630710615749</v>
      </c>
      <c r="S2011" s="5">
        <f t="shared" si="379"/>
        <v>252</v>
      </c>
      <c r="T2011" s="3">
        <f t="shared" si="380"/>
        <v>5.5294290875114234</v>
      </c>
      <c r="U2011" s="3">
        <f t="shared" si="381"/>
        <v>8.3624242495919052</v>
      </c>
      <c r="V2011" t="s">
        <v>13</v>
      </c>
      <c r="W2011" t="s">
        <v>17</v>
      </c>
      <c r="X2011">
        <f t="shared" ref="X2011:X2042" si="390">1+X2010</f>
        <v>34</v>
      </c>
      <c r="Y2011" s="11">
        <f t="shared" si="388"/>
        <v>0.35282137462274221</v>
      </c>
      <c r="Z2011" s="3">
        <f t="shared" si="389"/>
        <v>1.695498107468755</v>
      </c>
    </row>
    <row r="2012" spans="1:26" x14ac:dyDescent="0.2">
      <c r="A2012" t="s">
        <v>6</v>
      </c>
      <c r="B2012" s="14">
        <v>2011</v>
      </c>
      <c r="C2012" s="14">
        <v>2012</v>
      </c>
      <c r="D2012" s="14">
        <v>361</v>
      </c>
      <c r="E2012" s="12">
        <v>48528.800000000003</v>
      </c>
      <c r="F2012">
        <v>185534.5</v>
      </c>
      <c r="G2012">
        <v>1</v>
      </c>
      <c r="H2012">
        <v>1</v>
      </c>
      <c r="I2012">
        <v>1</v>
      </c>
      <c r="J2012" s="5">
        <f t="shared" si="382"/>
        <v>1.0303160185292033</v>
      </c>
      <c r="K2012">
        <f t="shared" si="383"/>
        <v>0</v>
      </c>
      <c r="L2012">
        <f t="shared" si="384"/>
        <v>2.9865569289744279E-2</v>
      </c>
      <c r="M2012">
        <v>37</v>
      </c>
      <c r="N2012">
        <v>37</v>
      </c>
      <c r="O2012">
        <v>37</v>
      </c>
      <c r="P2012" s="5">
        <f t="shared" si="385"/>
        <v>9.9711913417720162</v>
      </c>
      <c r="Q2012">
        <f t="shared" si="386"/>
        <v>3.6109179126442243</v>
      </c>
      <c r="R2012">
        <f t="shared" si="387"/>
        <v>2.2997000694902354</v>
      </c>
      <c r="S2012" s="5">
        <f t="shared" si="379"/>
        <v>38</v>
      </c>
      <c r="T2012" s="3">
        <f t="shared" si="380"/>
        <v>3.6375861597263857</v>
      </c>
      <c r="U2012" s="3">
        <f t="shared" si="381"/>
        <v>2.3295656387799797</v>
      </c>
      <c r="V2012" t="s">
        <v>13</v>
      </c>
      <c r="W2012" t="s">
        <v>17</v>
      </c>
      <c r="X2012">
        <f t="shared" si="390"/>
        <v>35</v>
      </c>
      <c r="Y2012" s="11">
        <f t="shared" si="388"/>
        <v>-3.6109179126442243</v>
      </c>
      <c r="Z2012" s="3">
        <f t="shared" si="389"/>
        <v>-2.2698345002004912</v>
      </c>
    </row>
    <row r="2013" spans="1:26" x14ac:dyDescent="0.2">
      <c r="A2013" t="s">
        <v>6</v>
      </c>
      <c r="B2013" s="14">
        <v>2012</v>
      </c>
      <c r="C2013" s="14">
        <v>2011</v>
      </c>
      <c r="D2013" s="14">
        <v>362</v>
      </c>
      <c r="E2013" s="12">
        <v>48619.89</v>
      </c>
      <c r="F2013">
        <v>185584.5</v>
      </c>
      <c r="G2013">
        <v>4</v>
      </c>
      <c r="H2013">
        <v>4</v>
      </c>
      <c r="I2013">
        <v>4</v>
      </c>
      <c r="J2013" s="5">
        <f t="shared" si="382"/>
        <v>4.1135428319562219</v>
      </c>
      <c r="K2013">
        <f t="shared" si="383"/>
        <v>1.3862943611198906</v>
      </c>
      <c r="L2013">
        <f t="shared" si="384"/>
        <v>1.4142846601060577</v>
      </c>
      <c r="M2013">
        <v>6</v>
      </c>
      <c r="N2013">
        <v>6</v>
      </c>
      <c r="O2013">
        <v>6</v>
      </c>
      <c r="P2013" s="5">
        <f t="shared" si="385"/>
        <v>1.6165143101929309</v>
      </c>
      <c r="Q2013">
        <f t="shared" si="386"/>
        <v>1.791759469228055</v>
      </c>
      <c r="R2013">
        <f t="shared" si="387"/>
        <v>0.48027217072253431</v>
      </c>
      <c r="S2013" s="5">
        <f t="shared" si="379"/>
        <v>10</v>
      </c>
      <c r="T2013" s="3">
        <f t="shared" si="380"/>
        <v>2.3025850929940459</v>
      </c>
      <c r="U2013" s="3">
        <f t="shared" si="381"/>
        <v>1.8945568308285921</v>
      </c>
      <c r="V2013" t="s">
        <v>13</v>
      </c>
      <c r="W2013" t="s">
        <v>17</v>
      </c>
      <c r="X2013">
        <f t="shared" si="390"/>
        <v>36</v>
      </c>
      <c r="Y2013" s="11">
        <f t="shared" si="388"/>
        <v>-0.40546510810816438</v>
      </c>
      <c r="Z2013" s="3">
        <f t="shared" si="389"/>
        <v>0.93401248938352333</v>
      </c>
    </row>
    <row r="2014" spans="1:26" x14ac:dyDescent="0.2">
      <c r="A2014" t="s">
        <v>6</v>
      </c>
      <c r="B2014" s="14">
        <v>2013</v>
      </c>
      <c r="C2014" s="14">
        <v>2010</v>
      </c>
      <c r="D2014" s="14">
        <v>363</v>
      </c>
      <c r="E2014" s="12">
        <v>48710.65</v>
      </c>
      <c r="F2014">
        <v>185630.7</v>
      </c>
      <c r="G2014">
        <v>0</v>
      </c>
      <c r="H2014">
        <v>0</v>
      </c>
      <c r="I2014">
        <v>0</v>
      </c>
      <c r="J2014" s="5">
        <f t="shared" si="382"/>
        <v>0</v>
      </c>
      <c r="K2014" t="e">
        <f t="shared" si="383"/>
        <v>#NUM!</v>
      </c>
      <c r="L2014" t="e">
        <f t="shared" si="384"/>
        <v>#NUM!</v>
      </c>
      <c r="M2014">
        <v>0</v>
      </c>
      <c r="N2014">
        <v>0</v>
      </c>
      <c r="O2014">
        <v>0</v>
      </c>
      <c r="P2014" s="5">
        <f t="shared" si="385"/>
        <v>0</v>
      </c>
      <c r="Q2014" t="e">
        <f t="shared" si="386"/>
        <v>#NUM!</v>
      </c>
      <c r="R2014" t="e">
        <f t="shared" si="387"/>
        <v>#NUM!</v>
      </c>
      <c r="S2014" s="5">
        <f t="shared" si="379"/>
        <v>0</v>
      </c>
      <c r="T2014" s="3" t="e">
        <f t="shared" si="380"/>
        <v>#NUM!</v>
      </c>
      <c r="U2014" s="3" t="e">
        <f t="shared" si="381"/>
        <v>#NUM!</v>
      </c>
      <c r="V2014" t="s">
        <v>13</v>
      </c>
      <c r="W2014" t="s">
        <v>17</v>
      </c>
      <c r="X2014">
        <f t="shared" si="390"/>
        <v>37</v>
      </c>
      <c r="Y2014" s="11" t="e">
        <f t="shared" si="388"/>
        <v>#NUM!</v>
      </c>
      <c r="Z2014" s="3" t="e">
        <f t="shared" si="389"/>
        <v>#NUM!</v>
      </c>
    </row>
    <row r="2015" spans="1:26" x14ac:dyDescent="0.2">
      <c r="A2015" t="s">
        <v>6</v>
      </c>
      <c r="B2015" s="14">
        <v>2014</v>
      </c>
      <c r="C2015" s="14">
        <v>2009</v>
      </c>
      <c r="D2015" s="14">
        <v>364</v>
      </c>
      <c r="E2015" s="12">
        <v>48801.54</v>
      </c>
      <c r="F2015">
        <v>185672.8</v>
      </c>
      <c r="G2015">
        <v>0</v>
      </c>
      <c r="H2015">
        <v>0</v>
      </c>
      <c r="I2015">
        <v>0</v>
      </c>
      <c r="J2015" s="5">
        <f t="shared" si="382"/>
        <v>0</v>
      </c>
      <c r="K2015" t="e">
        <f t="shared" si="383"/>
        <v>#NUM!</v>
      </c>
      <c r="L2015" t="e">
        <f t="shared" si="384"/>
        <v>#NUM!</v>
      </c>
      <c r="M2015">
        <v>8</v>
      </c>
      <c r="N2015">
        <v>8</v>
      </c>
      <c r="O2015">
        <v>8</v>
      </c>
      <c r="P2015" s="5">
        <f t="shared" si="385"/>
        <v>2.1543273974432444</v>
      </c>
      <c r="Q2015">
        <f t="shared" si="386"/>
        <v>2.0794415416798357</v>
      </c>
      <c r="R2015">
        <f t="shared" si="387"/>
        <v>0.7674785622831114</v>
      </c>
      <c r="S2015" s="5">
        <f t="shared" si="379"/>
        <v>8</v>
      </c>
      <c r="T2015" s="3">
        <f t="shared" si="380"/>
        <v>2.0794415416798357</v>
      </c>
      <c r="U2015" s="3" t="e">
        <f t="shared" si="381"/>
        <v>#NUM!</v>
      </c>
      <c r="V2015" t="s">
        <v>13</v>
      </c>
      <c r="W2015" t="s">
        <v>17</v>
      </c>
      <c r="X2015">
        <f t="shared" si="390"/>
        <v>38</v>
      </c>
      <c r="Y2015" s="11" t="e">
        <f t="shared" si="388"/>
        <v>#NUM!</v>
      </c>
      <c r="Z2015" s="3" t="e">
        <f t="shared" si="389"/>
        <v>#NUM!</v>
      </c>
    </row>
    <row r="2016" spans="1:26" x14ac:dyDescent="0.2">
      <c r="A2016" t="s">
        <v>6</v>
      </c>
      <c r="B2016" s="14">
        <v>2015</v>
      </c>
      <c r="C2016" s="14">
        <v>2008</v>
      </c>
      <c r="D2016" s="14">
        <v>365</v>
      </c>
      <c r="E2016" s="12">
        <v>48890.95</v>
      </c>
      <c r="F2016">
        <v>185709.5</v>
      </c>
      <c r="G2016">
        <v>0</v>
      </c>
      <c r="H2016">
        <v>0</v>
      </c>
      <c r="I2016">
        <v>0</v>
      </c>
      <c r="J2016" s="5">
        <f t="shared" si="382"/>
        <v>0</v>
      </c>
      <c r="K2016" t="e">
        <f t="shared" si="383"/>
        <v>#NUM!</v>
      </c>
      <c r="L2016" t="e">
        <f t="shared" si="384"/>
        <v>#NUM!</v>
      </c>
      <c r="M2016">
        <v>9</v>
      </c>
      <c r="N2016">
        <v>9</v>
      </c>
      <c r="O2016">
        <v>9</v>
      </c>
      <c r="P2016" s="5">
        <f t="shared" si="385"/>
        <v>2.4231393655144191</v>
      </c>
      <c r="Q2016">
        <f t="shared" si="386"/>
        <v>2.1972245773362196</v>
      </c>
      <c r="R2016">
        <f t="shared" si="387"/>
        <v>0.8850639579328522</v>
      </c>
      <c r="S2016" s="5">
        <f t="shared" si="379"/>
        <v>9</v>
      </c>
      <c r="T2016" s="3">
        <f t="shared" si="380"/>
        <v>2.1972245773362196</v>
      </c>
      <c r="U2016" s="3" t="e">
        <f t="shared" si="381"/>
        <v>#NUM!</v>
      </c>
      <c r="V2016" t="s">
        <v>13</v>
      </c>
      <c r="W2016" t="s">
        <v>17</v>
      </c>
      <c r="X2016">
        <f t="shared" si="390"/>
        <v>39</v>
      </c>
      <c r="Y2016" s="11" t="e">
        <f t="shared" si="388"/>
        <v>#NUM!</v>
      </c>
      <c r="Z2016" s="3" t="e">
        <f t="shared" si="389"/>
        <v>#NUM!</v>
      </c>
    </row>
    <row r="2017" spans="1:26" x14ac:dyDescent="0.2">
      <c r="A2017" t="s">
        <v>6</v>
      </c>
      <c r="B2017" s="14">
        <v>2016</v>
      </c>
      <c r="C2017" s="14">
        <v>2007</v>
      </c>
      <c r="D2017" s="14">
        <v>366</v>
      </c>
      <c r="E2017" s="12">
        <v>48979.67</v>
      </c>
      <c r="F2017">
        <v>185742.1</v>
      </c>
      <c r="G2017">
        <v>70</v>
      </c>
      <c r="H2017">
        <v>70</v>
      </c>
      <c r="I2017">
        <v>70</v>
      </c>
      <c r="J2017" s="5">
        <f t="shared" si="382"/>
        <v>71.458219297925041</v>
      </c>
      <c r="K2017">
        <f t="shared" si="383"/>
        <v>4.2484952420493594</v>
      </c>
      <c r="L2017">
        <f t="shared" si="384"/>
        <v>4.2691129334200344</v>
      </c>
      <c r="M2017">
        <v>5</v>
      </c>
      <c r="N2017">
        <v>5</v>
      </c>
      <c r="O2017">
        <v>5</v>
      </c>
      <c r="P2017" s="5">
        <f t="shared" si="385"/>
        <v>1.3459522639186268</v>
      </c>
      <c r="Q2017">
        <f t="shared" si="386"/>
        <v>1.6094379124341003</v>
      </c>
      <c r="R2017">
        <f t="shared" si="387"/>
        <v>0.29710176545145384</v>
      </c>
      <c r="S2017" s="5">
        <f t="shared" si="379"/>
        <v>75</v>
      </c>
      <c r="T2017" s="3">
        <f t="shared" si="380"/>
        <v>4.3174881135363101</v>
      </c>
      <c r="U2017" s="3">
        <f t="shared" si="381"/>
        <v>4.5662146988714882</v>
      </c>
      <c r="V2017" t="s">
        <v>13</v>
      </c>
      <c r="W2017" t="s">
        <v>17</v>
      </c>
      <c r="X2017">
        <f t="shared" si="390"/>
        <v>40</v>
      </c>
      <c r="Y2017" s="11">
        <f t="shared" si="388"/>
        <v>2.6390573296152589</v>
      </c>
      <c r="Z2017" s="3">
        <f t="shared" si="389"/>
        <v>3.9720111679685806</v>
      </c>
    </row>
    <row r="2018" spans="1:26" x14ac:dyDescent="0.2">
      <c r="A2018" t="s">
        <v>6</v>
      </c>
      <c r="B2018" s="14">
        <v>2017</v>
      </c>
      <c r="C2018" s="14">
        <v>2006</v>
      </c>
      <c r="D2018" s="14">
        <v>367</v>
      </c>
      <c r="E2018" s="12">
        <v>49068.160000000003</v>
      </c>
      <c r="F2018">
        <v>185767.8</v>
      </c>
      <c r="G2018">
        <v>0</v>
      </c>
      <c r="H2018">
        <v>0</v>
      </c>
      <c r="I2018">
        <v>0</v>
      </c>
      <c r="J2018" s="5">
        <f t="shared" si="382"/>
        <v>0</v>
      </c>
      <c r="K2018" t="e">
        <f t="shared" si="383"/>
        <v>#NUM!</v>
      </c>
      <c r="L2018" t="e">
        <f t="shared" si="384"/>
        <v>#NUM!</v>
      </c>
      <c r="M2018">
        <v>117</v>
      </c>
      <c r="N2018">
        <v>117</v>
      </c>
      <c r="O2018">
        <v>117</v>
      </c>
      <c r="P2018" s="5">
        <f t="shared" si="385"/>
        <v>31.49092576862083</v>
      </c>
      <c r="Q2018">
        <f t="shared" si="386"/>
        <v>4.7621739347977563</v>
      </c>
      <c r="R2018">
        <f t="shared" si="387"/>
        <v>3.4496994334937794</v>
      </c>
      <c r="S2018" s="5">
        <f t="shared" si="379"/>
        <v>117</v>
      </c>
      <c r="T2018" s="3">
        <f t="shared" si="380"/>
        <v>4.7621739347977563</v>
      </c>
      <c r="U2018" s="3" t="e">
        <f t="shared" si="381"/>
        <v>#NUM!</v>
      </c>
      <c r="V2018" t="s">
        <v>13</v>
      </c>
      <c r="W2018" t="s">
        <v>17</v>
      </c>
      <c r="X2018">
        <f t="shared" si="390"/>
        <v>41</v>
      </c>
      <c r="Y2018" s="11" t="e">
        <f t="shared" si="388"/>
        <v>#NUM!</v>
      </c>
      <c r="Z2018" s="3" t="e">
        <f t="shared" si="389"/>
        <v>#NUM!</v>
      </c>
    </row>
    <row r="2019" spans="1:26" x14ac:dyDescent="0.2">
      <c r="A2019" t="s">
        <v>6</v>
      </c>
      <c r="B2019" s="14">
        <v>2018</v>
      </c>
      <c r="C2019" s="14">
        <v>2005</v>
      </c>
      <c r="D2019" s="14">
        <v>368</v>
      </c>
      <c r="E2019" s="12">
        <v>49156.160000000003</v>
      </c>
      <c r="F2019">
        <v>185791.6</v>
      </c>
      <c r="G2019">
        <v>126</v>
      </c>
      <c r="H2019">
        <v>126</v>
      </c>
      <c r="I2019">
        <v>126</v>
      </c>
      <c r="J2019" s="5">
        <f t="shared" si="382"/>
        <v>128.16298099770199</v>
      </c>
      <c r="K2019">
        <f t="shared" si="383"/>
        <v>4.836281906951478</v>
      </c>
      <c r="L2019">
        <f t="shared" si="384"/>
        <v>4.8533027430191247</v>
      </c>
      <c r="M2019">
        <v>45</v>
      </c>
      <c r="N2019">
        <v>45</v>
      </c>
      <c r="O2019">
        <v>45</v>
      </c>
      <c r="P2019" s="5">
        <f t="shared" si="385"/>
        <v>12.110342986442875</v>
      </c>
      <c r="Q2019">
        <f t="shared" si="386"/>
        <v>3.8066624897703196</v>
      </c>
      <c r="R2019">
        <f t="shared" si="387"/>
        <v>2.494059879743848</v>
      </c>
      <c r="S2019" s="5">
        <f t="shared" si="379"/>
        <v>171</v>
      </c>
      <c r="T2019" s="3">
        <f t="shared" si="380"/>
        <v>5.1416635565026603</v>
      </c>
      <c r="U2019" s="3">
        <f t="shared" si="381"/>
        <v>7.3473626227629723</v>
      </c>
      <c r="V2019" t="s">
        <v>13</v>
      </c>
      <c r="W2019" t="s">
        <v>17</v>
      </c>
      <c r="X2019">
        <f t="shared" si="390"/>
        <v>42</v>
      </c>
      <c r="Y2019" s="11">
        <f t="shared" si="388"/>
        <v>1.0296194171811583</v>
      </c>
      <c r="Z2019" s="3">
        <f t="shared" si="389"/>
        <v>2.3592428632752767</v>
      </c>
    </row>
    <row r="2020" spans="1:26" x14ac:dyDescent="0.2">
      <c r="A2020" t="s">
        <v>6</v>
      </c>
      <c r="B2020" s="14">
        <v>2019</v>
      </c>
      <c r="C2020" s="14">
        <v>2004</v>
      </c>
      <c r="D2020" s="14">
        <v>369</v>
      </c>
      <c r="E2020" s="12">
        <v>49244</v>
      </c>
      <c r="F2020">
        <v>185813.2</v>
      </c>
      <c r="G2020">
        <v>2</v>
      </c>
      <c r="H2020">
        <v>2</v>
      </c>
      <c r="I2020">
        <v>2</v>
      </c>
      <c r="J2020" s="5">
        <f t="shared" si="382"/>
        <v>2.0307042482332873</v>
      </c>
      <c r="K2020">
        <f t="shared" si="383"/>
        <v>0.69314718055994529</v>
      </c>
      <c r="L2020">
        <f t="shared" si="384"/>
        <v>0.70838265320272287</v>
      </c>
      <c r="M2020">
        <v>42</v>
      </c>
      <c r="N2020">
        <v>42</v>
      </c>
      <c r="O2020">
        <v>42</v>
      </c>
      <c r="P2020" s="5">
        <f t="shared" si="385"/>
        <v>11.30167286285366</v>
      </c>
      <c r="Q2020">
        <f t="shared" si="386"/>
        <v>3.7376696182833684</v>
      </c>
      <c r="R2020">
        <f t="shared" si="387"/>
        <v>2.4249507557218144</v>
      </c>
      <c r="S2020" s="5">
        <f t="shared" si="379"/>
        <v>44</v>
      </c>
      <c r="T2020" s="3">
        <f t="shared" si="380"/>
        <v>3.784189633918261</v>
      </c>
      <c r="U2020" s="3">
        <f t="shared" si="381"/>
        <v>3.1333334089245373</v>
      </c>
      <c r="V2020" t="s">
        <v>13</v>
      </c>
      <c r="W2020" t="s">
        <v>17</v>
      </c>
      <c r="X2020">
        <f t="shared" si="390"/>
        <v>43</v>
      </c>
      <c r="Y2020" s="11">
        <f t="shared" si="388"/>
        <v>-3.044522437723423</v>
      </c>
      <c r="Z2020" s="3">
        <f t="shared" si="389"/>
        <v>-1.7165681025190915</v>
      </c>
    </row>
    <row r="2021" spans="1:26" x14ac:dyDescent="0.2">
      <c r="A2021" t="s">
        <v>6</v>
      </c>
      <c r="B2021" s="14">
        <v>2020</v>
      </c>
      <c r="C2021" s="14">
        <v>2003</v>
      </c>
      <c r="D2021" s="14">
        <v>370</v>
      </c>
      <c r="E2021" s="12">
        <v>49331.17</v>
      </c>
      <c r="F2021">
        <v>185831</v>
      </c>
      <c r="G2021">
        <v>1</v>
      </c>
      <c r="H2021">
        <v>1</v>
      </c>
      <c r="I2021">
        <v>1</v>
      </c>
      <c r="J2021" s="5">
        <f t="shared" si="382"/>
        <v>1.0135579593997062</v>
      </c>
      <c r="K2021">
        <f t="shared" si="383"/>
        <v>0</v>
      </c>
      <c r="L2021">
        <f t="shared" si="384"/>
        <v>1.346687264499071E-2</v>
      </c>
      <c r="M2021">
        <v>24</v>
      </c>
      <c r="N2021">
        <v>24</v>
      </c>
      <c r="O2021">
        <v>24</v>
      </c>
      <c r="P2021" s="5">
        <f t="shared" si="385"/>
        <v>6.4574801836076858</v>
      </c>
      <c r="Q2021">
        <f t="shared" si="386"/>
        <v>3.1780538303479458</v>
      </c>
      <c r="R2021">
        <f t="shared" si="387"/>
        <v>1.8652391772425669</v>
      </c>
      <c r="S2021" s="5">
        <f t="shared" si="379"/>
        <v>25</v>
      </c>
      <c r="T2021" s="3">
        <f t="shared" si="380"/>
        <v>3.2188758248682006</v>
      </c>
      <c r="U2021" s="3">
        <f t="shared" si="381"/>
        <v>1.8787060498875576</v>
      </c>
      <c r="V2021" t="s">
        <v>13</v>
      </c>
      <c r="W2021" t="s">
        <v>17</v>
      </c>
      <c r="X2021">
        <f t="shared" si="390"/>
        <v>44</v>
      </c>
      <c r="Y2021" s="11">
        <f t="shared" si="388"/>
        <v>-3.1780538303479458</v>
      </c>
      <c r="Z2021" s="3">
        <f t="shared" si="389"/>
        <v>-1.8517723045975762</v>
      </c>
    </row>
    <row r="2022" spans="1:26" x14ac:dyDescent="0.2">
      <c r="A2022" t="s">
        <v>6</v>
      </c>
      <c r="B2022" s="14">
        <v>2021</v>
      </c>
      <c r="C2022" s="14">
        <v>2002</v>
      </c>
      <c r="D2022" s="14">
        <v>371</v>
      </c>
      <c r="E2022" s="12">
        <v>49456.52</v>
      </c>
      <c r="F2022">
        <v>185845.4</v>
      </c>
      <c r="G2022">
        <v>22</v>
      </c>
      <c r="H2022">
        <v>22</v>
      </c>
      <c r="I2022">
        <v>22</v>
      </c>
      <c r="J2022" s="5">
        <f t="shared" si="382"/>
        <v>22.241759023886033</v>
      </c>
      <c r="K2022">
        <f t="shared" si="383"/>
        <v>3.0910424533583161</v>
      </c>
      <c r="L2022">
        <f t="shared" si="384"/>
        <v>3.1019715590553418</v>
      </c>
      <c r="M2022">
        <v>33</v>
      </c>
      <c r="N2022">
        <v>33</v>
      </c>
      <c r="O2022">
        <v>33</v>
      </c>
      <c r="P2022" s="5">
        <f t="shared" si="385"/>
        <v>8.8783472714417471</v>
      </c>
      <c r="Q2022">
        <f t="shared" si="386"/>
        <v>3.4965075614664802</v>
      </c>
      <c r="R2022">
        <f t="shared" si="387"/>
        <v>2.183615421601075</v>
      </c>
      <c r="S2022" s="5">
        <f t="shared" si="379"/>
        <v>55</v>
      </c>
      <c r="T2022" s="3">
        <f t="shared" si="380"/>
        <v>4.0073331852324712</v>
      </c>
      <c r="U2022" s="3">
        <f t="shared" si="381"/>
        <v>5.2855869806564169</v>
      </c>
      <c r="V2022" t="s">
        <v>13</v>
      </c>
      <c r="W2022" t="s">
        <v>17</v>
      </c>
      <c r="X2022">
        <f t="shared" si="390"/>
        <v>45</v>
      </c>
      <c r="Y2022" s="11">
        <f t="shared" si="388"/>
        <v>-0.40546510810816416</v>
      </c>
      <c r="Z2022" s="3">
        <f t="shared" si="389"/>
        <v>0.91835613745426681</v>
      </c>
    </row>
    <row r="2023" spans="1:26" x14ac:dyDescent="0.2">
      <c r="A2023" t="s">
        <v>6</v>
      </c>
      <c r="B2023" s="14">
        <v>2022</v>
      </c>
      <c r="C2023" s="14">
        <v>2001</v>
      </c>
      <c r="D2023" s="14">
        <v>372</v>
      </c>
      <c r="E2023" s="12">
        <v>49595.14</v>
      </c>
      <c r="F2023">
        <v>185856.1</v>
      </c>
      <c r="G2023">
        <v>7697</v>
      </c>
      <c r="H2023">
        <v>7697</v>
      </c>
      <c r="I2023">
        <v>7697</v>
      </c>
      <c r="J2023" s="5">
        <f t="shared" si="382"/>
        <v>7759.8329191126386</v>
      </c>
      <c r="K2023">
        <f t="shared" si="383"/>
        <v>8.9485859215343169</v>
      </c>
      <c r="L2023">
        <f t="shared" si="384"/>
        <v>8.9567160819032825</v>
      </c>
      <c r="M2023">
        <v>366</v>
      </c>
      <c r="N2023">
        <v>366</v>
      </c>
      <c r="O2023">
        <v>366</v>
      </c>
      <c r="P2023" s="5">
        <f t="shared" si="385"/>
        <v>98.463273468021754</v>
      </c>
      <c r="Q2023">
        <f t="shared" si="386"/>
        <v>5.9026333334013659</v>
      </c>
      <c r="R2023">
        <f t="shared" si="387"/>
        <v>4.589683620456471</v>
      </c>
      <c r="S2023" s="5">
        <f t="shared" si="379"/>
        <v>8063</v>
      </c>
      <c r="T2023" s="3">
        <f t="shared" si="380"/>
        <v>8.995040974685022</v>
      </c>
      <c r="U2023" s="3">
        <f t="shared" si="381"/>
        <v>13.546399702359754</v>
      </c>
      <c r="V2023" t="s">
        <v>13</v>
      </c>
      <c r="W2023" t="s">
        <v>17</v>
      </c>
      <c r="X2023">
        <f t="shared" si="390"/>
        <v>46</v>
      </c>
      <c r="Y2023" s="11">
        <f t="shared" si="388"/>
        <v>3.045952588132951</v>
      </c>
      <c r="Z2023" s="3">
        <f t="shared" si="389"/>
        <v>4.3670324614468115</v>
      </c>
    </row>
    <row r="2024" spans="1:26" x14ac:dyDescent="0.2">
      <c r="A2024" t="s">
        <v>6</v>
      </c>
      <c r="B2024" s="14">
        <v>2023</v>
      </c>
      <c r="C2024" s="14">
        <v>2000</v>
      </c>
      <c r="D2024" s="14">
        <v>373</v>
      </c>
      <c r="E2024" s="12">
        <v>49734.64</v>
      </c>
      <c r="F2024">
        <v>185861.7</v>
      </c>
      <c r="G2024">
        <v>221</v>
      </c>
      <c r="H2024">
        <v>221</v>
      </c>
      <c r="I2024">
        <v>221</v>
      </c>
      <c r="J2024" s="5">
        <f t="shared" si="382"/>
        <v>222.17914918053091</v>
      </c>
      <c r="K2024">
        <f t="shared" si="383"/>
        <v>5.3981627015177525</v>
      </c>
      <c r="L2024">
        <f t="shared" si="384"/>
        <v>5.4034840347310444</v>
      </c>
      <c r="M2024">
        <v>539</v>
      </c>
      <c r="N2024">
        <v>539</v>
      </c>
      <c r="O2024">
        <v>539</v>
      </c>
      <c r="P2024" s="5">
        <f t="shared" si="385"/>
        <v>145.00028784843784</v>
      </c>
      <c r="Q2024">
        <f t="shared" si="386"/>
        <v>6.2897155709089976</v>
      </c>
      <c r="R2024">
        <f t="shared" si="387"/>
        <v>4.9767357275802446</v>
      </c>
      <c r="S2024" s="5">
        <f t="shared" si="379"/>
        <v>760</v>
      </c>
      <c r="T2024" s="3">
        <f t="shared" si="380"/>
        <v>6.633318433280377</v>
      </c>
      <c r="U2024" s="3">
        <f t="shared" si="381"/>
        <v>10.380219762311288</v>
      </c>
      <c r="V2024" t="s">
        <v>13</v>
      </c>
      <c r="W2024" t="s">
        <v>17</v>
      </c>
      <c r="X2024">
        <f t="shared" si="390"/>
        <v>47</v>
      </c>
      <c r="Y2024" s="11">
        <f t="shared" si="388"/>
        <v>-0.89155286939124512</v>
      </c>
      <c r="Z2024" s="3">
        <f t="shared" si="389"/>
        <v>0.42674830715079981</v>
      </c>
    </row>
    <row r="2025" spans="1:26" x14ac:dyDescent="0.2">
      <c r="A2025" t="s">
        <v>6</v>
      </c>
      <c r="B2025" s="14">
        <v>2024</v>
      </c>
      <c r="C2025" s="14">
        <v>1999</v>
      </c>
      <c r="D2025" s="14">
        <v>374</v>
      </c>
      <c r="E2025" s="12">
        <v>49873.82</v>
      </c>
      <c r="F2025">
        <v>185863.1</v>
      </c>
      <c r="G2025">
        <v>57</v>
      </c>
      <c r="H2025">
        <v>57</v>
      </c>
      <c r="I2025">
        <v>57</v>
      </c>
      <c r="J2025" s="5">
        <f t="shared" si="382"/>
        <v>57.144209126150763</v>
      </c>
      <c r="K2025">
        <f t="shared" si="383"/>
        <v>4.0430512678345503</v>
      </c>
      <c r="L2025">
        <f t="shared" si="384"/>
        <v>4.0455780574804203</v>
      </c>
      <c r="M2025">
        <v>150</v>
      </c>
      <c r="N2025">
        <v>150</v>
      </c>
      <c r="O2025">
        <v>150</v>
      </c>
      <c r="P2025" s="5">
        <f t="shared" si="385"/>
        <v>40.352280791614902</v>
      </c>
      <c r="Q2025">
        <f t="shared" si="386"/>
        <v>5.0106352940962555</v>
      </c>
      <c r="R2025">
        <f t="shared" si="387"/>
        <v>3.6976479183133861</v>
      </c>
      <c r="S2025" s="5">
        <f t="shared" si="379"/>
        <v>207</v>
      </c>
      <c r="T2025" s="3">
        <f t="shared" si="380"/>
        <v>5.3327187932653688</v>
      </c>
      <c r="U2025" s="3">
        <f t="shared" si="381"/>
        <v>7.7432259757938064</v>
      </c>
      <c r="V2025" t="s">
        <v>13</v>
      </c>
      <c r="W2025" t="s">
        <v>17</v>
      </c>
      <c r="X2025">
        <f t="shared" si="390"/>
        <v>48</v>
      </c>
      <c r="Y2025" s="11">
        <f t="shared" si="388"/>
        <v>-0.96758402626170525</v>
      </c>
      <c r="Z2025" s="3">
        <f t="shared" si="389"/>
        <v>0.34793013916703419</v>
      </c>
    </row>
    <row r="2026" spans="1:26" x14ac:dyDescent="0.2">
      <c r="A2026" t="s">
        <v>6</v>
      </c>
      <c r="B2026" s="14">
        <v>2025</v>
      </c>
      <c r="C2026" s="14">
        <v>1998</v>
      </c>
      <c r="D2026" s="14">
        <v>375</v>
      </c>
      <c r="E2026" s="12">
        <v>50012.92</v>
      </c>
      <c r="F2026">
        <v>185861.1</v>
      </c>
      <c r="G2026">
        <v>6</v>
      </c>
      <c r="H2026">
        <v>6</v>
      </c>
      <c r="I2026">
        <v>6</v>
      </c>
      <c r="J2026" s="5">
        <f t="shared" si="382"/>
        <v>5.998450000519866</v>
      </c>
      <c r="K2026">
        <f t="shared" si="383"/>
        <v>1.791759469228055</v>
      </c>
      <c r="L2026">
        <f t="shared" si="384"/>
        <v>1.7915011026075851</v>
      </c>
      <c r="M2026">
        <v>8054</v>
      </c>
      <c r="N2026">
        <v>8054</v>
      </c>
      <c r="O2026">
        <v>8054</v>
      </c>
      <c r="P2026" s="5">
        <f t="shared" si="385"/>
        <v>2166.6717780105678</v>
      </c>
      <c r="Q2026">
        <f t="shared" si="386"/>
        <v>8.9939241414113997</v>
      </c>
      <c r="R2026">
        <f t="shared" si="387"/>
        <v>7.680947526294637</v>
      </c>
      <c r="S2026" s="5">
        <f t="shared" si="379"/>
        <v>8060</v>
      </c>
      <c r="T2026" s="3">
        <f t="shared" si="380"/>
        <v>8.9946688355006739</v>
      </c>
      <c r="U2026" s="3">
        <f t="shared" si="381"/>
        <v>9.4724486289022227</v>
      </c>
      <c r="V2026" t="s">
        <v>13</v>
      </c>
      <c r="W2026" t="s">
        <v>17</v>
      </c>
      <c r="X2026">
        <f t="shared" si="390"/>
        <v>49</v>
      </c>
      <c r="Y2026" s="11">
        <f t="shared" si="388"/>
        <v>-7.2021646721833452</v>
      </c>
      <c r="Z2026" s="3">
        <f t="shared" si="389"/>
        <v>-5.8894464236870521</v>
      </c>
    </row>
    <row r="2027" spans="1:26" x14ac:dyDescent="0.2">
      <c r="A2027" t="s">
        <v>6</v>
      </c>
      <c r="B2027" s="14">
        <v>2026</v>
      </c>
      <c r="C2027" s="14">
        <v>1997</v>
      </c>
      <c r="D2027" s="14">
        <v>376</v>
      </c>
      <c r="E2027" s="12">
        <v>50152.02</v>
      </c>
      <c r="F2027">
        <v>185914</v>
      </c>
      <c r="G2027">
        <v>75</v>
      </c>
      <c r="H2027">
        <v>75</v>
      </c>
      <c r="I2027">
        <v>75</v>
      </c>
      <c r="J2027" s="5">
        <f t="shared" si="382"/>
        <v>74.772661200884826</v>
      </c>
      <c r="K2027">
        <f t="shared" si="383"/>
        <v>4.3174881135363101</v>
      </c>
      <c r="L2027">
        <f t="shared" si="384"/>
        <v>4.314452326205183</v>
      </c>
      <c r="M2027">
        <v>957</v>
      </c>
      <c r="N2027">
        <v>957</v>
      </c>
      <c r="O2027">
        <v>957</v>
      </c>
      <c r="P2027" s="5">
        <f t="shared" si="385"/>
        <v>257.37706681583956</v>
      </c>
      <c r="Q2027">
        <f t="shared" si="386"/>
        <v>6.8638033914529544</v>
      </c>
      <c r="R2027">
        <f t="shared" si="387"/>
        <v>5.550542195683227</v>
      </c>
      <c r="S2027" s="5">
        <f t="shared" si="379"/>
        <v>1032</v>
      </c>
      <c r="T2027" s="3">
        <f t="shared" si="380"/>
        <v>6.9392539460415081</v>
      </c>
      <c r="U2027" s="3">
        <f t="shared" si="381"/>
        <v>9.8649945218884092</v>
      </c>
      <c r="V2027" t="s">
        <v>13</v>
      </c>
      <c r="W2027" t="s">
        <v>17</v>
      </c>
      <c r="X2027">
        <f t="shared" si="390"/>
        <v>50</v>
      </c>
      <c r="Y2027" s="11">
        <f t="shared" si="388"/>
        <v>-2.5463152779166442</v>
      </c>
      <c r="Z2027" s="3">
        <f t="shared" si="389"/>
        <v>-1.236089869478044</v>
      </c>
    </row>
    <row r="2028" spans="1:26" x14ac:dyDescent="0.2">
      <c r="A2028" t="s">
        <v>6</v>
      </c>
      <c r="B2028" s="14">
        <v>2027</v>
      </c>
      <c r="C2028" s="14">
        <v>1996</v>
      </c>
      <c r="D2028" s="14">
        <v>377</v>
      </c>
      <c r="E2028" s="12">
        <v>50290.83</v>
      </c>
      <c r="F2028">
        <v>185987.3</v>
      </c>
      <c r="G2028">
        <v>33</v>
      </c>
      <c r="H2028">
        <v>33</v>
      </c>
      <c r="I2028">
        <v>33</v>
      </c>
      <c r="J2028" s="5">
        <f t="shared" si="382"/>
        <v>32.809162226990487</v>
      </c>
      <c r="K2028">
        <f t="shared" si="383"/>
        <v>3.4965075614664802</v>
      </c>
      <c r="L2028">
        <f t="shared" si="384"/>
        <v>3.4907078125717432</v>
      </c>
      <c r="M2028">
        <v>121</v>
      </c>
      <c r="N2028">
        <v>121</v>
      </c>
      <c r="O2028">
        <v>121</v>
      </c>
      <c r="P2028" s="5">
        <f t="shared" si="385"/>
        <v>32.529102793577842</v>
      </c>
      <c r="Q2028">
        <f t="shared" si="386"/>
        <v>4.7957905455967413</v>
      </c>
      <c r="R2028">
        <f t="shared" si="387"/>
        <v>3.4821351592127345</v>
      </c>
      <c r="S2028" s="5">
        <f t="shared" si="379"/>
        <v>154</v>
      </c>
      <c r="T2028" s="3">
        <f t="shared" si="380"/>
        <v>5.0369526024136295</v>
      </c>
      <c r="U2028" s="3">
        <f t="shared" si="381"/>
        <v>6.9728429717844778</v>
      </c>
      <c r="V2028" t="s">
        <v>13</v>
      </c>
      <c r="W2028" t="s">
        <v>17</v>
      </c>
      <c r="X2028">
        <f t="shared" si="390"/>
        <v>51</v>
      </c>
      <c r="Y2028" s="11">
        <f t="shared" si="388"/>
        <v>-1.2992829841302611</v>
      </c>
      <c r="Z2028" s="3">
        <f t="shared" si="389"/>
        <v>8.5726533590086973E-3</v>
      </c>
    </row>
    <row r="2029" spans="1:26" x14ac:dyDescent="0.2">
      <c r="A2029" t="s">
        <v>6</v>
      </c>
      <c r="B2029" s="14">
        <v>2028</v>
      </c>
      <c r="C2029" s="14">
        <v>1995</v>
      </c>
      <c r="D2029" s="14">
        <v>378</v>
      </c>
      <c r="E2029" s="12">
        <v>50429.01</v>
      </c>
      <c r="F2029">
        <v>186057.7</v>
      </c>
      <c r="G2029">
        <v>18</v>
      </c>
      <c r="H2029">
        <v>18</v>
      </c>
      <c r="I2029">
        <v>18</v>
      </c>
      <c r="J2029" s="5">
        <f t="shared" si="382"/>
        <v>17.846870283592718</v>
      </c>
      <c r="K2029">
        <f t="shared" si="383"/>
        <v>2.8903717578961645</v>
      </c>
      <c r="L2029">
        <f t="shared" si="384"/>
        <v>2.8818281586002925</v>
      </c>
      <c r="M2029">
        <v>121</v>
      </c>
      <c r="N2029">
        <v>121</v>
      </c>
      <c r="O2029">
        <v>121</v>
      </c>
      <c r="P2029" s="5">
        <f t="shared" si="385"/>
        <v>32.516794521269475</v>
      </c>
      <c r="Q2029">
        <f t="shared" si="386"/>
        <v>4.7957905455967413</v>
      </c>
      <c r="R2029">
        <f t="shared" si="387"/>
        <v>3.4817567103646634</v>
      </c>
      <c r="S2029" s="5">
        <f t="shared" si="379"/>
        <v>139</v>
      </c>
      <c r="T2029" s="3">
        <f t="shared" si="380"/>
        <v>4.9344739331306915</v>
      </c>
      <c r="U2029" s="3">
        <f t="shared" si="381"/>
        <v>6.3635848689649563</v>
      </c>
      <c r="V2029" t="s">
        <v>13</v>
      </c>
      <c r="W2029" t="s">
        <v>17</v>
      </c>
      <c r="X2029">
        <f t="shared" si="390"/>
        <v>52</v>
      </c>
      <c r="Y2029" s="11">
        <f t="shared" si="388"/>
        <v>-1.9054187877005768</v>
      </c>
      <c r="Z2029" s="3">
        <f t="shared" si="389"/>
        <v>-0.59992855176437088</v>
      </c>
    </row>
    <row r="2030" spans="1:26" x14ac:dyDescent="0.2">
      <c r="A2030" t="s">
        <v>6</v>
      </c>
      <c r="B2030" s="14">
        <v>2029</v>
      </c>
      <c r="C2030" s="14">
        <v>1994</v>
      </c>
      <c r="D2030" s="14">
        <v>379</v>
      </c>
      <c r="E2030" s="12">
        <v>50566.62</v>
      </c>
      <c r="F2030">
        <v>186126.3</v>
      </c>
      <c r="G2030">
        <v>129</v>
      </c>
      <c r="H2030">
        <v>129</v>
      </c>
      <c r="I2030">
        <v>129</v>
      </c>
      <c r="J2030" s="5">
        <f t="shared" si="382"/>
        <v>127.55450136868946</v>
      </c>
      <c r="K2030">
        <f t="shared" si="383"/>
        <v>4.8598124043616719</v>
      </c>
      <c r="L2030">
        <f t="shared" si="384"/>
        <v>4.8485437349779605</v>
      </c>
      <c r="M2030">
        <v>24805</v>
      </c>
      <c r="N2030">
        <v>24805</v>
      </c>
      <c r="O2030">
        <v>24805</v>
      </c>
      <c r="P2030" s="5">
        <f t="shared" si="385"/>
        <v>6663.4860307221506</v>
      </c>
      <c r="Q2030">
        <f t="shared" si="386"/>
        <v>10.11880052473515</v>
      </c>
      <c r="R2030">
        <f t="shared" si="387"/>
        <v>8.8043980546301235</v>
      </c>
      <c r="S2030" s="5">
        <f t="shared" si="379"/>
        <v>24934</v>
      </c>
      <c r="T2030" s="3">
        <f t="shared" si="380"/>
        <v>10.123987612904921</v>
      </c>
      <c r="U2030" s="3">
        <f t="shared" si="381"/>
        <v>13.652941789608084</v>
      </c>
      <c r="V2030" t="s">
        <v>13</v>
      </c>
      <c r="W2030" t="s">
        <v>17</v>
      </c>
      <c r="X2030">
        <f t="shared" si="390"/>
        <v>53</v>
      </c>
      <c r="Y2030" s="11">
        <f t="shared" si="388"/>
        <v>-5.2589881203734778</v>
      </c>
      <c r="Z2030" s="3">
        <f t="shared" si="389"/>
        <v>-3.9558543196521629</v>
      </c>
    </row>
    <row r="2031" spans="1:26" x14ac:dyDescent="0.2">
      <c r="A2031" t="s">
        <v>6</v>
      </c>
      <c r="B2031" s="14">
        <v>2030</v>
      </c>
      <c r="C2031" s="14">
        <v>1993</v>
      </c>
      <c r="D2031" s="14">
        <v>380</v>
      </c>
      <c r="E2031" s="12">
        <v>50704.02</v>
      </c>
      <c r="F2031">
        <v>186389.6</v>
      </c>
      <c r="G2031">
        <v>7</v>
      </c>
      <c r="H2031">
        <v>7</v>
      </c>
      <c r="I2031">
        <v>7</v>
      </c>
      <c r="J2031" s="5">
        <f t="shared" si="382"/>
        <v>6.9028057341410012</v>
      </c>
      <c r="K2031">
        <f t="shared" si="383"/>
        <v>1.9459101490553132</v>
      </c>
      <c r="L2031">
        <f t="shared" si="384"/>
        <v>1.9319279570887746</v>
      </c>
      <c r="M2031">
        <v>5381</v>
      </c>
      <c r="N2031">
        <v>5381</v>
      </c>
      <c r="O2031">
        <v>5381</v>
      </c>
      <c r="P2031" s="5">
        <f t="shared" si="385"/>
        <v>1443.4818251662109</v>
      </c>
      <c r="Q2031">
        <f t="shared" si="386"/>
        <v>8.5906295094894194</v>
      </c>
      <c r="R2031">
        <f t="shared" si="387"/>
        <v>7.2748134082140341</v>
      </c>
      <c r="S2031" s="5">
        <f t="shared" si="379"/>
        <v>5388</v>
      </c>
      <c r="T2031" s="3">
        <f t="shared" si="380"/>
        <v>8.5919295375302553</v>
      </c>
      <c r="U2031" s="3">
        <f t="shared" si="381"/>
        <v>9.2067413653028094</v>
      </c>
      <c r="V2031" t="s">
        <v>13</v>
      </c>
      <c r="W2031" t="s">
        <v>17</v>
      </c>
      <c r="X2031">
        <f t="shared" si="390"/>
        <v>54</v>
      </c>
      <c r="Y2031" s="11">
        <f t="shared" si="388"/>
        <v>-6.6447193604341059</v>
      </c>
      <c r="Z2031" s="3">
        <f t="shared" si="389"/>
        <v>-5.3428854511252597</v>
      </c>
    </row>
    <row r="2032" spans="1:26" x14ac:dyDescent="0.2">
      <c r="A2032" t="s">
        <v>6</v>
      </c>
      <c r="B2032" s="14">
        <v>2031</v>
      </c>
      <c r="C2032" s="14">
        <v>1992</v>
      </c>
      <c r="D2032" s="14">
        <v>381</v>
      </c>
      <c r="E2032" s="12">
        <v>50839.21</v>
      </c>
      <c r="F2032">
        <v>186723.5</v>
      </c>
      <c r="G2032">
        <v>70</v>
      </c>
      <c r="H2032">
        <v>70</v>
      </c>
      <c r="I2032">
        <v>70</v>
      </c>
      <c r="J2032" s="5">
        <f t="shared" si="382"/>
        <v>68.844500140737836</v>
      </c>
      <c r="K2032">
        <f t="shared" si="383"/>
        <v>4.2484952420493594</v>
      </c>
      <c r="L2032">
        <f t="shared" si="384"/>
        <v>4.2318503402226941</v>
      </c>
      <c r="M2032">
        <v>40</v>
      </c>
      <c r="N2032">
        <v>40</v>
      </c>
      <c r="O2032">
        <v>40</v>
      </c>
      <c r="P2032" s="5">
        <f t="shared" si="385"/>
        <v>10.711024589834702</v>
      </c>
      <c r="Q2032">
        <f t="shared" si="386"/>
        <v>3.6888794541139363</v>
      </c>
      <c r="R2032">
        <f t="shared" si="387"/>
        <v>2.3712735465351278</v>
      </c>
      <c r="S2032" s="5">
        <f t="shared" si="379"/>
        <v>110</v>
      </c>
      <c r="T2032" s="3">
        <f t="shared" si="380"/>
        <v>4.7004803657924166</v>
      </c>
      <c r="U2032" s="3">
        <f t="shared" si="381"/>
        <v>6.6031238867578219</v>
      </c>
      <c r="V2032" t="s">
        <v>13</v>
      </c>
      <c r="W2032" t="s">
        <v>17</v>
      </c>
      <c r="X2032">
        <f t="shared" si="390"/>
        <v>55</v>
      </c>
      <c r="Y2032" s="11">
        <f t="shared" si="388"/>
        <v>0.5596157879354231</v>
      </c>
      <c r="Z2032" s="3">
        <f t="shared" si="389"/>
        <v>1.8605767936875663</v>
      </c>
    </row>
    <row r="2033" spans="1:26" x14ac:dyDescent="0.2">
      <c r="A2033" t="s">
        <v>6</v>
      </c>
      <c r="B2033" s="14">
        <v>2032</v>
      </c>
      <c r="C2033" s="14">
        <v>1991</v>
      </c>
      <c r="D2033" s="14">
        <v>382</v>
      </c>
      <c r="E2033" s="12">
        <v>50974.83</v>
      </c>
      <c r="F2033">
        <v>187055.3</v>
      </c>
      <c r="G2033">
        <v>1</v>
      </c>
      <c r="H2033">
        <v>1</v>
      </c>
      <c r="I2033">
        <v>1</v>
      </c>
      <c r="J2033" s="5">
        <f t="shared" si="382"/>
        <v>0.98087624814050378</v>
      </c>
      <c r="K2033">
        <f t="shared" si="383"/>
        <v>0</v>
      </c>
      <c r="L2033">
        <f t="shared" si="384"/>
        <v>-1.9308976058690239E-2</v>
      </c>
      <c r="M2033">
        <v>34</v>
      </c>
      <c r="N2033">
        <v>34</v>
      </c>
      <c r="O2033">
        <v>34</v>
      </c>
      <c r="P2033" s="5">
        <f t="shared" si="385"/>
        <v>9.0882215045497254</v>
      </c>
      <c r="Q2033">
        <f t="shared" si="386"/>
        <v>3.5263605246161616</v>
      </c>
      <c r="R2033">
        <f t="shared" si="387"/>
        <v>2.2069792349816972</v>
      </c>
      <c r="S2033" s="5">
        <f t="shared" si="379"/>
        <v>35</v>
      </c>
      <c r="T2033" s="3">
        <f t="shared" si="380"/>
        <v>3.5553480614894135</v>
      </c>
      <c r="U2033" s="3">
        <f t="shared" si="381"/>
        <v>2.1876702589230068</v>
      </c>
      <c r="V2033" t="s">
        <v>13</v>
      </c>
      <c r="W2033" t="s">
        <v>17</v>
      </c>
      <c r="X2033">
        <f t="shared" si="390"/>
        <v>56</v>
      </c>
      <c r="Y2033" s="11">
        <f t="shared" si="388"/>
        <v>-3.5263605246161616</v>
      </c>
      <c r="Z2033" s="3">
        <f t="shared" si="389"/>
        <v>-2.2262882110403877</v>
      </c>
    </row>
    <row r="2034" spans="1:26" x14ac:dyDescent="0.2">
      <c r="A2034" t="s">
        <v>6</v>
      </c>
      <c r="B2034" s="14">
        <v>2033</v>
      </c>
      <c r="C2034" s="14">
        <v>1990</v>
      </c>
      <c r="D2034" s="14">
        <v>383</v>
      </c>
      <c r="E2034" s="12">
        <v>51110.68</v>
      </c>
      <c r="F2034">
        <v>187384.2</v>
      </c>
      <c r="G2034">
        <v>27</v>
      </c>
      <c r="H2034">
        <v>27</v>
      </c>
      <c r="I2034">
        <v>27</v>
      </c>
      <c r="J2034" s="5">
        <f t="shared" si="382"/>
        <v>26.413266268419829</v>
      </c>
      <c r="K2034">
        <f t="shared" si="383"/>
        <v>3.2958368660043291</v>
      </c>
      <c r="L2034">
        <f t="shared" si="384"/>
        <v>3.2738663941037354</v>
      </c>
      <c r="M2034">
        <v>2</v>
      </c>
      <c r="N2034">
        <v>2</v>
      </c>
      <c r="O2034">
        <v>2</v>
      </c>
      <c r="P2034" s="5">
        <f t="shared" si="385"/>
        <v>0.53366292355492073</v>
      </c>
      <c r="Q2034">
        <f t="shared" si="386"/>
        <v>0.69314718055994529</v>
      </c>
      <c r="R2034">
        <f t="shared" si="387"/>
        <v>-0.62799086862893427</v>
      </c>
      <c r="S2034" s="5">
        <f t="shared" si="379"/>
        <v>29</v>
      </c>
      <c r="T2034" s="3">
        <f t="shared" si="380"/>
        <v>3.3672958299864741</v>
      </c>
      <c r="U2034" s="3">
        <f t="shared" si="381"/>
        <v>2.6458755254748012</v>
      </c>
      <c r="V2034" t="s">
        <v>13</v>
      </c>
      <c r="W2034" t="s">
        <v>17</v>
      </c>
      <c r="X2034">
        <f t="shared" si="390"/>
        <v>57</v>
      </c>
      <c r="Y2034" s="11">
        <f t="shared" si="388"/>
        <v>2.6026896854443837</v>
      </c>
      <c r="Z2034" s="3">
        <f t="shared" si="389"/>
        <v>3.9018572627326695</v>
      </c>
    </row>
    <row r="2035" spans="1:26" x14ac:dyDescent="0.2">
      <c r="A2035" t="s">
        <v>6</v>
      </c>
      <c r="B2035" s="14">
        <v>2034</v>
      </c>
      <c r="C2035" s="14">
        <v>1989</v>
      </c>
      <c r="D2035" s="14">
        <v>384</v>
      </c>
      <c r="E2035" s="12">
        <v>51246.28</v>
      </c>
      <c r="F2035">
        <v>187708.9</v>
      </c>
      <c r="G2035">
        <v>1</v>
      </c>
      <c r="H2035">
        <v>1</v>
      </c>
      <c r="I2035">
        <v>1</v>
      </c>
      <c r="J2035" s="5">
        <f t="shared" si="382"/>
        <v>0.97568057622914295</v>
      </c>
      <c r="K2035">
        <f t="shared" si="383"/>
        <v>0</v>
      </c>
      <c r="L2035">
        <f t="shared" si="384"/>
        <v>-2.4620024590072617E-2</v>
      </c>
      <c r="M2035">
        <v>0</v>
      </c>
      <c r="N2035">
        <v>0</v>
      </c>
      <c r="O2035">
        <v>0</v>
      </c>
      <c r="P2035" s="5">
        <f t="shared" si="385"/>
        <v>0</v>
      </c>
      <c r="Q2035" t="e">
        <f t="shared" si="386"/>
        <v>#NUM!</v>
      </c>
      <c r="R2035" t="e">
        <f t="shared" si="387"/>
        <v>#NUM!</v>
      </c>
      <c r="S2035" s="5">
        <f t="shared" si="379"/>
        <v>1</v>
      </c>
      <c r="T2035" s="3">
        <f t="shared" si="380"/>
        <v>0</v>
      </c>
      <c r="U2035" s="3" t="e">
        <f t="shared" si="381"/>
        <v>#NUM!</v>
      </c>
      <c r="V2035" t="s">
        <v>13</v>
      </c>
      <c r="W2035" t="s">
        <v>17</v>
      </c>
      <c r="X2035">
        <f t="shared" si="390"/>
        <v>58</v>
      </c>
      <c r="Y2035" s="11" t="e">
        <f t="shared" si="388"/>
        <v>#NUM!</v>
      </c>
      <c r="Z2035" s="3" t="e">
        <f t="shared" si="389"/>
        <v>#NUM!</v>
      </c>
    </row>
    <row r="2036" spans="1:26" x14ac:dyDescent="0.2">
      <c r="A2036" t="s">
        <v>6</v>
      </c>
      <c r="B2036" s="14">
        <v>2035</v>
      </c>
      <c r="C2036" s="14">
        <v>1988</v>
      </c>
      <c r="D2036" s="14">
        <v>385</v>
      </c>
      <c r="E2036" s="12">
        <v>51381.4</v>
      </c>
      <c r="F2036">
        <v>188030.1</v>
      </c>
      <c r="G2036">
        <v>3</v>
      </c>
      <c r="H2036">
        <v>3</v>
      </c>
      <c r="I2036">
        <v>3</v>
      </c>
      <c r="J2036" s="5">
        <f t="shared" si="382"/>
        <v>2.919344354182642</v>
      </c>
      <c r="K2036">
        <f t="shared" si="383"/>
        <v>1.0986122886681098</v>
      </c>
      <c r="L2036">
        <f t="shared" si="384"/>
        <v>1.0713590548293339</v>
      </c>
      <c r="M2036">
        <v>553</v>
      </c>
      <c r="N2036">
        <v>553</v>
      </c>
      <c r="O2036">
        <v>553</v>
      </c>
      <c r="P2036" s="5">
        <f t="shared" si="385"/>
        <v>147.05092429350407</v>
      </c>
      <c r="Q2036">
        <f t="shared" si="386"/>
        <v>6.315358001522335</v>
      </c>
      <c r="R2036">
        <f t="shared" si="387"/>
        <v>4.9907789505532119</v>
      </c>
      <c r="S2036" s="5">
        <f t="shared" si="379"/>
        <v>556</v>
      </c>
      <c r="T2036" s="3">
        <f t="shared" si="380"/>
        <v>6.3207682942505823</v>
      </c>
      <c r="U2036" s="3">
        <f t="shared" si="381"/>
        <v>6.062138005382546</v>
      </c>
      <c r="V2036" t="s">
        <v>13</v>
      </c>
      <c r="W2036" t="s">
        <v>17</v>
      </c>
      <c r="X2036">
        <f t="shared" si="390"/>
        <v>59</v>
      </c>
      <c r="Y2036" s="11">
        <f t="shared" si="388"/>
        <v>-5.2167457128542249</v>
      </c>
      <c r="Z2036" s="3">
        <f t="shared" si="389"/>
        <v>-3.9194198957238777</v>
      </c>
    </row>
    <row r="2037" spans="1:26" x14ac:dyDescent="0.2">
      <c r="A2037" t="s">
        <v>6</v>
      </c>
      <c r="B2037" s="14">
        <v>2036</v>
      </c>
      <c r="C2037" s="14">
        <v>1987</v>
      </c>
      <c r="D2037" s="14">
        <v>386</v>
      </c>
      <c r="E2037" s="12">
        <v>51522.01</v>
      </c>
      <c r="F2037">
        <v>188352</v>
      </c>
      <c r="G2037">
        <v>2</v>
      </c>
      <c r="H2037">
        <v>2</v>
      </c>
      <c r="I2037">
        <v>2</v>
      </c>
      <c r="J2037" s="5">
        <f t="shared" si="382"/>
        <v>1.9409180658906746</v>
      </c>
      <c r="K2037">
        <f t="shared" si="383"/>
        <v>0.69314718055994529</v>
      </c>
      <c r="L2037">
        <f t="shared" si="384"/>
        <v>0.66316109097786324</v>
      </c>
      <c r="M2037">
        <v>288</v>
      </c>
      <c r="N2037">
        <v>288</v>
      </c>
      <c r="O2037">
        <v>288</v>
      </c>
      <c r="P2037" s="5">
        <f t="shared" si="385"/>
        <v>76.452599388379213</v>
      </c>
      <c r="Q2037">
        <f t="shared" si="386"/>
        <v>5.6629604801359461</v>
      </c>
      <c r="R2037">
        <f t="shared" si="387"/>
        <v>4.3366709329530844</v>
      </c>
      <c r="S2037" s="5">
        <f t="shared" si="379"/>
        <v>290</v>
      </c>
      <c r="T2037" s="3">
        <f t="shared" si="380"/>
        <v>5.6698809229805196</v>
      </c>
      <c r="U2037" s="3">
        <f t="shared" si="381"/>
        <v>4.9998320239309475</v>
      </c>
      <c r="V2037" t="s">
        <v>13</v>
      </c>
      <c r="W2037" t="s">
        <v>17</v>
      </c>
      <c r="X2037">
        <f t="shared" si="390"/>
        <v>60</v>
      </c>
      <c r="Y2037" s="11">
        <f t="shared" si="388"/>
        <v>-4.9698132995760007</v>
      </c>
      <c r="Z2037" s="3">
        <f t="shared" si="389"/>
        <v>-3.6735098419752212</v>
      </c>
    </row>
    <row r="2038" spans="1:26" x14ac:dyDescent="0.2">
      <c r="A2038" t="s">
        <v>6</v>
      </c>
      <c r="B2038" s="14">
        <v>2037</v>
      </c>
      <c r="C2038" s="14">
        <v>1986</v>
      </c>
      <c r="D2038" s="14">
        <v>387</v>
      </c>
      <c r="E2038" s="12">
        <v>51665.3</v>
      </c>
      <c r="F2038">
        <v>188674.5</v>
      </c>
      <c r="G2038">
        <v>99</v>
      </c>
      <c r="H2038">
        <v>99</v>
      </c>
      <c r="I2038">
        <v>99</v>
      </c>
      <c r="J2038" s="5">
        <f t="shared" si="382"/>
        <v>95.808985915111293</v>
      </c>
      <c r="K2038">
        <f t="shared" si="383"/>
        <v>4.5951198501345898</v>
      </c>
      <c r="L2038">
        <f t="shared" si="384"/>
        <v>4.5623564792743521</v>
      </c>
      <c r="M2038">
        <v>59</v>
      </c>
      <c r="N2038">
        <v>59</v>
      </c>
      <c r="O2038">
        <v>59</v>
      </c>
      <c r="P2038" s="5">
        <f t="shared" si="385"/>
        <v>15.635393230139737</v>
      </c>
      <c r="Q2038">
        <f t="shared" si="386"/>
        <v>4.0775374439057197</v>
      </c>
      <c r="R2038">
        <f t="shared" si="387"/>
        <v>2.749537141226071</v>
      </c>
      <c r="S2038" s="5">
        <f t="shared" si="379"/>
        <v>158</v>
      </c>
      <c r="T2038" s="3">
        <f t="shared" si="380"/>
        <v>5.0625950330269669</v>
      </c>
      <c r="U2038" s="3">
        <f t="shared" si="381"/>
        <v>7.311893620500423</v>
      </c>
      <c r="V2038" t="s">
        <v>13</v>
      </c>
      <c r="W2038" t="s">
        <v>17</v>
      </c>
      <c r="X2038">
        <f t="shared" si="390"/>
        <v>61</v>
      </c>
      <c r="Y2038" s="11">
        <f t="shared" si="388"/>
        <v>0.51758240622887008</v>
      </c>
      <c r="Z2038" s="3">
        <f t="shared" si="389"/>
        <v>1.8128193380482811</v>
      </c>
    </row>
    <row r="2039" spans="1:26" x14ac:dyDescent="0.2">
      <c r="A2039" t="s">
        <v>6</v>
      </c>
      <c r="B2039" s="14">
        <v>2038</v>
      </c>
      <c r="C2039" s="14">
        <v>1985</v>
      </c>
      <c r="D2039" s="14">
        <v>388</v>
      </c>
      <c r="E2039" s="12">
        <v>51808.59</v>
      </c>
      <c r="F2039">
        <v>189000</v>
      </c>
      <c r="G2039">
        <v>3</v>
      </c>
      <c r="H2039">
        <v>3</v>
      </c>
      <c r="I2039">
        <v>3</v>
      </c>
      <c r="J2039" s="5">
        <f t="shared" si="382"/>
        <v>2.8952727723337</v>
      </c>
      <c r="K2039">
        <f t="shared" si="383"/>
        <v>1.0986122886681098</v>
      </c>
      <c r="L2039">
        <f t="shared" si="384"/>
        <v>1.063079328463282</v>
      </c>
      <c r="M2039">
        <v>185</v>
      </c>
      <c r="N2039">
        <v>185</v>
      </c>
      <c r="O2039">
        <v>185</v>
      </c>
      <c r="P2039" s="5">
        <f t="shared" si="385"/>
        <v>48.941798941798943</v>
      </c>
      <c r="Q2039">
        <f t="shared" si="386"/>
        <v>5.2203558250783244</v>
      </c>
      <c r="R2039">
        <f t="shared" si="387"/>
        <v>3.8906318154468287</v>
      </c>
      <c r="S2039" s="5">
        <f t="shared" si="379"/>
        <v>188</v>
      </c>
      <c r="T2039" s="3">
        <f t="shared" si="380"/>
        <v>5.2364419628299492</v>
      </c>
      <c r="U2039" s="3">
        <f t="shared" si="381"/>
        <v>4.9537111439101107</v>
      </c>
      <c r="V2039" t="s">
        <v>13</v>
      </c>
      <c r="W2039" t="s">
        <v>17</v>
      </c>
      <c r="X2039">
        <f t="shared" si="390"/>
        <v>62</v>
      </c>
      <c r="Y2039" s="11">
        <f t="shared" si="388"/>
        <v>-4.1217435364102144</v>
      </c>
      <c r="Z2039" s="3">
        <f t="shared" si="389"/>
        <v>-2.8275524869835467</v>
      </c>
    </row>
    <row r="2040" spans="1:26" x14ac:dyDescent="0.2">
      <c r="A2040" t="s">
        <v>6</v>
      </c>
      <c r="B2040" s="14">
        <v>2039</v>
      </c>
      <c r="C2040" s="14">
        <v>1984</v>
      </c>
      <c r="D2040" s="14">
        <v>389</v>
      </c>
      <c r="E2040" s="12">
        <v>51951.55</v>
      </c>
      <c r="F2040">
        <v>189323.7</v>
      </c>
      <c r="G2040">
        <v>1</v>
      </c>
      <c r="H2040">
        <v>1</v>
      </c>
      <c r="I2040">
        <v>1</v>
      </c>
      <c r="J2040" s="5">
        <f t="shared" si="382"/>
        <v>0.9624351920202574</v>
      </c>
      <c r="K2040">
        <f t="shared" si="383"/>
        <v>0</v>
      </c>
      <c r="L2040">
        <f t="shared" si="384"/>
        <v>-3.8288548053130013E-2</v>
      </c>
      <c r="M2040">
        <v>138</v>
      </c>
      <c r="N2040">
        <v>138</v>
      </c>
      <c r="O2040">
        <v>138</v>
      </c>
      <c r="P2040" s="5">
        <f t="shared" si="385"/>
        <v>36.445516329968193</v>
      </c>
      <c r="Q2040">
        <f t="shared" si="386"/>
        <v>4.9272536851572051</v>
      </c>
      <c r="R2040">
        <f t="shared" si="387"/>
        <v>3.5958184421084445</v>
      </c>
      <c r="S2040" s="5">
        <f t="shared" si="379"/>
        <v>139</v>
      </c>
      <c r="T2040" s="3">
        <f t="shared" si="380"/>
        <v>4.9344739331306915</v>
      </c>
      <c r="U2040" s="3">
        <f t="shared" si="381"/>
        <v>3.5575298940553144</v>
      </c>
      <c r="V2040" t="s">
        <v>13</v>
      </c>
      <c r="W2040" t="s">
        <v>17</v>
      </c>
      <c r="X2040">
        <f t="shared" si="390"/>
        <v>63</v>
      </c>
      <c r="Y2040" s="11">
        <f t="shared" si="388"/>
        <v>-4.9272536851572051</v>
      </c>
      <c r="Z2040" s="3">
        <f t="shared" si="389"/>
        <v>-3.6341069901615746</v>
      </c>
    </row>
    <row r="2041" spans="1:26" x14ac:dyDescent="0.2">
      <c r="A2041" t="s">
        <v>6</v>
      </c>
      <c r="B2041" s="14">
        <v>2040</v>
      </c>
      <c r="C2041" s="14">
        <v>1983</v>
      </c>
      <c r="D2041" s="14">
        <v>390</v>
      </c>
      <c r="E2041" s="12">
        <v>52094.07</v>
      </c>
      <c r="F2041">
        <v>189641.60000000001</v>
      </c>
      <c r="G2041">
        <v>2</v>
      </c>
      <c r="H2041">
        <v>2</v>
      </c>
      <c r="I2041">
        <v>2</v>
      </c>
      <c r="J2041" s="5">
        <f t="shared" si="382"/>
        <v>1.9196042850942534</v>
      </c>
      <c r="K2041">
        <f t="shared" si="383"/>
        <v>0.69314718055994529</v>
      </c>
      <c r="L2041">
        <f t="shared" si="384"/>
        <v>0.65211906328444491</v>
      </c>
      <c r="M2041">
        <v>23</v>
      </c>
      <c r="N2041">
        <v>23</v>
      </c>
      <c r="O2041">
        <v>23</v>
      </c>
      <c r="P2041" s="5">
        <f t="shared" si="385"/>
        <v>6.0640703305603836</v>
      </c>
      <c r="Q2041">
        <f t="shared" si="386"/>
        <v>3.1354942159291497</v>
      </c>
      <c r="R2041">
        <f t="shared" si="387"/>
        <v>1.8023812463203703</v>
      </c>
      <c r="S2041" s="5">
        <f t="shared" si="379"/>
        <v>25</v>
      </c>
      <c r="T2041" s="3">
        <f t="shared" si="380"/>
        <v>3.2188758248682006</v>
      </c>
      <c r="U2041" s="3">
        <f t="shared" si="381"/>
        <v>2.454500309604815</v>
      </c>
      <c r="V2041" t="s">
        <v>13</v>
      </c>
      <c r="W2041" t="s">
        <v>17</v>
      </c>
      <c r="X2041">
        <f t="shared" si="390"/>
        <v>64</v>
      </c>
      <c r="Y2041" s="11">
        <f t="shared" si="388"/>
        <v>-2.4423470353692043</v>
      </c>
      <c r="Z2041" s="3">
        <f t="shared" si="389"/>
        <v>-1.1502621830359254</v>
      </c>
    </row>
    <row r="2042" spans="1:26" x14ac:dyDescent="0.2">
      <c r="A2042" t="s">
        <v>6</v>
      </c>
      <c r="B2042" s="14">
        <v>2041</v>
      </c>
      <c r="C2042" s="14">
        <v>1982</v>
      </c>
      <c r="D2042" s="14">
        <v>391</v>
      </c>
      <c r="E2042" s="12">
        <v>52237.18</v>
      </c>
      <c r="F2042">
        <v>189954.4</v>
      </c>
      <c r="G2042">
        <v>144</v>
      </c>
      <c r="H2042">
        <v>144</v>
      </c>
      <c r="I2042">
        <v>144</v>
      </c>
      <c r="J2042" s="5">
        <f t="shared" si="382"/>
        <v>137.83286157484</v>
      </c>
      <c r="K2042">
        <f t="shared" si="383"/>
        <v>4.9698132995760007</v>
      </c>
      <c r="L2042">
        <f t="shared" si="384"/>
        <v>4.9260418031163082</v>
      </c>
      <c r="M2042">
        <v>4</v>
      </c>
      <c r="N2042">
        <v>4</v>
      </c>
      <c r="O2042">
        <v>4</v>
      </c>
      <c r="P2042" s="5">
        <f t="shared" si="385"/>
        <v>1.05288427117245</v>
      </c>
      <c r="Q2042">
        <f t="shared" si="386"/>
        <v>1.3862943611198906</v>
      </c>
      <c r="R2042">
        <f t="shared" si="387"/>
        <v>5.1533323192159523E-2</v>
      </c>
      <c r="S2042" s="5">
        <f t="shared" si="379"/>
        <v>148</v>
      </c>
      <c r="T2042" s="3">
        <f t="shared" si="380"/>
        <v>4.9972122737641147</v>
      </c>
      <c r="U2042" s="3">
        <f t="shared" si="381"/>
        <v>4.9775751263084675</v>
      </c>
      <c r="V2042" t="s">
        <v>13</v>
      </c>
      <c r="W2042" t="s">
        <v>17</v>
      </c>
      <c r="X2042">
        <f t="shared" si="390"/>
        <v>65</v>
      </c>
      <c r="Y2042" s="11">
        <f t="shared" si="388"/>
        <v>3.5835189384561099</v>
      </c>
      <c r="Z2042" s="3">
        <f t="shared" si="389"/>
        <v>4.8745084799241489</v>
      </c>
    </row>
    <row r="2043" spans="1:26" x14ac:dyDescent="0.2">
      <c r="A2043" t="s">
        <v>6</v>
      </c>
      <c r="B2043" s="14">
        <v>2042</v>
      </c>
      <c r="C2043" s="14">
        <v>1981</v>
      </c>
      <c r="D2043" s="14">
        <v>392</v>
      </c>
      <c r="E2043" s="12">
        <v>52380.11</v>
      </c>
      <c r="F2043">
        <v>190263.3</v>
      </c>
      <c r="G2043">
        <v>235</v>
      </c>
      <c r="H2043">
        <v>235</v>
      </c>
      <c r="I2043">
        <v>235</v>
      </c>
      <c r="J2043" s="5">
        <f t="shared" si="382"/>
        <v>224.32178932041188</v>
      </c>
      <c r="K2043">
        <f t="shared" si="383"/>
        <v>5.4595855141441589</v>
      </c>
      <c r="L2043">
        <f t="shared" si="384"/>
        <v>5.4130815804567618</v>
      </c>
      <c r="M2043">
        <v>278</v>
      </c>
      <c r="N2043">
        <v>278</v>
      </c>
      <c r="O2043">
        <v>278</v>
      </c>
      <c r="P2043" s="5">
        <f t="shared" si="385"/>
        <v>73.056653595307139</v>
      </c>
      <c r="Q2043">
        <f t="shared" si="386"/>
        <v>5.6276211136906369</v>
      </c>
      <c r="R2043">
        <f t="shared" si="387"/>
        <v>4.2912352168046706</v>
      </c>
      <c r="S2043" s="5">
        <f t="shared" si="379"/>
        <v>513</v>
      </c>
      <c r="T2043" s="3">
        <f t="shared" si="380"/>
        <v>6.2402758451707694</v>
      </c>
      <c r="U2043" s="3">
        <f t="shared" si="381"/>
        <v>9.7043167972614324</v>
      </c>
      <c r="V2043" t="s">
        <v>13</v>
      </c>
      <c r="W2043" t="s">
        <v>17</v>
      </c>
      <c r="X2043">
        <f t="shared" ref="X2043:X2074" si="391">1+X2042</f>
        <v>66</v>
      </c>
      <c r="Y2043" s="11">
        <f t="shared" si="388"/>
        <v>-0.16803559954647795</v>
      </c>
      <c r="Z2043" s="3">
        <f t="shared" si="389"/>
        <v>1.1218463636520912</v>
      </c>
    </row>
    <row r="2044" spans="1:26" x14ac:dyDescent="0.2">
      <c r="A2044" t="s">
        <v>6</v>
      </c>
      <c r="B2044" s="14">
        <v>2043</v>
      </c>
      <c r="C2044" s="14">
        <v>1980</v>
      </c>
      <c r="D2044" s="14">
        <v>393</v>
      </c>
      <c r="E2044" s="12">
        <v>52522.66</v>
      </c>
      <c r="F2044">
        <v>190569.3</v>
      </c>
      <c r="G2044">
        <v>70</v>
      </c>
      <c r="H2044">
        <v>70</v>
      </c>
      <c r="I2044">
        <v>70</v>
      </c>
      <c r="J2044" s="5">
        <f t="shared" si="382"/>
        <v>66.637904477800618</v>
      </c>
      <c r="K2044">
        <f t="shared" si="383"/>
        <v>4.2484952420493594</v>
      </c>
      <c r="L2044">
        <f t="shared" si="384"/>
        <v>4.1992735519530147</v>
      </c>
      <c r="M2044">
        <v>69</v>
      </c>
      <c r="N2044">
        <v>69</v>
      </c>
      <c r="O2044">
        <v>69</v>
      </c>
      <c r="P2044" s="5">
        <f t="shared" si="385"/>
        <v>18.103650483052625</v>
      </c>
      <c r="Q2044">
        <f t="shared" si="386"/>
        <v>4.2341065045972597</v>
      </c>
      <c r="R2044">
        <f t="shared" si="387"/>
        <v>2.8961136020828206</v>
      </c>
      <c r="S2044" s="5">
        <f t="shared" si="379"/>
        <v>139</v>
      </c>
      <c r="T2044" s="3">
        <f t="shared" si="380"/>
        <v>4.9344739331306915</v>
      </c>
      <c r="U2044" s="3">
        <f t="shared" si="381"/>
        <v>7.0953871540358353</v>
      </c>
      <c r="V2044" t="s">
        <v>13</v>
      </c>
      <c r="W2044" t="s">
        <v>17</v>
      </c>
      <c r="X2044">
        <f t="shared" si="391"/>
        <v>67</v>
      </c>
      <c r="Y2044" s="11">
        <f t="shared" si="388"/>
        <v>1.4388737452099676E-2</v>
      </c>
      <c r="Z2044" s="3">
        <f t="shared" si="389"/>
        <v>1.303159949870194</v>
      </c>
    </row>
    <row r="2045" spans="1:26" x14ac:dyDescent="0.2">
      <c r="A2045" t="s">
        <v>6</v>
      </c>
      <c r="B2045" s="14">
        <v>2044</v>
      </c>
      <c r="C2045" s="14">
        <v>1979</v>
      </c>
      <c r="D2045" s="14">
        <v>394</v>
      </c>
      <c r="E2045" s="12">
        <v>52681.36</v>
      </c>
      <c r="F2045">
        <v>190872.5</v>
      </c>
      <c r="G2045">
        <v>1</v>
      </c>
      <c r="H2045">
        <v>1</v>
      </c>
      <c r="I2045">
        <v>1</v>
      </c>
      <c r="J2045" s="5">
        <f t="shared" si="382"/>
        <v>0.94910230107954696</v>
      </c>
      <c r="K2045">
        <f t="shared" si="383"/>
        <v>0</v>
      </c>
      <c r="L2045">
        <f t="shared" si="384"/>
        <v>-5.2238687362751439E-2</v>
      </c>
      <c r="M2045">
        <v>36</v>
      </c>
      <c r="N2045">
        <v>36</v>
      </c>
      <c r="O2045">
        <v>36</v>
      </c>
      <c r="P2045" s="5">
        <f t="shared" si="385"/>
        <v>9.4303789178640205</v>
      </c>
      <c r="Q2045">
        <f t="shared" si="386"/>
        <v>3.5835189384561099</v>
      </c>
      <c r="R2045">
        <f t="shared" si="387"/>
        <v>2.243936278008182</v>
      </c>
      <c r="S2045" s="5">
        <f t="shared" si="379"/>
        <v>37</v>
      </c>
      <c r="T2045" s="3">
        <f t="shared" si="380"/>
        <v>3.6109179126442243</v>
      </c>
      <c r="U2045" s="3">
        <f t="shared" si="381"/>
        <v>2.1916975906454303</v>
      </c>
      <c r="V2045" t="s">
        <v>13</v>
      </c>
      <c r="W2045" t="s">
        <v>17</v>
      </c>
      <c r="X2045">
        <f t="shared" si="391"/>
        <v>68</v>
      </c>
      <c r="Y2045" s="11">
        <f t="shared" si="388"/>
        <v>-3.5835189384561099</v>
      </c>
      <c r="Z2045" s="3">
        <f t="shared" si="389"/>
        <v>-2.2961749653709336</v>
      </c>
    </row>
    <row r="2046" spans="1:26" x14ac:dyDescent="0.2">
      <c r="A2046" t="s">
        <v>6</v>
      </c>
      <c r="B2046" s="14">
        <v>2045</v>
      </c>
      <c r="C2046" s="14">
        <v>1978</v>
      </c>
      <c r="D2046" s="14">
        <v>395</v>
      </c>
      <c r="E2046" s="12">
        <v>52843.040000000001</v>
      </c>
      <c r="F2046">
        <v>191171.1</v>
      </c>
      <c r="G2046">
        <v>867</v>
      </c>
      <c r="H2046">
        <v>867</v>
      </c>
      <c r="I2046">
        <v>867</v>
      </c>
      <c r="J2046" s="5">
        <f t="shared" si="382"/>
        <v>820.35401445488367</v>
      </c>
      <c r="K2046">
        <f t="shared" si="383"/>
        <v>6.7650389767805414</v>
      </c>
      <c r="L2046">
        <f t="shared" si="384"/>
        <v>6.7097359720368788</v>
      </c>
      <c r="M2046">
        <v>158</v>
      </c>
      <c r="N2046">
        <v>158</v>
      </c>
      <c r="O2046">
        <v>158</v>
      </c>
      <c r="P2046" s="5">
        <f t="shared" si="385"/>
        <v>41.324237816280807</v>
      </c>
      <c r="Q2046">
        <f t="shared" si="386"/>
        <v>5.0625950330269669</v>
      </c>
      <c r="R2046">
        <f t="shared" si="387"/>
        <v>3.7214491998898342</v>
      </c>
      <c r="S2046" s="5">
        <f t="shared" si="379"/>
        <v>1025</v>
      </c>
      <c r="T2046" s="3">
        <f t="shared" si="380"/>
        <v>6.932447891572509</v>
      </c>
      <c r="U2046" s="3">
        <f t="shared" si="381"/>
        <v>10.431185171926714</v>
      </c>
      <c r="V2046" t="s">
        <v>13</v>
      </c>
      <c r="W2046" t="s">
        <v>17</v>
      </c>
      <c r="X2046">
        <f t="shared" si="391"/>
        <v>69</v>
      </c>
      <c r="Y2046" s="11">
        <f t="shared" si="388"/>
        <v>1.7024439437535746</v>
      </c>
      <c r="Z2046" s="3">
        <f t="shared" si="389"/>
        <v>2.9882867721470445</v>
      </c>
    </row>
    <row r="2047" spans="1:26" x14ac:dyDescent="0.2">
      <c r="A2047" t="s">
        <v>6</v>
      </c>
      <c r="B2047" s="14">
        <v>2046</v>
      </c>
      <c r="C2047" s="14">
        <v>1977</v>
      </c>
      <c r="D2047" s="14">
        <v>396</v>
      </c>
      <c r="E2047" s="12">
        <v>53005.79</v>
      </c>
      <c r="F2047">
        <v>191464.8</v>
      </c>
      <c r="G2047">
        <v>7</v>
      </c>
      <c r="H2047">
        <v>7</v>
      </c>
      <c r="I2047">
        <v>7</v>
      </c>
      <c r="J2047" s="5">
        <f t="shared" si="382"/>
        <v>6.6030522325957213</v>
      </c>
      <c r="K2047">
        <f t="shared" si="383"/>
        <v>1.9459101490553132</v>
      </c>
      <c r="L2047">
        <f t="shared" si="384"/>
        <v>1.88753200161515</v>
      </c>
      <c r="M2047">
        <v>30</v>
      </c>
      <c r="N2047">
        <v>30</v>
      </c>
      <c r="O2047">
        <v>30</v>
      </c>
      <c r="P2047" s="5">
        <f t="shared" si="385"/>
        <v>7.8343382177820686</v>
      </c>
      <c r="Q2047">
        <f t="shared" si="386"/>
        <v>3.4011973816621555</v>
      </c>
      <c r="R2047">
        <f t="shared" si="387"/>
        <v>2.0585164073755426</v>
      </c>
      <c r="S2047" s="5">
        <f t="shared" si="379"/>
        <v>37</v>
      </c>
      <c r="T2047" s="3">
        <f t="shared" si="380"/>
        <v>3.6109179126442243</v>
      </c>
      <c r="U2047" s="3">
        <f t="shared" si="381"/>
        <v>3.9460484089906926</v>
      </c>
      <c r="V2047" t="s">
        <v>13</v>
      </c>
      <c r="W2047" t="s">
        <v>17</v>
      </c>
      <c r="X2047">
        <f t="shared" si="391"/>
        <v>70</v>
      </c>
      <c r="Y2047" s="11">
        <f t="shared" si="388"/>
        <v>-1.4552872326068422</v>
      </c>
      <c r="Z2047" s="3">
        <f t="shared" si="389"/>
        <v>-0.17098440576039264</v>
      </c>
    </row>
    <row r="2048" spans="1:26" x14ac:dyDescent="0.2">
      <c r="A2048" t="s">
        <v>6</v>
      </c>
      <c r="B2048" s="14">
        <v>2047</v>
      </c>
      <c r="C2048" s="14">
        <v>1976</v>
      </c>
      <c r="D2048" s="14">
        <v>397</v>
      </c>
      <c r="E2048" s="12">
        <v>53168.85</v>
      </c>
      <c r="F2048">
        <v>191756.1</v>
      </c>
      <c r="G2048">
        <v>95</v>
      </c>
      <c r="H2048">
        <v>95</v>
      </c>
      <c r="I2048">
        <v>95</v>
      </c>
      <c r="J2048" s="5">
        <f t="shared" si="382"/>
        <v>89.338024049796076</v>
      </c>
      <c r="K2048">
        <f t="shared" si="383"/>
        <v>4.5538768916005408</v>
      </c>
      <c r="L2048">
        <f t="shared" si="384"/>
        <v>4.4924271984843545</v>
      </c>
      <c r="M2048">
        <v>6</v>
      </c>
      <c r="N2048">
        <v>6</v>
      </c>
      <c r="O2048">
        <v>6</v>
      </c>
      <c r="P2048" s="5">
        <f t="shared" si="385"/>
        <v>1.5644873878849226</v>
      </c>
      <c r="Q2048">
        <f t="shared" si="386"/>
        <v>1.791759469228055</v>
      </c>
      <c r="R2048">
        <f t="shared" si="387"/>
        <v>0.44755822265929351</v>
      </c>
      <c r="S2048" s="5">
        <f t="shared" si="379"/>
        <v>101</v>
      </c>
      <c r="T2048" s="3">
        <f t="shared" si="380"/>
        <v>4.6151205168412597</v>
      </c>
      <c r="U2048" s="3">
        <f t="shared" si="381"/>
        <v>4.939985421143648</v>
      </c>
      <c r="V2048" t="s">
        <v>13</v>
      </c>
      <c r="W2048" t="s">
        <v>17</v>
      </c>
      <c r="X2048">
        <f t="shared" si="391"/>
        <v>71</v>
      </c>
      <c r="Y2048" s="11">
        <f t="shared" si="388"/>
        <v>2.7621174223724858</v>
      </c>
      <c r="Z2048" s="3">
        <f t="shared" si="389"/>
        <v>4.0448689758250609</v>
      </c>
    </row>
    <row r="2049" spans="1:26" x14ac:dyDescent="0.2">
      <c r="A2049" t="s">
        <v>6</v>
      </c>
      <c r="B2049" s="14">
        <v>2048</v>
      </c>
      <c r="C2049" s="14">
        <v>1975</v>
      </c>
      <c r="D2049" s="14">
        <v>398</v>
      </c>
      <c r="E2049" s="12">
        <v>53331.55</v>
      </c>
      <c r="F2049">
        <v>192040.4</v>
      </c>
      <c r="G2049">
        <v>0</v>
      </c>
      <c r="H2049">
        <v>0</v>
      </c>
      <c r="I2049">
        <v>0</v>
      </c>
      <c r="J2049" s="5">
        <f t="shared" si="382"/>
        <v>0</v>
      </c>
      <c r="K2049" t="e">
        <f t="shared" si="383"/>
        <v>#NUM!</v>
      </c>
      <c r="L2049" t="e">
        <f t="shared" si="384"/>
        <v>#NUM!</v>
      </c>
      <c r="M2049">
        <v>63</v>
      </c>
      <c r="N2049">
        <v>63</v>
      </c>
      <c r="O2049">
        <v>63</v>
      </c>
      <c r="P2049" s="5">
        <f t="shared" si="385"/>
        <v>16.402798577799253</v>
      </c>
      <c r="Q2049">
        <f t="shared" si="386"/>
        <v>4.1431347263915326</v>
      </c>
      <c r="R2049">
        <f t="shared" si="387"/>
        <v>2.7974519652597123</v>
      </c>
      <c r="S2049" s="5">
        <f t="shared" si="379"/>
        <v>63</v>
      </c>
      <c r="T2049" s="3">
        <f t="shared" si="380"/>
        <v>4.1431347263915326</v>
      </c>
      <c r="U2049" s="3" t="e">
        <f t="shared" si="381"/>
        <v>#NUM!</v>
      </c>
      <c r="V2049" t="s">
        <v>13</v>
      </c>
      <c r="W2049" t="s">
        <v>17</v>
      </c>
      <c r="X2049">
        <f t="shared" si="391"/>
        <v>72</v>
      </c>
      <c r="Y2049" s="11" t="e">
        <f t="shared" si="388"/>
        <v>#NUM!</v>
      </c>
      <c r="Z2049" s="3" t="e">
        <f t="shared" si="389"/>
        <v>#NUM!</v>
      </c>
    </row>
    <row r="2050" spans="1:26" x14ac:dyDescent="0.2">
      <c r="A2050" t="s">
        <v>6</v>
      </c>
      <c r="B2050" s="14">
        <v>2049</v>
      </c>
      <c r="C2050" s="14">
        <v>1974</v>
      </c>
      <c r="D2050" s="14">
        <v>399</v>
      </c>
      <c r="E2050" s="12">
        <v>53493.919999999998</v>
      </c>
      <c r="F2050">
        <v>192320.1</v>
      </c>
      <c r="G2050">
        <v>6</v>
      </c>
      <c r="H2050">
        <v>6</v>
      </c>
      <c r="I2050">
        <v>6</v>
      </c>
      <c r="J2050" s="5">
        <f t="shared" si="382"/>
        <v>5.6081139688398229</v>
      </c>
      <c r="K2050">
        <f t="shared" si="383"/>
        <v>1.791759469228055</v>
      </c>
      <c r="L2050">
        <f t="shared" si="384"/>
        <v>1.7242144720721195</v>
      </c>
      <c r="M2050">
        <v>836</v>
      </c>
      <c r="N2050">
        <v>836</v>
      </c>
      <c r="O2050">
        <v>836</v>
      </c>
      <c r="P2050" s="5">
        <f t="shared" si="385"/>
        <v>217.34597683757445</v>
      </c>
      <c r="Q2050">
        <f t="shared" si="386"/>
        <v>6.7286286130847017</v>
      </c>
      <c r="R2050">
        <f t="shared" si="387"/>
        <v>5.3814904471994183</v>
      </c>
      <c r="S2050" s="5">
        <f t="shared" ref="S2050:S2113" si="392">I2050+O2050</f>
        <v>842</v>
      </c>
      <c r="T2050" s="3">
        <f t="shared" ref="T2050:T2113" si="393">LN(S2050)</f>
        <v>6.7357800142423265</v>
      </c>
      <c r="U2050" s="3">
        <f t="shared" ref="U2050:U2113" si="394">L2050+R2050</f>
        <v>7.1057049192715382</v>
      </c>
      <c r="V2050" t="s">
        <v>13</v>
      </c>
      <c r="W2050" t="s">
        <v>17</v>
      </c>
      <c r="X2050">
        <f t="shared" si="391"/>
        <v>73</v>
      </c>
      <c r="Y2050" s="11">
        <f t="shared" si="388"/>
        <v>-4.9368691438566472</v>
      </c>
      <c r="Z2050" s="3">
        <f t="shared" si="389"/>
        <v>-3.6572759751272987</v>
      </c>
    </row>
    <row r="2051" spans="1:26" x14ac:dyDescent="0.2">
      <c r="A2051" t="s">
        <v>6</v>
      </c>
      <c r="B2051" s="14">
        <v>2050</v>
      </c>
      <c r="C2051" s="14">
        <v>1973</v>
      </c>
      <c r="D2051" s="14">
        <v>400</v>
      </c>
      <c r="E2051" s="12">
        <v>53656.09</v>
      </c>
      <c r="F2051">
        <v>192598.9</v>
      </c>
      <c r="G2051">
        <v>16</v>
      </c>
      <c r="H2051">
        <v>16</v>
      </c>
      <c r="I2051">
        <v>16</v>
      </c>
      <c r="J2051" s="5">
        <f t="shared" ref="J2051:J2114" si="395">(I2051/E2051)*50000</f>
        <v>14.90977072686437</v>
      </c>
      <c r="K2051">
        <f t="shared" ref="K2051:K2114" si="396">LN(I2051)</f>
        <v>2.7725887222397811</v>
      </c>
      <c r="L2051">
        <f t="shared" ref="L2051:L2114" si="397">LN(J2051)</f>
        <v>2.7020167515198779</v>
      </c>
      <c r="M2051">
        <v>2982</v>
      </c>
      <c r="N2051">
        <v>2982</v>
      </c>
      <c r="O2051">
        <v>2982</v>
      </c>
      <c r="P2051" s="5">
        <f t="shared" ref="P2051:P2114" si="398">(O2051/F2051)*50000</f>
        <v>774.14772358512948</v>
      </c>
      <c r="Q2051">
        <f t="shared" ref="Q2051:Q2114" si="399">LN(O2051)</f>
        <v>8.0003494953246843</v>
      </c>
      <c r="R2051">
        <f t="shared" ref="R2051:R2114" si="400">LN(P2051)</f>
        <v>6.6517627127239098</v>
      </c>
      <c r="S2051" s="5">
        <f t="shared" si="392"/>
        <v>2998</v>
      </c>
      <c r="T2051" s="3">
        <f t="shared" si="393"/>
        <v>8.0057006786625422</v>
      </c>
      <c r="U2051" s="3">
        <f t="shared" si="394"/>
        <v>9.3537794642437877</v>
      </c>
      <c r="V2051" t="s">
        <v>13</v>
      </c>
      <c r="W2051" t="s">
        <v>17</v>
      </c>
      <c r="X2051">
        <f t="shared" si="391"/>
        <v>74</v>
      </c>
      <c r="Y2051" s="11">
        <f t="shared" ref="Y2051:Y2114" si="401">K2051-Q2051</f>
        <v>-5.2277607730849027</v>
      </c>
      <c r="Z2051" s="3">
        <f t="shared" ref="Z2051:Z2114" si="402">L2051-R2051</f>
        <v>-3.949745961204032</v>
      </c>
    </row>
    <row r="2052" spans="1:26" x14ac:dyDescent="0.2">
      <c r="A2052" t="s">
        <v>6</v>
      </c>
      <c r="B2052" s="14">
        <v>2051</v>
      </c>
      <c r="C2052" s="14">
        <v>1972</v>
      </c>
      <c r="D2052" s="14">
        <v>401</v>
      </c>
      <c r="E2052" s="12">
        <v>53817.36</v>
      </c>
      <c r="F2052">
        <v>192892.79999999999</v>
      </c>
      <c r="G2052">
        <v>0</v>
      </c>
      <c r="H2052">
        <v>0</v>
      </c>
      <c r="I2052">
        <v>0</v>
      </c>
      <c r="J2052" s="5">
        <f t="shared" si="395"/>
        <v>0</v>
      </c>
      <c r="K2052" t="e">
        <f t="shared" si="396"/>
        <v>#NUM!</v>
      </c>
      <c r="L2052" t="e">
        <f t="shared" si="397"/>
        <v>#NUM!</v>
      </c>
      <c r="M2052">
        <v>552</v>
      </c>
      <c r="N2052">
        <v>552</v>
      </c>
      <c r="O2052">
        <v>552</v>
      </c>
      <c r="P2052" s="5">
        <f t="shared" si="398"/>
        <v>143.08465634798191</v>
      </c>
      <c r="Q2052">
        <f t="shared" si="399"/>
        <v>6.313548046277095</v>
      </c>
      <c r="R2052">
        <f t="shared" si="400"/>
        <v>4.9634364575290348</v>
      </c>
      <c r="S2052" s="5">
        <f t="shared" si="392"/>
        <v>552</v>
      </c>
      <c r="T2052" s="3">
        <f t="shared" si="393"/>
        <v>6.313548046277095</v>
      </c>
      <c r="U2052" s="3" t="e">
        <f t="shared" si="394"/>
        <v>#NUM!</v>
      </c>
      <c r="V2052" t="s">
        <v>13</v>
      </c>
      <c r="W2052" t="s">
        <v>17</v>
      </c>
      <c r="X2052">
        <f t="shared" si="391"/>
        <v>75</v>
      </c>
      <c r="Y2052" s="11" t="e">
        <f t="shared" si="401"/>
        <v>#NUM!</v>
      </c>
      <c r="Z2052" s="3" t="e">
        <f t="shared" si="402"/>
        <v>#NUM!</v>
      </c>
    </row>
    <row r="2053" spans="1:26" x14ac:dyDescent="0.2">
      <c r="A2053" t="s">
        <v>6</v>
      </c>
      <c r="B2053" s="14">
        <v>2052</v>
      </c>
      <c r="C2053" s="14">
        <v>1971</v>
      </c>
      <c r="D2053" s="14">
        <v>402</v>
      </c>
      <c r="E2053" s="12">
        <v>53976.78</v>
      </c>
      <c r="F2053">
        <v>193185.2</v>
      </c>
      <c r="G2053">
        <v>1</v>
      </c>
      <c r="H2053">
        <v>1</v>
      </c>
      <c r="I2053">
        <v>1</v>
      </c>
      <c r="J2053" s="5">
        <f t="shared" si="395"/>
        <v>0.92632424535142699</v>
      </c>
      <c r="K2053">
        <f t="shared" si="396"/>
        <v>0</v>
      </c>
      <c r="L2053">
        <f t="shared" si="397"/>
        <v>-7.6530948659617501E-2</v>
      </c>
      <c r="M2053">
        <v>7</v>
      </c>
      <c r="N2053">
        <v>7</v>
      </c>
      <c r="O2053">
        <v>7</v>
      </c>
      <c r="P2053" s="5">
        <f t="shared" si="398"/>
        <v>1.8117329898977768</v>
      </c>
      <c r="Q2053">
        <f t="shared" si="399"/>
        <v>1.9459101490553132</v>
      </c>
      <c r="R2053">
        <f t="shared" si="400"/>
        <v>0.5942838401941859</v>
      </c>
      <c r="S2053" s="5">
        <f t="shared" si="392"/>
        <v>8</v>
      </c>
      <c r="T2053" s="3">
        <f t="shared" si="393"/>
        <v>2.0794415416798357</v>
      </c>
      <c r="U2053" s="3">
        <f t="shared" si="394"/>
        <v>0.51775289153456838</v>
      </c>
      <c r="V2053" t="s">
        <v>13</v>
      </c>
      <c r="W2053" t="s">
        <v>17</v>
      </c>
      <c r="X2053">
        <f t="shared" si="391"/>
        <v>76</v>
      </c>
      <c r="Y2053" s="11">
        <f t="shared" si="401"/>
        <v>-1.9459101490553132</v>
      </c>
      <c r="Z2053" s="3">
        <f t="shared" si="402"/>
        <v>-0.67081478885380341</v>
      </c>
    </row>
    <row r="2054" spans="1:26" x14ac:dyDescent="0.2">
      <c r="A2054" t="s">
        <v>6</v>
      </c>
      <c r="B2054" s="14">
        <v>2053</v>
      </c>
      <c r="C2054" s="14">
        <v>1970</v>
      </c>
      <c r="D2054" s="14">
        <v>403</v>
      </c>
      <c r="E2054" s="12">
        <v>54135.61</v>
      </c>
      <c r="F2054">
        <v>193472.2</v>
      </c>
      <c r="G2054">
        <v>1</v>
      </c>
      <c r="H2054">
        <v>1</v>
      </c>
      <c r="I2054">
        <v>1</v>
      </c>
      <c r="J2054" s="5">
        <f t="shared" si="395"/>
        <v>0.92360647640250104</v>
      </c>
      <c r="K2054">
        <f t="shared" si="396"/>
        <v>0</v>
      </c>
      <c r="L2054">
        <f t="shared" si="397"/>
        <v>-7.9469189397212023E-2</v>
      </c>
      <c r="M2054">
        <v>1</v>
      </c>
      <c r="N2054">
        <v>1</v>
      </c>
      <c r="O2054">
        <v>1</v>
      </c>
      <c r="P2054" s="5">
        <f t="shared" si="398"/>
        <v>0.25843506198823396</v>
      </c>
      <c r="Q2054">
        <f t="shared" si="399"/>
        <v>0</v>
      </c>
      <c r="R2054">
        <f t="shared" si="400"/>
        <v>-1.3531108274696291</v>
      </c>
      <c r="S2054" s="5">
        <f t="shared" si="392"/>
        <v>2</v>
      </c>
      <c r="T2054" s="3">
        <f t="shared" si="393"/>
        <v>0.69314718055994529</v>
      </c>
      <c r="U2054" s="3">
        <f t="shared" si="394"/>
        <v>-1.432580016866841</v>
      </c>
      <c r="V2054" t="s">
        <v>13</v>
      </c>
      <c r="W2054" t="s">
        <v>17</v>
      </c>
      <c r="X2054">
        <f t="shared" si="391"/>
        <v>77</v>
      </c>
      <c r="Y2054" s="11">
        <f t="shared" si="401"/>
        <v>0</v>
      </c>
      <c r="Z2054" s="3">
        <f t="shared" si="402"/>
        <v>1.2736416380724171</v>
      </c>
    </row>
    <row r="2055" spans="1:26" x14ac:dyDescent="0.2">
      <c r="A2055" t="s">
        <v>6</v>
      </c>
      <c r="B2055" s="14">
        <v>2054</v>
      </c>
      <c r="C2055" s="14">
        <v>1969</v>
      </c>
      <c r="D2055" s="14">
        <v>404</v>
      </c>
      <c r="E2055" s="12">
        <v>54293.73</v>
      </c>
      <c r="F2055">
        <v>193755.9</v>
      </c>
      <c r="G2055">
        <v>0</v>
      </c>
      <c r="H2055">
        <v>0</v>
      </c>
      <c r="I2055">
        <v>0</v>
      </c>
      <c r="J2055" s="5">
        <f t="shared" si="395"/>
        <v>0</v>
      </c>
      <c r="K2055" t="e">
        <f t="shared" si="396"/>
        <v>#NUM!</v>
      </c>
      <c r="L2055" t="e">
        <f t="shared" si="397"/>
        <v>#NUM!</v>
      </c>
      <c r="M2055">
        <v>1</v>
      </c>
      <c r="N2055">
        <v>1</v>
      </c>
      <c r="O2055">
        <v>1</v>
      </c>
      <c r="P2055" s="5">
        <f t="shared" si="398"/>
        <v>0.2580566578875792</v>
      </c>
      <c r="Q2055">
        <f t="shared" si="399"/>
        <v>0</v>
      </c>
      <c r="R2055">
        <f t="shared" si="400"/>
        <v>-1.3545761139545724</v>
      </c>
      <c r="S2055" s="5">
        <f t="shared" si="392"/>
        <v>1</v>
      </c>
      <c r="T2055" s="3">
        <f t="shared" si="393"/>
        <v>0</v>
      </c>
      <c r="U2055" s="3" t="e">
        <f t="shared" si="394"/>
        <v>#NUM!</v>
      </c>
      <c r="V2055" t="s">
        <v>13</v>
      </c>
      <c r="W2055" t="s">
        <v>17</v>
      </c>
      <c r="X2055">
        <f t="shared" si="391"/>
        <v>78</v>
      </c>
      <c r="Y2055" s="11" t="e">
        <f t="shared" si="401"/>
        <v>#NUM!</v>
      </c>
      <c r="Z2055" s="3" t="e">
        <f t="shared" si="402"/>
        <v>#NUM!</v>
      </c>
    </row>
    <row r="2056" spans="1:26" x14ac:dyDescent="0.2">
      <c r="A2056" t="s">
        <v>6</v>
      </c>
      <c r="B2056" s="14">
        <v>2055</v>
      </c>
      <c r="C2056" s="14">
        <v>1968</v>
      </c>
      <c r="D2056" s="14">
        <v>405</v>
      </c>
      <c r="E2056" s="12">
        <v>54450.84</v>
      </c>
      <c r="F2056">
        <v>194032.9</v>
      </c>
      <c r="G2056">
        <v>0</v>
      </c>
      <c r="H2056">
        <v>0</v>
      </c>
      <c r="I2056">
        <v>0</v>
      </c>
      <c r="J2056" s="5">
        <f t="shared" si="395"/>
        <v>0</v>
      </c>
      <c r="K2056" t="e">
        <f t="shared" si="396"/>
        <v>#NUM!</v>
      </c>
      <c r="L2056" t="e">
        <f t="shared" si="397"/>
        <v>#NUM!</v>
      </c>
      <c r="M2056">
        <v>1</v>
      </c>
      <c r="N2056">
        <v>1</v>
      </c>
      <c r="O2056">
        <v>1</v>
      </c>
      <c r="P2056" s="5">
        <f t="shared" si="398"/>
        <v>0.25768825802222201</v>
      </c>
      <c r="Q2056">
        <f t="shared" si="399"/>
        <v>0</v>
      </c>
      <c r="R2056">
        <f t="shared" si="400"/>
        <v>-1.3560047268856916</v>
      </c>
      <c r="S2056" s="5">
        <f t="shared" si="392"/>
        <v>1</v>
      </c>
      <c r="T2056" s="3">
        <f t="shared" si="393"/>
        <v>0</v>
      </c>
      <c r="U2056" s="3" t="e">
        <f t="shared" si="394"/>
        <v>#NUM!</v>
      </c>
      <c r="V2056" t="s">
        <v>13</v>
      </c>
      <c r="W2056" t="s">
        <v>17</v>
      </c>
      <c r="X2056">
        <f t="shared" si="391"/>
        <v>79</v>
      </c>
      <c r="Y2056" s="11" t="e">
        <f t="shared" si="401"/>
        <v>#NUM!</v>
      </c>
      <c r="Z2056" s="3" t="e">
        <f t="shared" si="402"/>
        <v>#NUM!</v>
      </c>
    </row>
    <row r="2057" spans="1:26" x14ac:dyDescent="0.2">
      <c r="A2057" t="s">
        <v>6</v>
      </c>
      <c r="B2057" s="14">
        <v>2056</v>
      </c>
      <c r="C2057" s="14">
        <v>1967</v>
      </c>
      <c r="D2057" s="14">
        <v>406</v>
      </c>
      <c r="E2057" s="12">
        <v>54605.99</v>
      </c>
      <c r="F2057">
        <v>194304.2</v>
      </c>
      <c r="G2057">
        <v>2</v>
      </c>
      <c r="H2057">
        <v>2</v>
      </c>
      <c r="I2057">
        <v>2</v>
      </c>
      <c r="J2057" s="5">
        <f t="shared" si="395"/>
        <v>1.8313009250450363</v>
      </c>
      <c r="K2057">
        <f t="shared" si="396"/>
        <v>0.69314718055994529</v>
      </c>
      <c r="L2057">
        <f t="shared" si="397"/>
        <v>0.60502660229489347</v>
      </c>
      <c r="M2057">
        <v>0</v>
      </c>
      <c r="N2057">
        <v>0</v>
      </c>
      <c r="O2057">
        <v>0</v>
      </c>
      <c r="P2057" s="5">
        <f t="shared" si="398"/>
        <v>0</v>
      </c>
      <c r="Q2057" t="e">
        <f t="shared" si="399"/>
        <v>#NUM!</v>
      </c>
      <c r="R2057" t="e">
        <f t="shared" si="400"/>
        <v>#NUM!</v>
      </c>
      <c r="S2057" s="5">
        <f t="shared" si="392"/>
        <v>2</v>
      </c>
      <c r="T2057" s="3">
        <f t="shared" si="393"/>
        <v>0.69314718055994529</v>
      </c>
      <c r="U2057" s="3" t="e">
        <f t="shared" si="394"/>
        <v>#NUM!</v>
      </c>
      <c r="V2057" t="s">
        <v>13</v>
      </c>
      <c r="W2057" t="s">
        <v>17</v>
      </c>
      <c r="X2057">
        <f t="shared" si="391"/>
        <v>80</v>
      </c>
      <c r="Y2057" s="11" t="e">
        <f t="shared" si="401"/>
        <v>#NUM!</v>
      </c>
      <c r="Z2057" s="3" t="e">
        <f t="shared" si="402"/>
        <v>#NUM!</v>
      </c>
    </row>
    <row r="2058" spans="1:26" x14ac:dyDescent="0.2">
      <c r="A2058" t="s">
        <v>6</v>
      </c>
      <c r="B2058" s="14">
        <v>2057</v>
      </c>
      <c r="C2058" s="14">
        <v>1966</v>
      </c>
      <c r="D2058" s="14">
        <v>407</v>
      </c>
      <c r="E2058" s="12">
        <v>54758.73</v>
      </c>
      <c r="F2058">
        <v>194568.7</v>
      </c>
      <c r="G2058">
        <v>2</v>
      </c>
      <c r="H2058">
        <v>2</v>
      </c>
      <c r="I2058">
        <v>2</v>
      </c>
      <c r="J2058" s="5">
        <f t="shared" si="395"/>
        <v>1.8261928280659541</v>
      </c>
      <c r="K2058">
        <f t="shared" si="396"/>
        <v>0.69314718055994529</v>
      </c>
      <c r="L2058">
        <f t="shared" si="397"/>
        <v>0.6022333779478144</v>
      </c>
      <c r="M2058">
        <v>6</v>
      </c>
      <c r="N2058">
        <v>6</v>
      </c>
      <c r="O2058">
        <v>6</v>
      </c>
      <c r="P2058" s="5">
        <f t="shared" si="398"/>
        <v>1.5418718426961788</v>
      </c>
      <c r="Q2058">
        <f t="shared" si="399"/>
        <v>1.791759469228055</v>
      </c>
      <c r="R2058">
        <f t="shared" si="400"/>
        <v>0.43299716059524734</v>
      </c>
      <c r="S2058" s="5">
        <f t="shared" si="392"/>
        <v>8</v>
      </c>
      <c r="T2058" s="3">
        <f t="shared" si="393"/>
        <v>2.0794415416798357</v>
      </c>
      <c r="U2058" s="3">
        <f t="shared" si="394"/>
        <v>1.0352305385430618</v>
      </c>
      <c r="V2058" t="s">
        <v>13</v>
      </c>
      <c r="W2058" t="s">
        <v>17</v>
      </c>
      <c r="X2058">
        <f t="shared" si="391"/>
        <v>81</v>
      </c>
      <c r="Y2058" s="11">
        <f t="shared" si="401"/>
        <v>-1.0986122886681096</v>
      </c>
      <c r="Z2058" s="3">
        <f t="shared" si="402"/>
        <v>0.16923621735256705</v>
      </c>
    </row>
    <row r="2059" spans="1:26" x14ac:dyDescent="0.2">
      <c r="A2059" t="s">
        <v>6</v>
      </c>
      <c r="B2059" s="14">
        <v>2058</v>
      </c>
      <c r="C2059" s="14">
        <v>1965</v>
      </c>
      <c r="D2059" s="14">
        <v>408</v>
      </c>
      <c r="E2059" s="12">
        <v>54911.54</v>
      </c>
      <c r="F2059">
        <v>194827.2</v>
      </c>
      <c r="G2059">
        <v>0</v>
      </c>
      <c r="H2059">
        <v>0</v>
      </c>
      <c r="I2059">
        <v>0</v>
      </c>
      <c r="J2059" s="5">
        <f t="shared" si="395"/>
        <v>0</v>
      </c>
      <c r="K2059" t="e">
        <f t="shared" si="396"/>
        <v>#NUM!</v>
      </c>
      <c r="L2059" t="e">
        <f t="shared" si="397"/>
        <v>#NUM!</v>
      </c>
      <c r="M2059">
        <v>2</v>
      </c>
      <c r="N2059">
        <v>2</v>
      </c>
      <c r="O2059">
        <v>2</v>
      </c>
      <c r="P2059" s="5">
        <f t="shared" si="398"/>
        <v>0.51327535374937383</v>
      </c>
      <c r="Q2059">
        <f t="shared" si="399"/>
        <v>0.69314718055994529</v>
      </c>
      <c r="R2059">
        <f t="shared" si="400"/>
        <v>-0.66694282586307141</v>
      </c>
      <c r="S2059" s="5">
        <f t="shared" si="392"/>
        <v>2</v>
      </c>
      <c r="T2059" s="3">
        <f t="shared" si="393"/>
        <v>0.69314718055994529</v>
      </c>
      <c r="U2059" s="3" t="e">
        <f t="shared" si="394"/>
        <v>#NUM!</v>
      </c>
      <c r="V2059" t="s">
        <v>13</v>
      </c>
      <c r="W2059" t="s">
        <v>17</v>
      </c>
      <c r="X2059">
        <f t="shared" si="391"/>
        <v>82</v>
      </c>
      <c r="Y2059" s="11" t="e">
        <f t="shared" si="401"/>
        <v>#NUM!</v>
      </c>
      <c r="Z2059" s="3" t="e">
        <f t="shared" si="402"/>
        <v>#NUM!</v>
      </c>
    </row>
    <row r="2060" spans="1:26" x14ac:dyDescent="0.2">
      <c r="A2060" t="s">
        <v>6</v>
      </c>
      <c r="B2060" s="14">
        <v>2059</v>
      </c>
      <c r="C2060" s="14">
        <v>1964</v>
      </c>
      <c r="D2060" s="14">
        <v>409</v>
      </c>
      <c r="E2060" s="12">
        <v>55063.99</v>
      </c>
      <c r="F2060">
        <v>195084.2</v>
      </c>
      <c r="G2060">
        <v>1</v>
      </c>
      <c r="H2060">
        <v>1</v>
      </c>
      <c r="I2060">
        <v>1</v>
      </c>
      <c r="J2060" s="5">
        <f t="shared" si="395"/>
        <v>0.9080344522799747</v>
      </c>
      <c r="K2060">
        <f t="shared" si="396"/>
        <v>0</v>
      </c>
      <c r="L2060">
        <f t="shared" si="397"/>
        <v>-9.647295806104296E-2</v>
      </c>
      <c r="M2060">
        <v>2</v>
      </c>
      <c r="N2060">
        <v>2</v>
      </c>
      <c r="O2060">
        <v>2</v>
      </c>
      <c r="P2060" s="5">
        <f t="shared" si="398"/>
        <v>0.51259917512540731</v>
      </c>
      <c r="Q2060">
        <f t="shared" si="399"/>
        <v>0.69314718055994529</v>
      </c>
      <c r="R2060">
        <f t="shared" si="400"/>
        <v>-0.66826107425087167</v>
      </c>
      <c r="S2060" s="5">
        <f t="shared" si="392"/>
        <v>3</v>
      </c>
      <c r="T2060" s="3">
        <f t="shared" si="393"/>
        <v>1.0986122886681098</v>
      </c>
      <c r="U2060" s="3">
        <f t="shared" si="394"/>
        <v>-0.76473403231191461</v>
      </c>
      <c r="V2060" t="s">
        <v>13</v>
      </c>
      <c r="W2060" t="s">
        <v>17</v>
      </c>
      <c r="X2060">
        <f t="shared" si="391"/>
        <v>83</v>
      </c>
      <c r="Y2060" s="11">
        <f t="shared" si="401"/>
        <v>-0.69314718055994529</v>
      </c>
      <c r="Z2060" s="3">
        <f t="shared" si="402"/>
        <v>0.57178811618982872</v>
      </c>
    </row>
    <row r="2061" spans="1:26" x14ac:dyDescent="0.2">
      <c r="A2061" t="s">
        <v>6</v>
      </c>
      <c r="B2061" s="14">
        <v>2060</v>
      </c>
      <c r="C2061" s="14">
        <v>1963</v>
      </c>
      <c r="D2061" s="14">
        <v>410</v>
      </c>
      <c r="E2061" s="12">
        <v>55215.7</v>
      </c>
      <c r="F2061">
        <v>195335.8</v>
      </c>
      <c r="G2061">
        <v>0</v>
      </c>
      <c r="H2061">
        <v>0</v>
      </c>
      <c r="I2061">
        <v>0</v>
      </c>
      <c r="J2061" s="5">
        <f t="shared" si="395"/>
        <v>0</v>
      </c>
      <c r="K2061" t="e">
        <f t="shared" si="396"/>
        <v>#NUM!</v>
      </c>
      <c r="L2061" t="e">
        <f t="shared" si="397"/>
        <v>#NUM!</v>
      </c>
      <c r="M2061">
        <v>3</v>
      </c>
      <c r="N2061">
        <v>3</v>
      </c>
      <c r="O2061">
        <v>3</v>
      </c>
      <c r="P2061" s="5">
        <f t="shared" si="398"/>
        <v>0.76790839160051572</v>
      </c>
      <c r="Q2061">
        <f t="shared" si="399"/>
        <v>1.0986122886681098</v>
      </c>
      <c r="R2061">
        <f t="shared" si="400"/>
        <v>-0.26408483471926281</v>
      </c>
      <c r="S2061" s="5">
        <f t="shared" si="392"/>
        <v>3</v>
      </c>
      <c r="T2061" s="3">
        <f t="shared" si="393"/>
        <v>1.0986122886681098</v>
      </c>
      <c r="U2061" s="3" t="e">
        <f t="shared" si="394"/>
        <v>#NUM!</v>
      </c>
      <c r="V2061" t="s">
        <v>13</v>
      </c>
      <c r="W2061" t="s">
        <v>17</v>
      </c>
      <c r="X2061">
        <f t="shared" si="391"/>
        <v>84</v>
      </c>
      <c r="Y2061" s="11" t="e">
        <f t="shared" si="401"/>
        <v>#NUM!</v>
      </c>
      <c r="Z2061" s="3" t="e">
        <f t="shared" si="402"/>
        <v>#NUM!</v>
      </c>
    </row>
    <row r="2062" spans="1:26" x14ac:dyDescent="0.2">
      <c r="A2062" t="s">
        <v>6</v>
      </c>
      <c r="B2062" s="14">
        <v>2061</v>
      </c>
      <c r="C2062" s="14">
        <v>1962</v>
      </c>
      <c r="D2062" s="14">
        <v>411</v>
      </c>
      <c r="E2062" s="12">
        <v>55366.15</v>
      </c>
      <c r="F2062">
        <v>195583</v>
      </c>
      <c r="G2062">
        <v>0</v>
      </c>
      <c r="H2062">
        <v>0</v>
      </c>
      <c r="I2062">
        <v>0</v>
      </c>
      <c r="J2062" s="5">
        <f t="shared" si="395"/>
        <v>0</v>
      </c>
      <c r="K2062" t="e">
        <f t="shared" si="396"/>
        <v>#NUM!</v>
      </c>
      <c r="L2062" t="e">
        <f t="shared" si="397"/>
        <v>#NUM!</v>
      </c>
      <c r="M2062">
        <v>3</v>
      </c>
      <c r="N2062">
        <v>3</v>
      </c>
      <c r="O2062">
        <v>3</v>
      </c>
      <c r="P2062" s="5">
        <f t="shared" si="398"/>
        <v>0.76693782179432779</v>
      </c>
      <c r="Q2062">
        <f t="shared" si="399"/>
        <v>1.0986122886681098</v>
      </c>
      <c r="R2062">
        <f t="shared" si="400"/>
        <v>-0.26534954766194907</v>
      </c>
      <c r="S2062" s="5">
        <f t="shared" si="392"/>
        <v>3</v>
      </c>
      <c r="T2062" s="3">
        <f t="shared" si="393"/>
        <v>1.0986122886681098</v>
      </c>
      <c r="U2062" s="3" t="e">
        <f t="shared" si="394"/>
        <v>#NUM!</v>
      </c>
      <c r="V2062" t="s">
        <v>13</v>
      </c>
      <c r="W2062" t="s">
        <v>17</v>
      </c>
      <c r="X2062">
        <f t="shared" si="391"/>
        <v>85</v>
      </c>
      <c r="Y2062" s="11" t="e">
        <f t="shared" si="401"/>
        <v>#NUM!</v>
      </c>
      <c r="Z2062" s="3" t="e">
        <f t="shared" si="402"/>
        <v>#NUM!</v>
      </c>
    </row>
    <row r="2063" spans="1:26" x14ac:dyDescent="0.2">
      <c r="A2063" t="s">
        <v>6</v>
      </c>
      <c r="B2063" s="14">
        <v>2062</v>
      </c>
      <c r="C2063" s="14">
        <v>1961</v>
      </c>
      <c r="D2063" s="14">
        <v>412</v>
      </c>
      <c r="E2063" s="12">
        <v>55515.05</v>
      </c>
      <c r="F2063">
        <v>195826.9</v>
      </c>
      <c r="G2063">
        <v>1</v>
      </c>
      <c r="H2063">
        <v>1</v>
      </c>
      <c r="I2063">
        <v>1</v>
      </c>
      <c r="J2063" s="5">
        <f t="shared" si="395"/>
        <v>0.9006566687772054</v>
      </c>
      <c r="K2063">
        <f t="shared" si="396"/>
        <v>0</v>
      </c>
      <c r="L2063">
        <f t="shared" si="397"/>
        <v>-0.10463114973515736</v>
      </c>
      <c r="M2063">
        <v>281</v>
      </c>
      <c r="N2063">
        <v>281</v>
      </c>
      <c r="O2063">
        <v>281</v>
      </c>
      <c r="P2063" s="5">
        <f t="shared" si="398"/>
        <v>71.747037817582779</v>
      </c>
      <c r="Q2063">
        <f t="shared" si="399"/>
        <v>5.6383546693337454</v>
      </c>
      <c r="R2063">
        <f t="shared" si="400"/>
        <v>4.2731465690151254</v>
      </c>
      <c r="S2063" s="5">
        <f t="shared" si="392"/>
        <v>282</v>
      </c>
      <c r="T2063" s="3">
        <f t="shared" si="393"/>
        <v>5.6419070709381138</v>
      </c>
      <c r="U2063" s="3">
        <f t="shared" si="394"/>
        <v>4.1685154192799683</v>
      </c>
      <c r="V2063" t="s">
        <v>13</v>
      </c>
      <c r="W2063" t="s">
        <v>17</v>
      </c>
      <c r="X2063">
        <f t="shared" si="391"/>
        <v>86</v>
      </c>
      <c r="Y2063" s="11">
        <f t="shared" si="401"/>
        <v>-5.6383546693337454</v>
      </c>
      <c r="Z2063" s="3">
        <f t="shared" si="402"/>
        <v>-4.3777777187502824</v>
      </c>
    </row>
    <row r="2064" spans="1:26" x14ac:dyDescent="0.2">
      <c r="A2064" t="s">
        <v>6</v>
      </c>
      <c r="B2064" s="14">
        <v>2063</v>
      </c>
      <c r="C2064" s="14">
        <v>1960</v>
      </c>
      <c r="D2064" s="14">
        <v>413</v>
      </c>
      <c r="E2064" s="12">
        <v>55663.83</v>
      </c>
      <c r="F2064">
        <v>196065.9</v>
      </c>
      <c r="G2064">
        <v>3</v>
      </c>
      <c r="H2064">
        <v>3</v>
      </c>
      <c r="I2064">
        <v>3</v>
      </c>
      <c r="J2064" s="5">
        <f t="shared" si="395"/>
        <v>2.6947480976425804</v>
      </c>
      <c r="K2064">
        <f t="shared" si="396"/>
        <v>1.0986122886681098</v>
      </c>
      <c r="L2064">
        <f t="shared" si="397"/>
        <v>0.99130472972984995</v>
      </c>
      <c r="M2064">
        <v>52</v>
      </c>
      <c r="N2064">
        <v>52</v>
      </c>
      <c r="O2064">
        <v>52</v>
      </c>
      <c r="P2064" s="5">
        <f t="shared" si="398"/>
        <v>13.260847500763774</v>
      </c>
      <c r="Q2064">
        <f t="shared" si="399"/>
        <v>3.9512437185814275</v>
      </c>
      <c r="R2064">
        <f t="shared" si="400"/>
        <v>2.5848158968000474</v>
      </c>
      <c r="S2064" s="5">
        <f t="shared" si="392"/>
        <v>55</v>
      </c>
      <c r="T2064" s="3">
        <f t="shared" si="393"/>
        <v>4.0073331852324712</v>
      </c>
      <c r="U2064" s="3">
        <f t="shared" si="394"/>
        <v>3.5761206265298973</v>
      </c>
      <c r="V2064" t="s">
        <v>13</v>
      </c>
      <c r="W2064" t="s">
        <v>17</v>
      </c>
      <c r="X2064">
        <f t="shared" si="391"/>
        <v>87</v>
      </c>
      <c r="Y2064" s="11">
        <f t="shared" si="401"/>
        <v>-2.852631429913318</v>
      </c>
      <c r="Z2064" s="3">
        <f t="shared" si="402"/>
        <v>-1.5935111670701976</v>
      </c>
    </row>
    <row r="2065" spans="1:26" x14ac:dyDescent="0.2">
      <c r="A2065" t="s">
        <v>6</v>
      </c>
      <c r="B2065" s="14">
        <v>2064</v>
      </c>
      <c r="C2065" s="14">
        <v>1959</v>
      </c>
      <c r="D2065" s="14">
        <v>414</v>
      </c>
      <c r="E2065" s="12">
        <v>55811.17</v>
      </c>
      <c r="F2065">
        <v>196302.2</v>
      </c>
      <c r="G2065">
        <v>157</v>
      </c>
      <c r="H2065">
        <v>157</v>
      </c>
      <c r="I2065">
        <v>157</v>
      </c>
      <c r="J2065" s="5">
        <f t="shared" si="395"/>
        <v>140.65284780806422</v>
      </c>
      <c r="K2065">
        <f t="shared" si="396"/>
        <v>5.0562458053483077</v>
      </c>
      <c r="L2065">
        <f t="shared" si="397"/>
        <v>4.946294782210904</v>
      </c>
      <c r="M2065">
        <v>1</v>
      </c>
      <c r="N2065">
        <v>1</v>
      </c>
      <c r="O2065">
        <v>1</v>
      </c>
      <c r="P2065" s="5">
        <f t="shared" si="398"/>
        <v>0.25470932062911161</v>
      </c>
      <c r="Q2065">
        <f t="shared" si="399"/>
        <v>0</v>
      </c>
      <c r="R2065">
        <f t="shared" si="400"/>
        <v>-1.3676323031271784</v>
      </c>
      <c r="S2065" s="5">
        <f t="shared" si="392"/>
        <v>158</v>
      </c>
      <c r="T2065" s="3">
        <f t="shared" si="393"/>
        <v>5.0625950330269669</v>
      </c>
      <c r="U2065" s="3">
        <f t="shared" si="394"/>
        <v>3.5786624790837256</v>
      </c>
      <c r="V2065" t="s">
        <v>13</v>
      </c>
      <c r="W2065" t="s">
        <v>17</v>
      </c>
      <c r="X2065">
        <f t="shared" si="391"/>
        <v>88</v>
      </c>
      <c r="Y2065" s="11">
        <f t="shared" si="401"/>
        <v>5.0562458053483077</v>
      </c>
      <c r="Z2065" s="3">
        <f t="shared" si="402"/>
        <v>6.3139270853380829</v>
      </c>
    </row>
    <row r="2066" spans="1:26" x14ac:dyDescent="0.2">
      <c r="A2066" t="s">
        <v>6</v>
      </c>
      <c r="B2066" s="14">
        <v>2065</v>
      </c>
      <c r="C2066" s="14">
        <v>1958</v>
      </c>
      <c r="D2066" s="14">
        <v>415</v>
      </c>
      <c r="E2066" s="12">
        <v>55956.75</v>
      </c>
      <c r="F2066">
        <v>196532.5</v>
      </c>
      <c r="G2066">
        <v>155</v>
      </c>
      <c r="H2066">
        <v>155</v>
      </c>
      <c r="I2066">
        <v>155</v>
      </c>
      <c r="J2066" s="5">
        <f t="shared" si="395"/>
        <v>138.49982352441842</v>
      </c>
      <c r="K2066">
        <f t="shared" si="396"/>
        <v>5.0434251169192468</v>
      </c>
      <c r="L2066">
        <f t="shared" si="397"/>
        <v>4.9308690514346569</v>
      </c>
      <c r="M2066">
        <v>57</v>
      </c>
      <c r="N2066">
        <v>57</v>
      </c>
      <c r="O2066">
        <v>57</v>
      </c>
      <c r="P2066" s="5">
        <f t="shared" si="398"/>
        <v>14.501418340478038</v>
      </c>
      <c r="Q2066">
        <f t="shared" si="399"/>
        <v>4.0430512678345503</v>
      </c>
      <c r="R2066">
        <f t="shared" si="400"/>
        <v>2.674246461227491</v>
      </c>
      <c r="S2066" s="5">
        <f t="shared" si="392"/>
        <v>212</v>
      </c>
      <c r="T2066" s="3">
        <f t="shared" si="393"/>
        <v>5.3565862746720123</v>
      </c>
      <c r="U2066" s="3">
        <f t="shared" si="394"/>
        <v>7.6051155126621479</v>
      </c>
      <c r="V2066" t="s">
        <v>13</v>
      </c>
      <c r="W2066" t="s">
        <v>17</v>
      </c>
      <c r="X2066">
        <f t="shared" si="391"/>
        <v>89</v>
      </c>
      <c r="Y2066" s="11">
        <f t="shared" si="401"/>
        <v>1.0003738490846965</v>
      </c>
      <c r="Z2066" s="3">
        <f t="shared" si="402"/>
        <v>2.2566225902071659</v>
      </c>
    </row>
    <row r="2067" spans="1:26" x14ac:dyDescent="0.2">
      <c r="A2067" t="s">
        <v>6</v>
      </c>
      <c r="B2067" s="14">
        <v>2066</v>
      </c>
      <c r="C2067" s="14">
        <v>1957</v>
      </c>
      <c r="D2067" s="14">
        <v>416</v>
      </c>
      <c r="E2067" s="12">
        <v>56100.93</v>
      </c>
      <c r="F2067">
        <v>196758.39999999999</v>
      </c>
      <c r="G2067">
        <v>64</v>
      </c>
      <c r="H2067">
        <v>64</v>
      </c>
      <c r="I2067">
        <v>64</v>
      </c>
      <c r="J2067" s="5">
        <f t="shared" si="395"/>
        <v>57.040052633708569</v>
      </c>
      <c r="K2067">
        <f t="shared" si="396"/>
        <v>4.1588830833596715</v>
      </c>
      <c r="L2067">
        <f t="shared" si="397"/>
        <v>4.0437536988564666</v>
      </c>
      <c r="M2067">
        <v>11</v>
      </c>
      <c r="N2067">
        <v>11</v>
      </c>
      <c r="O2067">
        <v>11</v>
      </c>
      <c r="P2067" s="5">
        <f t="shared" si="398"/>
        <v>2.7953063249142098</v>
      </c>
      <c r="Q2067">
        <f t="shared" si="399"/>
        <v>2.3978952727983707</v>
      </c>
      <c r="R2067">
        <f t="shared" si="400"/>
        <v>1.0279416980665326</v>
      </c>
      <c r="S2067" s="5">
        <f t="shared" si="392"/>
        <v>75</v>
      </c>
      <c r="T2067" s="3">
        <f t="shared" si="393"/>
        <v>4.3174881135363101</v>
      </c>
      <c r="U2067" s="3">
        <f t="shared" si="394"/>
        <v>5.0716953969229994</v>
      </c>
      <c r="V2067" t="s">
        <v>13</v>
      </c>
      <c r="W2067" t="s">
        <v>17</v>
      </c>
      <c r="X2067">
        <f t="shared" si="391"/>
        <v>90</v>
      </c>
      <c r="Y2067" s="11">
        <f t="shared" si="401"/>
        <v>1.7609878105613008</v>
      </c>
      <c r="Z2067" s="3">
        <f t="shared" si="402"/>
        <v>3.0158120007899338</v>
      </c>
    </row>
    <row r="2068" spans="1:26" x14ac:dyDescent="0.2">
      <c r="A2068" t="s">
        <v>6</v>
      </c>
      <c r="B2068" s="14">
        <v>2067</v>
      </c>
      <c r="C2068" s="14">
        <v>1956</v>
      </c>
      <c r="D2068" s="14">
        <v>417</v>
      </c>
      <c r="E2068" s="12">
        <v>56243.839999999997</v>
      </c>
      <c r="F2068">
        <v>196981</v>
      </c>
      <c r="G2068">
        <v>2</v>
      </c>
      <c r="H2068">
        <v>2</v>
      </c>
      <c r="I2068">
        <v>2</v>
      </c>
      <c r="J2068" s="5">
        <f t="shared" si="395"/>
        <v>1.7779724855201919</v>
      </c>
      <c r="K2068">
        <f t="shared" si="396"/>
        <v>0.69314718055994529</v>
      </c>
      <c r="L2068">
        <f t="shared" si="397"/>
        <v>0.57547366201145245</v>
      </c>
      <c r="M2068">
        <v>8</v>
      </c>
      <c r="N2068">
        <v>8</v>
      </c>
      <c r="O2068">
        <v>8</v>
      </c>
      <c r="P2068" s="5">
        <f t="shared" si="398"/>
        <v>2.0306527025449155</v>
      </c>
      <c r="Q2068">
        <f t="shared" si="399"/>
        <v>2.0794415416798357</v>
      </c>
      <c r="R2068">
        <f t="shared" si="400"/>
        <v>0.70835726972178314</v>
      </c>
      <c r="S2068" s="5">
        <f t="shared" si="392"/>
        <v>10</v>
      </c>
      <c r="T2068" s="3">
        <f t="shared" si="393"/>
        <v>2.3025850929940459</v>
      </c>
      <c r="U2068" s="3">
        <f t="shared" si="394"/>
        <v>1.2838309317332355</v>
      </c>
      <c r="V2068" t="s">
        <v>13</v>
      </c>
      <c r="W2068" t="s">
        <v>17</v>
      </c>
      <c r="X2068">
        <f t="shared" si="391"/>
        <v>91</v>
      </c>
      <c r="Y2068" s="11">
        <f t="shared" si="401"/>
        <v>-1.3862943611198904</v>
      </c>
      <c r="Z2068" s="3">
        <f t="shared" si="402"/>
        <v>-0.1328836077103307</v>
      </c>
    </row>
    <row r="2069" spans="1:26" x14ac:dyDescent="0.2">
      <c r="A2069" t="s">
        <v>6</v>
      </c>
      <c r="B2069" s="14">
        <v>2068</v>
      </c>
      <c r="C2069" s="14">
        <v>1955</v>
      </c>
      <c r="D2069" s="14">
        <v>418</v>
      </c>
      <c r="E2069" s="12">
        <v>56385.37</v>
      </c>
      <c r="F2069">
        <v>197200</v>
      </c>
      <c r="G2069">
        <v>3</v>
      </c>
      <c r="H2069">
        <v>3</v>
      </c>
      <c r="I2069">
        <v>3</v>
      </c>
      <c r="J2069" s="5">
        <f t="shared" si="395"/>
        <v>2.6602645331581578</v>
      </c>
      <c r="K2069">
        <f t="shared" si="396"/>
        <v>1.0986122886681098</v>
      </c>
      <c r="L2069">
        <f t="shared" si="397"/>
        <v>0.9784255664046263</v>
      </c>
      <c r="M2069">
        <v>2</v>
      </c>
      <c r="N2069">
        <v>2</v>
      </c>
      <c r="O2069">
        <v>2</v>
      </c>
      <c r="P2069" s="5">
        <f t="shared" si="398"/>
        <v>0.50709939148073024</v>
      </c>
      <c r="Q2069">
        <f t="shared" si="399"/>
        <v>0.69314718055994529</v>
      </c>
      <c r="R2069">
        <f t="shared" si="400"/>
        <v>-0.67904825618044362</v>
      </c>
      <c r="S2069" s="5">
        <f t="shared" si="392"/>
        <v>5</v>
      </c>
      <c r="T2069" s="3">
        <f t="shared" si="393"/>
        <v>1.6094379124341003</v>
      </c>
      <c r="U2069" s="3">
        <f t="shared" si="394"/>
        <v>0.29937731022418268</v>
      </c>
      <c r="V2069" t="s">
        <v>13</v>
      </c>
      <c r="W2069" t="s">
        <v>17</v>
      </c>
      <c r="X2069">
        <f t="shared" si="391"/>
        <v>92</v>
      </c>
      <c r="Y2069" s="11">
        <f t="shared" si="401"/>
        <v>0.4054651081081645</v>
      </c>
      <c r="Z2069" s="3">
        <f t="shared" si="402"/>
        <v>1.6574738225850698</v>
      </c>
    </row>
    <row r="2070" spans="1:26" x14ac:dyDescent="0.2">
      <c r="A2070" t="s">
        <v>6</v>
      </c>
      <c r="B2070" s="14">
        <v>2069</v>
      </c>
      <c r="C2070" s="14">
        <v>1954</v>
      </c>
      <c r="D2070" s="14">
        <v>419</v>
      </c>
      <c r="E2070" s="12">
        <v>56526.53</v>
      </c>
      <c r="F2070">
        <v>197414.39999999999</v>
      </c>
      <c r="G2070">
        <v>2</v>
      </c>
      <c r="H2070">
        <v>2</v>
      </c>
      <c r="I2070">
        <v>2</v>
      </c>
      <c r="J2070" s="5">
        <f t="shared" si="395"/>
        <v>1.7690808192188694</v>
      </c>
      <c r="K2070">
        <f t="shared" si="396"/>
        <v>0.69314718055994529</v>
      </c>
      <c r="L2070">
        <f t="shared" si="397"/>
        <v>0.57046010052120766</v>
      </c>
      <c r="M2070">
        <v>0</v>
      </c>
      <c r="N2070">
        <v>0</v>
      </c>
      <c r="O2070">
        <v>0</v>
      </c>
      <c r="P2070" s="5">
        <f t="shared" si="398"/>
        <v>0</v>
      </c>
      <c r="Q2070" t="e">
        <f t="shared" si="399"/>
        <v>#NUM!</v>
      </c>
      <c r="R2070" t="e">
        <f t="shared" si="400"/>
        <v>#NUM!</v>
      </c>
      <c r="S2070" s="5">
        <f t="shared" si="392"/>
        <v>2</v>
      </c>
      <c r="T2070" s="3">
        <f t="shared" si="393"/>
        <v>0.69314718055994529</v>
      </c>
      <c r="U2070" s="3" t="e">
        <f t="shared" si="394"/>
        <v>#NUM!</v>
      </c>
      <c r="V2070" t="s">
        <v>13</v>
      </c>
      <c r="W2070" t="s">
        <v>17</v>
      </c>
      <c r="X2070">
        <f t="shared" si="391"/>
        <v>93</v>
      </c>
      <c r="Y2070" s="11" t="e">
        <f t="shared" si="401"/>
        <v>#NUM!</v>
      </c>
      <c r="Z2070" s="3" t="e">
        <f t="shared" si="402"/>
        <v>#NUM!</v>
      </c>
    </row>
    <row r="2071" spans="1:26" x14ac:dyDescent="0.2">
      <c r="A2071" t="s">
        <v>6</v>
      </c>
      <c r="B2071" s="14">
        <v>2070</v>
      </c>
      <c r="C2071" s="14">
        <v>1953</v>
      </c>
      <c r="D2071" s="14">
        <v>420</v>
      </c>
      <c r="E2071" s="12">
        <v>56669.69</v>
      </c>
      <c r="F2071">
        <v>197624.6</v>
      </c>
      <c r="G2071">
        <v>91</v>
      </c>
      <c r="H2071">
        <v>91</v>
      </c>
      <c r="I2071">
        <v>91</v>
      </c>
      <c r="J2071" s="5">
        <f t="shared" si="395"/>
        <v>80.289833948271109</v>
      </c>
      <c r="K2071">
        <f t="shared" si="396"/>
        <v>4.5108595065168497</v>
      </c>
      <c r="L2071">
        <f t="shared" si="397"/>
        <v>4.385643012044885</v>
      </c>
      <c r="M2071">
        <v>4</v>
      </c>
      <c r="N2071">
        <v>4</v>
      </c>
      <c r="O2071">
        <v>4</v>
      </c>
      <c r="P2071" s="5">
        <f t="shared" si="398"/>
        <v>1.0120197586737683</v>
      </c>
      <c r="Q2071">
        <f t="shared" si="399"/>
        <v>1.3862943611198906</v>
      </c>
      <c r="R2071">
        <f t="shared" si="400"/>
        <v>1.194809505586948E-2</v>
      </c>
      <c r="S2071" s="5">
        <f t="shared" si="392"/>
        <v>95</v>
      </c>
      <c r="T2071" s="3">
        <f t="shared" si="393"/>
        <v>4.5538768916005408</v>
      </c>
      <c r="U2071" s="3">
        <f t="shared" si="394"/>
        <v>4.3975911071007543</v>
      </c>
      <c r="V2071" t="s">
        <v>13</v>
      </c>
      <c r="W2071" t="s">
        <v>17</v>
      </c>
      <c r="X2071">
        <f t="shared" si="391"/>
        <v>94</v>
      </c>
      <c r="Y2071" s="11">
        <f t="shared" si="401"/>
        <v>3.124565145396959</v>
      </c>
      <c r="Z2071" s="3">
        <f t="shared" si="402"/>
        <v>4.3736949169890158</v>
      </c>
    </row>
    <row r="2072" spans="1:26" x14ac:dyDescent="0.2">
      <c r="A2072" t="s">
        <v>6</v>
      </c>
      <c r="B2072" s="14">
        <v>2071</v>
      </c>
      <c r="C2072" s="14">
        <v>1952</v>
      </c>
      <c r="D2072" s="14">
        <v>421</v>
      </c>
      <c r="E2072" s="12">
        <v>56813.49</v>
      </c>
      <c r="F2072">
        <v>197831.5</v>
      </c>
      <c r="G2072">
        <v>152</v>
      </c>
      <c r="H2072">
        <v>152</v>
      </c>
      <c r="I2072">
        <v>152</v>
      </c>
      <c r="J2072" s="5">
        <f t="shared" si="395"/>
        <v>133.77104627791746</v>
      </c>
      <c r="K2072">
        <f t="shared" si="396"/>
        <v>5.0238805208462765</v>
      </c>
      <c r="L2072">
        <f t="shared" si="397"/>
        <v>4.8961297287459775</v>
      </c>
      <c r="M2072">
        <v>222</v>
      </c>
      <c r="N2072">
        <v>222</v>
      </c>
      <c r="O2072">
        <v>222</v>
      </c>
      <c r="P2072" s="5">
        <f t="shared" si="398"/>
        <v>56.108354837323681</v>
      </c>
      <c r="Q2072">
        <f t="shared" si="399"/>
        <v>5.4026773818722793</v>
      </c>
      <c r="R2072">
        <f t="shared" si="400"/>
        <v>4.0272847290215665</v>
      </c>
      <c r="S2072" s="5">
        <f t="shared" si="392"/>
        <v>374</v>
      </c>
      <c r="T2072" s="3">
        <f t="shared" si="393"/>
        <v>5.9242557974145322</v>
      </c>
      <c r="U2072" s="3">
        <f t="shared" si="394"/>
        <v>8.9234144577675441</v>
      </c>
      <c r="V2072" t="s">
        <v>13</v>
      </c>
      <c r="W2072" t="s">
        <v>17</v>
      </c>
      <c r="X2072">
        <f t="shared" si="391"/>
        <v>95</v>
      </c>
      <c r="Y2072" s="11">
        <f t="shared" si="401"/>
        <v>-0.37879686102600285</v>
      </c>
      <c r="Z2072" s="3">
        <f t="shared" si="402"/>
        <v>0.86884499972441098</v>
      </c>
    </row>
    <row r="2073" spans="1:26" x14ac:dyDescent="0.2">
      <c r="A2073" t="s">
        <v>6</v>
      </c>
      <c r="B2073" s="14">
        <v>2072</v>
      </c>
      <c r="C2073" s="14">
        <v>1951</v>
      </c>
      <c r="D2073" s="14">
        <v>422</v>
      </c>
      <c r="E2073" s="12">
        <v>56956.08</v>
      </c>
      <c r="F2073">
        <v>198035.7</v>
      </c>
      <c r="G2073">
        <v>0</v>
      </c>
      <c r="H2073">
        <v>0</v>
      </c>
      <c r="I2073">
        <v>0</v>
      </c>
      <c r="J2073" s="5">
        <f t="shared" si="395"/>
        <v>0</v>
      </c>
      <c r="K2073" t="e">
        <f t="shared" si="396"/>
        <v>#NUM!</v>
      </c>
      <c r="L2073" t="e">
        <f t="shared" si="397"/>
        <v>#NUM!</v>
      </c>
      <c r="M2073">
        <v>63</v>
      </c>
      <c r="N2073">
        <v>63</v>
      </c>
      <c r="O2073">
        <v>63</v>
      </c>
      <c r="P2073" s="5">
        <f t="shared" si="398"/>
        <v>15.906222968888942</v>
      </c>
      <c r="Q2073">
        <f t="shared" si="399"/>
        <v>4.1431347263915326</v>
      </c>
      <c r="R2073">
        <f t="shared" si="400"/>
        <v>2.7667104143474783</v>
      </c>
      <c r="S2073" s="5">
        <f t="shared" si="392"/>
        <v>63</v>
      </c>
      <c r="T2073" s="3">
        <f t="shared" si="393"/>
        <v>4.1431347263915326</v>
      </c>
      <c r="U2073" s="3" t="e">
        <f t="shared" si="394"/>
        <v>#NUM!</v>
      </c>
      <c r="V2073" t="s">
        <v>13</v>
      </c>
      <c r="W2073" t="s">
        <v>17</v>
      </c>
      <c r="X2073">
        <f t="shared" si="391"/>
        <v>96</v>
      </c>
      <c r="Y2073" s="11" t="e">
        <f t="shared" si="401"/>
        <v>#NUM!</v>
      </c>
      <c r="Z2073" s="3" t="e">
        <f t="shared" si="402"/>
        <v>#NUM!</v>
      </c>
    </row>
    <row r="2074" spans="1:26" x14ac:dyDescent="0.2">
      <c r="A2074" t="s">
        <v>6</v>
      </c>
      <c r="B2074" s="14">
        <v>2073</v>
      </c>
      <c r="C2074" s="14">
        <v>1950</v>
      </c>
      <c r="D2074" s="14">
        <v>423</v>
      </c>
      <c r="E2074" s="12">
        <v>57097.7</v>
      </c>
      <c r="F2074">
        <v>198237.1</v>
      </c>
      <c r="G2074">
        <v>1</v>
      </c>
      <c r="H2074">
        <v>1</v>
      </c>
      <c r="I2074">
        <v>1</v>
      </c>
      <c r="J2074" s="5">
        <f t="shared" si="395"/>
        <v>0.87569201561534005</v>
      </c>
      <c r="K2074">
        <f t="shared" si="396"/>
        <v>0</v>
      </c>
      <c r="L2074">
        <f t="shared" si="397"/>
        <v>-0.13274083021239139</v>
      </c>
      <c r="M2074">
        <v>269</v>
      </c>
      <c r="N2074">
        <v>269</v>
      </c>
      <c r="O2074">
        <v>269</v>
      </c>
      <c r="P2074" s="5">
        <f t="shared" si="398"/>
        <v>67.848046606815771</v>
      </c>
      <c r="Q2074">
        <f t="shared" si="399"/>
        <v>5.5947113796018391</v>
      </c>
      <c r="R2074">
        <f t="shared" si="400"/>
        <v>4.2172705959890031</v>
      </c>
      <c r="S2074" s="5">
        <f t="shared" si="392"/>
        <v>270</v>
      </c>
      <c r="T2074" s="3">
        <f t="shared" si="393"/>
        <v>5.598421958998375</v>
      </c>
      <c r="U2074" s="3">
        <f t="shared" si="394"/>
        <v>4.0845297657766118</v>
      </c>
      <c r="V2074" t="s">
        <v>13</v>
      </c>
      <c r="W2074" t="s">
        <v>17</v>
      </c>
      <c r="X2074">
        <f t="shared" si="391"/>
        <v>97</v>
      </c>
      <c r="Y2074" s="11">
        <f t="shared" si="401"/>
        <v>-5.5947113796018391</v>
      </c>
      <c r="Z2074" s="3">
        <f t="shared" si="402"/>
        <v>-4.3500114262013945</v>
      </c>
    </row>
    <row r="2075" spans="1:26" x14ac:dyDescent="0.2">
      <c r="A2075" t="s">
        <v>6</v>
      </c>
      <c r="B2075" s="14">
        <v>2074</v>
      </c>
      <c r="C2075" s="14">
        <v>1949</v>
      </c>
      <c r="D2075" s="14">
        <v>424</v>
      </c>
      <c r="E2075" s="12">
        <v>57238.43</v>
      </c>
      <c r="F2075">
        <v>198436.4</v>
      </c>
      <c r="G2075">
        <v>1</v>
      </c>
      <c r="H2075">
        <v>1</v>
      </c>
      <c r="I2075">
        <v>1</v>
      </c>
      <c r="J2075" s="5">
        <f t="shared" si="395"/>
        <v>0.87353898421043341</v>
      </c>
      <c r="K2075">
        <f t="shared" si="396"/>
        <v>0</v>
      </c>
      <c r="L2075">
        <f t="shared" si="397"/>
        <v>-0.13520252051217146</v>
      </c>
      <c r="M2075">
        <v>79</v>
      </c>
      <c r="N2075">
        <v>79</v>
      </c>
      <c r="O2075">
        <v>79</v>
      </c>
      <c r="P2075" s="5">
        <f t="shared" si="398"/>
        <v>19.905622153999971</v>
      </c>
      <c r="Q2075">
        <f t="shared" si="399"/>
        <v>4.3694478524670215</v>
      </c>
      <c r="R2075">
        <f t="shared" si="400"/>
        <v>2.9910022121306077</v>
      </c>
      <c r="S2075" s="5">
        <f t="shared" si="392"/>
        <v>80</v>
      </c>
      <c r="T2075" s="3">
        <f t="shared" si="393"/>
        <v>4.3820266346738812</v>
      </c>
      <c r="U2075" s="3">
        <f t="shared" si="394"/>
        <v>2.8557996916184361</v>
      </c>
      <c r="V2075" t="s">
        <v>13</v>
      </c>
      <c r="W2075" t="s">
        <v>17</v>
      </c>
      <c r="X2075">
        <f t="shared" ref="X2075:X2106" si="403">1+X2074</f>
        <v>98</v>
      </c>
      <c r="Y2075" s="11">
        <f t="shared" si="401"/>
        <v>-4.3694478524670215</v>
      </c>
      <c r="Z2075" s="3">
        <f t="shared" si="402"/>
        <v>-3.1262047326427793</v>
      </c>
    </row>
    <row r="2076" spans="1:26" x14ac:dyDescent="0.2">
      <c r="A2076" t="s">
        <v>6</v>
      </c>
      <c r="B2076" s="14">
        <v>2075</v>
      </c>
      <c r="C2076" s="14">
        <v>1948</v>
      </c>
      <c r="D2076" s="14">
        <v>425</v>
      </c>
      <c r="E2076" s="12">
        <v>57377.96</v>
      </c>
      <c r="F2076">
        <v>198632.5</v>
      </c>
      <c r="G2076">
        <v>2</v>
      </c>
      <c r="H2076">
        <v>2</v>
      </c>
      <c r="I2076">
        <v>2</v>
      </c>
      <c r="J2076" s="5">
        <f t="shared" si="395"/>
        <v>1.7428294766840788</v>
      </c>
      <c r="K2076">
        <f t="shared" si="396"/>
        <v>0.69314718055994529</v>
      </c>
      <c r="L2076">
        <f t="shared" si="397"/>
        <v>0.55550992852417846</v>
      </c>
      <c r="M2076">
        <v>3</v>
      </c>
      <c r="N2076">
        <v>3</v>
      </c>
      <c r="O2076">
        <v>3</v>
      </c>
      <c r="P2076" s="5">
        <f t="shared" si="398"/>
        <v>0.75516342995229879</v>
      </c>
      <c r="Q2076">
        <f t="shared" si="399"/>
        <v>1.0986122886681098</v>
      </c>
      <c r="R2076">
        <f t="shared" si="400"/>
        <v>-0.2808210896449797</v>
      </c>
      <c r="S2076" s="5">
        <f t="shared" si="392"/>
        <v>5</v>
      </c>
      <c r="T2076" s="3">
        <f t="shared" si="393"/>
        <v>1.6094379124341003</v>
      </c>
      <c r="U2076" s="3">
        <f t="shared" si="394"/>
        <v>0.27468883887919876</v>
      </c>
      <c r="V2076" t="s">
        <v>13</v>
      </c>
      <c r="W2076" t="s">
        <v>17</v>
      </c>
      <c r="X2076">
        <f t="shared" si="403"/>
        <v>99</v>
      </c>
      <c r="Y2076" s="11">
        <f t="shared" si="401"/>
        <v>-0.4054651081081645</v>
      </c>
      <c r="Z2076" s="3">
        <f t="shared" si="402"/>
        <v>0.83633101816915811</v>
      </c>
    </row>
    <row r="2077" spans="1:26" x14ac:dyDescent="0.2">
      <c r="A2077" t="s">
        <v>6</v>
      </c>
      <c r="B2077" s="14">
        <v>2076</v>
      </c>
      <c r="C2077" s="14">
        <v>1947</v>
      </c>
      <c r="D2077" s="14">
        <v>426</v>
      </c>
      <c r="E2077" s="12">
        <v>57517.27</v>
      </c>
      <c r="F2077">
        <v>198821.2</v>
      </c>
      <c r="G2077">
        <v>2</v>
      </c>
      <c r="H2077">
        <v>2</v>
      </c>
      <c r="I2077">
        <v>2</v>
      </c>
      <c r="J2077" s="5">
        <f t="shared" si="395"/>
        <v>1.7386082475750329</v>
      </c>
      <c r="K2077">
        <f t="shared" si="396"/>
        <v>0.69314718055994529</v>
      </c>
      <c r="L2077">
        <f t="shared" si="397"/>
        <v>0.55308493545407877</v>
      </c>
      <c r="M2077">
        <v>257</v>
      </c>
      <c r="N2077">
        <v>257</v>
      </c>
      <c r="O2077">
        <v>257</v>
      </c>
      <c r="P2077" s="5">
        <f t="shared" si="398"/>
        <v>64.630934729294452</v>
      </c>
      <c r="Q2077">
        <f t="shared" si="399"/>
        <v>5.5490760848952201</v>
      </c>
      <c r="R2077">
        <f t="shared" si="400"/>
        <v>4.1686931619474814</v>
      </c>
      <c r="S2077" s="5">
        <f t="shared" si="392"/>
        <v>259</v>
      </c>
      <c r="T2077" s="3">
        <f t="shared" si="393"/>
        <v>5.5568280616995374</v>
      </c>
      <c r="U2077" s="3">
        <f t="shared" si="394"/>
        <v>4.7217780974015602</v>
      </c>
      <c r="V2077" t="s">
        <v>13</v>
      </c>
      <c r="W2077" t="s">
        <v>17</v>
      </c>
      <c r="X2077">
        <f t="shared" si="403"/>
        <v>100</v>
      </c>
      <c r="Y2077" s="11">
        <f t="shared" si="401"/>
        <v>-4.8559289043352747</v>
      </c>
      <c r="Z2077" s="3">
        <f t="shared" si="402"/>
        <v>-3.6156082264934026</v>
      </c>
    </row>
    <row r="2078" spans="1:26" x14ac:dyDescent="0.2">
      <c r="A2078" t="s">
        <v>6</v>
      </c>
      <c r="B2078" s="14">
        <v>2077</v>
      </c>
      <c r="C2078" s="14">
        <v>1946</v>
      </c>
      <c r="D2078" s="14">
        <v>427</v>
      </c>
      <c r="E2078" s="12">
        <v>57655.67</v>
      </c>
      <c r="F2078">
        <v>199005.8</v>
      </c>
      <c r="G2078">
        <v>0</v>
      </c>
      <c r="H2078">
        <v>0</v>
      </c>
      <c r="I2078">
        <v>0</v>
      </c>
      <c r="J2078" s="5">
        <f t="shared" si="395"/>
        <v>0</v>
      </c>
      <c r="K2078" t="e">
        <f t="shared" si="396"/>
        <v>#NUM!</v>
      </c>
      <c r="L2078" t="e">
        <f t="shared" si="397"/>
        <v>#NUM!</v>
      </c>
      <c r="M2078">
        <v>75</v>
      </c>
      <c r="N2078">
        <v>75</v>
      </c>
      <c r="O2078">
        <v>75</v>
      </c>
      <c r="P2078" s="5">
        <f t="shared" si="398"/>
        <v>18.843671892980005</v>
      </c>
      <c r="Q2078">
        <f t="shared" si="399"/>
        <v>4.3174881135363101</v>
      </c>
      <c r="R2078">
        <f t="shared" si="400"/>
        <v>2.9361771489360495</v>
      </c>
      <c r="S2078" s="5">
        <f t="shared" si="392"/>
        <v>75</v>
      </c>
      <c r="T2078" s="3">
        <f t="shared" si="393"/>
        <v>4.3174881135363101</v>
      </c>
      <c r="U2078" s="3" t="e">
        <f t="shared" si="394"/>
        <v>#NUM!</v>
      </c>
      <c r="V2078" t="s">
        <v>13</v>
      </c>
      <c r="W2078" t="s">
        <v>17</v>
      </c>
      <c r="X2078">
        <f t="shared" si="403"/>
        <v>101</v>
      </c>
      <c r="Y2078" s="11" t="e">
        <f t="shared" si="401"/>
        <v>#NUM!</v>
      </c>
      <c r="Z2078" s="3" t="e">
        <f t="shared" si="402"/>
        <v>#NUM!</v>
      </c>
    </row>
    <row r="2079" spans="1:26" x14ac:dyDescent="0.2">
      <c r="A2079" t="s">
        <v>6</v>
      </c>
      <c r="B2079" s="14">
        <v>2078</v>
      </c>
      <c r="C2079" s="14">
        <v>1945</v>
      </c>
      <c r="D2079" s="14">
        <v>428</v>
      </c>
      <c r="E2079" s="12">
        <v>57793.56</v>
      </c>
      <c r="F2079">
        <v>199187.3</v>
      </c>
      <c r="G2079">
        <v>0</v>
      </c>
      <c r="H2079">
        <v>0</v>
      </c>
      <c r="I2079">
        <v>0</v>
      </c>
      <c r="J2079" s="5">
        <f t="shared" si="395"/>
        <v>0</v>
      </c>
      <c r="K2079" t="e">
        <f t="shared" si="396"/>
        <v>#NUM!</v>
      </c>
      <c r="L2079" t="e">
        <f t="shared" si="397"/>
        <v>#NUM!</v>
      </c>
      <c r="M2079">
        <v>4</v>
      </c>
      <c r="N2079">
        <v>4</v>
      </c>
      <c r="O2079">
        <v>4</v>
      </c>
      <c r="P2079" s="5">
        <f t="shared" si="398"/>
        <v>1.0040800794026528</v>
      </c>
      <c r="Q2079">
        <f t="shared" si="399"/>
        <v>1.3862943611198906</v>
      </c>
      <c r="R2079">
        <f t="shared" si="400"/>
        <v>4.0717784500568979E-3</v>
      </c>
      <c r="S2079" s="5">
        <f t="shared" si="392"/>
        <v>4</v>
      </c>
      <c r="T2079" s="3">
        <f t="shared" si="393"/>
        <v>1.3862943611198906</v>
      </c>
      <c r="U2079" s="3" t="e">
        <f t="shared" si="394"/>
        <v>#NUM!</v>
      </c>
      <c r="V2079" t="s">
        <v>13</v>
      </c>
      <c r="W2079" t="s">
        <v>17</v>
      </c>
      <c r="X2079">
        <f t="shared" si="403"/>
        <v>102</v>
      </c>
      <c r="Y2079" s="11" t="e">
        <f t="shared" si="401"/>
        <v>#NUM!</v>
      </c>
      <c r="Z2079" s="3" t="e">
        <f t="shared" si="402"/>
        <v>#NUM!</v>
      </c>
    </row>
    <row r="2080" spans="1:26" x14ac:dyDescent="0.2">
      <c r="A2080" t="s">
        <v>6</v>
      </c>
      <c r="B2080" s="14">
        <v>2079</v>
      </c>
      <c r="C2080" s="14">
        <v>1944</v>
      </c>
      <c r="D2080" s="14">
        <v>429</v>
      </c>
      <c r="E2080" s="12">
        <v>57929.83</v>
      </c>
      <c r="F2080">
        <v>199360.6</v>
      </c>
      <c r="G2080">
        <v>0</v>
      </c>
      <c r="H2080">
        <v>0</v>
      </c>
      <c r="I2080">
        <v>0</v>
      </c>
      <c r="J2080" s="5">
        <f t="shared" si="395"/>
        <v>0</v>
      </c>
      <c r="K2080" t="e">
        <f t="shared" si="396"/>
        <v>#NUM!</v>
      </c>
      <c r="L2080" t="e">
        <f t="shared" si="397"/>
        <v>#NUM!</v>
      </c>
      <c r="M2080">
        <v>5</v>
      </c>
      <c r="N2080">
        <v>5</v>
      </c>
      <c r="O2080">
        <v>5</v>
      </c>
      <c r="P2080" s="5">
        <f t="shared" si="398"/>
        <v>1.254009066987158</v>
      </c>
      <c r="Q2080">
        <f t="shared" si="399"/>
        <v>1.6094379124341003</v>
      </c>
      <c r="R2080">
        <f t="shared" si="400"/>
        <v>0.22634567263686844</v>
      </c>
      <c r="S2080" s="5">
        <f t="shared" si="392"/>
        <v>5</v>
      </c>
      <c r="T2080" s="3">
        <f t="shared" si="393"/>
        <v>1.6094379124341003</v>
      </c>
      <c r="U2080" s="3" t="e">
        <f t="shared" si="394"/>
        <v>#NUM!</v>
      </c>
      <c r="V2080" t="s">
        <v>13</v>
      </c>
      <c r="W2080" t="s">
        <v>17</v>
      </c>
      <c r="X2080">
        <f t="shared" si="403"/>
        <v>103</v>
      </c>
      <c r="Y2080" s="11" t="e">
        <f t="shared" si="401"/>
        <v>#NUM!</v>
      </c>
      <c r="Z2080" s="3" t="e">
        <f t="shared" si="402"/>
        <v>#NUM!</v>
      </c>
    </row>
    <row r="2081" spans="1:26" x14ac:dyDescent="0.2">
      <c r="A2081" t="s">
        <v>6</v>
      </c>
      <c r="B2081" s="14">
        <v>2080</v>
      </c>
      <c r="C2081" s="14">
        <v>1943</v>
      </c>
      <c r="D2081" s="14">
        <v>430</v>
      </c>
      <c r="E2081" s="12">
        <v>58065.18</v>
      </c>
      <c r="F2081">
        <v>199526.8</v>
      </c>
      <c r="G2081">
        <v>1</v>
      </c>
      <c r="H2081">
        <v>1</v>
      </c>
      <c r="I2081">
        <v>1</v>
      </c>
      <c r="J2081" s="5">
        <f t="shared" si="395"/>
        <v>0.86110126585330482</v>
      </c>
      <c r="K2081">
        <f t="shared" si="396"/>
        <v>0</v>
      </c>
      <c r="L2081">
        <f t="shared" si="397"/>
        <v>-0.14954316723893707</v>
      </c>
      <c r="M2081">
        <v>3</v>
      </c>
      <c r="N2081">
        <v>3</v>
      </c>
      <c r="O2081">
        <v>3</v>
      </c>
      <c r="P2081" s="5">
        <f t="shared" si="398"/>
        <v>0.75177870842413153</v>
      </c>
      <c r="Q2081">
        <f t="shared" si="399"/>
        <v>1.0986122886681098</v>
      </c>
      <c r="R2081">
        <f t="shared" si="400"/>
        <v>-0.28531326905101045</v>
      </c>
      <c r="S2081" s="5">
        <f t="shared" si="392"/>
        <v>4</v>
      </c>
      <c r="T2081" s="3">
        <f t="shared" si="393"/>
        <v>1.3862943611198906</v>
      </c>
      <c r="U2081" s="3">
        <f t="shared" si="394"/>
        <v>-0.43485643628994752</v>
      </c>
      <c r="V2081" t="s">
        <v>13</v>
      </c>
      <c r="W2081" t="s">
        <v>17</v>
      </c>
      <c r="X2081">
        <f t="shared" si="403"/>
        <v>104</v>
      </c>
      <c r="Y2081" s="11">
        <f t="shared" si="401"/>
        <v>-1.0986122886681098</v>
      </c>
      <c r="Z2081" s="3">
        <f t="shared" si="402"/>
        <v>0.13577010181207338</v>
      </c>
    </row>
    <row r="2082" spans="1:26" x14ac:dyDescent="0.2">
      <c r="A2082" t="s">
        <v>6</v>
      </c>
      <c r="B2082" s="14">
        <v>2081</v>
      </c>
      <c r="C2082" s="14">
        <v>1942</v>
      </c>
      <c r="D2082" s="14">
        <v>431</v>
      </c>
      <c r="E2082" s="12">
        <v>58200.12</v>
      </c>
      <c r="F2082">
        <v>199686.5</v>
      </c>
      <c r="G2082">
        <v>0</v>
      </c>
      <c r="H2082">
        <v>0</v>
      </c>
      <c r="I2082">
        <v>0</v>
      </c>
      <c r="J2082" s="5">
        <f t="shared" si="395"/>
        <v>0</v>
      </c>
      <c r="K2082" t="e">
        <f t="shared" si="396"/>
        <v>#NUM!</v>
      </c>
      <c r="L2082" t="e">
        <f t="shared" si="397"/>
        <v>#NUM!</v>
      </c>
      <c r="M2082">
        <v>2</v>
      </c>
      <c r="N2082">
        <v>2</v>
      </c>
      <c r="O2082">
        <v>2</v>
      </c>
      <c r="P2082" s="5">
        <f t="shared" si="398"/>
        <v>0.50078498045686615</v>
      </c>
      <c r="Q2082">
        <f t="shared" si="399"/>
        <v>0.69314718055994529</v>
      </c>
      <c r="R2082">
        <f t="shared" si="400"/>
        <v>-0.69157845074649726</v>
      </c>
      <c r="S2082" s="5">
        <f t="shared" si="392"/>
        <v>2</v>
      </c>
      <c r="T2082" s="3">
        <f t="shared" si="393"/>
        <v>0.69314718055994529</v>
      </c>
      <c r="U2082" s="3" t="e">
        <f t="shared" si="394"/>
        <v>#NUM!</v>
      </c>
      <c r="V2082" t="s">
        <v>13</v>
      </c>
      <c r="W2082" t="s">
        <v>17</v>
      </c>
      <c r="X2082">
        <f t="shared" si="403"/>
        <v>105</v>
      </c>
      <c r="Y2082" s="11" t="e">
        <f t="shared" si="401"/>
        <v>#NUM!</v>
      </c>
      <c r="Z2082" s="3" t="e">
        <f t="shared" si="402"/>
        <v>#NUM!</v>
      </c>
    </row>
    <row r="2083" spans="1:26" x14ac:dyDescent="0.2">
      <c r="A2083" t="s">
        <v>6</v>
      </c>
      <c r="B2083" s="14">
        <v>2082</v>
      </c>
      <c r="C2083" s="14">
        <v>1941</v>
      </c>
      <c r="D2083" s="14">
        <v>432</v>
      </c>
      <c r="E2083" s="12">
        <v>58333.84</v>
      </c>
      <c r="F2083">
        <v>199840.4</v>
      </c>
      <c r="G2083">
        <v>2</v>
      </c>
      <c r="H2083">
        <v>2</v>
      </c>
      <c r="I2083">
        <v>2</v>
      </c>
      <c r="J2083" s="5">
        <f t="shared" si="395"/>
        <v>1.7142708246191234</v>
      </c>
      <c r="K2083">
        <f t="shared" si="396"/>
        <v>0.69314718055994529</v>
      </c>
      <c r="L2083">
        <f t="shared" si="397"/>
        <v>0.53898781505612192</v>
      </c>
      <c r="M2083">
        <v>2</v>
      </c>
      <c r="N2083">
        <v>2</v>
      </c>
      <c r="O2083">
        <v>2</v>
      </c>
      <c r="P2083" s="5">
        <f t="shared" si="398"/>
        <v>0.50039931865628773</v>
      </c>
      <c r="Q2083">
        <f t="shared" si="399"/>
        <v>0.69314718055994529</v>
      </c>
      <c r="R2083">
        <f t="shared" si="400"/>
        <v>-0.69234886198845402</v>
      </c>
      <c r="S2083" s="5">
        <f t="shared" si="392"/>
        <v>4</v>
      </c>
      <c r="T2083" s="3">
        <f t="shared" si="393"/>
        <v>1.3862943611198906</v>
      </c>
      <c r="U2083" s="3">
        <f t="shared" si="394"/>
        <v>-0.1533610469323321</v>
      </c>
      <c r="V2083" t="s">
        <v>13</v>
      </c>
      <c r="W2083" t="s">
        <v>17</v>
      </c>
      <c r="X2083">
        <f t="shared" si="403"/>
        <v>106</v>
      </c>
      <c r="Y2083" s="11">
        <f t="shared" si="401"/>
        <v>0</v>
      </c>
      <c r="Z2083" s="3">
        <f t="shared" si="402"/>
        <v>1.2313366770445759</v>
      </c>
    </row>
    <row r="2084" spans="1:26" x14ac:dyDescent="0.2">
      <c r="A2084" t="s">
        <v>6</v>
      </c>
      <c r="B2084" s="14">
        <v>2083</v>
      </c>
      <c r="C2084" s="14">
        <v>1940</v>
      </c>
      <c r="D2084" s="14">
        <v>433</v>
      </c>
      <c r="E2084" s="12">
        <v>58466.63</v>
      </c>
      <c r="F2084">
        <v>199988.9</v>
      </c>
      <c r="G2084">
        <v>1</v>
      </c>
      <c r="H2084">
        <v>1</v>
      </c>
      <c r="I2084">
        <v>1</v>
      </c>
      <c r="J2084" s="5">
        <f t="shared" si="395"/>
        <v>0.85518867771239782</v>
      </c>
      <c r="K2084">
        <f t="shared" si="396"/>
        <v>0</v>
      </c>
      <c r="L2084">
        <f t="shared" si="397"/>
        <v>-0.15643315870365973</v>
      </c>
      <c r="M2084">
        <v>2</v>
      </c>
      <c r="N2084">
        <v>2</v>
      </c>
      <c r="O2084">
        <v>2</v>
      </c>
      <c r="P2084" s="5">
        <f t="shared" si="398"/>
        <v>0.50002775154021051</v>
      </c>
      <c r="Q2084">
        <f t="shared" si="399"/>
        <v>0.69314718055994529</v>
      </c>
      <c r="R2084">
        <f t="shared" si="400"/>
        <v>-0.69309167901976332</v>
      </c>
      <c r="S2084" s="5">
        <f t="shared" si="392"/>
        <v>3</v>
      </c>
      <c r="T2084" s="3">
        <f t="shared" si="393"/>
        <v>1.0986122886681098</v>
      </c>
      <c r="U2084" s="3">
        <f t="shared" si="394"/>
        <v>-0.84952483772342302</v>
      </c>
      <c r="V2084" t="s">
        <v>13</v>
      </c>
      <c r="W2084" t="s">
        <v>17</v>
      </c>
      <c r="X2084">
        <f t="shared" si="403"/>
        <v>107</v>
      </c>
      <c r="Y2084" s="11">
        <f t="shared" si="401"/>
        <v>-0.69314718055994529</v>
      </c>
      <c r="Z2084" s="3">
        <f t="shared" si="402"/>
        <v>0.53665852031610362</v>
      </c>
    </row>
    <row r="2085" spans="1:26" x14ac:dyDescent="0.2">
      <c r="A2085" t="s">
        <v>6</v>
      </c>
      <c r="B2085" s="14">
        <v>2084</v>
      </c>
      <c r="C2085" s="14">
        <v>1939</v>
      </c>
      <c r="D2085" s="14">
        <v>434</v>
      </c>
      <c r="E2085" s="12">
        <v>58598.62</v>
      </c>
      <c r="F2085">
        <v>200132.4</v>
      </c>
      <c r="G2085">
        <v>75</v>
      </c>
      <c r="H2085">
        <v>75</v>
      </c>
      <c r="I2085">
        <v>75</v>
      </c>
      <c r="J2085" s="5">
        <f t="shared" si="395"/>
        <v>63.994681103411644</v>
      </c>
      <c r="K2085">
        <f t="shared" si="396"/>
        <v>4.3174881135363101</v>
      </c>
      <c r="L2085">
        <f t="shared" si="397"/>
        <v>4.1587999721468378</v>
      </c>
      <c r="M2085">
        <v>13</v>
      </c>
      <c r="N2085">
        <v>13</v>
      </c>
      <c r="O2085">
        <v>13</v>
      </c>
      <c r="P2085" s="5">
        <f t="shared" si="398"/>
        <v>3.2478499233507421</v>
      </c>
      <c r="Q2085">
        <f t="shared" si="399"/>
        <v>2.5649493574615367</v>
      </c>
      <c r="R2085">
        <f t="shared" si="400"/>
        <v>1.1779932153669883</v>
      </c>
      <c r="S2085" s="5">
        <f t="shared" si="392"/>
        <v>88</v>
      </c>
      <c r="T2085" s="3">
        <f t="shared" si="393"/>
        <v>4.4773368144782069</v>
      </c>
      <c r="U2085" s="3">
        <f t="shared" si="394"/>
        <v>5.3367931875138259</v>
      </c>
      <c r="V2085" t="s">
        <v>13</v>
      </c>
      <c r="W2085" t="s">
        <v>17</v>
      </c>
      <c r="X2085">
        <f t="shared" si="403"/>
        <v>108</v>
      </c>
      <c r="Y2085" s="11">
        <f t="shared" si="401"/>
        <v>1.7525387560747734</v>
      </c>
      <c r="Z2085" s="3">
        <f t="shared" si="402"/>
        <v>2.9808067567798497</v>
      </c>
    </row>
    <row r="2086" spans="1:26" x14ac:dyDescent="0.2">
      <c r="A2086" t="s">
        <v>6</v>
      </c>
      <c r="B2086" s="14">
        <v>2085</v>
      </c>
      <c r="C2086" s="14">
        <v>1938</v>
      </c>
      <c r="D2086" s="14">
        <v>435</v>
      </c>
      <c r="E2086" s="12">
        <v>58729.61</v>
      </c>
      <c r="F2086">
        <v>200272.2</v>
      </c>
      <c r="G2086">
        <v>0</v>
      </c>
      <c r="H2086">
        <v>0</v>
      </c>
      <c r="I2086">
        <v>0</v>
      </c>
      <c r="J2086" s="5">
        <f t="shared" si="395"/>
        <v>0</v>
      </c>
      <c r="K2086" t="e">
        <f t="shared" si="396"/>
        <v>#NUM!</v>
      </c>
      <c r="L2086" t="e">
        <f t="shared" si="397"/>
        <v>#NUM!</v>
      </c>
      <c r="M2086">
        <v>7</v>
      </c>
      <c r="N2086">
        <v>7</v>
      </c>
      <c r="O2086">
        <v>7</v>
      </c>
      <c r="P2086" s="5">
        <f t="shared" si="398"/>
        <v>1.7476214871559805</v>
      </c>
      <c r="Q2086">
        <f t="shared" si="399"/>
        <v>1.9459101490553132</v>
      </c>
      <c r="R2086">
        <f t="shared" si="400"/>
        <v>0.55825571325644319</v>
      </c>
      <c r="S2086" s="5">
        <f t="shared" si="392"/>
        <v>7</v>
      </c>
      <c r="T2086" s="3">
        <f t="shared" si="393"/>
        <v>1.9459101490553132</v>
      </c>
      <c r="U2086" s="3" t="e">
        <f t="shared" si="394"/>
        <v>#NUM!</v>
      </c>
      <c r="V2086" t="s">
        <v>13</v>
      </c>
      <c r="W2086" t="s">
        <v>17</v>
      </c>
      <c r="X2086">
        <f t="shared" si="403"/>
        <v>109</v>
      </c>
      <c r="Y2086" s="11" t="e">
        <f t="shared" si="401"/>
        <v>#NUM!</v>
      </c>
      <c r="Z2086" s="3" t="e">
        <f t="shared" si="402"/>
        <v>#NUM!</v>
      </c>
    </row>
    <row r="2087" spans="1:26" x14ac:dyDescent="0.2">
      <c r="A2087" t="s">
        <v>6</v>
      </c>
      <c r="B2087" s="14">
        <v>2086</v>
      </c>
      <c r="C2087" s="14">
        <v>1937</v>
      </c>
      <c r="D2087" s="14">
        <v>436</v>
      </c>
      <c r="E2087" s="12">
        <v>58860.11</v>
      </c>
      <c r="F2087">
        <v>200408.1</v>
      </c>
      <c r="G2087">
        <v>0</v>
      </c>
      <c r="H2087">
        <v>0</v>
      </c>
      <c r="I2087">
        <v>0</v>
      </c>
      <c r="J2087" s="5">
        <f t="shared" si="395"/>
        <v>0</v>
      </c>
      <c r="K2087" t="e">
        <f t="shared" si="396"/>
        <v>#NUM!</v>
      </c>
      <c r="L2087" t="e">
        <f t="shared" si="397"/>
        <v>#NUM!</v>
      </c>
      <c r="M2087">
        <v>7</v>
      </c>
      <c r="N2087">
        <v>7</v>
      </c>
      <c r="O2087">
        <v>7</v>
      </c>
      <c r="P2087" s="5">
        <f t="shared" si="398"/>
        <v>1.7464363965328746</v>
      </c>
      <c r="Q2087">
        <f t="shared" si="399"/>
        <v>1.9459101490553132</v>
      </c>
      <c r="R2087">
        <f t="shared" si="400"/>
        <v>0.55757736692790527</v>
      </c>
      <c r="S2087" s="5">
        <f t="shared" si="392"/>
        <v>7</v>
      </c>
      <c r="T2087" s="3">
        <f t="shared" si="393"/>
        <v>1.9459101490553132</v>
      </c>
      <c r="U2087" s="3" t="e">
        <f t="shared" si="394"/>
        <v>#NUM!</v>
      </c>
      <c r="V2087" t="s">
        <v>13</v>
      </c>
      <c r="W2087" t="s">
        <v>17</v>
      </c>
      <c r="X2087">
        <f t="shared" si="403"/>
        <v>110</v>
      </c>
      <c r="Y2087" s="11" t="e">
        <f t="shared" si="401"/>
        <v>#NUM!</v>
      </c>
      <c r="Z2087" s="3" t="e">
        <f t="shared" si="402"/>
        <v>#NUM!</v>
      </c>
    </row>
    <row r="2088" spans="1:26" x14ac:dyDescent="0.2">
      <c r="A2088" t="s">
        <v>6</v>
      </c>
      <c r="B2088" s="14">
        <v>2087</v>
      </c>
      <c r="C2088" s="14">
        <v>1936</v>
      </c>
      <c r="D2088" s="14">
        <v>437</v>
      </c>
      <c r="E2088" s="12">
        <v>58989.16</v>
      </c>
      <c r="F2088">
        <v>200539.5</v>
      </c>
      <c r="G2088">
        <v>0</v>
      </c>
      <c r="H2088">
        <v>0</v>
      </c>
      <c r="I2088">
        <v>0</v>
      </c>
      <c r="J2088" s="5">
        <f t="shared" si="395"/>
        <v>0</v>
      </c>
      <c r="K2088" t="e">
        <f t="shared" si="396"/>
        <v>#NUM!</v>
      </c>
      <c r="L2088" t="e">
        <f t="shared" si="397"/>
        <v>#NUM!</v>
      </c>
      <c r="M2088">
        <v>5</v>
      </c>
      <c r="N2088">
        <v>5</v>
      </c>
      <c r="O2088">
        <v>5</v>
      </c>
      <c r="P2088" s="5">
        <f t="shared" si="398"/>
        <v>1.2466371961633493</v>
      </c>
      <c r="Q2088">
        <f t="shared" si="399"/>
        <v>1.6094379124341003</v>
      </c>
      <c r="R2088">
        <f t="shared" si="400"/>
        <v>0.22044968303775125</v>
      </c>
      <c r="S2088" s="5">
        <f t="shared" si="392"/>
        <v>5</v>
      </c>
      <c r="T2088" s="3">
        <f t="shared" si="393"/>
        <v>1.6094379124341003</v>
      </c>
      <c r="U2088" s="3" t="e">
        <f t="shared" si="394"/>
        <v>#NUM!</v>
      </c>
      <c r="V2088" t="s">
        <v>13</v>
      </c>
      <c r="W2088" t="s">
        <v>17</v>
      </c>
      <c r="X2088">
        <f t="shared" si="403"/>
        <v>111</v>
      </c>
      <c r="Y2088" s="11" t="e">
        <f t="shared" si="401"/>
        <v>#NUM!</v>
      </c>
      <c r="Z2088" s="3" t="e">
        <f t="shared" si="402"/>
        <v>#NUM!</v>
      </c>
    </row>
    <row r="2089" spans="1:26" x14ac:dyDescent="0.2">
      <c r="A2089" t="s">
        <v>6</v>
      </c>
      <c r="B2089" s="14">
        <v>2088</v>
      </c>
      <c r="C2089" s="14">
        <v>1935</v>
      </c>
      <c r="D2089" s="14">
        <v>438</v>
      </c>
      <c r="E2089" s="12">
        <v>59116.4</v>
      </c>
      <c r="F2089">
        <v>200666.7</v>
      </c>
      <c r="G2089">
        <v>0</v>
      </c>
      <c r="H2089">
        <v>0</v>
      </c>
      <c r="I2089">
        <v>0</v>
      </c>
      <c r="J2089" s="5">
        <f t="shared" si="395"/>
        <v>0</v>
      </c>
      <c r="K2089" t="e">
        <f t="shared" si="396"/>
        <v>#NUM!</v>
      </c>
      <c r="L2089" t="e">
        <f t="shared" si="397"/>
        <v>#NUM!</v>
      </c>
      <c r="M2089">
        <v>4</v>
      </c>
      <c r="N2089">
        <v>4</v>
      </c>
      <c r="O2089">
        <v>4</v>
      </c>
      <c r="P2089" s="5">
        <f t="shared" si="398"/>
        <v>0.99667757530272838</v>
      </c>
      <c r="Q2089">
        <f t="shared" si="399"/>
        <v>1.3862943611198906</v>
      </c>
      <c r="R2089">
        <f t="shared" si="400"/>
        <v>-3.3279562056176579E-3</v>
      </c>
      <c r="S2089" s="5">
        <f t="shared" si="392"/>
        <v>4</v>
      </c>
      <c r="T2089" s="3">
        <f t="shared" si="393"/>
        <v>1.3862943611198906</v>
      </c>
      <c r="U2089" s="3" t="e">
        <f t="shared" si="394"/>
        <v>#NUM!</v>
      </c>
      <c r="V2089" t="s">
        <v>13</v>
      </c>
      <c r="W2089" t="s">
        <v>17</v>
      </c>
      <c r="X2089">
        <f t="shared" si="403"/>
        <v>112</v>
      </c>
      <c r="Y2089" s="11" t="e">
        <f t="shared" si="401"/>
        <v>#NUM!</v>
      </c>
      <c r="Z2089" s="3" t="e">
        <f t="shared" si="402"/>
        <v>#NUM!</v>
      </c>
    </row>
    <row r="2090" spans="1:26" x14ac:dyDescent="0.2">
      <c r="A2090" t="s">
        <v>6</v>
      </c>
      <c r="B2090" s="14">
        <v>2089</v>
      </c>
      <c r="C2090" s="14">
        <v>1934</v>
      </c>
      <c r="D2090" s="14">
        <v>439</v>
      </c>
      <c r="E2090" s="12">
        <v>59242.35</v>
      </c>
      <c r="F2090">
        <v>200788.7</v>
      </c>
      <c r="G2090">
        <v>0</v>
      </c>
      <c r="H2090">
        <v>0</v>
      </c>
      <c r="I2090">
        <v>0</v>
      </c>
      <c r="J2090" s="5">
        <f t="shared" si="395"/>
        <v>0</v>
      </c>
      <c r="K2090" t="e">
        <f t="shared" si="396"/>
        <v>#NUM!</v>
      </c>
      <c r="L2090" t="e">
        <f t="shared" si="397"/>
        <v>#NUM!</v>
      </c>
      <c r="M2090">
        <v>7</v>
      </c>
      <c r="N2090">
        <v>7</v>
      </c>
      <c r="O2090">
        <v>7</v>
      </c>
      <c r="P2090" s="5">
        <f t="shared" si="398"/>
        <v>1.7431259826872727</v>
      </c>
      <c r="Q2090">
        <f t="shared" si="399"/>
        <v>1.9459101490553132</v>
      </c>
      <c r="R2090">
        <f t="shared" si="400"/>
        <v>0.55568004314977526</v>
      </c>
      <c r="S2090" s="5">
        <f t="shared" si="392"/>
        <v>7</v>
      </c>
      <c r="T2090" s="3">
        <f t="shared" si="393"/>
        <v>1.9459101490553132</v>
      </c>
      <c r="U2090" s="3" t="e">
        <f t="shared" si="394"/>
        <v>#NUM!</v>
      </c>
      <c r="V2090" t="s">
        <v>13</v>
      </c>
      <c r="W2090" t="s">
        <v>17</v>
      </c>
      <c r="X2090">
        <f t="shared" si="403"/>
        <v>113</v>
      </c>
      <c r="Y2090" s="11" t="e">
        <f t="shared" si="401"/>
        <v>#NUM!</v>
      </c>
      <c r="Z2090" s="3" t="e">
        <f t="shared" si="402"/>
        <v>#NUM!</v>
      </c>
    </row>
    <row r="2091" spans="1:26" x14ac:dyDescent="0.2">
      <c r="A2091" t="s">
        <v>6</v>
      </c>
      <c r="B2091" s="14">
        <v>2090</v>
      </c>
      <c r="C2091" s="14">
        <v>1933</v>
      </c>
      <c r="D2091" s="14">
        <v>440</v>
      </c>
      <c r="E2091" s="12">
        <v>59421.48</v>
      </c>
      <c r="F2091">
        <v>200906.2</v>
      </c>
      <c r="G2091">
        <v>6</v>
      </c>
      <c r="H2091">
        <v>6</v>
      </c>
      <c r="I2091">
        <v>6</v>
      </c>
      <c r="J2091" s="5">
        <f t="shared" si="395"/>
        <v>5.0486793664513234</v>
      </c>
      <c r="K2091">
        <f t="shared" si="396"/>
        <v>1.791759469228055</v>
      </c>
      <c r="L2091">
        <f t="shared" si="397"/>
        <v>1.6191266974933516</v>
      </c>
      <c r="M2091">
        <v>13</v>
      </c>
      <c r="N2091">
        <v>13</v>
      </c>
      <c r="O2091">
        <v>13</v>
      </c>
      <c r="P2091" s="5">
        <f t="shared" si="398"/>
        <v>3.2353406714178057</v>
      </c>
      <c r="Q2091">
        <f t="shared" si="399"/>
        <v>2.5649493574615367</v>
      </c>
      <c r="R2091">
        <f t="shared" si="400"/>
        <v>1.1741342304200508</v>
      </c>
      <c r="S2091" s="5">
        <f t="shared" si="392"/>
        <v>19</v>
      </c>
      <c r="T2091" s="3">
        <f t="shared" si="393"/>
        <v>2.9444389791664403</v>
      </c>
      <c r="U2091" s="3">
        <f t="shared" si="394"/>
        <v>2.7932609279134022</v>
      </c>
      <c r="V2091" t="s">
        <v>13</v>
      </c>
      <c r="W2091" t="s">
        <v>17</v>
      </c>
      <c r="X2091">
        <f t="shared" si="403"/>
        <v>114</v>
      </c>
      <c r="Y2091" s="11">
        <f t="shared" si="401"/>
        <v>-0.77318988823348178</v>
      </c>
      <c r="Z2091" s="3">
        <f t="shared" si="402"/>
        <v>0.44499246707330076</v>
      </c>
    </row>
    <row r="2092" spans="1:26" x14ac:dyDescent="0.2">
      <c r="A2092" t="s">
        <v>6</v>
      </c>
      <c r="B2092" s="14">
        <v>2091</v>
      </c>
      <c r="C2092" s="14">
        <v>1932</v>
      </c>
      <c r="D2092" s="14">
        <v>441</v>
      </c>
      <c r="E2092" s="12">
        <v>59617.83</v>
      </c>
      <c r="F2092">
        <v>201019.7</v>
      </c>
      <c r="G2092">
        <v>7139</v>
      </c>
      <c r="H2092">
        <v>7139</v>
      </c>
      <c r="I2092">
        <v>7139</v>
      </c>
      <c r="J2092" s="5">
        <f t="shared" si="395"/>
        <v>5987.3027917990303</v>
      </c>
      <c r="K2092">
        <f t="shared" si="396"/>
        <v>8.8733279895024602</v>
      </c>
      <c r="L2092">
        <f t="shared" si="397"/>
        <v>8.6973963045252276</v>
      </c>
      <c r="M2092">
        <v>149</v>
      </c>
      <c r="N2092">
        <v>149</v>
      </c>
      <c r="O2092">
        <v>149</v>
      </c>
      <c r="P2092" s="5">
        <f t="shared" si="398"/>
        <v>37.061044265810757</v>
      </c>
      <c r="Q2092">
        <f t="shared" si="399"/>
        <v>5.0039463059454592</v>
      </c>
      <c r="R2092">
        <f t="shared" si="400"/>
        <v>3.6125663981669418</v>
      </c>
      <c r="S2092" s="5">
        <f t="shared" si="392"/>
        <v>7288</v>
      </c>
      <c r="T2092" s="3">
        <f t="shared" si="393"/>
        <v>8.8939844389397944</v>
      </c>
      <c r="U2092" s="3">
        <f t="shared" si="394"/>
        <v>12.30996270269217</v>
      </c>
      <c r="V2092" t="s">
        <v>13</v>
      </c>
      <c r="W2092" t="s">
        <v>17</v>
      </c>
      <c r="X2092">
        <f t="shared" si="403"/>
        <v>115</v>
      </c>
      <c r="Y2092" s="11">
        <f t="shared" si="401"/>
        <v>3.869381683557001</v>
      </c>
      <c r="Z2092" s="3">
        <f t="shared" si="402"/>
        <v>5.0848299063582854</v>
      </c>
    </row>
    <row r="2093" spans="1:26" x14ac:dyDescent="0.2">
      <c r="A2093" t="s">
        <v>6</v>
      </c>
      <c r="B2093" s="14">
        <v>2092</v>
      </c>
      <c r="C2093" s="14">
        <v>1931</v>
      </c>
      <c r="D2093" s="14">
        <v>442</v>
      </c>
      <c r="E2093" s="12">
        <v>59811.79</v>
      </c>
      <c r="F2093">
        <v>201130.9</v>
      </c>
      <c r="G2093">
        <v>29</v>
      </c>
      <c r="H2093">
        <v>29</v>
      </c>
      <c r="I2093">
        <v>29</v>
      </c>
      <c r="J2093" s="5">
        <f t="shared" si="395"/>
        <v>24.24271201380196</v>
      </c>
      <c r="K2093">
        <f t="shared" si="396"/>
        <v>3.3672958299864741</v>
      </c>
      <c r="L2093">
        <f t="shared" si="397"/>
        <v>3.1881160367003232</v>
      </c>
      <c r="M2093">
        <v>67</v>
      </c>
      <c r="N2093">
        <v>67</v>
      </c>
      <c r="O2093">
        <v>67</v>
      </c>
      <c r="P2093" s="5">
        <f t="shared" si="398"/>
        <v>16.655819667689055</v>
      </c>
      <c r="Q2093">
        <f t="shared" si="399"/>
        <v>4.2046926193909657</v>
      </c>
      <c r="R2093">
        <f t="shared" si="400"/>
        <v>2.8127596849461498</v>
      </c>
      <c r="S2093" s="5">
        <f t="shared" si="392"/>
        <v>96</v>
      </c>
      <c r="T2093" s="3">
        <f t="shared" si="393"/>
        <v>4.5643481914678361</v>
      </c>
      <c r="U2093" s="3">
        <f t="shared" si="394"/>
        <v>6.000875721646473</v>
      </c>
      <c r="V2093" t="s">
        <v>13</v>
      </c>
      <c r="W2093" t="s">
        <v>17</v>
      </c>
      <c r="X2093">
        <f t="shared" si="403"/>
        <v>116</v>
      </c>
      <c r="Y2093" s="11">
        <f t="shared" si="401"/>
        <v>-0.83739678940449158</v>
      </c>
      <c r="Z2093" s="3">
        <f t="shared" si="402"/>
        <v>0.37535635175417337</v>
      </c>
    </row>
    <row r="2094" spans="1:26" x14ac:dyDescent="0.2">
      <c r="A2094" t="s">
        <v>6</v>
      </c>
      <c r="B2094" s="14">
        <v>2093</v>
      </c>
      <c r="C2094" s="14">
        <v>1930</v>
      </c>
      <c r="D2094" s="14">
        <v>443</v>
      </c>
      <c r="E2094" s="12">
        <v>60005.2</v>
      </c>
      <c r="F2094">
        <v>201239.3</v>
      </c>
      <c r="G2094">
        <v>309</v>
      </c>
      <c r="H2094">
        <v>309</v>
      </c>
      <c r="I2094">
        <v>309</v>
      </c>
      <c r="J2094" s="5">
        <f t="shared" si="395"/>
        <v>257.47768526727685</v>
      </c>
      <c r="K2094">
        <f t="shared" si="396"/>
        <v>5.7333412768977459</v>
      </c>
      <c r="L2094">
        <f t="shared" si="397"/>
        <v>5.5509330571924629</v>
      </c>
      <c r="M2094">
        <v>52</v>
      </c>
      <c r="N2094">
        <v>52</v>
      </c>
      <c r="O2094">
        <v>52</v>
      </c>
      <c r="P2094" s="5">
        <f t="shared" si="398"/>
        <v>12.919941581987217</v>
      </c>
      <c r="Q2094">
        <f t="shared" si="399"/>
        <v>3.9512437185814275</v>
      </c>
      <c r="R2094">
        <f t="shared" si="400"/>
        <v>2.5587719768262165</v>
      </c>
      <c r="S2094" s="5">
        <f t="shared" si="392"/>
        <v>361</v>
      </c>
      <c r="T2094" s="3">
        <f t="shared" si="393"/>
        <v>5.8888779583328805</v>
      </c>
      <c r="U2094" s="3">
        <f t="shared" si="394"/>
        <v>8.1097050340186794</v>
      </c>
      <c r="V2094" t="s">
        <v>13</v>
      </c>
      <c r="W2094" t="s">
        <v>17</v>
      </c>
      <c r="X2094">
        <f t="shared" si="403"/>
        <v>117</v>
      </c>
      <c r="Y2094" s="11">
        <f t="shared" si="401"/>
        <v>1.7820975583163183</v>
      </c>
      <c r="Z2094" s="3">
        <f t="shared" si="402"/>
        <v>2.9921610803662464</v>
      </c>
    </row>
    <row r="2095" spans="1:26" x14ac:dyDescent="0.2">
      <c r="A2095" t="s">
        <v>6</v>
      </c>
      <c r="B2095" s="14">
        <v>2094</v>
      </c>
      <c r="C2095" s="14">
        <v>1929</v>
      </c>
      <c r="D2095" s="14">
        <v>444</v>
      </c>
      <c r="E2095" s="12">
        <v>60197.82</v>
      </c>
      <c r="F2095">
        <v>201344.4</v>
      </c>
      <c r="G2095">
        <v>6</v>
      </c>
      <c r="H2095">
        <v>6</v>
      </c>
      <c r="I2095">
        <v>6</v>
      </c>
      <c r="J2095" s="5">
        <f t="shared" si="395"/>
        <v>4.9835691724384699</v>
      </c>
      <c r="K2095">
        <f t="shared" si="396"/>
        <v>1.791759469228055</v>
      </c>
      <c r="L2095">
        <f t="shared" si="397"/>
        <v>1.6061463356217032</v>
      </c>
      <c r="M2095">
        <v>39</v>
      </c>
      <c r="N2095">
        <v>39</v>
      </c>
      <c r="O2095">
        <v>39</v>
      </c>
      <c r="P2095" s="5">
        <f t="shared" si="398"/>
        <v>9.6848981148718316</v>
      </c>
      <c r="Q2095">
        <f t="shared" si="399"/>
        <v>3.6635616461296463</v>
      </c>
      <c r="R2095">
        <f t="shared" si="400"/>
        <v>2.270567776914294</v>
      </c>
      <c r="S2095" s="5">
        <f t="shared" si="392"/>
        <v>45</v>
      </c>
      <c r="T2095" s="3">
        <f t="shared" si="393"/>
        <v>3.8066624897703196</v>
      </c>
      <c r="U2095" s="3">
        <f t="shared" si="394"/>
        <v>3.8767141125359972</v>
      </c>
      <c r="V2095" t="s">
        <v>13</v>
      </c>
      <c r="W2095" t="s">
        <v>17</v>
      </c>
      <c r="X2095">
        <f t="shared" si="403"/>
        <v>118</v>
      </c>
      <c r="Y2095" s="11">
        <f t="shared" si="401"/>
        <v>-1.8718021769015913</v>
      </c>
      <c r="Z2095" s="3">
        <f t="shared" si="402"/>
        <v>-0.66442144129259084</v>
      </c>
    </row>
    <row r="2096" spans="1:26" x14ac:dyDescent="0.2">
      <c r="A2096" t="s">
        <v>6</v>
      </c>
      <c r="B2096" s="14">
        <v>2095</v>
      </c>
      <c r="C2096" s="14">
        <v>1928</v>
      </c>
      <c r="D2096" s="14">
        <v>445</v>
      </c>
      <c r="E2096" s="12">
        <v>60390.13</v>
      </c>
      <c r="F2096">
        <v>201445.9</v>
      </c>
      <c r="G2096">
        <v>36</v>
      </c>
      <c r="H2096">
        <v>36</v>
      </c>
      <c r="I2096">
        <v>36</v>
      </c>
      <c r="J2096" s="5">
        <f t="shared" si="395"/>
        <v>29.806195151426238</v>
      </c>
      <c r="K2096">
        <f t="shared" si="396"/>
        <v>3.5835189384561099</v>
      </c>
      <c r="L2096">
        <f t="shared" si="397"/>
        <v>3.3947162628924796</v>
      </c>
      <c r="M2096">
        <v>61</v>
      </c>
      <c r="N2096">
        <v>61</v>
      </c>
      <c r="O2096">
        <v>61</v>
      </c>
      <c r="P2096" s="5">
        <f t="shared" si="398"/>
        <v>15.140541455547121</v>
      </c>
      <c r="Q2096">
        <f t="shared" si="399"/>
        <v>4.1108738641733114</v>
      </c>
      <c r="R2096">
        <f t="shared" si="400"/>
        <v>2.7173760106159901</v>
      </c>
      <c r="S2096" s="5">
        <f t="shared" si="392"/>
        <v>97</v>
      </c>
      <c r="T2096" s="3">
        <f t="shared" si="393"/>
        <v>4.5747109785033828</v>
      </c>
      <c r="U2096" s="3">
        <f t="shared" si="394"/>
        <v>6.1120922735084697</v>
      </c>
      <c r="V2096" t="s">
        <v>13</v>
      </c>
      <c r="W2096" t="s">
        <v>17</v>
      </c>
      <c r="X2096">
        <f t="shared" si="403"/>
        <v>119</v>
      </c>
      <c r="Y2096" s="11">
        <f t="shared" si="401"/>
        <v>-0.52735492571720144</v>
      </c>
      <c r="Z2096" s="3">
        <f t="shared" si="402"/>
        <v>0.67734025227648953</v>
      </c>
    </row>
    <row r="2097" spans="1:26" x14ac:dyDescent="0.2">
      <c r="A2097" t="s">
        <v>6</v>
      </c>
      <c r="B2097" s="14">
        <v>2096</v>
      </c>
      <c r="C2097" s="14">
        <v>1927</v>
      </c>
      <c r="D2097" s="14">
        <v>446</v>
      </c>
      <c r="E2097" s="12">
        <v>60581.43</v>
      </c>
      <c r="F2097">
        <v>201544.2</v>
      </c>
      <c r="G2097">
        <v>38</v>
      </c>
      <c r="H2097">
        <v>38</v>
      </c>
      <c r="I2097">
        <v>38</v>
      </c>
      <c r="J2097" s="5">
        <f t="shared" si="395"/>
        <v>31.36274597677869</v>
      </c>
      <c r="K2097">
        <f t="shared" si="396"/>
        <v>3.6375861597263857</v>
      </c>
      <c r="L2097">
        <f t="shared" si="397"/>
        <v>3.4456207546838229</v>
      </c>
      <c r="M2097">
        <v>112</v>
      </c>
      <c r="N2097">
        <v>112</v>
      </c>
      <c r="O2097">
        <v>112</v>
      </c>
      <c r="P2097" s="5">
        <f t="shared" si="398"/>
        <v>27.785468398495219</v>
      </c>
      <c r="Q2097">
        <f t="shared" si="399"/>
        <v>4.7184988712950942</v>
      </c>
      <c r="R2097">
        <f t="shared" si="400"/>
        <v>3.3245131645525481</v>
      </c>
      <c r="S2097" s="5">
        <f t="shared" si="392"/>
        <v>150</v>
      </c>
      <c r="T2097" s="3">
        <f t="shared" si="393"/>
        <v>5.0106352940962555</v>
      </c>
      <c r="U2097" s="3">
        <f t="shared" si="394"/>
        <v>6.770133919236371</v>
      </c>
      <c r="V2097" t="s">
        <v>13</v>
      </c>
      <c r="W2097" t="s">
        <v>17</v>
      </c>
      <c r="X2097">
        <f t="shared" si="403"/>
        <v>120</v>
      </c>
      <c r="Y2097" s="11">
        <f t="shared" si="401"/>
        <v>-1.0809127115687085</v>
      </c>
      <c r="Z2097" s="3">
        <f t="shared" si="402"/>
        <v>0.12110759013127481</v>
      </c>
    </row>
    <row r="2098" spans="1:26" x14ac:dyDescent="0.2">
      <c r="A2098" t="s">
        <v>6</v>
      </c>
      <c r="B2098" s="14">
        <v>2097</v>
      </c>
      <c r="C2098" s="14">
        <v>1926</v>
      </c>
      <c r="D2098" s="14">
        <v>447</v>
      </c>
      <c r="E2098" s="12">
        <v>60772.31</v>
      </c>
      <c r="F2098">
        <v>201640.1</v>
      </c>
      <c r="G2098">
        <v>98</v>
      </c>
      <c r="H2098">
        <v>98</v>
      </c>
      <c r="I2098">
        <v>98</v>
      </c>
      <c r="J2098" s="5">
        <f t="shared" si="395"/>
        <v>80.628825858355555</v>
      </c>
      <c r="K2098">
        <f t="shared" si="396"/>
        <v>4.5849674786705723</v>
      </c>
      <c r="L2098">
        <f t="shared" si="397"/>
        <v>4.3898562264968373</v>
      </c>
      <c r="M2098">
        <v>12156</v>
      </c>
      <c r="N2098">
        <v>12156</v>
      </c>
      <c r="O2098">
        <v>12156</v>
      </c>
      <c r="P2098" s="5">
        <f t="shared" si="398"/>
        <v>3014.2813854982219</v>
      </c>
      <c r="Q2098">
        <f t="shared" si="399"/>
        <v>9.4055781540366841</v>
      </c>
      <c r="R2098">
        <f t="shared" si="400"/>
        <v>8.0111167343171754</v>
      </c>
      <c r="S2098" s="5">
        <f t="shared" si="392"/>
        <v>12254</v>
      </c>
      <c r="T2098" s="3">
        <f t="shared" si="393"/>
        <v>9.4136076932856003</v>
      </c>
      <c r="U2098" s="3">
        <f t="shared" si="394"/>
        <v>12.400972960814013</v>
      </c>
      <c r="V2098" t="s">
        <v>13</v>
      </c>
      <c r="W2098" t="s">
        <v>17</v>
      </c>
      <c r="X2098">
        <f t="shared" si="403"/>
        <v>121</v>
      </c>
      <c r="Y2098" s="11">
        <f t="shared" si="401"/>
        <v>-4.8206106753661118</v>
      </c>
      <c r="Z2098" s="3">
        <f t="shared" si="402"/>
        <v>-3.6212605078203381</v>
      </c>
    </row>
    <row r="2099" spans="1:26" x14ac:dyDescent="0.2">
      <c r="A2099" t="s">
        <v>6</v>
      </c>
      <c r="B2099" s="14">
        <v>2098</v>
      </c>
      <c r="C2099" s="14">
        <v>1925</v>
      </c>
      <c r="D2099" s="14">
        <v>448</v>
      </c>
      <c r="E2099" s="12">
        <v>60963.16</v>
      </c>
      <c r="F2099">
        <v>201799.5</v>
      </c>
      <c r="G2099">
        <v>16</v>
      </c>
      <c r="H2099">
        <v>16</v>
      </c>
      <c r="I2099">
        <v>16</v>
      </c>
      <c r="J2099" s="5">
        <f t="shared" si="395"/>
        <v>13.122679336176143</v>
      </c>
      <c r="K2099">
        <f t="shared" si="396"/>
        <v>2.7725887222397811</v>
      </c>
      <c r="L2099">
        <f t="shared" si="397"/>
        <v>2.5743419803626999</v>
      </c>
      <c r="M2099">
        <v>2408</v>
      </c>
      <c r="N2099">
        <v>2408</v>
      </c>
      <c r="O2099">
        <v>2408</v>
      </c>
      <c r="P2099" s="5">
        <f t="shared" si="398"/>
        <v>596.63180533152956</v>
      </c>
      <c r="Q2099">
        <f t="shared" si="399"/>
        <v>7.7865518064287116</v>
      </c>
      <c r="R2099">
        <f t="shared" si="400"/>
        <v>6.3913001816411121</v>
      </c>
      <c r="S2099" s="5">
        <f t="shared" si="392"/>
        <v>2424</v>
      </c>
      <c r="T2099" s="3">
        <f t="shared" si="393"/>
        <v>7.793174347189205</v>
      </c>
      <c r="U2099" s="3">
        <f t="shared" si="394"/>
        <v>8.965642162003812</v>
      </c>
      <c r="V2099" t="s">
        <v>13</v>
      </c>
      <c r="W2099" t="s">
        <v>17</v>
      </c>
      <c r="X2099">
        <f t="shared" si="403"/>
        <v>122</v>
      </c>
      <c r="Y2099" s="11">
        <f t="shared" si="401"/>
        <v>-5.01396308418893</v>
      </c>
      <c r="Z2099" s="3">
        <f t="shared" si="402"/>
        <v>-3.8169582012784122</v>
      </c>
    </row>
    <row r="2100" spans="1:26" x14ac:dyDescent="0.2">
      <c r="A2100" t="s">
        <v>6</v>
      </c>
      <c r="B2100" s="14">
        <v>2099</v>
      </c>
      <c r="C2100" s="14">
        <v>1924</v>
      </c>
      <c r="D2100" s="14">
        <v>449</v>
      </c>
      <c r="E2100" s="12">
        <v>61153.39</v>
      </c>
      <c r="F2100">
        <v>201986.7</v>
      </c>
      <c r="G2100">
        <v>386</v>
      </c>
      <c r="H2100">
        <v>386</v>
      </c>
      <c r="I2100">
        <v>386</v>
      </c>
      <c r="J2100" s="5">
        <f t="shared" si="395"/>
        <v>315.59983837363717</v>
      </c>
      <c r="K2100">
        <f t="shared" si="396"/>
        <v>5.955837369464831</v>
      </c>
      <c r="L2100">
        <f t="shared" si="397"/>
        <v>5.7544750768474984</v>
      </c>
      <c r="M2100">
        <v>1333</v>
      </c>
      <c r="N2100">
        <v>1333</v>
      </c>
      <c r="O2100">
        <v>1333</v>
      </c>
      <c r="P2100" s="5">
        <f t="shared" si="398"/>
        <v>329.97222094326014</v>
      </c>
      <c r="Q2100">
        <f t="shared" si="399"/>
        <v>7.1951873201787091</v>
      </c>
      <c r="R2100">
        <f t="shared" si="400"/>
        <v>5.7990084719574604</v>
      </c>
      <c r="S2100" s="5">
        <f t="shared" si="392"/>
        <v>1719</v>
      </c>
      <c r="T2100" s="3">
        <f t="shared" si="393"/>
        <v>7.449498005382849</v>
      </c>
      <c r="U2100" s="3">
        <f t="shared" si="394"/>
        <v>11.553483548804959</v>
      </c>
      <c r="V2100" t="s">
        <v>13</v>
      </c>
      <c r="W2100" t="s">
        <v>17</v>
      </c>
      <c r="X2100">
        <f t="shared" si="403"/>
        <v>123</v>
      </c>
      <c r="Y2100" s="11">
        <f t="shared" si="401"/>
        <v>-1.2393499507138781</v>
      </c>
      <c r="Z2100" s="3">
        <f t="shared" si="402"/>
        <v>-4.4533395109962015E-2</v>
      </c>
    </row>
    <row r="2101" spans="1:26" x14ac:dyDescent="0.2">
      <c r="A2101" t="s">
        <v>6</v>
      </c>
      <c r="B2101" s="14">
        <v>2100</v>
      </c>
      <c r="C2101" s="14">
        <v>1923</v>
      </c>
      <c r="D2101" s="14">
        <v>450</v>
      </c>
      <c r="E2101" s="12">
        <v>61342.84</v>
      </c>
      <c r="F2101">
        <v>202171.9</v>
      </c>
      <c r="G2101">
        <v>4</v>
      </c>
      <c r="H2101">
        <v>4</v>
      </c>
      <c r="I2101">
        <v>4</v>
      </c>
      <c r="J2101" s="5">
        <f t="shared" si="395"/>
        <v>3.2603642087650329</v>
      </c>
      <c r="K2101">
        <f t="shared" si="396"/>
        <v>1.3862943611198906</v>
      </c>
      <c r="L2101">
        <f t="shared" si="397"/>
        <v>1.1818389096184196</v>
      </c>
      <c r="M2101">
        <v>273</v>
      </c>
      <c r="N2101">
        <v>273</v>
      </c>
      <c r="O2101">
        <v>273</v>
      </c>
      <c r="P2101" s="5">
        <f t="shared" si="398"/>
        <v>67.516801296322583</v>
      </c>
      <c r="Q2101">
        <f t="shared" si="399"/>
        <v>5.6094717951849598</v>
      </c>
      <c r="R2101">
        <f t="shared" si="400"/>
        <v>4.2123764749996715</v>
      </c>
      <c r="S2101" s="5">
        <f t="shared" si="392"/>
        <v>277</v>
      </c>
      <c r="T2101" s="3">
        <f t="shared" si="393"/>
        <v>5.6240175061873385</v>
      </c>
      <c r="U2101" s="3">
        <f t="shared" si="394"/>
        <v>5.3942153846180911</v>
      </c>
      <c r="V2101" t="s">
        <v>13</v>
      </c>
      <c r="W2101" t="s">
        <v>17</v>
      </c>
      <c r="X2101">
        <f t="shared" si="403"/>
        <v>124</v>
      </c>
      <c r="Y2101" s="11">
        <f t="shared" si="401"/>
        <v>-4.223177434065069</v>
      </c>
      <c r="Z2101" s="3">
        <f t="shared" si="402"/>
        <v>-3.0305375653812519</v>
      </c>
    </row>
    <row r="2102" spans="1:26" x14ac:dyDescent="0.2">
      <c r="A2102" t="s">
        <v>6</v>
      </c>
      <c r="B2102" s="14">
        <v>2101</v>
      </c>
      <c r="C2102" s="14">
        <v>1922</v>
      </c>
      <c r="D2102" s="14">
        <v>451</v>
      </c>
      <c r="E2102" s="12">
        <v>61531.3</v>
      </c>
      <c r="F2102">
        <v>202354.6</v>
      </c>
      <c r="G2102">
        <v>2</v>
      </c>
      <c r="H2102">
        <v>2</v>
      </c>
      <c r="I2102">
        <v>2</v>
      </c>
      <c r="J2102" s="5">
        <f t="shared" si="395"/>
        <v>1.6251891313851647</v>
      </c>
      <c r="K2102">
        <f t="shared" si="396"/>
        <v>0.69314718055994529</v>
      </c>
      <c r="L2102">
        <f t="shared" si="397"/>
        <v>0.48562419755379638</v>
      </c>
      <c r="M2102">
        <v>15</v>
      </c>
      <c r="N2102">
        <v>15</v>
      </c>
      <c r="O2102">
        <v>15</v>
      </c>
      <c r="P2102" s="5">
        <f t="shared" si="398"/>
        <v>3.7063649652639472</v>
      </c>
      <c r="Q2102">
        <f t="shared" si="399"/>
        <v>2.7080502011022101</v>
      </c>
      <c r="R2102">
        <f t="shared" si="400"/>
        <v>1.3100516025783102</v>
      </c>
      <c r="S2102" s="5">
        <f t="shared" si="392"/>
        <v>17</v>
      </c>
      <c r="T2102" s="3">
        <f t="shared" si="393"/>
        <v>2.8332133440562162</v>
      </c>
      <c r="U2102" s="3">
        <f t="shared" si="394"/>
        <v>1.7956758001321065</v>
      </c>
      <c r="V2102" t="s">
        <v>13</v>
      </c>
      <c r="W2102" t="s">
        <v>17</v>
      </c>
      <c r="X2102">
        <f t="shared" si="403"/>
        <v>125</v>
      </c>
      <c r="Y2102" s="11">
        <f t="shared" si="401"/>
        <v>-2.0149030205422647</v>
      </c>
      <c r="Z2102" s="3">
        <f t="shared" si="402"/>
        <v>-0.82442740502451384</v>
      </c>
    </row>
    <row r="2103" spans="1:26" x14ac:dyDescent="0.2">
      <c r="A2103" t="s">
        <v>6</v>
      </c>
      <c r="B2103" s="14">
        <v>2102</v>
      </c>
      <c r="C2103" s="14">
        <v>1921</v>
      </c>
      <c r="D2103" s="14">
        <v>452</v>
      </c>
      <c r="E2103" s="12">
        <v>61719.31</v>
      </c>
      <c r="F2103">
        <v>202528.3</v>
      </c>
      <c r="G2103">
        <v>4</v>
      </c>
      <c r="H2103">
        <v>4</v>
      </c>
      <c r="I2103">
        <v>4</v>
      </c>
      <c r="J2103" s="5">
        <f t="shared" si="395"/>
        <v>3.240476926913149</v>
      </c>
      <c r="K2103">
        <f t="shared" si="396"/>
        <v>1.3862943611198906</v>
      </c>
      <c r="L2103">
        <f t="shared" si="397"/>
        <v>1.1757205186359827</v>
      </c>
      <c r="M2103">
        <v>6</v>
      </c>
      <c r="N2103">
        <v>6</v>
      </c>
      <c r="O2103">
        <v>6</v>
      </c>
      <c r="P2103" s="5">
        <f t="shared" si="398"/>
        <v>1.4812744688026316</v>
      </c>
      <c r="Q2103">
        <f t="shared" si="399"/>
        <v>1.791759469228055</v>
      </c>
      <c r="R2103">
        <f t="shared" si="400"/>
        <v>0.39290284478774035</v>
      </c>
      <c r="S2103" s="5">
        <f t="shared" si="392"/>
        <v>10</v>
      </c>
      <c r="T2103" s="3">
        <f t="shared" si="393"/>
        <v>2.3025850929940459</v>
      </c>
      <c r="U2103" s="3">
        <f t="shared" si="394"/>
        <v>1.568623363423723</v>
      </c>
      <c r="V2103" t="s">
        <v>13</v>
      </c>
      <c r="W2103" t="s">
        <v>17</v>
      </c>
      <c r="X2103">
        <f t="shared" si="403"/>
        <v>126</v>
      </c>
      <c r="Y2103" s="11">
        <f t="shared" si="401"/>
        <v>-0.40546510810816438</v>
      </c>
      <c r="Z2103" s="3">
        <f t="shared" si="402"/>
        <v>0.78281767384824241</v>
      </c>
    </row>
    <row r="2104" spans="1:26" x14ac:dyDescent="0.2">
      <c r="A2104" t="s">
        <v>6</v>
      </c>
      <c r="B2104" s="14">
        <v>2103</v>
      </c>
      <c r="C2104" s="14">
        <v>1920</v>
      </c>
      <c r="D2104" s="14">
        <v>453</v>
      </c>
      <c r="E2104" s="12">
        <v>61907.61</v>
      </c>
      <c r="F2104">
        <v>202695.4</v>
      </c>
      <c r="G2104">
        <v>187</v>
      </c>
      <c r="H2104">
        <v>187</v>
      </c>
      <c r="I2104">
        <v>187</v>
      </c>
      <c r="J2104" s="5">
        <f t="shared" si="395"/>
        <v>151.03151292708603</v>
      </c>
      <c r="K2104">
        <f t="shared" si="396"/>
        <v>5.2311086168545868</v>
      </c>
      <c r="L2104">
        <f t="shared" si="397"/>
        <v>5.0174885099225417</v>
      </c>
      <c r="M2104">
        <v>693</v>
      </c>
      <c r="N2104">
        <v>693</v>
      </c>
      <c r="O2104">
        <v>693</v>
      </c>
      <c r="P2104" s="5">
        <f t="shared" si="398"/>
        <v>170.94615862027456</v>
      </c>
      <c r="Q2104">
        <f t="shared" si="399"/>
        <v>6.5410299991899032</v>
      </c>
      <c r="R2104">
        <f t="shared" si="400"/>
        <v>5.1413486450535144</v>
      </c>
      <c r="S2104" s="5">
        <f t="shared" si="392"/>
        <v>880</v>
      </c>
      <c r="T2104" s="3">
        <f t="shared" si="393"/>
        <v>6.7799219074722519</v>
      </c>
      <c r="U2104" s="3">
        <f t="shared" si="394"/>
        <v>10.158837154976055</v>
      </c>
      <c r="V2104" t="s">
        <v>13</v>
      </c>
      <c r="W2104" t="s">
        <v>17</v>
      </c>
      <c r="X2104">
        <f t="shared" si="403"/>
        <v>127</v>
      </c>
      <c r="Y2104" s="11">
        <f t="shared" si="401"/>
        <v>-1.3099213823353164</v>
      </c>
      <c r="Z2104" s="3">
        <f t="shared" si="402"/>
        <v>-0.12386013513097271</v>
      </c>
    </row>
    <row r="2105" spans="1:26" x14ac:dyDescent="0.2">
      <c r="A2105" t="s">
        <v>6</v>
      </c>
      <c r="B2105" s="14">
        <v>2104</v>
      </c>
      <c r="C2105" s="14">
        <v>1919</v>
      </c>
      <c r="D2105" s="14">
        <v>454</v>
      </c>
      <c r="E2105" s="12">
        <v>62095.29</v>
      </c>
      <c r="F2105">
        <v>202860</v>
      </c>
      <c r="G2105">
        <v>408</v>
      </c>
      <c r="H2105">
        <v>408</v>
      </c>
      <c r="I2105">
        <v>408</v>
      </c>
      <c r="J2105" s="5">
        <f t="shared" si="395"/>
        <v>328.52733274939209</v>
      </c>
      <c r="K2105">
        <f t="shared" si="396"/>
        <v>6.0112671744041615</v>
      </c>
      <c r="L2105">
        <f t="shared" si="397"/>
        <v>5.794620039179911</v>
      </c>
      <c r="M2105">
        <v>171</v>
      </c>
      <c r="N2105">
        <v>171</v>
      </c>
      <c r="O2105">
        <v>171</v>
      </c>
      <c r="P2105" s="5">
        <f t="shared" si="398"/>
        <v>42.147293700088731</v>
      </c>
      <c r="Q2105">
        <f t="shared" si="399"/>
        <v>5.1416635565026603</v>
      </c>
      <c r="R2105">
        <f t="shared" si="400"/>
        <v>3.7411704759829565</v>
      </c>
      <c r="S2105" s="5">
        <f t="shared" si="392"/>
        <v>579</v>
      </c>
      <c r="T2105" s="3">
        <f t="shared" si="393"/>
        <v>6.3613024775729956</v>
      </c>
      <c r="U2105" s="3">
        <f t="shared" si="394"/>
        <v>9.5357905151628675</v>
      </c>
      <c r="V2105" t="s">
        <v>13</v>
      </c>
      <c r="W2105" t="s">
        <v>17</v>
      </c>
      <c r="X2105">
        <f t="shared" si="403"/>
        <v>128</v>
      </c>
      <c r="Y2105" s="11">
        <f t="shared" si="401"/>
        <v>0.8696036179015012</v>
      </c>
      <c r="Z2105" s="3">
        <f t="shared" si="402"/>
        <v>2.0534495631969545</v>
      </c>
    </row>
    <row r="2106" spans="1:26" x14ac:dyDescent="0.2">
      <c r="A2106" t="s">
        <v>6</v>
      </c>
      <c r="B2106" s="14">
        <v>2105</v>
      </c>
      <c r="C2106" s="14">
        <v>1918</v>
      </c>
      <c r="D2106" s="14">
        <v>455</v>
      </c>
      <c r="E2106" s="12">
        <v>62282.68</v>
      </c>
      <c r="F2106">
        <v>203021.4</v>
      </c>
      <c r="G2106">
        <v>30</v>
      </c>
      <c r="H2106">
        <v>30</v>
      </c>
      <c r="I2106">
        <v>30</v>
      </c>
      <c r="J2106" s="5">
        <f t="shared" si="395"/>
        <v>24.083742061195824</v>
      </c>
      <c r="K2106">
        <f t="shared" si="396"/>
        <v>3.4011973816621555</v>
      </c>
      <c r="L2106">
        <f t="shared" si="397"/>
        <v>3.1815370095795537</v>
      </c>
      <c r="M2106">
        <v>12</v>
      </c>
      <c r="N2106">
        <v>12</v>
      </c>
      <c r="O2106">
        <v>12</v>
      </c>
      <c r="P2106" s="5">
        <f t="shared" si="398"/>
        <v>2.9553534750523838</v>
      </c>
      <c r="Q2106">
        <f t="shared" si="399"/>
        <v>2.4849066497880004</v>
      </c>
      <c r="R2106">
        <f t="shared" si="400"/>
        <v>1.08361826301131</v>
      </c>
      <c r="S2106" s="5">
        <f t="shared" si="392"/>
        <v>42</v>
      </c>
      <c r="T2106" s="3">
        <f t="shared" si="393"/>
        <v>3.7376696182833684</v>
      </c>
      <c r="U2106" s="3">
        <f t="shared" si="394"/>
        <v>4.2651552725908637</v>
      </c>
      <c r="V2106" t="s">
        <v>13</v>
      </c>
      <c r="W2106" t="s">
        <v>17</v>
      </c>
      <c r="X2106">
        <f t="shared" si="403"/>
        <v>129</v>
      </c>
      <c r="Y2106" s="11">
        <f t="shared" si="401"/>
        <v>0.91629073187415511</v>
      </c>
      <c r="Z2106" s="3">
        <f t="shared" si="402"/>
        <v>2.0979187465682436</v>
      </c>
    </row>
    <row r="2107" spans="1:26" x14ac:dyDescent="0.2">
      <c r="A2107" t="s">
        <v>6</v>
      </c>
      <c r="B2107" s="14">
        <v>2106</v>
      </c>
      <c r="C2107" s="14">
        <v>1917</v>
      </c>
      <c r="D2107" s="14">
        <v>456</v>
      </c>
      <c r="E2107" s="12">
        <v>62469.98</v>
      </c>
      <c r="F2107">
        <v>203179.1</v>
      </c>
      <c r="G2107">
        <v>8</v>
      </c>
      <c r="H2107">
        <v>8</v>
      </c>
      <c r="I2107">
        <v>8</v>
      </c>
      <c r="J2107" s="5">
        <f t="shared" si="395"/>
        <v>6.4030755252362814</v>
      </c>
      <c r="K2107">
        <f t="shared" si="396"/>
        <v>2.0794415416798357</v>
      </c>
      <c r="L2107">
        <f t="shared" si="397"/>
        <v>1.8567784257562285</v>
      </c>
      <c r="M2107">
        <v>12</v>
      </c>
      <c r="N2107">
        <v>12</v>
      </c>
      <c r="O2107">
        <v>12</v>
      </c>
      <c r="P2107" s="5">
        <f t="shared" si="398"/>
        <v>2.9530596404846756</v>
      </c>
      <c r="Q2107">
        <f t="shared" si="399"/>
        <v>2.4849066497880004</v>
      </c>
      <c r="R2107">
        <f t="shared" si="400"/>
        <v>1.0828417991323975</v>
      </c>
      <c r="S2107" s="5">
        <f t="shared" si="392"/>
        <v>20</v>
      </c>
      <c r="T2107" s="3">
        <f t="shared" si="393"/>
        <v>2.9957322735539909</v>
      </c>
      <c r="U2107" s="3">
        <f t="shared" si="394"/>
        <v>2.9396202248886261</v>
      </c>
      <c r="V2107" t="s">
        <v>13</v>
      </c>
      <c r="W2107" t="s">
        <v>17</v>
      </c>
      <c r="X2107">
        <f t="shared" ref="X2107:X2118" si="404">1+X2106</f>
        <v>130</v>
      </c>
      <c r="Y2107" s="11">
        <f t="shared" si="401"/>
        <v>-0.40546510810816461</v>
      </c>
      <c r="Z2107" s="3">
        <f t="shared" si="402"/>
        <v>0.773936626623831</v>
      </c>
    </row>
    <row r="2108" spans="1:26" x14ac:dyDescent="0.2">
      <c r="A2108" t="s">
        <v>6</v>
      </c>
      <c r="B2108" s="14">
        <v>2107</v>
      </c>
      <c r="C2108" s="14">
        <v>1916</v>
      </c>
      <c r="D2108" s="14">
        <v>457</v>
      </c>
      <c r="E2108" s="12">
        <v>62656.1</v>
      </c>
      <c r="F2108">
        <v>203333.4</v>
      </c>
      <c r="G2108">
        <v>148</v>
      </c>
      <c r="H2108">
        <v>148</v>
      </c>
      <c r="I2108">
        <v>148</v>
      </c>
      <c r="J2108" s="5">
        <f t="shared" si="395"/>
        <v>118.10502089980065</v>
      </c>
      <c r="K2108">
        <f t="shared" si="396"/>
        <v>4.9972122737641147</v>
      </c>
      <c r="L2108">
        <f t="shared" si="397"/>
        <v>4.7715742362691467</v>
      </c>
      <c r="M2108">
        <v>894</v>
      </c>
      <c r="N2108">
        <v>894</v>
      </c>
      <c r="O2108">
        <v>894</v>
      </c>
      <c r="P2108" s="5">
        <f t="shared" si="398"/>
        <v>219.83599349639556</v>
      </c>
      <c r="Q2108">
        <f t="shared" si="399"/>
        <v>6.7957057751735137</v>
      </c>
      <c r="R2108">
        <f t="shared" si="400"/>
        <v>5.3928817842336141</v>
      </c>
      <c r="S2108" s="5">
        <f t="shared" si="392"/>
        <v>1042</v>
      </c>
      <c r="T2108" s="3">
        <f t="shared" si="393"/>
        <v>6.9488972223133123</v>
      </c>
      <c r="U2108" s="3">
        <f t="shared" si="394"/>
        <v>10.164456020502762</v>
      </c>
      <c r="V2108" t="s">
        <v>13</v>
      </c>
      <c r="W2108" t="s">
        <v>17</v>
      </c>
      <c r="X2108">
        <f t="shared" si="404"/>
        <v>131</v>
      </c>
      <c r="Y2108" s="11">
        <f t="shared" si="401"/>
        <v>-1.798493501409399</v>
      </c>
      <c r="Z2108" s="3">
        <f t="shared" si="402"/>
        <v>-0.62130754796446741</v>
      </c>
    </row>
    <row r="2109" spans="1:26" x14ac:dyDescent="0.2">
      <c r="A2109" t="s">
        <v>6</v>
      </c>
      <c r="B2109" s="14">
        <v>2108</v>
      </c>
      <c r="C2109" s="14">
        <v>1915</v>
      </c>
      <c r="D2109" s="14">
        <v>458</v>
      </c>
      <c r="E2109" s="12">
        <v>62840.51</v>
      </c>
      <c r="F2109">
        <v>203487.8</v>
      </c>
      <c r="G2109">
        <v>12</v>
      </c>
      <c r="H2109">
        <v>12</v>
      </c>
      <c r="I2109">
        <v>12</v>
      </c>
      <c r="J2109" s="5">
        <f t="shared" si="395"/>
        <v>9.5479810714457916</v>
      </c>
      <c r="K2109">
        <f t="shared" si="396"/>
        <v>2.4849066497880004</v>
      </c>
      <c r="L2109">
        <f t="shared" si="397"/>
        <v>2.2563297260118822</v>
      </c>
      <c r="M2109">
        <v>214</v>
      </c>
      <c r="N2109">
        <v>214</v>
      </c>
      <c r="O2109">
        <v>214</v>
      </c>
      <c r="P2109" s="5">
        <f t="shared" si="398"/>
        <v>52.583004976219712</v>
      </c>
      <c r="Q2109">
        <f t="shared" si="399"/>
        <v>5.3659760150218512</v>
      </c>
      <c r="R2109">
        <f t="shared" si="400"/>
        <v>3.9623929682244237</v>
      </c>
      <c r="S2109" s="5">
        <f t="shared" si="392"/>
        <v>226</v>
      </c>
      <c r="T2109" s="3">
        <f t="shared" si="393"/>
        <v>5.4205349992722862</v>
      </c>
      <c r="U2109" s="3">
        <f t="shared" si="394"/>
        <v>6.2187226942363054</v>
      </c>
      <c r="V2109" t="s">
        <v>13</v>
      </c>
      <c r="W2109" t="s">
        <v>17</v>
      </c>
      <c r="X2109">
        <f t="shared" si="404"/>
        <v>132</v>
      </c>
      <c r="Y2109" s="11">
        <f t="shared" si="401"/>
        <v>-2.8810693652338508</v>
      </c>
      <c r="Z2109" s="3">
        <f t="shared" si="402"/>
        <v>-1.7060632422125415</v>
      </c>
    </row>
    <row r="2110" spans="1:26" x14ac:dyDescent="0.2">
      <c r="A2110" t="s">
        <v>6</v>
      </c>
      <c r="B2110" s="14">
        <v>2109</v>
      </c>
      <c r="C2110" s="14">
        <v>1914</v>
      </c>
      <c r="D2110" s="14">
        <v>459</v>
      </c>
      <c r="E2110" s="12">
        <v>63022.82</v>
      </c>
      <c r="F2110">
        <v>203639.2</v>
      </c>
      <c r="G2110">
        <v>282</v>
      </c>
      <c r="H2110">
        <v>282</v>
      </c>
      <c r="I2110">
        <v>282</v>
      </c>
      <c r="J2110" s="5">
        <f t="shared" si="395"/>
        <v>223.72848438073703</v>
      </c>
      <c r="K2110">
        <f t="shared" si="396"/>
        <v>5.6419070709381138</v>
      </c>
      <c r="L2110">
        <f t="shared" si="397"/>
        <v>5.4104331933391361</v>
      </c>
      <c r="M2110">
        <v>981</v>
      </c>
      <c r="N2110">
        <v>981</v>
      </c>
      <c r="O2110">
        <v>981</v>
      </c>
      <c r="P2110" s="5">
        <f t="shared" si="398"/>
        <v>240.86718077855343</v>
      </c>
      <c r="Q2110">
        <f t="shared" si="399"/>
        <v>6.8885724595653635</v>
      </c>
      <c r="R2110">
        <f t="shared" si="400"/>
        <v>5.484245664468367</v>
      </c>
      <c r="S2110" s="5">
        <f t="shared" si="392"/>
        <v>1263</v>
      </c>
      <c r="T2110" s="3">
        <f t="shared" si="393"/>
        <v>7.1412451223504911</v>
      </c>
      <c r="U2110" s="3">
        <f t="shared" si="394"/>
        <v>10.894678857807502</v>
      </c>
      <c r="V2110" t="s">
        <v>13</v>
      </c>
      <c r="W2110" t="s">
        <v>17</v>
      </c>
      <c r="X2110">
        <f t="shared" si="404"/>
        <v>133</v>
      </c>
      <c r="Y2110" s="11">
        <f t="shared" si="401"/>
        <v>-1.2466653886272496</v>
      </c>
      <c r="Z2110" s="3">
        <f t="shared" si="402"/>
        <v>-7.381247112923095E-2</v>
      </c>
    </row>
    <row r="2111" spans="1:26" x14ac:dyDescent="0.2">
      <c r="A2111" t="s">
        <v>6</v>
      </c>
      <c r="B2111" s="14">
        <v>2110</v>
      </c>
      <c r="C2111" s="14">
        <v>1913</v>
      </c>
      <c r="D2111" s="14">
        <v>460</v>
      </c>
      <c r="E2111" s="12">
        <v>63204.29</v>
      </c>
      <c r="F2111">
        <v>203790.1</v>
      </c>
      <c r="G2111">
        <v>123</v>
      </c>
      <c r="H2111">
        <v>123</v>
      </c>
      <c r="I2111">
        <v>123</v>
      </c>
      <c r="J2111" s="5">
        <f t="shared" si="395"/>
        <v>97.303521643863093</v>
      </c>
      <c r="K2111">
        <f t="shared" si="396"/>
        <v>4.8121843553724171</v>
      </c>
      <c r="L2111">
        <f t="shared" si="397"/>
        <v>4.5778351822046419</v>
      </c>
      <c r="M2111">
        <v>529</v>
      </c>
      <c r="N2111">
        <v>529</v>
      </c>
      <c r="O2111">
        <v>529</v>
      </c>
      <c r="P2111" s="5">
        <f t="shared" si="398"/>
        <v>129.79040689415237</v>
      </c>
      <c r="Q2111">
        <f t="shared" si="399"/>
        <v>6.2709884318582994</v>
      </c>
      <c r="R2111">
        <f t="shared" si="400"/>
        <v>4.8659208947140336</v>
      </c>
      <c r="S2111" s="5">
        <f t="shared" si="392"/>
        <v>652</v>
      </c>
      <c r="T2111" s="3">
        <f t="shared" si="393"/>
        <v>6.4800445619266531</v>
      </c>
      <c r="U2111" s="3">
        <f t="shared" si="394"/>
        <v>9.4437560769186746</v>
      </c>
      <c r="V2111" t="s">
        <v>13</v>
      </c>
      <c r="W2111" t="s">
        <v>17</v>
      </c>
      <c r="X2111">
        <f t="shared" si="404"/>
        <v>134</v>
      </c>
      <c r="Y2111" s="11">
        <f t="shared" si="401"/>
        <v>-1.4588040764858823</v>
      </c>
      <c r="Z2111" s="3">
        <f t="shared" si="402"/>
        <v>-0.28808571250939163</v>
      </c>
    </row>
    <row r="2112" spans="1:26" x14ac:dyDescent="0.2">
      <c r="A2112" t="s">
        <v>6</v>
      </c>
      <c r="B2112" s="14">
        <v>2111</v>
      </c>
      <c r="C2112" s="14">
        <v>1912</v>
      </c>
      <c r="D2112" s="14">
        <v>461</v>
      </c>
      <c r="E2112" s="12">
        <v>63382.68</v>
      </c>
      <c r="F2112">
        <v>203939.3</v>
      </c>
      <c r="G2112">
        <v>2</v>
      </c>
      <c r="H2112">
        <v>2</v>
      </c>
      <c r="I2112">
        <v>2</v>
      </c>
      <c r="J2112" s="5">
        <f t="shared" si="395"/>
        <v>1.5777180769257468</v>
      </c>
      <c r="K2112">
        <f t="shared" si="396"/>
        <v>0.69314718055994529</v>
      </c>
      <c r="L2112">
        <f t="shared" si="397"/>
        <v>0.45597954798691037</v>
      </c>
      <c r="M2112">
        <v>80</v>
      </c>
      <c r="N2112">
        <v>80</v>
      </c>
      <c r="O2112">
        <v>80</v>
      </c>
      <c r="P2112" s="5">
        <f t="shared" si="398"/>
        <v>19.613679168262323</v>
      </c>
      <c r="Q2112">
        <f t="shared" si="399"/>
        <v>4.3820266346738812</v>
      </c>
      <c r="R2112">
        <f t="shared" si="400"/>
        <v>2.976227239553912</v>
      </c>
      <c r="S2112" s="5">
        <f t="shared" si="392"/>
        <v>82</v>
      </c>
      <c r="T2112" s="3">
        <f t="shared" si="393"/>
        <v>4.4067192472642533</v>
      </c>
      <c r="U2112" s="3">
        <f t="shared" si="394"/>
        <v>3.4322067875408222</v>
      </c>
      <c r="V2112" t="s">
        <v>13</v>
      </c>
      <c r="W2112" t="s">
        <v>17</v>
      </c>
      <c r="X2112">
        <f t="shared" si="404"/>
        <v>135</v>
      </c>
      <c r="Y2112" s="11">
        <f t="shared" si="401"/>
        <v>-3.6888794541139358</v>
      </c>
      <c r="Z2112" s="3">
        <f t="shared" si="402"/>
        <v>-2.5202476915670018</v>
      </c>
    </row>
    <row r="2113" spans="1:26" x14ac:dyDescent="0.2">
      <c r="A2113" t="s">
        <v>6</v>
      </c>
      <c r="B2113" s="14">
        <v>2112</v>
      </c>
      <c r="C2113" s="14">
        <v>1911</v>
      </c>
      <c r="D2113" s="14">
        <v>462</v>
      </c>
      <c r="E2113" s="12">
        <v>63561.57</v>
      </c>
      <c r="F2113">
        <v>204084.9</v>
      </c>
      <c r="G2113">
        <v>20</v>
      </c>
      <c r="H2113">
        <v>20</v>
      </c>
      <c r="I2113">
        <v>20</v>
      </c>
      <c r="J2113" s="5">
        <f t="shared" si="395"/>
        <v>15.732776896480058</v>
      </c>
      <c r="K2113">
        <f t="shared" si="396"/>
        <v>2.9957322735539909</v>
      </c>
      <c r="L2113">
        <f t="shared" si="397"/>
        <v>2.7557462365488328</v>
      </c>
      <c r="M2113">
        <v>0</v>
      </c>
      <c r="N2113">
        <v>0</v>
      </c>
      <c r="O2113">
        <v>0</v>
      </c>
      <c r="P2113" s="5">
        <f t="shared" si="398"/>
        <v>0</v>
      </c>
      <c r="Q2113" t="e">
        <f t="shared" si="399"/>
        <v>#NUM!</v>
      </c>
      <c r="R2113" t="e">
        <f t="shared" si="400"/>
        <v>#NUM!</v>
      </c>
      <c r="S2113" s="5">
        <f t="shared" si="392"/>
        <v>20</v>
      </c>
      <c r="T2113" s="3">
        <f t="shared" si="393"/>
        <v>2.9957322735539909</v>
      </c>
      <c r="U2113" s="3" t="e">
        <f t="shared" si="394"/>
        <v>#NUM!</v>
      </c>
      <c r="V2113" t="s">
        <v>13</v>
      </c>
      <c r="W2113" t="s">
        <v>17</v>
      </c>
      <c r="X2113">
        <f t="shared" si="404"/>
        <v>136</v>
      </c>
      <c r="Y2113" s="11" t="e">
        <f t="shared" si="401"/>
        <v>#NUM!</v>
      </c>
      <c r="Z2113" s="3" t="e">
        <f t="shared" si="402"/>
        <v>#NUM!</v>
      </c>
    </row>
    <row r="2114" spans="1:26" x14ac:dyDescent="0.2">
      <c r="A2114" t="s">
        <v>6</v>
      </c>
      <c r="B2114" s="14">
        <v>2113</v>
      </c>
      <c r="C2114" s="14">
        <v>1910</v>
      </c>
      <c r="D2114" s="14">
        <v>463</v>
      </c>
      <c r="E2114" s="12">
        <v>63740.43</v>
      </c>
      <c r="F2114">
        <v>204226.1</v>
      </c>
      <c r="G2114">
        <v>16</v>
      </c>
      <c r="H2114">
        <v>16</v>
      </c>
      <c r="I2114">
        <v>16</v>
      </c>
      <c r="J2114" s="5">
        <f t="shared" si="395"/>
        <v>12.550903719978042</v>
      </c>
      <c r="K2114">
        <f t="shared" si="396"/>
        <v>2.7725887222397811</v>
      </c>
      <c r="L2114">
        <f t="shared" si="397"/>
        <v>2.5297926725452324</v>
      </c>
      <c r="M2114">
        <v>261</v>
      </c>
      <c r="N2114">
        <v>261</v>
      </c>
      <c r="O2114">
        <v>261</v>
      </c>
      <c r="P2114" s="5">
        <f t="shared" si="398"/>
        <v>63.899765994650039</v>
      </c>
      <c r="Q2114">
        <f t="shared" si="399"/>
        <v>5.5645204073226937</v>
      </c>
      <c r="R2114">
        <f t="shared" si="400"/>
        <v>4.157315699321229</v>
      </c>
      <c r="S2114" s="5">
        <f t="shared" ref="S2114:S2177" si="405">I2114+O2114</f>
        <v>277</v>
      </c>
      <c r="T2114" s="3">
        <f t="shared" ref="T2114:T2177" si="406">LN(S2114)</f>
        <v>5.6240175061873385</v>
      </c>
      <c r="U2114" s="3">
        <f t="shared" ref="U2114:U2177" si="407">L2114+R2114</f>
        <v>6.6871083718664615</v>
      </c>
      <c r="V2114" t="s">
        <v>13</v>
      </c>
      <c r="W2114" t="s">
        <v>17</v>
      </c>
      <c r="X2114">
        <f t="shared" si="404"/>
        <v>137</v>
      </c>
      <c r="Y2114" s="11">
        <f t="shared" si="401"/>
        <v>-2.7919316850829126</v>
      </c>
      <c r="Z2114" s="3">
        <f t="shared" si="402"/>
        <v>-1.6275230267759966</v>
      </c>
    </row>
    <row r="2115" spans="1:26" x14ac:dyDescent="0.2">
      <c r="A2115" t="s">
        <v>6</v>
      </c>
      <c r="B2115" s="14">
        <v>2114</v>
      </c>
      <c r="C2115" s="14">
        <v>1909</v>
      </c>
      <c r="D2115" s="14">
        <v>464</v>
      </c>
      <c r="E2115" s="12">
        <v>63918.99</v>
      </c>
      <c r="F2115">
        <v>204358.6</v>
      </c>
      <c r="G2115">
        <v>26</v>
      </c>
      <c r="H2115">
        <v>26</v>
      </c>
      <c r="I2115">
        <v>26</v>
      </c>
      <c r="J2115" s="5">
        <f t="shared" ref="J2115:J2178" si="408">(I2115/E2115)*50000</f>
        <v>20.338243767618984</v>
      </c>
      <c r="K2115">
        <f t="shared" ref="K2115:K2178" si="409">LN(I2115)</f>
        <v>3.2580965380214821</v>
      </c>
      <c r="L2115">
        <f t="shared" ref="L2115:L2178" si="410">LN(J2115)</f>
        <v>3.0125030431176976</v>
      </c>
      <c r="M2115">
        <v>2024</v>
      </c>
      <c r="N2115">
        <v>2024</v>
      </c>
      <c r="O2115">
        <v>2024</v>
      </c>
      <c r="P2115" s="5">
        <f t="shared" ref="P2115:P2178" si="411">(O2115/F2115)*50000</f>
        <v>495.20793350512287</v>
      </c>
      <c r="Q2115">
        <f t="shared" ref="Q2115:Q2178" si="412">LN(O2115)</f>
        <v>7.6128310304073565</v>
      </c>
      <c r="R2115">
        <f t="shared" ref="R2115:R2178" si="413">LN(P2115)</f>
        <v>6.2049777420520762</v>
      </c>
      <c r="S2115" s="5">
        <f t="shared" si="405"/>
        <v>2050</v>
      </c>
      <c r="T2115" s="3">
        <f t="shared" si="406"/>
        <v>7.6255950721324535</v>
      </c>
      <c r="U2115" s="3">
        <f t="shared" si="407"/>
        <v>9.2174807851697729</v>
      </c>
      <c r="V2115" t="s">
        <v>13</v>
      </c>
      <c r="W2115" t="s">
        <v>17</v>
      </c>
      <c r="X2115">
        <f t="shared" si="404"/>
        <v>138</v>
      </c>
      <c r="Y2115" s="11">
        <f t="shared" ref="Y2115:Y2178" si="414">K2115-Q2115</f>
        <v>-4.3547344923858748</v>
      </c>
      <c r="Z2115" s="3">
        <f t="shared" ref="Z2115:Z2178" si="415">L2115-R2115</f>
        <v>-3.1924746989343786</v>
      </c>
    </row>
    <row r="2116" spans="1:26" x14ac:dyDescent="0.2">
      <c r="A2116" t="s">
        <v>6</v>
      </c>
      <c r="B2116" s="14">
        <v>2115</v>
      </c>
      <c r="C2116" s="14">
        <v>1908</v>
      </c>
      <c r="D2116" s="14">
        <v>465</v>
      </c>
      <c r="E2116" s="12">
        <v>64096.82</v>
      </c>
      <c r="F2116">
        <v>204499.7</v>
      </c>
      <c r="G2116">
        <v>0</v>
      </c>
      <c r="H2116">
        <v>0</v>
      </c>
      <c r="I2116">
        <v>0</v>
      </c>
      <c r="J2116" s="5">
        <f t="shared" si="408"/>
        <v>0</v>
      </c>
      <c r="K2116" t="e">
        <f t="shared" si="409"/>
        <v>#NUM!</v>
      </c>
      <c r="L2116" t="e">
        <f t="shared" si="410"/>
        <v>#NUM!</v>
      </c>
      <c r="M2116">
        <v>572</v>
      </c>
      <c r="N2116">
        <v>572</v>
      </c>
      <c r="O2116">
        <v>572</v>
      </c>
      <c r="P2116" s="5">
        <f t="shared" si="411"/>
        <v>139.85350589756365</v>
      </c>
      <c r="Q2116">
        <f t="shared" si="412"/>
        <v>6.3491389913797978</v>
      </c>
      <c r="R2116">
        <f t="shared" si="413"/>
        <v>4.9405954883188281</v>
      </c>
      <c r="S2116" s="5">
        <f t="shared" si="405"/>
        <v>572</v>
      </c>
      <c r="T2116" s="3">
        <f t="shared" si="406"/>
        <v>6.3491389913797978</v>
      </c>
      <c r="U2116" s="3" t="e">
        <f t="shared" si="407"/>
        <v>#NUM!</v>
      </c>
      <c r="V2116" t="s">
        <v>13</v>
      </c>
      <c r="W2116" t="s">
        <v>17</v>
      </c>
      <c r="X2116">
        <f t="shared" si="404"/>
        <v>139</v>
      </c>
      <c r="Y2116" s="11" t="e">
        <f t="shared" si="414"/>
        <v>#NUM!</v>
      </c>
      <c r="Z2116" s="3" t="e">
        <f t="shared" si="415"/>
        <v>#NUM!</v>
      </c>
    </row>
    <row r="2117" spans="1:26" x14ac:dyDescent="0.2">
      <c r="A2117" t="s">
        <v>6</v>
      </c>
      <c r="B2117" s="14">
        <v>2116</v>
      </c>
      <c r="C2117" s="14">
        <v>1907</v>
      </c>
      <c r="D2117" s="14">
        <v>466</v>
      </c>
      <c r="E2117" s="12">
        <v>64274.05</v>
      </c>
      <c r="F2117">
        <v>204645.5</v>
      </c>
      <c r="G2117">
        <v>9</v>
      </c>
      <c r="H2117">
        <v>9</v>
      </c>
      <c r="I2117">
        <v>9</v>
      </c>
      <c r="J2117" s="5">
        <f t="shared" si="408"/>
        <v>7.0012703416075377</v>
      </c>
      <c r="K2117">
        <f t="shared" si="409"/>
        <v>2.1972245773362196</v>
      </c>
      <c r="L2117">
        <f t="shared" si="410"/>
        <v>1.9460916099627923</v>
      </c>
      <c r="M2117">
        <v>46</v>
      </c>
      <c r="N2117">
        <v>46</v>
      </c>
      <c r="O2117">
        <v>46</v>
      </c>
      <c r="P2117" s="5">
        <f t="shared" si="411"/>
        <v>11.238947350418162</v>
      </c>
      <c r="Q2117">
        <f t="shared" si="412"/>
        <v>3.8286413964890951</v>
      </c>
      <c r="R2117">
        <f t="shared" si="413"/>
        <v>2.4193851879818853</v>
      </c>
      <c r="S2117" s="5">
        <f t="shared" si="405"/>
        <v>55</v>
      </c>
      <c r="T2117" s="3">
        <f t="shared" si="406"/>
        <v>4.0073331852324712</v>
      </c>
      <c r="U2117" s="3">
        <f t="shared" si="407"/>
        <v>4.3654767979446776</v>
      </c>
      <c r="V2117" t="s">
        <v>13</v>
      </c>
      <c r="W2117" t="s">
        <v>17</v>
      </c>
      <c r="X2117">
        <f t="shared" si="404"/>
        <v>140</v>
      </c>
      <c r="Y2117" s="11">
        <f t="shared" si="414"/>
        <v>-1.6314168191528755</v>
      </c>
      <c r="Z2117" s="3">
        <f t="shared" si="415"/>
        <v>-0.473293578019093</v>
      </c>
    </row>
    <row r="2118" spans="1:26" x14ac:dyDescent="0.2">
      <c r="A2118" t="s">
        <v>6</v>
      </c>
      <c r="B2118" s="14">
        <v>2117</v>
      </c>
      <c r="C2118" s="14">
        <v>1906</v>
      </c>
      <c r="D2118" s="14">
        <v>467</v>
      </c>
      <c r="E2118" s="12">
        <v>64450.19</v>
      </c>
      <c r="F2118">
        <v>204788.9</v>
      </c>
      <c r="G2118">
        <v>4</v>
      </c>
      <c r="H2118">
        <v>4</v>
      </c>
      <c r="I2118">
        <v>4</v>
      </c>
      <c r="J2118" s="5">
        <f t="shared" si="408"/>
        <v>3.1031716120619661</v>
      </c>
      <c r="K2118">
        <f t="shared" si="409"/>
        <v>1.3862943611198906</v>
      </c>
      <c r="L2118">
        <f t="shared" si="410"/>
        <v>1.1324246891454635</v>
      </c>
      <c r="M2118">
        <v>8</v>
      </c>
      <c r="N2118">
        <v>8</v>
      </c>
      <c r="O2118">
        <v>8</v>
      </c>
      <c r="P2118" s="5">
        <f t="shared" si="411"/>
        <v>1.9532308635868447</v>
      </c>
      <c r="Q2118">
        <f t="shared" si="412"/>
        <v>2.0794415416798357</v>
      </c>
      <c r="R2118">
        <f t="shared" si="413"/>
        <v>0.66948485463021001</v>
      </c>
      <c r="S2118" s="5">
        <f t="shared" si="405"/>
        <v>12</v>
      </c>
      <c r="T2118" s="3">
        <f t="shared" si="406"/>
        <v>2.4849066497880004</v>
      </c>
      <c r="U2118" s="3">
        <f t="shared" si="407"/>
        <v>1.8019095437756736</v>
      </c>
      <c r="V2118" t="s">
        <v>13</v>
      </c>
      <c r="W2118" t="s">
        <v>17</v>
      </c>
      <c r="X2118">
        <f t="shared" si="404"/>
        <v>141</v>
      </c>
      <c r="Y2118" s="11">
        <f t="shared" si="414"/>
        <v>-0.69314718055994518</v>
      </c>
      <c r="Z2118" s="3">
        <f t="shared" si="415"/>
        <v>0.46293983451525345</v>
      </c>
    </row>
    <row r="2119" spans="1:26" x14ac:dyDescent="0.2">
      <c r="A2119" t="s">
        <v>6</v>
      </c>
      <c r="B2119" s="14">
        <v>2118</v>
      </c>
      <c r="C2119" s="14">
        <v>1905</v>
      </c>
      <c r="D2119" s="14">
        <v>468</v>
      </c>
      <c r="E2119" s="12">
        <v>64625.59</v>
      </c>
      <c r="F2119">
        <v>204928.9</v>
      </c>
      <c r="G2119">
        <v>2</v>
      </c>
      <c r="H2119">
        <v>2</v>
      </c>
      <c r="I2119">
        <v>2</v>
      </c>
      <c r="J2119" s="5">
        <f t="shared" si="408"/>
        <v>1.5473746545292661</v>
      </c>
      <c r="K2119">
        <f t="shared" si="409"/>
        <v>0.69314718055994529</v>
      </c>
      <c r="L2119">
        <f t="shared" si="410"/>
        <v>0.43655972360736217</v>
      </c>
      <c r="M2119">
        <v>16</v>
      </c>
      <c r="N2119">
        <v>16</v>
      </c>
      <c r="O2119">
        <v>16</v>
      </c>
      <c r="P2119" s="5">
        <f t="shared" si="411"/>
        <v>3.9037929740510005</v>
      </c>
      <c r="Q2119">
        <f t="shared" si="412"/>
        <v>2.7725887222397811</v>
      </c>
      <c r="R2119">
        <f t="shared" si="413"/>
        <v>1.3619486379569929</v>
      </c>
      <c r="S2119" s="5">
        <f t="shared" si="405"/>
        <v>18</v>
      </c>
      <c r="T2119" s="3">
        <f t="shared" si="406"/>
        <v>2.8903717578961645</v>
      </c>
      <c r="U2119" s="3">
        <f t="shared" si="407"/>
        <v>1.7985083615643551</v>
      </c>
      <c r="V2119" t="s">
        <v>13</v>
      </c>
      <c r="W2119" t="s">
        <v>18</v>
      </c>
      <c r="X2119">
        <v>1</v>
      </c>
      <c r="Y2119" s="11">
        <f t="shared" si="414"/>
        <v>-2.0794415416798357</v>
      </c>
      <c r="Z2119" s="3">
        <f t="shared" si="415"/>
        <v>-0.92538891434963078</v>
      </c>
    </row>
    <row r="2120" spans="1:26" x14ac:dyDescent="0.2">
      <c r="A2120" t="s">
        <v>6</v>
      </c>
      <c r="B2120" s="14">
        <v>2119</v>
      </c>
      <c r="C2120" s="14">
        <v>1904</v>
      </c>
      <c r="D2120" s="14">
        <v>469</v>
      </c>
      <c r="E2120" s="12">
        <v>64799.07</v>
      </c>
      <c r="F2120">
        <v>205065.4</v>
      </c>
      <c r="G2120">
        <v>0</v>
      </c>
      <c r="H2120">
        <v>0</v>
      </c>
      <c r="I2120">
        <v>0</v>
      </c>
      <c r="J2120" s="5">
        <f t="shared" si="408"/>
        <v>0</v>
      </c>
      <c r="K2120" t="e">
        <f t="shared" si="409"/>
        <v>#NUM!</v>
      </c>
      <c r="L2120" t="e">
        <f t="shared" si="410"/>
        <v>#NUM!</v>
      </c>
      <c r="M2120">
        <v>2</v>
      </c>
      <c r="N2120">
        <v>2</v>
      </c>
      <c r="O2120">
        <v>2</v>
      </c>
      <c r="P2120" s="5">
        <f t="shared" si="411"/>
        <v>0.48764930602627266</v>
      </c>
      <c r="Q2120">
        <f t="shared" si="412"/>
        <v>0.69314718055994529</v>
      </c>
      <c r="R2120">
        <f t="shared" si="413"/>
        <v>-0.7181587666631003</v>
      </c>
      <c r="S2120" s="5">
        <f t="shared" si="405"/>
        <v>2</v>
      </c>
      <c r="T2120" s="3">
        <f t="shared" si="406"/>
        <v>0.69314718055994529</v>
      </c>
      <c r="U2120" s="3" t="e">
        <f t="shared" si="407"/>
        <v>#NUM!</v>
      </c>
      <c r="V2120" t="s">
        <v>13</v>
      </c>
      <c r="W2120" t="s">
        <v>18</v>
      </c>
      <c r="X2120">
        <f t="shared" ref="X2120:X2141" si="416">1+X2119</f>
        <v>2</v>
      </c>
      <c r="Y2120" s="11" t="e">
        <f t="shared" si="414"/>
        <v>#NUM!</v>
      </c>
      <c r="Z2120" s="3" t="e">
        <f t="shared" si="415"/>
        <v>#NUM!</v>
      </c>
    </row>
    <row r="2121" spans="1:26" x14ac:dyDescent="0.2">
      <c r="A2121" t="s">
        <v>6</v>
      </c>
      <c r="B2121" s="14">
        <v>2120</v>
      </c>
      <c r="C2121" s="14">
        <v>1903</v>
      </c>
      <c r="D2121" s="14">
        <v>470</v>
      </c>
      <c r="E2121" s="12">
        <v>64971.48</v>
      </c>
      <c r="F2121">
        <v>205196.5</v>
      </c>
      <c r="G2121">
        <v>2</v>
      </c>
      <c r="H2121">
        <v>2</v>
      </c>
      <c r="I2121">
        <v>2</v>
      </c>
      <c r="J2121" s="5">
        <f t="shared" si="408"/>
        <v>1.539136864359562</v>
      </c>
      <c r="K2121">
        <f t="shared" si="409"/>
        <v>0.69314718055994529</v>
      </c>
      <c r="L2121">
        <f t="shared" si="410"/>
        <v>0.4312217816106087</v>
      </c>
      <c r="M2121">
        <v>0</v>
      </c>
      <c r="N2121">
        <v>0</v>
      </c>
      <c r="O2121">
        <v>0</v>
      </c>
      <c r="P2121" s="5">
        <f t="shared" si="411"/>
        <v>0</v>
      </c>
      <c r="Q2121" t="e">
        <f t="shared" si="412"/>
        <v>#NUM!</v>
      </c>
      <c r="R2121" t="e">
        <f t="shared" si="413"/>
        <v>#NUM!</v>
      </c>
      <c r="S2121" s="5">
        <f t="shared" si="405"/>
        <v>2</v>
      </c>
      <c r="T2121" s="3">
        <f t="shared" si="406"/>
        <v>0.69314718055994529</v>
      </c>
      <c r="U2121" s="3" t="e">
        <f t="shared" si="407"/>
        <v>#NUM!</v>
      </c>
      <c r="V2121" t="s">
        <v>13</v>
      </c>
      <c r="W2121" t="s">
        <v>18</v>
      </c>
      <c r="X2121">
        <f t="shared" si="416"/>
        <v>3</v>
      </c>
      <c r="Y2121" s="11" t="e">
        <f t="shared" si="414"/>
        <v>#NUM!</v>
      </c>
      <c r="Z2121" s="3" t="e">
        <f t="shared" si="415"/>
        <v>#NUM!</v>
      </c>
    </row>
    <row r="2122" spans="1:26" x14ac:dyDescent="0.2">
      <c r="A2122" t="s">
        <v>6</v>
      </c>
      <c r="B2122" s="14">
        <v>2121</v>
      </c>
      <c r="C2122" s="14">
        <v>1902</v>
      </c>
      <c r="D2122" s="14">
        <v>471</v>
      </c>
      <c r="E2122" s="12">
        <v>65143.5</v>
      </c>
      <c r="F2122">
        <v>205322.2</v>
      </c>
      <c r="G2122">
        <v>3</v>
      </c>
      <c r="H2122">
        <v>3</v>
      </c>
      <c r="I2122">
        <v>3</v>
      </c>
      <c r="J2122" s="5">
        <f t="shared" si="408"/>
        <v>2.3026088558336593</v>
      </c>
      <c r="K2122">
        <f t="shared" si="409"/>
        <v>1.0986122886681098</v>
      </c>
      <c r="L2122">
        <f t="shared" si="410"/>
        <v>0.83404276526482279</v>
      </c>
      <c r="M2122">
        <v>1</v>
      </c>
      <c r="N2122">
        <v>1</v>
      </c>
      <c r="O2122">
        <v>1</v>
      </c>
      <c r="P2122" s="5">
        <f t="shared" si="411"/>
        <v>0.24351969733423853</v>
      </c>
      <c r="Q2122">
        <f t="shared" si="412"/>
        <v>0</v>
      </c>
      <c r="R2122">
        <f t="shared" si="413"/>
        <v>-1.4125574471880438</v>
      </c>
      <c r="S2122" s="5">
        <f t="shared" si="405"/>
        <v>4</v>
      </c>
      <c r="T2122" s="3">
        <f t="shared" si="406"/>
        <v>1.3862943611198906</v>
      </c>
      <c r="U2122" s="3">
        <f t="shared" si="407"/>
        <v>-0.57851468192322097</v>
      </c>
      <c r="V2122" t="s">
        <v>13</v>
      </c>
      <c r="W2122" t="s">
        <v>18</v>
      </c>
      <c r="X2122">
        <f t="shared" si="416"/>
        <v>4</v>
      </c>
      <c r="Y2122" s="11">
        <f t="shared" si="414"/>
        <v>1.0986122886681098</v>
      </c>
      <c r="Z2122" s="3">
        <f t="shared" si="415"/>
        <v>2.2466002124528668</v>
      </c>
    </row>
    <row r="2123" spans="1:26" x14ac:dyDescent="0.2">
      <c r="A2123" t="s">
        <v>6</v>
      </c>
      <c r="B2123" s="14">
        <v>2122</v>
      </c>
      <c r="C2123" s="14">
        <v>1901</v>
      </c>
      <c r="D2123" s="14">
        <v>472</v>
      </c>
      <c r="E2123" s="12">
        <v>65315.01</v>
      </c>
      <c r="F2123">
        <v>205442.9</v>
      </c>
      <c r="G2123">
        <v>1</v>
      </c>
      <c r="H2123">
        <v>1</v>
      </c>
      <c r="I2123">
        <v>1</v>
      </c>
      <c r="J2123" s="5">
        <f t="shared" si="408"/>
        <v>0.76552081979318376</v>
      </c>
      <c r="K2123">
        <f t="shared" si="409"/>
        <v>0</v>
      </c>
      <c r="L2123">
        <f t="shared" si="410"/>
        <v>-0.26719886661455633</v>
      </c>
      <c r="M2123">
        <v>113</v>
      </c>
      <c r="N2123">
        <v>113</v>
      </c>
      <c r="O2123">
        <v>113</v>
      </c>
      <c r="P2123" s="5">
        <f t="shared" si="411"/>
        <v>27.501558827294591</v>
      </c>
      <c r="Q2123">
        <f t="shared" si="412"/>
        <v>4.7273878187123408</v>
      </c>
      <c r="R2123">
        <f t="shared" si="413"/>
        <v>3.3142426876949069</v>
      </c>
      <c r="S2123" s="5">
        <f t="shared" si="405"/>
        <v>114</v>
      </c>
      <c r="T2123" s="3">
        <f t="shared" si="406"/>
        <v>4.7361984483944957</v>
      </c>
      <c r="U2123" s="3">
        <f t="shared" si="407"/>
        <v>3.0470438210803508</v>
      </c>
      <c r="V2123" t="s">
        <v>13</v>
      </c>
      <c r="W2123" t="s">
        <v>18</v>
      </c>
      <c r="X2123">
        <f t="shared" si="416"/>
        <v>5</v>
      </c>
      <c r="Y2123" s="11">
        <f t="shared" si="414"/>
        <v>-4.7273878187123408</v>
      </c>
      <c r="Z2123" s="3">
        <f t="shared" si="415"/>
        <v>-3.5814415543094631</v>
      </c>
    </row>
    <row r="2124" spans="1:26" x14ac:dyDescent="0.2">
      <c r="A2124" t="s">
        <v>6</v>
      </c>
      <c r="B2124" s="14">
        <v>2123</v>
      </c>
      <c r="C2124" s="14">
        <v>1900</v>
      </c>
      <c r="D2124" s="14">
        <v>473</v>
      </c>
      <c r="E2124" s="12">
        <v>65489.38</v>
      </c>
      <c r="F2124">
        <v>205560.5</v>
      </c>
      <c r="G2124">
        <v>256</v>
      </c>
      <c r="H2124">
        <v>256</v>
      </c>
      <c r="I2124">
        <v>256</v>
      </c>
      <c r="J2124" s="5">
        <f t="shared" si="408"/>
        <v>195.45153733322869</v>
      </c>
      <c r="K2124">
        <f t="shared" si="409"/>
        <v>5.5451774444795623</v>
      </c>
      <c r="L2124">
        <f t="shared" si="410"/>
        <v>5.2753124578167725</v>
      </c>
      <c r="M2124">
        <v>160</v>
      </c>
      <c r="N2124">
        <v>160</v>
      </c>
      <c r="O2124">
        <v>160</v>
      </c>
      <c r="P2124" s="5">
        <f t="shared" si="411"/>
        <v>38.917982783657365</v>
      </c>
      <c r="Q2124">
        <f t="shared" si="412"/>
        <v>5.0751738152338266</v>
      </c>
      <c r="R2124">
        <f t="shared" si="413"/>
        <v>3.6614564261610618</v>
      </c>
      <c r="S2124" s="5">
        <f t="shared" si="405"/>
        <v>416</v>
      </c>
      <c r="T2124" s="3">
        <f t="shared" si="406"/>
        <v>6.0306852602612633</v>
      </c>
      <c r="U2124" s="3">
        <f t="shared" si="407"/>
        <v>8.9367688839778339</v>
      </c>
      <c r="V2124" t="s">
        <v>13</v>
      </c>
      <c r="W2124" t="s">
        <v>18</v>
      </c>
      <c r="X2124">
        <f t="shared" si="416"/>
        <v>6</v>
      </c>
      <c r="Y2124" s="11">
        <f t="shared" si="414"/>
        <v>0.47000362924573569</v>
      </c>
      <c r="Z2124" s="3">
        <f t="shared" si="415"/>
        <v>1.6138560316557107</v>
      </c>
    </row>
    <row r="2125" spans="1:26" x14ac:dyDescent="0.2">
      <c r="A2125" t="s">
        <v>6</v>
      </c>
      <c r="B2125" s="14">
        <v>2124</v>
      </c>
      <c r="C2125" s="14">
        <v>1899</v>
      </c>
      <c r="D2125" s="14">
        <v>474</v>
      </c>
      <c r="E2125" s="12">
        <v>65663.91</v>
      </c>
      <c r="F2125">
        <v>205675.5</v>
      </c>
      <c r="G2125">
        <v>2</v>
      </c>
      <c r="H2125">
        <v>2</v>
      </c>
      <c r="I2125">
        <v>2</v>
      </c>
      <c r="J2125" s="5">
        <f t="shared" si="408"/>
        <v>1.522906570747919</v>
      </c>
      <c r="K2125">
        <f t="shared" si="409"/>
        <v>0.69314718055994529</v>
      </c>
      <c r="L2125">
        <f t="shared" si="410"/>
        <v>0.42062072649481597</v>
      </c>
      <c r="M2125">
        <v>32</v>
      </c>
      <c r="N2125">
        <v>32</v>
      </c>
      <c r="O2125">
        <v>32</v>
      </c>
      <c r="P2125" s="5">
        <f t="shared" si="411"/>
        <v>7.7792444894992352</v>
      </c>
      <c r="Q2125">
        <f t="shared" si="412"/>
        <v>3.4657359027997265</v>
      </c>
      <c r="R2125">
        <f t="shared" si="413"/>
        <v>2.0514592241560208</v>
      </c>
      <c r="S2125" s="5">
        <f t="shared" si="405"/>
        <v>34</v>
      </c>
      <c r="T2125" s="3">
        <f t="shared" si="406"/>
        <v>3.5263605246161616</v>
      </c>
      <c r="U2125" s="3">
        <f t="shared" si="407"/>
        <v>2.4720799506508366</v>
      </c>
      <c r="V2125" t="s">
        <v>13</v>
      </c>
      <c r="W2125" t="s">
        <v>18</v>
      </c>
      <c r="X2125">
        <f t="shared" si="416"/>
        <v>7</v>
      </c>
      <c r="Y2125" s="11">
        <f t="shared" si="414"/>
        <v>-2.7725887222397811</v>
      </c>
      <c r="Z2125" s="3">
        <f t="shared" si="415"/>
        <v>-1.6308384976612049</v>
      </c>
    </row>
    <row r="2126" spans="1:26" x14ac:dyDescent="0.2">
      <c r="A2126" t="s">
        <v>6</v>
      </c>
      <c r="B2126" s="14">
        <v>2125</v>
      </c>
      <c r="C2126" s="14">
        <v>1898</v>
      </c>
      <c r="D2126" s="14">
        <v>475</v>
      </c>
      <c r="E2126" s="12">
        <v>65836.91</v>
      </c>
      <c r="F2126">
        <v>205785.9</v>
      </c>
      <c r="G2126">
        <v>77</v>
      </c>
      <c r="H2126">
        <v>77</v>
      </c>
      <c r="I2126">
        <v>77</v>
      </c>
      <c r="J2126" s="5">
        <f t="shared" si="408"/>
        <v>58.477835609235001</v>
      </c>
      <c r="K2126">
        <f t="shared" si="409"/>
        <v>4.3438054218536841</v>
      </c>
      <c r="L2126">
        <f t="shared" si="410"/>
        <v>4.0686478039706122</v>
      </c>
      <c r="M2126">
        <v>3</v>
      </c>
      <c r="N2126">
        <v>3</v>
      </c>
      <c r="O2126">
        <v>3</v>
      </c>
      <c r="P2126" s="5">
        <f t="shared" si="411"/>
        <v>0.72891291385852974</v>
      </c>
      <c r="Q2126">
        <f t="shared" si="412"/>
        <v>1.0986122886681098</v>
      </c>
      <c r="R2126">
        <f t="shared" si="413"/>
        <v>-0.31620101383702887</v>
      </c>
      <c r="S2126" s="5">
        <f t="shared" si="405"/>
        <v>80</v>
      </c>
      <c r="T2126" s="3">
        <f t="shared" si="406"/>
        <v>4.3820266346738812</v>
      </c>
      <c r="U2126" s="3">
        <f t="shared" si="407"/>
        <v>3.7524467901335834</v>
      </c>
      <c r="V2126" t="s">
        <v>13</v>
      </c>
      <c r="W2126" t="s">
        <v>18</v>
      </c>
      <c r="X2126">
        <f t="shared" si="416"/>
        <v>8</v>
      </c>
      <c r="Y2126" s="11">
        <f t="shared" si="414"/>
        <v>3.2451931331855741</v>
      </c>
      <c r="Z2126" s="3">
        <f t="shared" si="415"/>
        <v>4.384848817807641</v>
      </c>
    </row>
    <row r="2127" spans="1:26" x14ac:dyDescent="0.2">
      <c r="A2127" t="s">
        <v>6</v>
      </c>
      <c r="B2127" s="14">
        <v>2126</v>
      </c>
      <c r="C2127" s="14">
        <v>1897</v>
      </c>
      <c r="D2127" s="14">
        <v>476</v>
      </c>
      <c r="E2127" s="12">
        <v>66008.399999999994</v>
      </c>
      <c r="F2127">
        <v>205891.20000000001</v>
      </c>
      <c r="G2127">
        <v>2</v>
      </c>
      <c r="H2127">
        <v>2</v>
      </c>
      <c r="I2127">
        <v>2</v>
      </c>
      <c r="J2127" s="5">
        <f t="shared" si="408"/>
        <v>1.5149587022257776</v>
      </c>
      <c r="K2127">
        <f t="shared" si="409"/>
        <v>0.69314718055994529</v>
      </c>
      <c r="L2127">
        <f t="shared" si="410"/>
        <v>0.41538817933287964</v>
      </c>
      <c r="M2127">
        <v>1</v>
      </c>
      <c r="N2127">
        <v>1</v>
      </c>
      <c r="O2127">
        <v>1</v>
      </c>
      <c r="P2127" s="5">
        <f t="shared" si="411"/>
        <v>0.24284670738720254</v>
      </c>
      <c r="Q2127">
        <f t="shared" si="412"/>
        <v>0</v>
      </c>
      <c r="R2127">
        <f t="shared" si="413"/>
        <v>-1.4153248684984689</v>
      </c>
      <c r="S2127" s="5">
        <f t="shared" si="405"/>
        <v>3</v>
      </c>
      <c r="T2127" s="3">
        <f t="shared" si="406"/>
        <v>1.0986122886681098</v>
      </c>
      <c r="U2127" s="3">
        <f t="shared" si="407"/>
        <v>-0.99993668916558931</v>
      </c>
      <c r="V2127" t="s">
        <v>13</v>
      </c>
      <c r="W2127" t="s">
        <v>18</v>
      </c>
      <c r="X2127">
        <f t="shared" si="416"/>
        <v>9</v>
      </c>
      <c r="Y2127" s="11">
        <f t="shared" si="414"/>
        <v>0.69314718055994529</v>
      </c>
      <c r="Z2127" s="3">
        <f t="shared" si="415"/>
        <v>1.8307130478313485</v>
      </c>
    </row>
    <row r="2128" spans="1:26" x14ac:dyDescent="0.2">
      <c r="A2128" t="s">
        <v>6</v>
      </c>
      <c r="B2128" s="14">
        <v>2127</v>
      </c>
      <c r="C2128" s="14">
        <v>1896</v>
      </c>
      <c r="D2128" s="14">
        <v>477</v>
      </c>
      <c r="E2128" s="12">
        <v>66179.89</v>
      </c>
      <c r="F2128">
        <v>205988.8</v>
      </c>
      <c r="G2128">
        <v>6</v>
      </c>
      <c r="H2128">
        <v>6</v>
      </c>
      <c r="I2128">
        <v>6</v>
      </c>
      <c r="J2128" s="5">
        <f t="shared" si="408"/>
        <v>4.5330991030659016</v>
      </c>
      <c r="K2128">
        <f t="shared" si="409"/>
        <v>1.791759469228055</v>
      </c>
      <c r="L2128">
        <f t="shared" si="410"/>
        <v>1.5114058342976915</v>
      </c>
      <c r="M2128">
        <v>3</v>
      </c>
      <c r="N2128">
        <v>3</v>
      </c>
      <c r="O2128">
        <v>3</v>
      </c>
      <c r="P2128" s="5">
        <f t="shared" si="411"/>
        <v>0.72819493098653909</v>
      </c>
      <c r="Q2128">
        <f t="shared" si="412"/>
        <v>1.0986122886681098</v>
      </c>
      <c r="R2128">
        <f t="shared" si="413"/>
        <v>-0.31718650428324252</v>
      </c>
      <c r="S2128" s="5">
        <f t="shared" si="405"/>
        <v>9</v>
      </c>
      <c r="T2128" s="3">
        <f t="shared" si="406"/>
        <v>2.1972245773362196</v>
      </c>
      <c r="U2128" s="3">
        <f t="shared" si="407"/>
        <v>1.194219330014449</v>
      </c>
      <c r="V2128" t="s">
        <v>13</v>
      </c>
      <c r="W2128" t="s">
        <v>18</v>
      </c>
      <c r="X2128">
        <f t="shared" si="416"/>
        <v>10</v>
      </c>
      <c r="Y2128" s="11">
        <f t="shared" si="414"/>
        <v>0.69314718055994518</v>
      </c>
      <c r="Z2128" s="3">
        <f t="shared" si="415"/>
        <v>1.828592338580934</v>
      </c>
    </row>
    <row r="2129" spans="1:26" x14ac:dyDescent="0.2">
      <c r="A2129" t="s">
        <v>6</v>
      </c>
      <c r="B2129" s="14">
        <v>2128</v>
      </c>
      <c r="C2129" s="14">
        <v>1895</v>
      </c>
      <c r="D2129" s="14">
        <v>478</v>
      </c>
      <c r="E2129" s="12">
        <v>66350.48</v>
      </c>
      <c r="F2129">
        <v>206081</v>
      </c>
      <c r="G2129">
        <v>6</v>
      </c>
      <c r="H2129">
        <v>6</v>
      </c>
      <c r="I2129">
        <v>6</v>
      </c>
      <c r="J2129" s="5">
        <f t="shared" si="408"/>
        <v>4.5214443060547564</v>
      </c>
      <c r="K2129">
        <f t="shared" si="409"/>
        <v>1.791759469228055</v>
      </c>
      <c r="L2129">
        <f t="shared" si="410"/>
        <v>1.508831479540927</v>
      </c>
      <c r="M2129">
        <v>0</v>
      </c>
      <c r="N2129">
        <v>0</v>
      </c>
      <c r="O2129">
        <v>0</v>
      </c>
      <c r="P2129" s="5">
        <f t="shared" si="411"/>
        <v>0</v>
      </c>
      <c r="Q2129" t="e">
        <f t="shared" si="412"/>
        <v>#NUM!</v>
      </c>
      <c r="R2129" t="e">
        <f t="shared" si="413"/>
        <v>#NUM!</v>
      </c>
      <c r="S2129" s="5">
        <f t="shared" si="405"/>
        <v>6</v>
      </c>
      <c r="T2129" s="3">
        <f t="shared" si="406"/>
        <v>1.791759469228055</v>
      </c>
      <c r="U2129" s="3" t="e">
        <f t="shared" si="407"/>
        <v>#NUM!</v>
      </c>
      <c r="V2129" t="s">
        <v>13</v>
      </c>
      <c r="W2129" t="s">
        <v>18</v>
      </c>
      <c r="X2129">
        <f t="shared" si="416"/>
        <v>11</v>
      </c>
      <c r="Y2129" s="11" t="e">
        <f t="shared" si="414"/>
        <v>#NUM!</v>
      </c>
      <c r="Z2129" s="3" t="e">
        <f t="shared" si="415"/>
        <v>#NUM!</v>
      </c>
    </row>
    <row r="2130" spans="1:26" x14ac:dyDescent="0.2">
      <c r="A2130" t="s">
        <v>6</v>
      </c>
      <c r="B2130" s="14">
        <v>2129</v>
      </c>
      <c r="C2130" s="14">
        <v>1894</v>
      </c>
      <c r="D2130" s="14">
        <v>479</v>
      </c>
      <c r="E2130" s="12">
        <v>66519.92</v>
      </c>
      <c r="F2130">
        <v>206169.2</v>
      </c>
      <c r="G2130">
        <v>0</v>
      </c>
      <c r="H2130">
        <v>0</v>
      </c>
      <c r="I2130">
        <v>0</v>
      </c>
      <c r="J2130" s="5">
        <f t="shared" si="408"/>
        <v>0</v>
      </c>
      <c r="K2130" t="e">
        <f t="shared" si="409"/>
        <v>#NUM!</v>
      </c>
      <c r="L2130" t="e">
        <f t="shared" si="410"/>
        <v>#NUM!</v>
      </c>
      <c r="M2130">
        <v>0</v>
      </c>
      <c r="N2130">
        <v>0</v>
      </c>
      <c r="O2130">
        <v>0</v>
      </c>
      <c r="P2130" s="5">
        <f t="shared" si="411"/>
        <v>0</v>
      </c>
      <c r="Q2130" t="e">
        <f t="shared" si="412"/>
        <v>#NUM!</v>
      </c>
      <c r="R2130" t="e">
        <f t="shared" si="413"/>
        <v>#NUM!</v>
      </c>
      <c r="S2130" s="5">
        <f t="shared" si="405"/>
        <v>0</v>
      </c>
      <c r="T2130" s="3" t="e">
        <f t="shared" si="406"/>
        <v>#NUM!</v>
      </c>
      <c r="U2130" s="3" t="e">
        <f t="shared" si="407"/>
        <v>#NUM!</v>
      </c>
      <c r="V2130" t="s">
        <v>13</v>
      </c>
      <c r="W2130" t="s">
        <v>18</v>
      </c>
      <c r="X2130">
        <f t="shared" si="416"/>
        <v>12</v>
      </c>
      <c r="Y2130" s="11" t="e">
        <f t="shared" si="414"/>
        <v>#NUM!</v>
      </c>
      <c r="Z2130" s="3" t="e">
        <f t="shared" si="415"/>
        <v>#NUM!</v>
      </c>
    </row>
    <row r="2131" spans="1:26" x14ac:dyDescent="0.2">
      <c r="A2131" t="s">
        <v>6</v>
      </c>
      <c r="B2131" s="14">
        <v>2130</v>
      </c>
      <c r="C2131" s="14">
        <v>1893</v>
      </c>
      <c r="D2131" s="14">
        <v>480</v>
      </c>
      <c r="E2131" s="12">
        <v>66687.61</v>
      </c>
      <c r="F2131">
        <v>206256.9</v>
      </c>
      <c r="G2131">
        <v>5</v>
      </c>
      <c r="H2131">
        <v>5</v>
      </c>
      <c r="I2131">
        <v>5</v>
      </c>
      <c r="J2131" s="5">
        <f t="shared" si="408"/>
        <v>3.7488223074721074</v>
      </c>
      <c r="K2131">
        <f t="shared" si="409"/>
        <v>1.6094379124341003</v>
      </c>
      <c r="L2131">
        <f t="shared" si="410"/>
        <v>1.3214417393170985</v>
      </c>
      <c r="M2131">
        <v>134</v>
      </c>
      <c r="N2131">
        <v>134</v>
      </c>
      <c r="O2131">
        <v>134</v>
      </c>
      <c r="P2131" s="5">
        <f t="shared" si="411"/>
        <v>32.483761755364306</v>
      </c>
      <c r="Q2131">
        <f t="shared" si="412"/>
        <v>4.8978397999509111</v>
      </c>
      <c r="R2131">
        <f t="shared" si="413"/>
        <v>3.4807403261784033</v>
      </c>
      <c r="S2131" s="5">
        <f t="shared" si="405"/>
        <v>139</v>
      </c>
      <c r="T2131" s="3">
        <f t="shared" si="406"/>
        <v>4.9344739331306915</v>
      </c>
      <c r="U2131" s="3">
        <f t="shared" si="407"/>
        <v>4.8021820654955016</v>
      </c>
      <c r="V2131" t="s">
        <v>13</v>
      </c>
      <c r="W2131" t="s">
        <v>18</v>
      </c>
      <c r="X2131">
        <f t="shared" si="416"/>
        <v>13</v>
      </c>
      <c r="Y2131" s="11">
        <f t="shared" si="414"/>
        <v>-3.2884018875168106</v>
      </c>
      <c r="Z2131" s="3">
        <f t="shared" si="415"/>
        <v>-2.159298586861305</v>
      </c>
    </row>
    <row r="2132" spans="1:26" x14ac:dyDescent="0.2">
      <c r="A2132" t="s">
        <v>6</v>
      </c>
      <c r="B2132" s="14">
        <v>2131</v>
      </c>
      <c r="C2132" s="14">
        <v>1892</v>
      </c>
      <c r="D2132" s="14">
        <v>481</v>
      </c>
      <c r="E2132" s="12">
        <v>66852.38</v>
      </c>
      <c r="F2132">
        <v>206345.5</v>
      </c>
      <c r="G2132">
        <v>1</v>
      </c>
      <c r="H2132">
        <v>1</v>
      </c>
      <c r="I2132">
        <v>1</v>
      </c>
      <c r="J2132" s="5">
        <f t="shared" si="408"/>
        <v>0.74791652892537253</v>
      </c>
      <c r="K2132">
        <f t="shared" si="409"/>
        <v>0</v>
      </c>
      <c r="L2132">
        <f t="shared" si="410"/>
        <v>-0.29046389958030755</v>
      </c>
      <c r="M2132">
        <v>25</v>
      </c>
      <c r="N2132">
        <v>25</v>
      </c>
      <c r="O2132">
        <v>25</v>
      </c>
      <c r="P2132" s="5">
        <f t="shared" si="411"/>
        <v>6.0578011151200295</v>
      </c>
      <c r="Q2132">
        <f t="shared" si="412"/>
        <v>3.2188758248682006</v>
      </c>
      <c r="R2132">
        <f t="shared" si="413"/>
        <v>1.8013468819439777</v>
      </c>
      <c r="S2132" s="5">
        <f t="shared" si="405"/>
        <v>26</v>
      </c>
      <c r="T2132" s="3">
        <f t="shared" si="406"/>
        <v>3.2580965380214821</v>
      </c>
      <c r="U2132" s="3">
        <f t="shared" si="407"/>
        <v>1.5108829823636702</v>
      </c>
      <c r="V2132" t="s">
        <v>13</v>
      </c>
      <c r="W2132" t="s">
        <v>18</v>
      </c>
      <c r="X2132">
        <f t="shared" si="416"/>
        <v>14</v>
      </c>
      <c r="Y2132" s="11">
        <f t="shared" si="414"/>
        <v>-3.2188758248682006</v>
      </c>
      <c r="Z2132" s="3">
        <f t="shared" si="415"/>
        <v>-2.0918107815242855</v>
      </c>
    </row>
    <row r="2133" spans="1:26" x14ac:dyDescent="0.2">
      <c r="A2133" t="s">
        <v>6</v>
      </c>
      <c r="B2133" s="14">
        <v>2132</v>
      </c>
      <c r="C2133" s="14">
        <v>1891</v>
      </c>
      <c r="D2133" s="14">
        <v>482</v>
      </c>
      <c r="E2133" s="12">
        <v>67014.38</v>
      </c>
      <c r="F2133">
        <v>206431.3</v>
      </c>
      <c r="G2133">
        <v>1</v>
      </c>
      <c r="H2133">
        <v>1</v>
      </c>
      <c r="I2133">
        <v>1</v>
      </c>
      <c r="J2133" s="5">
        <f t="shared" si="408"/>
        <v>0.74610852178293674</v>
      </c>
      <c r="K2133">
        <f t="shared" si="409"/>
        <v>0</v>
      </c>
      <c r="L2133">
        <f t="shared" si="410"/>
        <v>-0.29288421779944096</v>
      </c>
      <c r="M2133">
        <v>1</v>
      </c>
      <c r="N2133">
        <v>1</v>
      </c>
      <c r="O2133">
        <v>1</v>
      </c>
      <c r="P2133" s="5">
        <f t="shared" si="411"/>
        <v>0.24221133132427108</v>
      </c>
      <c r="Q2133">
        <f t="shared" si="412"/>
        <v>0</v>
      </c>
      <c r="R2133">
        <f t="shared" si="413"/>
        <v>-1.4179446639687958</v>
      </c>
      <c r="S2133" s="5">
        <f t="shared" si="405"/>
        <v>2</v>
      </c>
      <c r="T2133" s="3">
        <f t="shared" si="406"/>
        <v>0.69314718055994529</v>
      </c>
      <c r="U2133" s="3">
        <f t="shared" si="407"/>
        <v>-1.7108288817682369</v>
      </c>
      <c r="V2133" t="s">
        <v>13</v>
      </c>
      <c r="W2133" t="s">
        <v>18</v>
      </c>
      <c r="X2133">
        <f t="shared" si="416"/>
        <v>15</v>
      </c>
      <c r="Y2133" s="11">
        <f t="shared" si="414"/>
        <v>0</v>
      </c>
      <c r="Z2133" s="3">
        <f t="shared" si="415"/>
        <v>1.1250604461693547</v>
      </c>
    </row>
    <row r="2134" spans="1:26" x14ac:dyDescent="0.2">
      <c r="A2134" t="s">
        <v>6</v>
      </c>
      <c r="B2134" s="14">
        <v>2133</v>
      </c>
      <c r="C2134" s="14">
        <v>1890</v>
      </c>
      <c r="D2134" s="14">
        <v>483</v>
      </c>
      <c r="E2134" s="12">
        <v>67174.59</v>
      </c>
      <c r="F2134">
        <v>206513.6</v>
      </c>
      <c r="G2134">
        <v>0</v>
      </c>
      <c r="H2134">
        <v>0</v>
      </c>
      <c r="I2134">
        <v>0</v>
      </c>
      <c r="J2134" s="5">
        <f t="shared" si="408"/>
        <v>0</v>
      </c>
      <c r="K2134" t="e">
        <f t="shared" si="409"/>
        <v>#NUM!</v>
      </c>
      <c r="L2134" t="e">
        <f t="shared" si="410"/>
        <v>#NUM!</v>
      </c>
      <c r="M2134">
        <v>0</v>
      </c>
      <c r="N2134">
        <v>0</v>
      </c>
      <c r="O2134">
        <v>0</v>
      </c>
      <c r="P2134" s="5">
        <f t="shared" si="411"/>
        <v>0</v>
      </c>
      <c r="Q2134" t="e">
        <f t="shared" si="412"/>
        <v>#NUM!</v>
      </c>
      <c r="R2134" t="e">
        <f t="shared" si="413"/>
        <v>#NUM!</v>
      </c>
      <c r="S2134" s="5">
        <f t="shared" si="405"/>
        <v>0</v>
      </c>
      <c r="T2134" s="3" t="e">
        <f t="shared" si="406"/>
        <v>#NUM!</v>
      </c>
      <c r="U2134" s="3" t="e">
        <f t="shared" si="407"/>
        <v>#NUM!</v>
      </c>
      <c r="V2134" t="s">
        <v>13</v>
      </c>
      <c r="W2134" t="s">
        <v>18</v>
      </c>
      <c r="X2134">
        <f t="shared" si="416"/>
        <v>16</v>
      </c>
      <c r="Y2134" s="11" t="e">
        <f t="shared" si="414"/>
        <v>#NUM!</v>
      </c>
      <c r="Z2134" s="3" t="e">
        <f t="shared" si="415"/>
        <v>#NUM!</v>
      </c>
    </row>
    <row r="2135" spans="1:26" x14ac:dyDescent="0.2">
      <c r="A2135" t="s">
        <v>6</v>
      </c>
      <c r="B2135" s="14">
        <v>2134</v>
      </c>
      <c r="C2135" s="14">
        <v>1889</v>
      </c>
      <c r="D2135" s="14">
        <v>484</v>
      </c>
      <c r="E2135" s="12">
        <v>67333.77</v>
      </c>
      <c r="F2135">
        <v>206584.1</v>
      </c>
      <c r="G2135">
        <v>2</v>
      </c>
      <c r="H2135">
        <v>2</v>
      </c>
      <c r="I2135">
        <v>2</v>
      </c>
      <c r="J2135" s="5">
        <f t="shared" si="408"/>
        <v>1.4851388835052604</v>
      </c>
      <c r="K2135">
        <f t="shared" si="409"/>
        <v>0.69314718055994529</v>
      </c>
      <c r="L2135">
        <f t="shared" si="410"/>
        <v>0.39550829212750988</v>
      </c>
      <c r="M2135">
        <v>1</v>
      </c>
      <c r="N2135">
        <v>1</v>
      </c>
      <c r="O2135">
        <v>1</v>
      </c>
      <c r="P2135" s="5">
        <f t="shared" si="411"/>
        <v>0.24203217963047496</v>
      </c>
      <c r="Q2135">
        <f t="shared" si="412"/>
        <v>0</v>
      </c>
      <c r="R2135">
        <f t="shared" si="413"/>
        <v>-1.4186845879860182</v>
      </c>
      <c r="S2135" s="5">
        <f t="shared" si="405"/>
        <v>3</v>
      </c>
      <c r="T2135" s="3">
        <f t="shared" si="406"/>
        <v>1.0986122886681098</v>
      </c>
      <c r="U2135" s="3">
        <f t="shared" si="407"/>
        <v>-1.0231762958585082</v>
      </c>
      <c r="V2135" t="s">
        <v>13</v>
      </c>
      <c r="W2135" t="s">
        <v>18</v>
      </c>
      <c r="X2135">
        <f t="shared" si="416"/>
        <v>17</v>
      </c>
      <c r="Y2135" s="11">
        <f t="shared" si="414"/>
        <v>0.69314718055994529</v>
      </c>
      <c r="Z2135" s="3">
        <f t="shared" si="415"/>
        <v>1.8141928801135281</v>
      </c>
    </row>
    <row r="2136" spans="1:26" x14ac:dyDescent="0.2">
      <c r="A2136" t="s">
        <v>6</v>
      </c>
      <c r="B2136" s="14">
        <v>2135</v>
      </c>
      <c r="C2136" s="14">
        <v>1888</v>
      </c>
      <c r="D2136" s="14">
        <v>485</v>
      </c>
      <c r="E2136" s="12">
        <v>67492.62</v>
      </c>
      <c r="F2136">
        <v>206646.9</v>
      </c>
      <c r="G2136">
        <v>0</v>
      </c>
      <c r="H2136">
        <v>0</v>
      </c>
      <c r="I2136">
        <v>0</v>
      </c>
      <c r="J2136" s="5">
        <f t="shared" si="408"/>
        <v>0</v>
      </c>
      <c r="K2136" t="e">
        <f t="shared" si="409"/>
        <v>#NUM!</v>
      </c>
      <c r="L2136" t="e">
        <f t="shared" si="410"/>
        <v>#NUM!</v>
      </c>
      <c r="M2136">
        <v>190</v>
      </c>
      <c r="N2136">
        <v>190</v>
      </c>
      <c r="O2136">
        <v>190</v>
      </c>
      <c r="P2136" s="5">
        <f t="shared" si="411"/>
        <v>45.972138948128425</v>
      </c>
      <c r="Q2136">
        <f t="shared" si="412"/>
        <v>5.2470240721604862</v>
      </c>
      <c r="R2136">
        <f t="shared" si="413"/>
        <v>3.828035537953185</v>
      </c>
      <c r="S2136" s="5">
        <f t="shared" si="405"/>
        <v>190</v>
      </c>
      <c r="T2136" s="3">
        <f t="shared" si="406"/>
        <v>5.2470240721604862</v>
      </c>
      <c r="U2136" s="3" t="e">
        <f t="shared" si="407"/>
        <v>#NUM!</v>
      </c>
      <c r="V2136" t="s">
        <v>13</v>
      </c>
      <c r="W2136" t="s">
        <v>18</v>
      </c>
      <c r="X2136">
        <f t="shared" si="416"/>
        <v>18</v>
      </c>
      <c r="Y2136" s="11" t="e">
        <f t="shared" si="414"/>
        <v>#NUM!</v>
      </c>
      <c r="Z2136" s="3" t="e">
        <f t="shared" si="415"/>
        <v>#NUM!</v>
      </c>
    </row>
    <row r="2137" spans="1:26" x14ac:dyDescent="0.2">
      <c r="A2137" t="s">
        <v>6</v>
      </c>
      <c r="B2137" s="14">
        <v>2136</v>
      </c>
      <c r="C2137" s="14">
        <v>1887</v>
      </c>
      <c r="D2137" s="14">
        <v>486</v>
      </c>
      <c r="E2137" s="12">
        <v>67651.3</v>
      </c>
      <c r="F2137">
        <v>206705.7</v>
      </c>
      <c r="G2137">
        <v>0</v>
      </c>
      <c r="H2137">
        <v>0</v>
      </c>
      <c r="I2137">
        <v>0</v>
      </c>
      <c r="J2137" s="5">
        <f t="shared" si="408"/>
        <v>0</v>
      </c>
      <c r="K2137" t="e">
        <f t="shared" si="409"/>
        <v>#NUM!</v>
      </c>
      <c r="L2137" t="e">
        <f t="shared" si="410"/>
        <v>#NUM!</v>
      </c>
      <c r="M2137">
        <v>43</v>
      </c>
      <c r="N2137">
        <v>43</v>
      </c>
      <c r="O2137">
        <v>43</v>
      </c>
      <c r="P2137" s="5">
        <f t="shared" si="411"/>
        <v>10.401261310162225</v>
      </c>
      <c r="Q2137">
        <f t="shared" si="412"/>
        <v>3.7612001156935624</v>
      </c>
      <c r="R2137">
        <f t="shared" si="413"/>
        <v>2.3419270786168145</v>
      </c>
      <c r="S2137" s="5">
        <f t="shared" si="405"/>
        <v>43</v>
      </c>
      <c r="T2137" s="3">
        <f t="shared" si="406"/>
        <v>3.7612001156935624</v>
      </c>
      <c r="U2137" s="3" t="e">
        <f t="shared" si="407"/>
        <v>#NUM!</v>
      </c>
      <c r="V2137" t="s">
        <v>13</v>
      </c>
      <c r="W2137" t="s">
        <v>18</v>
      </c>
      <c r="X2137">
        <f t="shared" si="416"/>
        <v>19</v>
      </c>
      <c r="Y2137" s="11" t="e">
        <f t="shared" si="414"/>
        <v>#NUM!</v>
      </c>
      <c r="Z2137" s="3" t="e">
        <f t="shared" si="415"/>
        <v>#NUM!</v>
      </c>
    </row>
    <row r="2138" spans="1:26" x14ac:dyDescent="0.2">
      <c r="A2138" t="s">
        <v>6</v>
      </c>
      <c r="B2138" s="14">
        <v>2137</v>
      </c>
      <c r="C2138" s="14">
        <v>1886</v>
      </c>
      <c r="D2138" s="14">
        <v>487</v>
      </c>
      <c r="E2138" s="12">
        <v>67810.73</v>
      </c>
      <c r="F2138">
        <v>206760</v>
      </c>
      <c r="G2138">
        <v>55</v>
      </c>
      <c r="H2138">
        <v>55</v>
      </c>
      <c r="I2138">
        <v>55</v>
      </c>
      <c r="J2138" s="5">
        <f t="shared" si="408"/>
        <v>40.5540539085776</v>
      </c>
      <c r="K2138">
        <f t="shared" si="409"/>
        <v>4.0073331852324712</v>
      </c>
      <c r="L2138">
        <f t="shared" si="410"/>
        <v>3.7026357486489738</v>
      </c>
      <c r="M2138">
        <v>0</v>
      </c>
      <c r="N2138">
        <v>0</v>
      </c>
      <c r="O2138">
        <v>0</v>
      </c>
      <c r="P2138" s="5">
        <f t="shared" si="411"/>
        <v>0</v>
      </c>
      <c r="Q2138" t="e">
        <f t="shared" si="412"/>
        <v>#NUM!</v>
      </c>
      <c r="R2138" t="e">
        <f t="shared" si="413"/>
        <v>#NUM!</v>
      </c>
      <c r="S2138" s="5">
        <f t="shared" si="405"/>
        <v>55</v>
      </c>
      <c r="T2138" s="3">
        <f t="shared" si="406"/>
        <v>4.0073331852324712</v>
      </c>
      <c r="U2138" s="3" t="e">
        <f t="shared" si="407"/>
        <v>#NUM!</v>
      </c>
      <c r="V2138" t="s">
        <v>13</v>
      </c>
      <c r="W2138" t="s">
        <v>18</v>
      </c>
      <c r="X2138">
        <f t="shared" si="416"/>
        <v>20</v>
      </c>
      <c r="Y2138" s="11" t="e">
        <f t="shared" si="414"/>
        <v>#NUM!</v>
      </c>
      <c r="Z2138" s="3" t="e">
        <f t="shared" si="415"/>
        <v>#NUM!</v>
      </c>
    </row>
    <row r="2139" spans="1:26" x14ac:dyDescent="0.2">
      <c r="A2139" t="s">
        <v>6</v>
      </c>
      <c r="B2139" s="14">
        <v>2138</v>
      </c>
      <c r="C2139" s="14">
        <v>1885</v>
      </c>
      <c r="D2139" s="14">
        <v>488</v>
      </c>
      <c r="E2139" s="12">
        <v>67968.28</v>
      </c>
      <c r="F2139">
        <v>206811.4</v>
      </c>
      <c r="G2139">
        <v>2</v>
      </c>
      <c r="H2139">
        <v>2</v>
      </c>
      <c r="I2139">
        <v>2</v>
      </c>
      <c r="J2139" s="5">
        <f t="shared" si="408"/>
        <v>1.4712745415949913</v>
      </c>
      <c r="K2139">
        <f t="shared" si="409"/>
        <v>0.69314718055994529</v>
      </c>
      <c r="L2139">
        <f t="shared" si="410"/>
        <v>0.38612906023147064</v>
      </c>
      <c r="M2139">
        <v>127</v>
      </c>
      <c r="N2139">
        <v>127</v>
      </c>
      <c r="O2139">
        <v>127</v>
      </c>
      <c r="P2139" s="5">
        <f t="shared" si="411"/>
        <v>30.704303534524691</v>
      </c>
      <c r="Q2139">
        <f t="shared" si="412"/>
        <v>4.8441870864585912</v>
      </c>
      <c r="R2139">
        <f t="shared" si="413"/>
        <v>3.4244028250464917</v>
      </c>
      <c r="S2139" s="5">
        <f t="shared" si="405"/>
        <v>129</v>
      </c>
      <c r="T2139" s="3">
        <f t="shared" si="406"/>
        <v>4.8598124043616719</v>
      </c>
      <c r="U2139" s="3">
        <f t="shared" si="407"/>
        <v>3.8105318852779622</v>
      </c>
      <c r="V2139" t="s">
        <v>13</v>
      </c>
      <c r="W2139" t="s">
        <v>18</v>
      </c>
      <c r="X2139">
        <f t="shared" si="416"/>
        <v>21</v>
      </c>
      <c r="Y2139" s="11">
        <f t="shared" si="414"/>
        <v>-4.1510399058986458</v>
      </c>
      <c r="Z2139" s="3">
        <f t="shared" si="415"/>
        <v>-3.0382737648150213</v>
      </c>
    </row>
    <row r="2140" spans="1:26" x14ac:dyDescent="0.2">
      <c r="A2140" t="s">
        <v>6</v>
      </c>
      <c r="B2140" s="14">
        <v>2139</v>
      </c>
      <c r="C2140" s="14">
        <v>1884</v>
      </c>
      <c r="D2140" s="14">
        <v>489</v>
      </c>
      <c r="E2140" s="12">
        <v>68123.98</v>
      </c>
      <c r="F2140">
        <v>206859.5</v>
      </c>
      <c r="G2140">
        <v>2</v>
      </c>
      <c r="H2140">
        <v>2</v>
      </c>
      <c r="I2140">
        <v>2</v>
      </c>
      <c r="J2140" s="5">
        <f t="shared" si="408"/>
        <v>1.4679118865339342</v>
      </c>
      <c r="K2140">
        <f t="shared" si="409"/>
        <v>0.69314718055994529</v>
      </c>
      <c r="L2140">
        <f t="shared" si="410"/>
        <v>0.38384090559383616</v>
      </c>
      <c r="M2140">
        <v>40</v>
      </c>
      <c r="N2140">
        <v>40</v>
      </c>
      <c r="O2140">
        <v>40</v>
      </c>
      <c r="P2140" s="5">
        <f t="shared" si="411"/>
        <v>9.6683981156292074</v>
      </c>
      <c r="Q2140">
        <f t="shared" si="412"/>
        <v>3.6888794541139363</v>
      </c>
      <c r="R2140">
        <f t="shared" si="413"/>
        <v>2.2688626406890324</v>
      </c>
      <c r="S2140" s="5">
        <f t="shared" si="405"/>
        <v>42</v>
      </c>
      <c r="T2140" s="3">
        <f t="shared" si="406"/>
        <v>3.7376696182833684</v>
      </c>
      <c r="U2140" s="3">
        <f t="shared" si="407"/>
        <v>2.6527035462828685</v>
      </c>
      <c r="V2140" t="s">
        <v>13</v>
      </c>
      <c r="W2140" t="s">
        <v>18</v>
      </c>
      <c r="X2140">
        <f t="shared" si="416"/>
        <v>22</v>
      </c>
      <c r="Y2140" s="11">
        <f t="shared" si="414"/>
        <v>-2.9957322735539909</v>
      </c>
      <c r="Z2140" s="3">
        <f t="shared" si="415"/>
        <v>-1.8850217350951963</v>
      </c>
    </row>
    <row r="2141" spans="1:26" x14ac:dyDescent="0.2">
      <c r="A2141" t="s">
        <v>6</v>
      </c>
      <c r="B2141" s="14">
        <v>2140</v>
      </c>
      <c r="C2141" s="14">
        <v>1883</v>
      </c>
      <c r="D2141" s="14">
        <v>490</v>
      </c>
      <c r="E2141" s="12">
        <v>68278.28</v>
      </c>
      <c r="F2141">
        <v>206903.6</v>
      </c>
      <c r="G2141">
        <v>0</v>
      </c>
      <c r="H2141">
        <v>0</v>
      </c>
      <c r="I2141">
        <v>0</v>
      </c>
      <c r="J2141" s="5">
        <f t="shared" si="408"/>
        <v>0</v>
      </c>
      <c r="K2141" t="e">
        <f t="shared" si="409"/>
        <v>#NUM!</v>
      </c>
      <c r="L2141" t="e">
        <f t="shared" si="410"/>
        <v>#NUM!</v>
      </c>
      <c r="M2141">
        <v>0</v>
      </c>
      <c r="N2141">
        <v>0</v>
      </c>
      <c r="O2141">
        <v>0</v>
      </c>
      <c r="P2141" s="5">
        <f t="shared" si="411"/>
        <v>0</v>
      </c>
      <c r="Q2141" t="e">
        <f t="shared" si="412"/>
        <v>#NUM!</v>
      </c>
      <c r="R2141" t="e">
        <f t="shared" si="413"/>
        <v>#NUM!</v>
      </c>
      <c r="S2141" s="5">
        <f t="shared" si="405"/>
        <v>0</v>
      </c>
      <c r="T2141" s="3" t="e">
        <f t="shared" si="406"/>
        <v>#NUM!</v>
      </c>
      <c r="U2141" s="3" t="e">
        <f t="shared" si="407"/>
        <v>#NUM!</v>
      </c>
      <c r="V2141" t="s">
        <v>13</v>
      </c>
      <c r="W2141" t="s">
        <v>18</v>
      </c>
      <c r="X2141">
        <f t="shared" si="416"/>
        <v>23</v>
      </c>
      <c r="Y2141" s="11" t="e">
        <f t="shared" si="414"/>
        <v>#NUM!</v>
      </c>
      <c r="Z2141" s="3" t="e">
        <f t="shared" si="415"/>
        <v>#NUM!</v>
      </c>
    </row>
    <row r="2142" spans="1:26" x14ac:dyDescent="0.2">
      <c r="A2142" t="s">
        <v>6</v>
      </c>
      <c r="B2142" s="14">
        <v>2141</v>
      </c>
      <c r="C2142" s="14">
        <v>1882</v>
      </c>
      <c r="D2142" s="14">
        <v>491</v>
      </c>
      <c r="E2142" s="12">
        <v>68431.48</v>
      </c>
      <c r="F2142">
        <v>206937</v>
      </c>
      <c r="G2142">
        <v>1</v>
      </c>
      <c r="H2142">
        <v>1</v>
      </c>
      <c r="I2142">
        <v>1</v>
      </c>
      <c r="J2142" s="5">
        <f t="shared" si="408"/>
        <v>0.73065787850854613</v>
      </c>
      <c r="K2142">
        <f t="shared" si="409"/>
        <v>0</v>
      </c>
      <c r="L2142">
        <f t="shared" si="410"/>
        <v>-0.31380994724334121</v>
      </c>
      <c r="M2142">
        <v>1</v>
      </c>
      <c r="N2142">
        <v>1</v>
      </c>
      <c r="O2142">
        <v>1</v>
      </c>
      <c r="P2142" s="5">
        <f t="shared" si="411"/>
        <v>0.24161943006808836</v>
      </c>
      <c r="Q2142">
        <f t="shared" si="412"/>
        <v>0</v>
      </c>
      <c r="R2142">
        <f t="shared" si="413"/>
        <v>-1.4203913936879373</v>
      </c>
      <c r="S2142" s="5">
        <f t="shared" si="405"/>
        <v>2</v>
      </c>
      <c r="T2142" s="3">
        <f t="shared" si="406"/>
        <v>0.69314718055994529</v>
      </c>
      <c r="U2142" s="3">
        <f t="shared" si="407"/>
        <v>-1.7342013409312784</v>
      </c>
      <c r="V2142" t="s">
        <v>13</v>
      </c>
      <c r="W2142" t="s">
        <v>19</v>
      </c>
      <c r="X2142">
        <v>1</v>
      </c>
      <c r="Y2142" s="11">
        <f t="shared" si="414"/>
        <v>0</v>
      </c>
      <c r="Z2142" s="3">
        <f t="shared" si="415"/>
        <v>1.1065814464445962</v>
      </c>
    </row>
    <row r="2143" spans="1:26" x14ac:dyDescent="0.2">
      <c r="A2143" t="s">
        <v>6</v>
      </c>
      <c r="B2143" s="14">
        <v>2142</v>
      </c>
      <c r="C2143" s="14">
        <v>1881</v>
      </c>
      <c r="D2143" s="14">
        <v>492</v>
      </c>
      <c r="E2143" s="12">
        <v>68585.69</v>
      </c>
      <c r="F2143">
        <v>206963.5</v>
      </c>
      <c r="G2143">
        <v>1</v>
      </c>
      <c r="H2143">
        <v>1</v>
      </c>
      <c r="I2143">
        <v>1</v>
      </c>
      <c r="J2143" s="5">
        <f t="shared" si="408"/>
        <v>0.72901504672476136</v>
      </c>
      <c r="K2143">
        <f t="shared" si="409"/>
        <v>0</v>
      </c>
      <c r="L2143">
        <f t="shared" si="410"/>
        <v>-0.31606090696047534</v>
      </c>
      <c r="M2143">
        <v>28</v>
      </c>
      <c r="N2143">
        <v>28</v>
      </c>
      <c r="O2143">
        <v>28</v>
      </c>
      <c r="P2143" s="5">
        <f t="shared" si="411"/>
        <v>6.7644777943936978</v>
      </c>
      <c r="Q2143">
        <f t="shared" si="412"/>
        <v>3.3322045101752038</v>
      </c>
      <c r="R2143">
        <f t="shared" si="413"/>
        <v>1.9116850663880944</v>
      </c>
      <c r="S2143" s="5">
        <f t="shared" si="405"/>
        <v>29</v>
      </c>
      <c r="T2143" s="3">
        <f t="shared" si="406"/>
        <v>3.3672958299864741</v>
      </c>
      <c r="U2143" s="3">
        <f t="shared" si="407"/>
        <v>1.595624159427619</v>
      </c>
      <c r="V2143" t="s">
        <v>13</v>
      </c>
      <c r="W2143" t="s">
        <v>19</v>
      </c>
      <c r="X2143">
        <f t="shared" ref="X2143:X2174" si="417">1+X2142</f>
        <v>2</v>
      </c>
      <c r="Y2143" s="11">
        <f t="shared" si="414"/>
        <v>-3.3322045101752038</v>
      </c>
      <c r="Z2143" s="3">
        <f t="shared" si="415"/>
        <v>-2.2277459733485698</v>
      </c>
    </row>
    <row r="2144" spans="1:26" x14ac:dyDescent="0.2">
      <c r="A2144" t="s">
        <v>6</v>
      </c>
      <c r="B2144" s="14">
        <v>2143</v>
      </c>
      <c r="C2144" s="14">
        <v>1880</v>
      </c>
      <c r="D2144" s="14">
        <v>493</v>
      </c>
      <c r="E2144" s="12">
        <v>68738.16</v>
      </c>
      <c r="F2144">
        <v>206987.6</v>
      </c>
      <c r="G2144">
        <v>248</v>
      </c>
      <c r="H2144">
        <v>248</v>
      </c>
      <c r="I2144">
        <v>248</v>
      </c>
      <c r="J2144" s="5">
        <f t="shared" si="408"/>
        <v>180.39470361150197</v>
      </c>
      <c r="K2144">
        <f t="shared" si="409"/>
        <v>5.5134287461649825</v>
      </c>
      <c r="L2144">
        <f t="shared" si="410"/>
        <v>5.19514724805952</v>
      </c>
      <c r="M2144">
        <v>6</v>
      </c>
      <c r="N2144">
        <v>6</v>
      </c>
      <c r="O2144">
        <v>6</v>
      </c>
      <c r="P2144" s="5">
        <f t="shared" si="411"/>
        <v>1.4493621840148878</v>
      </c>
      <c r="Q2144">
        <f t="shared" si="412"/>
        <v>1.791759469228055</v>
      </c>
      <c r="R2144">
        <f t="shared" si="413"/>
        <v>0.3711235865667537</v>
      </c>
      <c r="S2144" s="5">
        <f t="shared" si="405"/>
        <v>254</v>
      </c>
      <c r="T2144" s="3">
        <f t="shared" si="406"/>
        <v>5.5373342670185366</v>
      </c>
      <c r="U2144" s="3">
        <f t="shared" si="407"/>
        <v>5.5662708346262733</v>
      </c>
      <c r="V2144" t="s">
        <v>13</v>
      </c>
      <c r="W2144" t="s">
        <v>19</v>
      </c>
      <c r="X2144">
        <f t="shared" si="417"/>
        <v>3</v>
      </c>
      <c r="Y2144" s="11">
        <f t="shared" si="414"/>
        <v>3.7216692769369275</v>
      </c>
      <c r="Z2144" s="3">
        <f t="shared" si="415"/>
        <v>4.8240236614927667</v>
      </c>
    </row>
    <row r="2145" spans="1:26" x14ac:dyDescent="0.2">
      <c r="A2145" t="s">
        <v>6</v>
      </c>
      <c r="B2145" s="14">
        <v>2144</v>
      </c>
      <c r="C2145" s="14">
        <v>1879</v>
      </c>
      <c r="D2145" s="14">
        <v>494</v>
      </c>
      <c r="E2145" s="12">
        <v>68890.38</v>
      </c>
      <c r="F2145">
        <v>207008.4</v>
      </c>
      <c r="G2145">
        <v>1</v>
      </c>
      <c r="H2145">
        <v>1</v>
      </c>
      <c r="I2145">
        <v>1</v>
      </c>
      <c r="J2145" s="5">
        <f t="shared" si="408"/>
        <v>0.72579074175523495</v>
      </c>
      <c r="K2145">
        <f t="shared" si="409"/>
        <v>0</v>
      </c>
      <c r="L2145">
        <f t="shared" si="410"/>
        <v>-0.32049354020180892</v>
      </c>
      <c r="M2145">
        <v>0</v>
      </c>
      <c r="N2145">
        <v>0</v>
      </c>
      <c r="O2145">
        <v>0</v>
      </c>
      <c r="P2145" s="5">
        <f t="shared" si="411"/>
        <v>0</v>
      </c>
      <c r="Q2145" t="e">
        <f t="shared" si="412"/>
        <v>#NUM!</v>
      </c>
      <c r="R2145" t="e">
        <f t="shared" si="413"/>
        <v>#NUM!</v>
      </c>
      <c r="S2145" s="5">
        <f t="shared" si="405"/>
        <v>1</v>
      </c>
      <c r="T2145" s="3">
        <f t="shared" si="406"/>
        <v>0</v>
      </c>
      <c r="U2145" s="3" t="e">
        <f t="shared" si="407"/>
        <v>#NUM!</v>
      </c>
      <c r="V2145" t="s">
        <v>13</v>
      </c>
      <c r="W2145" t="s">
        <v>19</v>
      </c>
      <c r="X2145">
        <f t="shared" si="417"/>
        <v>4</v>
      </c>
      <c r="Y2145" s="11" t="e">
        <f t="shared" si="414"/>
        <v>#NUM!</v>
      </c>
      <c r="Z2145" s="3" t="e">
        <f t="shared" si="415"/>
        <v>#NUM!</v>
      </c>
    </row>
    <row r="2146" spans="1:26" x14ac:dyDescent="0.2">
      <c r="A2146" t="s">
        <v>6</v>
      </c>
      <c r="B2146" s="14">
        <v>2145</v>
      </c>
      <c r="C2146" s="14">
        <v>1878</v>
      </c>
      <c r="D2146" s="14">
        <v>495</v>
      </c>
      <c r="E2146" s="12">
        <v>69041.789999999994</v>
      </c>
      <c r="F2146">
        <v>207025.5</v>
      </c>
      <c r="G2146">
        <v>0</v>
      </c>
      <c r="H2146">
        <v>0</v>
      </c>
      <c r="I2146">
        <v>0</v>
      </c>
      <c r="J2146" s="5">
        <f t="shared" si="408"/>
        <v>0</v>
      </c>
      <c r="K2146" t="e">
        <f t="shared" si="409"/>
        <v>#NUM!</v>
      </c>
      <c r="L2146" t="e">
        <f t="shared" si="410"/>
        <v>#NUM!</v>
      </c>
      <c r="M2146">
        <v>1</v>
      </c>
      <c r="N2146">
        <v>1</v>
      </c>
      <c r="O2146">
        <v>1</v>
      </c>
      <c r="P2146" s="5">
        <f t="shared" si="411"/>
        <v>0.24151614173133262</v>
      </c>
      <c r="Q2146">
        <f t="shared" si="412"/>
        <v>0</v>
      </c>
      <c r="R2146">
        <f t="shared" si="413"/>
        <v>-1.4208189686559516</v>
      </c>
      <c r="S2146" s="5">
        <f t="shared" si="405"/>
        <v>1</v>
      </c>
      <c r="T2146" s="3">
        <f t="shared" si="406"/>
        <v>0</v>
      </c>
      <c r="U2146" s="3" t="e">
        <f t="shared" si="407"/>
        <v>#NUM!</v>
      </c>
      <c r="V2146" t="s">
        <v>13</v>
      </c>
      <c r="W2146" t="s">
        <v>19</v>
      </c>
      <c r="X2146">
        <f t="shared" si="417"/>
        <v>5</v>
      </c>
      <c r="Y2146" s="11" t="e">
        <f t="shared" si="414"/>
        <v>#NUM!</v>
      </c>
      <c r="Z2146" s="3" t="e">
        <f t="shared" si="415"/>
        <v>#NUM!</v>
      </c>
    </row>
    <row r="2147" spans="1:26" x14ac:dyDescent="0.2">
      <c r="A2147" t="s">
        <v>6</v>
      </c>
      <c r="B2147" s="14">
        <v>2146</v>
      </c>
      <c r="C2147" s="14">
        <v>1877</v>
      </c>
      <c r="D2147" s="14">
        <v>496</v>
      </c>
      <c r="E2147" s="12">
        <v>69191.95</v>
      </c>
      <c r="F2147">
        <v>207038.4</v>
      </c>
      <c r="G2147">
        <v>3</v>
      </c>
      <c r="H2147">
        <v>3</v>
      </c>
      <c r="I2147">
        <v>3</v>
      </c>
      <c r="J2147" s="5">
        <f t="shared" si="408"/>
        <v>2.1678822464173941</v>
      </c>
      <c r="K2147">
        <f t="shared" si="409"/>
        <v>1.0986122886681098</v>
      </c>
      <c r="L2147">
        <f t="shared" si="410"/>
        <v>0.77375076771919948</v>
      </c>
      <c r="M2147">
        <v>2</v>
      </c>
      <c r="N2147">
        <v>2</v>
      </c>
      <c r="O2147">
        <v>2</v>
      </c>
      <c r="P2147" s="5">
        <f t="shared" si="411"/>
        <v>0.48300218703390296</v>
      </c>
      <c r="Q2147">
        <f t="shared" si="412"/>
        <v>0.69314718055994529</v>
      </c>
      <c r="R2147">
        <f t="shared" si="413"/>
        <v>-0.72773409731931282</v>
      </c>
      <c r="S2147" s="5">
        <f t="shared" si="405"/>
        <v>5</v>
      </c>
      <c r="T2147" s="3">
        <f t="shared" si="406"/>
        <v>1.6094379124341003</v>
      </c>
      <c r="U2147" s="3">
        <f t="shared" si="407"/>
        <v>4.6016670399886661E-2</v>
      </c>
      <c r="V2147" t="s">
        <v>13</v>
      </c>
      <c r="W2147" t="s">
        <v>19</v>
      </c>
      <c r="X2147">
        <f t="shared" si="417"/>
        <v>6</v>
      </c>
      <c r="Y2147" s="11">
        <f t="shared" si="414"/>
        <v>0.4054651081081645</v>
      </c>
      <c r="Z2147" s="3">
        <f t="shared" si="415"/>
        <v>1.5014848650385124</v>
      </c>
    </row>
    <row r="2148" spans="1:26" x14ac:dyDescent="0.2">
      <c r="A2148" t="s">
        <v>6</v>
      </c>
      <c r="B2148" s="14">
        <v>2147</v>
      </c>
      <c r="C2148" s="14">
        <v>1876</v>
      </c>
      <c r="D2148" s="14">
        <v>497</v>
      </c>
      <c r="E2148" s="12">
        <v>69340.100000000006</v>
      </c>
      <c r="F2148">
        <v>207047.5</v>
      </c>
      <c r="G2148">
        <v>1</v>
      </c>
      <c r="H2148">
        <v>1</v>
      </c>
      <c r="I2148">
        <v>1</v>
      </c>
      <c r="J2148" s="5">
        <f t="shared" si="408"/>
        <v>0.7210834711804569</v>
      </c>
      <c r="K2148">
        <f t="shared" si="409"/>
        <v>0</v>
      </c>
      <c r="L2148">
        <f t="shared" si="410"/>
        <v>-0.32700037699671358</v>
      </c>
      <c r="M2148">
        <v>2</v>
      </c>
      <c r="N2148">
        <v>2</v>
      </c>
      <c r="O2148">
        <v>2</v>
      </c>
      <c r="P2148" s="5">
        <f t="shared" si="411"/>
        <v>0.4829809584757121</v>
      </c>
      <c r="Q2148">
        <f t="shared" si="412"/>
        <v>0.69314718055994529</v>
      </c>
      <c r="R2148">
        <f t="shared" si="413"/>
        <v>-0.72777804955241943</v>
      </c>
      <c r="S2148" s="5">
        <f t="shared" si="405"/>
        <v>3</v>
      </c>
      <c r="T2148" s="3">
        <f t="shared" si="406"/>
        <v>1.0986122886681098</v>
      </c>
      <c r="U2148" s="3">
        <f t="shared" si="407"/>
        <v>-1.0547784265491331</v>
      </c>
      <c r="V2148" t="s">
        <v>13</v>
      </c>
      <c r="W2148" t="s">
        <v>19</v>
      </c>
      <c r="X2148">
        <f t="shared" si="417"/>
        <v>7</v>
      </c>
      <c r="Y2148" s="11">
        <f t="shared" si="414"/>
        <v>-0.69314718055994529</v>
      </c>
      <c r="Z2148" s="3">
        <f t="shared" si="415"/>
        <v>0.40077767255570584</v>
      </c>
    </row>
    <row r="2149" spans="1:26" x14ac:dyDescent="0.2">
      <c r="A2149" t="s">
        <v>6</v>
      </c>
      <c r="B2149" s="14">
        <v>2148</v>
      </c>
      <c r="C2149" s="14">
        <v>1875</v>
      </c>
      <c r="D2149" s="14">
        <v>498</v>
      </c>
      <c r="E2149" s="12">
        <v>69487.179999999993</v>
      </c>
      <c r="F2149">
        <v>207051.9</v>
      </c>
      <c r="G2149">
        <v>7</v>
      </c>
      <c r="H2149">
        <v>7</v>
      </c>
      <c r="I2149">
        <v>7</v>
      </c>
      <c r="J2149" s="5">
        <f t="shared" si="408"/>
        <v>5.0369003318309948</v>
      </c>
      <c r="K2149">
        <f t="shared" si="409"/>
        <v>1.9459101490553132</v>
      </c>
      <c r="L2149">
        <f t="shared" si="410"/>
        <v>1.6167908793592856</v>
      </c>
      <c r="M2149">
        <v>3</v>
      </c>
      <c r="N2149">
        <v>3</v>
      </c>
      <c r="O2149">
        <v>3</v>
      </c>
      <c r="P2149" s="5">
        <f t="shared" si="411"/>
        <v>0.72445604218072868</v>
      </c>
      <c r="Q2149">
        <f t="shared" si="412"/>
        <v>1.0986122886681098</v>
      </c>
      <c r="R2149">
        <f t="shared" si="413"/>
        <v>-0.32233419238062516</v>
      </c>
      <c r="S2149" s="5">
        <f t="shared" si="405"/>
        <v>10</v>
      </c>
      <c r="T2149" s="3">
        <f t="shared" si="406"/>
        <v>2.3025850929940459</v>
      </c>
      <c r="U2149" s="3">
        <f t="shared" si="407"/>
        <v>1.2944566869786605</v>
      </c>
      <c r="V2149" t="s">
        <v>13</v>
      </c>
      <c r="W2149" t="s">
        <v>19</v>
      </c>
      <c r="X2149">
        <f t="shared" si="417"/>
        <v>8</v>
      </c>
      <c r="Y2149" s="11">
        <f t="shared" si="414"/>
        <v>0.84729786038720345</v>
      </c>
      <c r="Z2149" s="3">
        <f t="shared" si="415"/>
        <v>1.9391250717399107</v>
      </c>
    </row>
    <row r="2150" spans="1:26" x14ac:dyDescent="0.2">
      <c r="A2150" t="s">
        <v>6</v>
      </c>
      <c r="B2150" s="14">
        <v>2149</v>
      </c>
      <c r="C2150" s="14">
        <v>1874</v>
      </c>
      <c r="D2150" s="14">
        <v>499</v>
      </c>
      <c r="E2150" s="12">
        <v>69633.91</v>
      </c>
      <c r="F2150">
        <v>207052.1</v>
      </c>
      <c r="G2150">
        <v>0</v>
      </c>
      <c r="H2150">
        <v>0</v>
      </c>
      <c r="I2150">
        <v>0</v>
      </c>
      <c r="J2150" s="5">
        <f t="shared" si="408"/>
        <v>0</v>
      </c>
      <c r="K2150" t="e">
        <f t="shared" si="409"/>
        <v>#NUM!</v>
      </c>
      <c r="L2150" t="e">
        <f t="shared" si="410"/>
        <v>#NUM!</v>
      </c>
      <c r="M2150">
        <v>124</v>
      </c>
      <c r="N2150">
        <v>124</v>
      </c>
      <c r="O2150">
        <v>124</v>
      </c>
      <c r="P2150" s="5">
        <f t="shared" si="411"/>
        <v>29.944154152505575</v>
      </c>
      <c r="Q2150">
        <f t="shared" si="412"/>
        <v>4.8202815656050371</v>
      </c>
      <c r="R2150">
        <f t="shared" si="413"/>
        <v>3.3993341186153789</v>
      </c>
      <c r="S2150" s="5">
        <f t="shared" si="405"/>
        <v>124</v>
      </c>
      <c r="T2150" s="3">
        <f t="shared" si="406"/>
        <v>4.8202815656050371</v>
      </c>
      <c r="U2150" s="3" t="e">
        <f t="shared" si="407"/>
        <v>#NUM!</v>
      </c>
      <c r="V2150" t="s">
        <v>13</v>
      </c>
      <c r="W2150" t="s">
        <v>19</v>
      </c>
      <c r="X2150">
        <f t="shared" si="417"/>
        <v>9</v>
      </c>
      <c r="Y2150" s="11" t="e">
        <f t="shared" si="414"/>
        <v>#NUM!</v>
      </c>
      <c r="Z2150" s="3" t="e">
        <f t="shared" si="415"/>
        <v>#NUM!</v>
      </c>
    </row>
    <row r="2151" spans="1:26" x14ac:dyDescent="0.2">
      <c r="A2151" t="s">
        <v>6</v>
      </c>
      <c r="B2151" s="14">
        <v>2150</v>
      </c>
      <c r="C2151" s="14">
        <v>1873</v>
      </c>
      <c r="D2151" s="14">
        <v>500</v>
      </c>
      <c r="E2151" s="12">
        <v>69777.990000000005</v>
      </c>
      <c r="F2151">
        <v>207049.8</v>
      </c>
      <c r="G2151">
        <v>0</v>
      </c>
      <c r="H2151">
        <v>0</v>
      </c>
      <c r="I2151">
        <v>0</v>
      </c>
      <c r="J2151" s="5">
        <f t="shared" si="408"/>
        <v>0</v>
      </c>
      <c r="K2151" t="e">
        <f t="shared" si="409"/>
        <v>#NUM!</v>
      </c>
      <c r="L2151" t="e">
        <f t="shared" si="410"/>
        <v>#NUM!</v>
      </c>
      <c r="M2151">
        <v>23</v>
      </c>
      <c r="N2151">
        <v>23</v>
      </c>
      <c r="O2151">
        <v>23</v>
      </c>
      <c r="P2151" s="5">
        <f t="shared" si="411"/>
        <v>5.5542193230807273</v>
      </c>
      <c r="Q2151">
        <f t="shared" si="412"/>
        <v>3.1354942159291497</v>
      </c>
      <c r="R2151">
        <f t="shared" si="413"/>
        <v>1.7145578773164396</v>
      </c>
      <c r="S2151" s="5">
        <f t="shared" si="405"/>
        <v>23</v>
      </c>
      <c r="T2151" s="3">
        <f t="shared" si="406"/>
        <v>3.1354942159291497</v>
      </c>
      <c r="U2151" s="3" t="e">
        <f t="shared" si="407"/>
        <v>#NUM!</v>
      </c>
      <c r="V2151" t="s">
        <v>13</v>
      </c>
      <c r="W2151" t="s">
        <v>19</v>
      </c>
      <c r="X2151">
        <f t="shared" si="417"/>
        <v>10</v>
      </c>
      <c r="Y2151" s="11" t="e">
        <f t="shared" si="414"/>
        <v>#NUM!</v>
      </c>
      <c r="Z2151" s="3" t="e">
        <f t="shared" si="415"/>
        <v>#NUM!</v>
      </c>
    </row>
    <row r="2152" spans="1:26" x14ac:dyDescent="0.2">
      <c r="A2152" t="s">
        <v>6</v>
      </c>
      <c r="B2152" s="14">
        <v>2151</v>
      </c>
      <c r="C2152" s="14">
        <v>1872</v>
      </c>
      <c r="D2152" s="14">
        <v>501</v>
      </c>
      <c r="E2152" s="12">
        <v>69920.19</v>
      </c>
      <c r="F2152">
        <v>207043.20000000001</v>
      </c>
      <c r="G2152">
        <v>4</v>
      </c>
      <c r="H2152">
        <v>4</v>
      </c>
      <c r="I2152">
        <v>4</v>
      </c>
      <c r="J2152" s="5">
        <f t="shared" si="408"/>
        <v>2.860404126476201</v>
      </c>
      <c r="K2152">
        <f t="shared" si="409"/>
        <v>1.3862943611198906</v>
      </c>
      <c r="L2152">
        <f t="shared" si="410"/>
        <v>1.0509629178131445</v>
      </c>
      <c r="M2152">
        <v>2</v>
      </c>
      <c r="N2152">
        <v>2</v>
      </c>
      <c r="O2152">
        <v>2</v>
      </c>
      <c r="P2152" s="5">
        <f t="shared" si="411"/>
        <v>0.48299098932010326</v>
      </c>
      <c r="Q2152">
        <f t="shared" si="412"/>
        <v>0.69314718055994529</v>
      </c>
      <c r="R2152">
        <f t="shared" si="413"/>
        <v>-0.72775728115554328</v>
      </c>
      <c r="S2152" s="5">
        <f t="shared" si="405"/>
        <v>6</v>
      </c>
      <c r="T2152" s="3">
        <f t="shared" si="406"/>
        <v>1.791759469228055</v>
      </c>
      <c r="U2152" s="3">
        <f t="shared" si="407"/>
        <v>0.32320563665760127</v>
      </c>
      <c r="V2152" t="s">
        <v>13</v>
      </c>
      <c r="W2152" t="s">
        <v>19</v>
      </c>
      <c r="X2152">
        <f t="shared" si="417"/>
        <v>11</v>
      </c>
      <c r="Y2152" s="11">
        <f t="shared" si="414"/>
        <v>0.69314718055994529</v>
      </c>
      <c r="Z2152" s="3">
        <f t="shared" si="415"/>
        <v>1.7787201989686878</v>
      </c>
    </row>
    <row r="2153" spans="1:26" x14ac:dyDescent="0.2">
      <c r="A2153" t="s">
        <v>6</v>
      </c>
      <c r="B2153" s="14">
        <v>2152</v>
      </c>
      <c r="C2153" s="14">
        <v>1871</v>
      </c>
      <c r="D2153" s="14">
        <v>502</v>
      </c>
      <c r="E2153" s="12">
        <v>70060.83</v>
      </c>
      <c r="F2153">
        <v>207032.6</v>
      </c>
      <c r="G2153">
        <v>1</v>
      </c>
      <c r="H2153">
        <v>1</v>
      </c>
      <c r="I2153">
        <v>1</v>
      </c>
      <c r="J2153" s="5">
        <f t="shared" si="408"/>
        <v>0.71366553893238205</v>
      </c>
      <c r="K2153">
        <f t="shared" si="409"/>
        <v>0</v>
      </c>
      <c r="L2153">
        <f t="shared" si="410"/>
        <v>-0.33734085925931545</v>
      </c>
      <c r="M2153">
        <v>152</v>
      </c>
      <c r="N2153">
        <v>152</v>
      </c>
      <c r="O2153">
        <v>152</v>
      </c>
      <c r="P2153" s="5">
        <f t="shared" si="411"/>
        <v>36.709194590610366</v>
      </c>
      <c r="Q2153">
        <f t="shared" si="412"/>
        <v>5.0238805208462765</v>
      </c>
      <c r="R2153">
        <f t="shared" si="413"/>
        <v>3.6030272574862692</v>
      </c>
      <c r="S2153" s="5">
        <f t="shared" si="405"/>
        <v>153</v>
      </c>
      <c r="T2153" s="3">
        <f t="shared" si="406"/>
        <v>5.0304379213924353</v>
      </c>
      <c r="U2153" s="3">
        <f t="shared" si="407"/>
        <v>3.2656863982269537</v>
      </c>
      <c r="V2153" t="s">
        <v>13</v>
      </c>
      <c r="W2153" t="s">
        <v>19</v>
      </c>
      <c r="X2153">
        <f t="shared" si="417"/>
        <v>12</v>
      </c>
      <c r="Y2153" s="11">
        <f t="shared" si="414"/>
        <v>-5.0238805208462765</v>
      </c>
      <c r="Z2153" s="3">
        <f t="shared" si="415"/>
        <v>-3.9403681167455846</v>
      </c>
    </row>
    <row r="2154" spans="1:26" x14ac:dyDescent="0.2">
      <c r="A2154" t="s">
        <v>6</v>
      </c>
      <c r="B2154" s="14">
        <v>2153</v>
      </c>
      <c r="C2154" s="14">
        <v>1870</v>
      </c>
      <c r="D2154" s="14">
        <v>503</v>
      </c>
      <c r="E2154" s="12">
        <v>70199.009999999995</v>
      </c>
      <c r="F2154">
        <v>207016</v>
      </c>
      <c r="G2154">
        <v>6</v>
      </c>
      <c r="H2154">
        <v>6</v>
      </c>
      <c r="I2154">
        <v>6</v>
      </c>
      <c r="J2154" s="5">
        <f t="shared" si="408"/>
        <v>4.2735645417221697</v>
      </c>
      <c r="K2154">
        <f t="shared" si="409"/>
        <v>1.791759469228055</v>
      </c>
      <c r="L2154">
        <f t="shared" si="410"/>
        <v>1.4524482662879803</v>
      </c>
      <c r="M2154">
        <v>21</v>
      </c>
      <c r="N2154">
        <v>21</v>
      </c>
      <c r="O2154">
        <v>21</v>
      </c>
      <c r="P2154" s="5">
        <f t="shared" si="411"/>
        <v>5.0720717239247213</v>
      </c>
      <c r="Q2154">
        <f t="shared" si="412"/>
        <v>3.044522437723423</v>
      </c>
      <c r="R2154">
        <f t="shared" si="413"/>
        <v>1.6237493581872902</v>
      </c>
      <c r="S2154" s="5">
        <f t="shared" si="405"/>
        <v>27</v>
      </c>
      <c r="T2154" s="3">
        <f t="shared" si="406"/>
        <v>3.2958368660043291</v>
      </c>
      <c r="U2154" s="3">
        <f t="shared" si="407"/>
        <v>3.0761976244752702</v>
      </c>
      <c r="V2154" t="s">
        <v>13</v>
      </c>
      <c r="W2154" t="s">
        <v>19</v>
      </c>
      <c r="X2154">
        <f t="shared" si="417"/>
        <v>13</v>
      </c>
      <c r="Y2154" s="11">
        <f t="shared" si="414"/>
        <v>-1.2527629684953681</v>
      </c>
      <c r="Z2154" s="3">
        <f t="shared" si="415"/>
        <v>-0.17130109189930987</v>
      </c>
    </row>
    <row r="2155" spans="1:26" x14ac:dyDescent="0.2">
      <c r="A2155" t="s">
        <v>6</v>
      </c>
      <c r="B2155" s="14">
        <v>2154</v>
      </c>
      <c r="C2155" s="14">
        <v>1869</v>
      </c>
      <c r="D2155" s="14">
        <v>504</v>
      </c>
      <c r="E2155" s="12">
        <v>70333.320000000007</v>
      </c>
      <c r="F2155">
        <v>206992.1</v>
      </c>
      <c r="G2155">
        <v>4</v>
      </c>
      <c r="H2155">
        <v>4</v>
      </c>
      <c r="I2155">
        <v>4</v>
      </c>
      <c r="J2155" s="5">
        <f t="shared" si="408"/>
        <v>2.8436024348061482</v>
      </c>
      <c r="K2155">
        <f t="shared" si="409"/>
        <v>1.3862943611198906</v>
      </c>
      <c r="L2155">
        <f t="shared" si="410"/>
        <v>1.0450717113135573</v>
      </c>
      <c r="M2155">
        <v>1</v>
      </c>
      <c r="N2155">
        <v>1</v>
      </c>
      <c r="O2155">
        <v>1</v>
      </c>
      <c r="P2155" s="5">
        <f t="shared" si="411"/>
        <v>0.2415551124898003</v>
      </c>
      <c r="Q2155">
        <f t="shared" si="412"/>
        <v>0</v>
      </c>
      <c r="R2155">
        <f t="shared" si="413"/>
        <v>-1.4206576228577419</v>
      </c>
      <c r="S2155" s="5">
        <f t="shared" si="405"/>
        <v>5</v>
      </c>
      <c r="T2155" s="3">
        <f t="shared" si="406"/>
        <v>1.6094379124341003</v>
      </c>
      <c r="U2155" s="3">
        <f t="shared" si="407"/>
        <v>-0.37558591154418464</v>
      </c>
      <c r="V2155" t="s">
        <v>13</v>
      </c>
      <c r="W2155" t="s">
        <v>19</v>
      </c>
      <c r="X2155">
        <f t="shared" si="417"/>
        <v>14</v>
      </c>
      <c r="Y2155" s="11">
        <f t="shared" si="414"/>
        <v>1.3862943611198906</v>
      </c>
      <c r="Z2155" s="3">
        <f t="shared" si="415"/>
        <v>2.4657293341712991</v>
      </c>
    </row>
    <row r="2156" spans="1:26" x14ac:dyDescent="0.2">
      <c r="A2156" t="s">
        <v>6</v>
      </c>
      <c r="B2156" s="14">
        <v>2155</v>
      </c>
      <c r="C2156" s="14">
        <v>1868</v>
      </c>
      <c r="D2156" s="14">
        <v>505</v>
      </c>
      <c r="E2156" s="12">
        <v>70465.429999999993</v>
      </c>
      <c r="F2156">
        <v>206958.3</v>
      </c>
      <c r="G2156">
        <v>475</v>
      </c>
      <c r="H2156">
        <v>475</v>
      </c>
      <c r="I2156">
        <v>475</v>
      </c>
      <c r="J2156" s="5">
        <f t="shared" si="408"/>
        <v>337.04470404849587</v>
      </c>
      <c r="K2156">
        <f t="shared" si="409"/>
        <v>6.1633148040346413</v>
      </c>
      <c r="L2156">
        <f t="shared" si="410"/>
        <v>5.8202155745176309</v>
      </c>
      <c r="M2156">
        <v>4</v>
      </c>
      <c r="N2156">
        <v>4</v>
      </c>
      <c r="O2156">
        <v>4</v>
      </c>
      <c r="P2156" s="5">
        <f t="shared" si="411"/>
        <v>0.96637825107763253</v>
      </c>
      <c r="Q2156">
        <f t="shared" si="412"/>
        <v>1.3862943611198906</v>
      </c>
      <c r="R2156">
        <f t="shared" si="413"/>
        <v>-3.4199957148339351E-2</v>
      </c>
      <c r="S2156" s="5">
        <f t="shared" si="405"/>
        <v>479</v>
      </c>
      <c r="T2156" s="3">
        <f t="shared" si="406"/>
        <v>6.1717005974109149</v>
      </c>
      <c r="U2156" s="3">
        <f t="shared" si="407"/>
        <v>5.7860156173692916</v>
      </c>
      <c r="V2156" t="s">
        <v>13</v>
      </c>
      <c r="W2156" t="s">
        <v>19</v>
      </c>
      <c r="X2156">
        <f t="shared" si="417"/>
        <v>15</v>
      </c>
      <c r="Y2156" s="11">
        <f t="shared" si="414"/>
        <v>4.7770204429147505</v>
      </c>
      <c r="Z2156" s="3">
        <f t="shared" si="415"/>
        <v>5.8544155316659703</v>
      </c>
    </row>
    <row r="2157" spans="1:26" x14ac:dyDescent="0.2">
      <c r="A2157" t="s">
        <v>6</v>
      </c>
      <c r="B2157" s="14">
        <v>2156</v>
      </c>
      <c r="C2157" s="14">
        <v>1867</v>
      </c>
      <c r="D2157" s="14">
        <v>506</v>
      </c>
      <c r="E2157" s="12">
        <v>70596.12</v>
      </c>
      <c r="F2157">
        <v>206915.7</v>
      </c>
      <c r="G2157">
        <v>50</v>
      </c>
      <c r="H2157">
        <v>50</v>
      </c>
      <c r="I2157">
        <v>50</v>
      </c>
      <c r="J2157" s="5">
        <f t="shared" si="408"/>
        <v>35.412711066840501</v>
      </c>
      <c r="K2157">
        <f t="shared" si="409"/>
        <v>3.912023005428146</v>
      </c>
      <c r="L2157">
        <f t="shared" si="410"/>
        <v>3.567070825374397</v>
      </c>
      <c r="M2157">
        <v>2</v>
      </c>
      <c r="N2157">
        <v>2</v>
      </c>
      <c r="O2157">
        <v>2</v>
      </c>
      <c r="P2157" s="5">
        <f t="shared" si="411"/>
        <v>0.48328860497294307</v>
      </c>
      <c r="Q2157">
        <f t="shared" si="412"/>
        <v>0.69314718055994529</v>
      </c>
      <c r="R2157">
        <f t="shared" si="413"/>
        <v>-0.72714127795313965</v>
      </c>
      <c r="S2157" s="5">
        <f t="shared" si="405"/>
        <v>52</v>
      </c>
      <c r="T2157" s="3">
        <f t="shared" si="406"/>
        <v>3.9512437185814275</v>
      </c>
      <c r="U2157" s="3">
        <f t="shared" si="407"/>
        <v>2.8399295474212574</v>
      </c>
      <c r="V2157" t="s">
        <v>13</v>
      </c>
      <c r="W2157" t="s">
        <v>19</v>
      </c>
      <c r="X2157">
        <f t="shared" si="417"/>
        <v>16</v>
      </c>
      <c r="Y2157" s="11">
        <f t="shared" si="414"/>
        <v>3.2188758248682006</v>
      </c>
      <c r="Z2157" s="3">
        <f t="shared" si="415"/>
        <v>4.2942121033275367</v>
      </c>
    </row>
    <row r="2158" spans="1:26" x14ac:dyDescent="0.2">
      <c r="A2158" t="s">
        <v>6</v>
      </c>
      <c r="B2158" s="14">
        <v>2157</v>
      </c>
      <c r="C2158" s="14">
        <v>1866</v>
      </c>
      <c r="D2158" s="14">
        <v>507</v>
      </c>
      <c r="E2158" s="12">
        <v>70725.52</v>
      </c>
      <c r="F2158">
        <v>206868.2</v>
      </c>
      <c r="G2158">
        <v>3</v>
      </c>
      <c r="H2158">
        <v>3</v>
      </c>
      <c r="I2158">
        <v>3</v>
      </c>
      <c r="J2158" s="5">
        <f t="shared" si="408"/>
        <v>2.1208751805571735</v>
      </c>
      <c r="K2158">
        <f t="shared" si="409"/>
        <v>1.0986122886681098</v>
      </c>
      <c r="L2158">
        <f t="shared" si="410"/>
        <v>0.75182882451430344</v>
      </c>
      <c r="M2158">
        <v>9</v>
      </c>
      <c r="N2158">
        <v>9</v>
      </c>
      <c r="O2158">
        <v>9</v>
      </c>
      <c r="P2158" s="5">
        <f t="shared" si="411"/>
        <v>2.1752980883480397</v>
      </c>
      <c r="Q2158">
        <f t="shared" si="412"/>
        <v>2.1972245773362196</v>
      </c>
      <c r="R2158">
        <f t="shared" si="413"/>
        <v>0.77716570726390566</v>
      </c>
      <c r="S2158" s="5">
        <f t="shared" si="405"/>
        <v>12</v>
      </c>
      <c r="T2158" s="3">
        <f t="shared" si="406"/>
        <v>2.4849066497880004</v>
      </c>
      <c r="U2158" s="3">
        <f t="shared" si="407"/>
        <v>1.528994531778209</v>
      </c>
      <c r="V2158" t="s">
        <v>13</v>
      </c>
      <c r="W2158" t="s">
        <v>19</v>
      </c>
      <c r="X2158">
        <f t="shared" si="417"/>
        <v>17</v>
      </c>
      <c r="Y2158" s="11">
        <f t="shared" si="414"/>
        <v>-1.0986122886681098</v>
      </c>
      <c r="Z2158" s="3">
        <f t="shared" si="415"/>
        <v>-2.5336882749602219E-2</v>
      </c>
    </row>
    <row r="2159" spans="1:26" x14ac:dyDescent="0.2">
      <c r="A2159" t="s">
        <v>6</v>
      </c>
      <c r="B2159" s="14">
        <v>2158</v>
      </c>
      <c r="C2159" s="14">
        <v>1865</v>
      </c>
      <c r="D2159" s="14">
        <v>508</v>
      </c>
      <c r="E2159" s="12">
        <v>70852.759999999995</v>
      </c>
      <c r="F2159">
        <v>206815.6</v>
      </c>
      <c r="G2159">
        <v>7</v>
      </c>
      <c r="H2159">
        <v>7</v>
      </c>
      <c r="I2159">
        <v>7</v>
      </c>
      <c r="J2159" s="5">
        <f t="shared" si="408"/>
        <v>4.9398216809055855</v>
      </c>
      <c r="K2159">
        <f t="shared" si="409"/>
        <v>1.9459101490553132</v>
      </c>
      <c r="L2159">
        <f t="shared" si="410"/>
        <v>1.5973292335656444</v>
      </c>
      <c r="M2159">
        <v>4</v>
      </c>
      <c r="N2159">
        <v>4</v>
      </c>
      <c r="O2159">
        <v>4</v>
      </c>
      <c r="P2159" s="5">
        <f t="shared" si="411"/>
        <v>0.96704503915565365</v>
      </c>
      <c r="Q2159">
        <f t="shared" si="412"/>
        <v>1.3862943611198906</v>
      </c>
      <c r="R2159">
        <f t="shared" si="413"/>
        <v>-3.3510208444240297E-2</v>
      </c>
      <c r="S2159" s="5">
        <f t="shared" si="405"/>
        <v>11</v>
      </c>
      <c r="T2159" s="3">
        <f t="shared" si="406"/>
        <v>2.3978952727983707</v>
      </c>
      <c r="U2159" s="3">
        <f t="shared" si="407"/>
        <v>1.5638190251214041</v>
      </c>
      <c r="V2159" t="s">
        <v>13</v>
      </c>
      <c r="W2159" t="s">
        <v>19</v>
      </c>
      <c r="X2159">
        <f t="shared" si="417"/>
        <v>18</v>
      </c>
      <c r="Y2159" s="11">
        <f t="shared" si="414"/>
        <v>0.55961578793542266</v>
      </c>
      <c r="Z2159" s="3">
        <f t="shared" si="415"/>
        <v>1.6308394420098846</v>
      </c>
    </row>
    <row r="2160" spans="1:26" x14ac:dyDescent="0.2">
      <c r="A2160" t="s">
        <v>6</v>
      </c>
      <c r="B2160" s="14">
        <v>2159</v>
      </c>
      <c r="C2160" s="14">
        <v>1864</v>
      </c>
      <c r="D2160" s="14">
        <v>509</v>
      </c>
      <c r="E2160" s="12">
        <v>70978.679999999993</v>
      </c>
      <c r="F2160">
        <v>206758.39999999999</v>
      </c>
      <c r="G2160">
        <v>31</v>
      </c>
      <c r="H2160">
        <v>31</v>
      </c>
      <c r="I2160">
        <v>31</v>
      </c>
      <c r="J2160" s="5">
        <f t="shared" si="408"/>
        <v>21.837543329912588</v>
      </c>
      <c r="K2160">
        <f t="shared" si="409"/>
        <v>3.4339872044851463</v>
      </c>
      <c r="L2160">
        <f t="shared" si="410"/>
        <v>3.0836306596556917</v>
      </c>
      <c r="M2160">
        <v>1</v>
      </c>
      <c r="N2160">
        <v>1</v>
      </c>
      <c r="O2160">
        <v>1</v>
      </c>
      <c r="P2160" s="5">
        <f t="shared" si="411"/>
        <v>0.2418281433789389</v>
      </c>
      <c r="Q2160">
        <f t="shared" si="412"/>
        <v>0</v>
      </c>
      <c r="R2160">
        <f t="shared" si="413"/>
        <v>-1.4195279564290464</v>
      </c>
      <c r="S2160" s="5">
        <f t="shared" si="405"/>
        <v>32</v>
      </c>
      <c r="T2160" s="3">
        <f t="shared" si="406"/>
        <v>3.4657359027997265</v>
      </c>
      <c r="U2160" s="3">
        <f t="shared" si="407"/>
        <v>1.6641027032266453</v>
      </c>
      <c r="V2160" t="s">
        <v>13</v>
      </c>
      <c r="W2160" t="s">
        <v>19</v>
      </c>
      <c r="X2160">
        <f t="shared" si="417"/>
        <v>19</v>
      </c>
      <c r="Y2160" s="11">
        <f t="shared" si="414"/>
        <v>3.4339872044851463</v>
      </c>
      <c r="Z2160" s="3">
        <f t="shared" si="415"/>
        <v>4.5031586160847379</v>
      </c>
    </row>
    <row r="2161" spans="1:26" x14ac:dyDescent="0.2">
      <c r="A2161" t="s">
        <v>6</v>
      </c>
      <c r="B2161" s="14">
        <v>2160</v>
      </c>
      <c r="C2161" s="14">
        <v>1863</v>
      </c>
      <c r="D2161" s="14">
        <v>510</v>
      </c>
      <c r="E2161" s="12">
        <v>71101.600000000006</v>
      </c>
      <c r="F2161">
        <v>206696.1</v>
      </c>
      <c r="G2161">
        <v>0</v>
      </c>
      <c r="H2161">
        <v>0</v>
      </c>
      <c r="I2161">
        <v>0</v>
      </c>
      <c r="J2161" s="5">
        <f t="shared" si="408"/>
        <v>0</v>
      </c>
      <c r="K2161" t="e">
        <f t="shared" si="409"/>
        <v>#NUM!</v>
      </c>
      <c r="L2161" t="e">
        <f t="shared" si="410"/>
        <v>#NUM!</v>
      </c>
      <c r="M2161">
        <v>46</v>
      </c>
      <c r="N2161">
        <v>46</v>
      </c>
      <c r="O2161">
        <v>46</v>
      </c>
      <c r="P2161" s="5">
        <f t="shared" si="411"/>
        <v>11.127447494171395</v>
      </c>
      <c r="Q2161">
        <f t="shared" si="412"/>
        <v>3.8286413964890951</v>
      </c>
      <c r="R2161">
        <f t="shared" si="413"/>
        <v>2.4094148033320484</v>
      </c>
      <c r="S2161" s="5">
        <f t="shared" si="405"/>
        <v>46</v>
      </c>
      <c r="T2161" s="3">
        <f t="shared" si="406"/>
        <v>3.8286413964890951</v>
      </c>
      <c r="U2161" s="3" t="e">
        <f t="shared" si="407"/>
        <v>#NUM!</v>
      </c>
      <c r="V2161" t="s">
        <v>13</v>
      </c>
      <c r="W2161" t="s">
        <v>19</v>
      </c>
      <c r="X2161">
        <f t="shared" si="417"/>
        <v>20</v>
      </c>
      <c r="Y2161" s="11" t="e">
        <f t="shared" si="414"/>
        <v>#NUM!</v>
      </c>
      <c r="Z2161" s="3" t="e">
        <f t="shared" si="415"/>
        <v>#NUM!</v>
      </c>
    </row>
    <row r="2162" spans="1:26" x14ac:dyDescent="0.2">
      <c r="A2162" t="s">
        <v>6</v>
      </c>
      <c r="B2162" s="14">
        <v>2161</v>
      </c>
      <c r="C2162" s="14">
        <v>1862</v>
      </c>
      <c r="D2162" s="14">
        <v>511</v>
      </c>
      <c r="E2162" s="12">
        <v>71222.95</v>
      </c>
      <c r="F2162">
        <v>206627.4</v>
      </c>
      <c r="G2162">
        <v>3</v>
      </c>
      <c r="H2162">
        <v>3</v>
      </c>
      <c r="I2162">
        <v>3</v>
      </c>
      <c r="J2162" s="5">
        <f t="shared" si="408"/>
        <v>2.1060627227600093</v>
      </c>
      <c r="K2162">
        <f t="shared" si="409"/>
        <v>1.0986122886681098</v>
      </c>
      <c r="L2162">
        <f t="shared" si="410"/>
        <v>0.74482019615527639</v>
      </c>
      <c r="M2162">
        <v>9</v>
      </c>
      <c r="N2162">
        <v>9</v>
      </c>
      <c r="O2162">
        <v>9</v>
      </c>
      <c r="P2162" s="5">
        <f t="shared" si="411"/>
        <v>2.1778331431359055</v>
      </c>
      <c r="Q2162">
        <f t="shared" si="412"/>
        <v>2.1972245773362196</v>
      </c>
      <c r="R2162">
        <f t="shared" si="413"/>
        <v>0.77833041144562454</v>
      </c>
      <c r="S2162" s="5">
        <f t="shared" si="405"/>
        <v>12</v>
      </c>
      <c r="T2162" s="3">
        <f t="shared" si="406"/>
        <v>2.4849066497880004</v>
      </c>
      <c r="U2162" s="3">
        <f t="shared" si="407"/>
        <v>1.5231506076009009</v>
      </c>
      <c r="V2162" t="s">
        <v>13</v>
      </c>
      <c r="W2162" t="s">
        <v>19</v>
      </c>
      <c r="X2162">
        <f t="shared" si="417"/>
        <v>21</v>
      </c>
      <c r="Y2162" s="11">
        <f t="shared" si="414"/>
        <v>-1.0986122886681098</v>
      </c>
      <c r="Z2162" s="3">
        <f t="shared" si="415"/>
        <v>-3.3510215290348144E-2</v>
      </c>
    </row>
    <row r="2163" spans="1:26" x14ac:dyDescent="0.2">
      <c r="A2163" t="s">
        <v>6</v>
      </c>
      <c r="B2163" s="14">
        <v>2162</v>
      </c>
      <c r="C2163" s="14">
        <v>1861</v>
      </c>
      <c r="D2163" s="14">
        <v>512</v>
      </c>
      <c r="E2163" s="12">
        <v>71346.63</v>
      </c>
      <c r="F2163">
        <v>206551</v>
      </c>
      <c r="G2163">
        <v>51</v>
      </c>
      <c r="H2163">
        <v>51</v>
      </c>
      <c r="I2163">
        <v>51</v>
      </c>
      <c r="J2163" s="5">
        <f t="shared" si="408"/>
        <v>35.741001361942388</v>
      </c>
      <c r="K2163">
        <f t="shared" si="409"/>
        <v>3.9318256327243257</v>
      </c>
      <c r="L2163">
        <f t="shared" si="410"/>
        <v>3.5762985273002408</v>
      </c>
      <c r="M2163">
        <v>4</v>
      </c>
      <c r="N2163">
        <v>4</v>
      </c>
      <c r="O2163">
        <v>4</v>
      </c>
      <c r="P2163" s="5">
        <f t="shared" si="411"/>
        <v>0.96828386209701234</v>
      </c>
      <c r="Q2163">
        <f t="shared" si="412"/>
        <v>1.3862943611198906</v>
      </c>
      <c r="R2163">
        <f t="shared" si="413"/>
        <v>-3.2229988725767079E-2</v>
      </c>
      <c r="S2163" s="5">
        <f t="shared" si="405"/>
        <v>55</v>
      </c>
      <c r="T2163" s="3">
        <f t="shared" si="406"/>
        <v>4.0073331852324712</v>
      </c>
      <c r="U2163" s="3">
        <f t="shared" si="407"/>
        <v>3.5440685385744737</v>
      </c>
      <c r="V2163" t="s">
        <v>13</v>
      </c>
      <c r="W2163" t="s">
        <v>19</v>
      </c>
      <c r="X2163">
        <f t="shared" si="417"/>
        <v>22</v>
      </c>
      <c r="Y2163" s="11">
        <f t="shared" si="414"/>
        <v>2.5455312716044354</v>
      </c>
      <c r="Z2163" s="3">
        <f t="shared" si="415"/>
        <v>3.6085285160260079</v>
      </c>
    </row>
    <row r="2164" spans="1:26" x14ac:dyDescent="0.2">
      <c r="A2164" t="s">
        <v>6</v>
      </c>
      <c r="B2164" s="14">
        <v>2163</v>
      </c>
      <c r="C2164" s="14">
        <v>1860</v>
      </c>
      <c r="D2164" s="14">
        <v>513</v>
      </c>
      <c r="E2164" s="12">
        <v>71470.94</v>
      </c>
      <c r="F2164">
        <v>206468.5</v>
      </c>
      <c r="G2164">
        <v>1014</v>
      </c>
      <c r="H2164">
        <v>1014</v>
      </c>
      <c r="I2164">
        <v>1014</v>
      </c>
      <c r="J2164" s="5">
        <f t="shared" si="408"/>
        <v>709.3792246191249</v>
      </c>
      <c r="K2164">
        <f t="shared" si="409"/>
        <v>6.9216581841511289</v>
      </c>
      <c r="L2164">
        <f t="shared" si="410"/>
        <v>6.5643902560622545</v>
      </c>
      <c r="M2164">
        <v>582</v>
      </c>
      <c r="N2164">
        <v>582</v>
      </c>
      <c r="O2164">
        <v>582</v>
      </c>
      <c r="P2164" s="5">
        <f t="shared" si="411"/>
        <v>140.94159641785552</v>
      </c>
      <c r="Q2164">
        <f t="shared" si="412"/>
        <v>6.3664704477314382</v>
      </c>
      <c r="R2164">
        <f t="shared" si="413"/>
        <v>4.9483455947671491</v>
      </c>
      <c r="S2164" s="5">
        <f t="shared" si="405"/>
        <v>1596</v>
      </c>
      <c r="T2164" s="3">
        <f t="shared" si="406"/>
        <v>7.3752557780097545</v>
      </c>
      <c r="U2164" s="3">
        <f t="shared" si="407"/>
        <v>11.512735850829404</v>
      </c>
      <c r="V2164" t="s">
        <v>13</v>
      </c>
      <c r="W2164" t="s">
        <v>19</v>
      </c>
      <c r="X2164">
        <f t="shared" si="417"/>
        <v>23</v>
      </c>
      <c r="Y2164" s="11">
        <f t="shared" si="414"/>
        <v>0.55518773641969066</v>
      </c>
      <c r="Z2164" s="3">
        <f t="shared" si="415"/>
        <v>1.6160446612951054</v>
      </c>
    </row>
    <row r="2165" spans="1:26" x14ac:dyDescent="0.2">
      <c r="A2165" t="s">
        <v>6</v>
      </c>
      <c r="B2165" s="14">
        <v>2164</v>
      </c>
      <c r="C2165" s="14">
        <v>1859</v>
      </c>
      <c r="D2165" s="14">
        <v>514</v>
      </c>
      <c r="E2165" s="12">
        <v>71593.36</v>
      </c>
      <c r="F2165">
        <v>206382.8</v>
      </c>
      <c r="G2165">
        <v>1</v>
      </c>
      <c r="H2165">
        <v>1</v>
      </c>
      <c r="I2165">
        <v>1</v>
      </c>
      <c r="J2165" s="5">
        <f t="shared" si="408"/>
        <v>0.69838878912793023</v>
      </c>
      <c r="K2165">
        <f t="shared" si="409"/>
        <v>0</v>
      </c>
      <c r="L2165">
        <f t="shared" si="410"/>
        <v>-0.35897932680790501</v>
      </c>
      <c r="M2165">
        <v>112</v>
      </c>
      <c r="N2165">
        <v>112</v>
      </c>
      <c r="O2165">
        <v>112</v>
      </c>
      <c r="P2165" s="5">
        <f t="shared" si="411"/>
        <v>27.134044116079444</v>
      </c>
      <c r="Q2165">
        <f t="shared" si="412"/>
        <v>4.7184988712950942</v>
      </c>
      <c r="R2165">
        <f t="shared" si="413"/>
        <v>3.3007891799215816</v>
      </c>
      <c r="S2165" s="5">
        <f t="shared" si="405"/>
        <v>113</v>
      </c>
      <c r="T2165" s="3">
        <f t="shared" si="406"/>
        <v>4.7273878187123408</v>
      </c>
      <c r="U2165" s="3">
        <f t="shared" si="407"/>
        <v>2.9418098531136767</v>
      </c>
      <c r="V2165" t="s">
        <v>13</v>
      </c>
      <c r="W2165" t="s">
        <v>19</v>
      </c>
      <c r="X2165">
        <f t="shared" si="417"/>
        <v>24</v>
      </c>
      <c r="Y2165" s="11">
        <f t="shared" si="414"/>
        <v>-4.7184988712950942</v>
      </c>
      <c r="Z2165" s="3">
        <f t="shared" si="415"/>
        <v>-3.6597685067294865</v>
      </c>
    </row>
    <row r="2166" spans="1:26" x14ac:dyDescent="0.2">
      <c r="A2166" t="s">
        <v>6</v>
      </c>
      <c r="B2166" s="14">
        <v>2165</v>
      </c>
      <c r="C2166" s="14">
        <v>1858</v>
      </c>
      <c r="D2166" s="14">
        <v>515</v>
      </c>
      <c r="E2166" s="12">
        <v>71714.710000000006</v>
      </c>
      <c r="F2166">
        <v>206293</v>
      </c>
      <c r="G2166">
        <v>227</v>
      </c>
      <c r="H2166">
        <v>227</v>
      </c>
      <c r="I2166">
        <v>227</v>
      </c>
      <c r="J2166" s="5">
        <f t="shared" si="408"/>
        <v>158.26599591631899</v>
      </c>
      <c r="K2166">
        <f t="shared" si="409"/>
        <v>5.4249500174814029</v>
      </c>
      <c r="L2166">
        <f t="shared" si="410"/>
        <v>5.0642771359559733</v>
      </c>
      <c r="M2166">
        <v>10</v>
      </c>
      <c r="N2166">
        <v>10</v>
      </c>
      <c r="O2166">
        <v>10</v>
      </c>
      <c r="P2166" s="5">
        <f t="shared" si="411"/>
        <v>2.4237371117779083</v>
      </c>
      <c r="Q2166">
        <f t="shared" si="412"/>
        <v>2.3025850929940459</v>
      </c>
      <c r="R2166">
        <f t="shared" si="413"/>
        <v>0.88531061008886247</v>
      </c>
      <c r="S2166" s="5">
        <f t="shared" si="405"/>
        <v>237</v>
      </c>
      <c r="T2166" s="3">
        <f t="shared" si="406"/>
        <v>5.4680601411351315</v>
      </c>
      <c r="U2166" s="3">
        <f t="shared" si="407"/>
        <v>5.9495877460448359</v>
      </c>
      <c r="V2166" t="s">
        <v>13</v>
      </c>
      <c r="W2166" t="s">
        <v>19</v>
      </c>
      <c r="X2166">
        <f t="shared" si="417"/>
        <v>25</v>
      </c>
      <c r="Y2166" s="11">
        <f t="shared" si="414"/>
        <v>3.122364924487357</v>
      </c>
      <c r="Z2166" s="3">
        <f t="shared" si="415"/>
        <v>4.1789665258671107</v>
      </c>
    </row>
    <row r="2167" spans="1:26" x14ac:dyDescent="0.2">
      <c r="A2167" t="s">
        <v>6</v>
      </c>
      <c r="B2167" s="14">
        <v>2166</v>
      </c>
      <c r="C2167" s="14">
        <v>1857</v>
      </c>
      <c r="D2167" s="14">
        <v>516</v>
      </c>
      <c r="E2167" s="12">
        <v>71832.179999999993</v>
      </c>
      <c r="F2167">
        <v>206195.6</v>
      </c>
      <c r="G2167">
        <v>6</v>
      </c>
      <c r="H2167">
        <v>6</v>
      </c>
      <c r="I2167">
        <v>6</v>
      </c>
      <c r="J2167" s="5">
        <f t="shared" si="408"/>
        <v>4.176401161707747</v>
      </c>
      <c r="K2167">
        <f t="shared" si="409"/>
        <v>1.791759469228055</v>
      </c>
      <c r="L2167">
        <f t="shared" si="410"/>
        <v>1.4294499095938569</v>
      </c>
      <c r="M2167">
        <v>4</v>
      </c>
      <c r="N2167">
        <v>4</v>
      </c>
      <c r="O2167">
        <v>4</v>
      </c>
      <c r="P2167" s="5">
        <f t="shared" si="411"/>
        <v>0.96995280209664991</v>
      </c>
      <c r="Q2167">
        <f t="shared" si="412"/>
        <v>1.3862943611198906</v>
      </c>
      <c r="R2167">
        <f t="shared" si="413"/>
        <v>-3.0507866300849215E-2</v>
      </c>
      <c r="S2167" s="5">
        <f t="shared" si="405"/>
        <v>10</v>
      </c>
      <c r="T2167" s="3">
        <f t="shared" si="406"/>
        <v>2.3025850929940459</v>
      </c>
      <c r="U2167" s="3">
        <f t="shared" si="407"/>
        <v>1.3989420432930078</v>
      </c>
      <c r="V2167" t="s">
        <v>13</v>
      </c>
      <c r="W2167" t="s">
        <v>19</v>
      </c>
      <c r="X2167">
        <f t="shared" si="417"/>
        <v>26</v>
      </c>
      <c r="Y2167" s="11">
        <f t="shared" si="414"/>
        <v>0.40546510810816438</v>
      </c>
      <c r="Z2167" s="3">
        <f t="shared" si="415"/>
        <v>1.459957775894706</v>
      </c>
    </row>
    <row r="2168" spans="1:26" x14ac:dyDescent="0.2">
      <c r="A2168" t="s">
        <v>6</v>
      </c>
      <c r="B2168" s="14">
        <v>2167</v>
      </c>
      <c r="C2168" s="14">
        <v>1856</v>
      </c>
      <c r="D2168" s="14">
        <v>517</v>
      </c>
      <c r="E2168" s="12">
        <v>71947.539999999994</v>
      </c>
      <c r="F2168">
        <v>206090.9</v>
      </c>
      <c r="G2168">
        <v>2</v>
      </c>
      <c r="H2168">
        <v>2</v>
      </c>
      <c r="I2168">
        <v>2</v>
      </c>
      <c r="J2168" s="5">
        <f t="shared" si="408"/>
        <v>1.3899015866282574</v>
      </c>
      <c r="K2168">
        <f t="shared" si="409"/>
        <v>0.69314718055994529</v>
      </c>
      <c r="L2168">
        <f t="shared" si="410"/>
        <v>0.32923294364922701</v>
      </c>
      <c r="M2168">
        <v>2</v>
      </c>
      <c r="N2168">
        <v>2</v>
      </c>
      <c r="O2168">
        <v>2</v>
      </c>
      <c r="P2168" s="5">
        <f t="shared" si="411"/>
        <v>0.48522278276236358</v>
      </c>
      <c r="Q2168">
        <f t="shared" si="412"/>
        <v>0.69314718055994529</v>
      </c>
      <c r="R2168">
        <f t="shared" si="413"/>
        <v>-0.72314714760990606</v>
      </c>
      <c r="S2168" s="5">
        <f t="shared" si="405"/>
        <v>4</v>
      </c>
      <c r="T2168" s="3">
        <f t="shared" si="406"/>
        <v>1.3862943611198906</v>
      </c>
      <c r="U2168" s="3">
        <f t="shared" si="407"/>
        <v>-0.39391420396067905</v>
      </c>
      <c r="V2168" t="s">
        <v>13</v>
      </c>
      <c r="W2168" t="s">
        <v>19</v>
      </c>
      <c r="X2168">
        <f t="shared" si="417"/>
        <v>27</v>
      </c>
      <c r="Y2168" s="11">
        <f t="shared" si="414"/>
        <v>0</v>
      </c>
      <c r="Z2168" s="3">
        <f t="shared" si="415"/>
        <v>1.052380091259133</v>
      </c>
    </row>
    <row r="2169" spans="1:26" x14ac:dyDescent="0.2">
      <c r="A2169" t="s">
        <v>6</v>
      </c>
      <c r="B2169" s="14">
        <v>2168</v>
      </c>
      <c r="C2169" s="14">
        <v>1855</v>
      </c>
      <c r="D2169" s="14">
        <v>518</v>
      </c>
      <c r="E2169" s="12">
        <v>72061.27</v>
      </c>
      <c r="F2169">
        <v>205980.4</v>
      </c>
      <c r="G2169">
        <v>9</v>
      </c>
      <c r="H2169">
        <v>9</v>
      </c>
      <c r="I2169">
        <v>9</v>
      </c>
      <c r="J2169" s="5">
        <f t="shared" si="408"/>
        <v>6.2446859457236874</v>
      </c>
      <c r="K2169">
        <f t="shared" si="409"/>
        <v>2.1972245773362196</v>
      </c>
      <c r="L2169">
        <f t="shared" si="410"/>
        <v>1.8317308533976688</v>
      </c>
      <c r="M2169">
        <v>7</v>
      </c>
      <c r="N2169">
        <v>7</v>
      </c>
      <c r="O2169">
        <v>7</v>
      </c>
      <c r="P2169" s="5">
        <f t="shared" si="411"/>
        <v>1.6991907967942581</v>
      </c>
      <c r="Q2169">
        <f t="shared" si="412"/>
        <v>1.9459101490553132</v>
      </c>
      <c r="R2169">
        <f t="shared" si="413"/>
        <v>0.53015213585157894</v>
      </c>
      <c r="S2169" s="5">
        <f t="shared" si="405"/>
        <v>16</v>
      </c>
      <c r="T2169" s="3">
        <f t="shared" si="406"/>
        <v>2.7725887222397811</v>
      </c>
      <c r="U2169" s="3">
        <f t="shared" si="407"/>
        <v>2.3618829892492479</v>
      </c>
      <c r="V2169" t="s">
        <v>13</v>
      </c>
      <c r="W2169" t="s">
        <v>19</v>
      </c>
      <c r="X2169">
        <f t="shared" si="417"/>
        <v>28</v>
      </c>
      <c r="Y2169" s="11">
        <f t="shared" si="414"/>
        <v>0.25131442828090633</v>
      </c>
      <c r="Z2169" s="3">
        <f t="shared" si="415"/>
        <v>1.3015787175460898</v>
      </c>
    </row>
    <row r="2170" spans="1:26" x14ac:dyDescent="0.2">
      <c r="A2170" t="s">
        <v>6</v>
      </c>
      <c r="B2170" s="14">
        <v>2169</v>
      </c>
      <c r="C2170" s="14">
        <v>1854</v>
      </c>
      <c r="D2170" s="14">
        <v>519</v>
      </c>
      <c r="E2170" s="12">
        <v>72173.34</v>
      </c>
      <c r="F2170">
        <v>205862.5</v>
      </c>
      <c r="G2170">
        <v>4</v>
      </c>
      <c r="H2170">
        <v>4</v>
      </c>
      <c r="I2170">
        <v>4</v>
      </c>
      <c r="J2170" s="5">
        <f t="shared" si="408"/>
        <v>2.7711063392659949</v>
      </c>
      <c r="K2170">
        <f t="shared" si="409"/>
        <v>1.3862943611198906</v>
      </c>
      <c r="L2170">
        <f t="shared" si="410"/>
        <v>1.0192466409171537</v>
      </c>
      <c r="M2170">
        <v>6</v>
      </c>
      <c r="N2170">
        <v>6</v>
      </c>
      <c r="O2170">
        <v>6</v>
      </c>
      <c r="P2170" s="5">
        <f t="shared" si="411"/>
        <v>1.4572833808974437</v>
      </c>
      <c r="Q2170">
        <f t="shared" si="412"/>
        <v>1.791759469228055</v>
      </c>
      <c r="R2170">
        <f t="shared" si="413"/>
        <v>0.37657400445587424</v>
      </c>
      <c r="S2170" s="5">
        <f t="shared" si="405"/>
        <v>10</v>
      </c>
      <c r="T2170" s="3">
        <f t="shared" si="406"/>
        <v>2.3025850929940459</v>
      </c>
      <c r="U2170" s="3">
        <f t="shared" si="407"/>
        <v>1.395820645373028</v>
      </c>
      <c r="V2170" t="s">
        <v>13</v>
      </c>
      <c r="W2170" t="s">
        <v>19</v>
      </c>
      <c r="X2170">
        <f t="shared" si="417"/>
        <v>29</v>
      </c>
      <c r="Y2170" s="11">
        <f t="shared" si="414"/>
        <v>-0.40546510810816438</v>
      </c>
      <c r="Z2170" s="3">
        <f t="shared" si="415"/>
        <v>0.64267263646127937</v>
      </c>
    </row>
    <row r="2171" spans="1:26" x14ac:dyDescent="0.2">
      <c r="A2171" t="s">
        <v>6</v>
      </c>
      <c r="B2171" s="14">
        <v>2170</v>
      </c>
      <c r="C2171" s="14">
        <v>1853</v>
      </c>
      <c r="D2171" s="14">
        <v>520</v>
      </c>
      <c r="E2171" s="12">
        <v>72284.490000000005</v>
      </c>
      <c r="F2171">
        <v>205723.1</v>
      </c>
      <c r="G2171">
        <v>11</v>
      </c>
      <c r="H2171">
        <v>11</v>
      </c>
      <c r="I2171">
        <v>11</v>
      </c>
      <c r="J2171" s="5">
        <f t="shared" si="408"/>
        <v>7.6088245210002867</v>
      </c>
      <c r="K2171">
        <f t="shared" si="409"/>
        <v>2.3978952727983707</v>
      </c>
      <c r="L2171">
        <f t="shared" si="410"/>
        <v>2.0293086948966863</v>
      </c>
      <c r="M2171">
        <v>1334</v>
      </c>
      <c r="N2171">
        <v>1334</v>
      </c>
      <c r="O2171">
        <v>1334</v>
      </c>
      <c r="P2171" s="5">
        <f t="shared" si="411"/>
        <v>324.22221908964042</v>
      </c>
      <c r="Q2171">
        <f t="shared" si="412"/>
        <v>7.1959372264755688</v>
      </c>
      <c r="R2171">
        <f t="shared" si="413"/>
        <v>5.7814291420846757</v>
      </c>
      <c r="S2171" s="5">
        <f t="shared" si="405"/>
        <v>1345</v>
      </c>
      <c r="T2171" s="3">
        <f t="shared" si="406"/>
        <v>7.2041492920359396</v>
      </c>
      <c r="U2171" s="3">
        <f t="shared" si="407"/>
        <v>7.810737836981362</v>
      </c>
      <c r="V2171" t="s">
        <v>13</v>
      </c>
      <c r="W2171" t="s">
        <v>19</v>
      </c>
      <c r="X2171">
        <f t="shared" si="417"/>
        <v>30</v>
      </c>
      <c r="Y2171" s="11">
        <f t="shared" si="414"/>
        <v>-4.7980419536771981</v>
      </c>
      <c r="Z2171" s="3">
        <f t="shared" si="415"/>
        <v>-3.7521204471879894</v>
      </c>
    </row>
    <row r="2172" spans="1:26" x14ac:dyDescent="0.2">
      <c r="A2172" t="s">
        <v>6</v>
      </c>
      <c r="B2172" s="14">
        <v>2171</v>
      </c>
      <c r="C2172" s="14">
        <v>1852</v>
      </c>
      <c r="D2172" s="14">
        <v>521</v>
      </c>
      <c r="E2172" s="12">
        <v>72394.48</v>
      </c>
      <c r="F2172">
        <v>205576.8</v>
      </c>
      <c r="G2172">
        <v>0</v>
      </c>
      <c r="H2172">
        <v>0</v>
      </c>
      <c r="I2172">
        <v>0</v>
      </c>
      <c r="J2172" s="5">
        <f t="shared" si="408"/>
        <v>0</v>
      </c>
      <c r="K2172" t="e">
        <f t="shared" si="409"/>
        <v>#NUM!</v>
      </c>
      <c r="L2172" t="e">
        <f t="shared" si="410"/>
        <v>#NUM!</v>
      </c>
      <c r="M2172">
        <v>201</v>
      </c>
      <c r="N2172">
        <v>201</v>
      </c>
      <c r="O2172">
        <v>201</v>
      </c>
      <c r="P2172" s="5">
        <f t="shared" si="411"/>
        <v>48.886839370979601</v>
      </c>
      <c r="Q2172">
        <f t="shared" si="412"/>
        <v>5.3033049080590757</v>
      </c>
      <c r="R2172">
        <f t="shared" si="413"/>
        <v>3.8895082267401024</v>
      </c>
      <c r="S2172" s="5">
        <f t="shared" si="405"/>
        <v>201</v>
      </c>
      <c r="T2172" s="3">
        <f t="shared" si="406"/>
        <v>5.3033049080590757</v>
      </c>
      <c r="U2172" s="3" t="e">
        <f t="shared" si="407"/>
        <v>#NUM!</v>
      </c>
      <c r="V2172" t="s">
        <v>13</v>
      </c>
      <c r="W2172" t="s">
        <v>19</v>
      </c>
      <c r="X2172">
        <f t="shared" si="417"/>
        <v>31</v>
      </c>
      <c r="Y2172" s="11" t="e">
        <f t="shared" si="414"/>
        <v>#NUM!</v>
      </c>
      <c r="Z2172" s="3" t="e">
        <f t="shared" si="415"/>
        <v>#NUM!</v>
      </c>
    </row>
    <row r="2173" spans="1:26" x14ac:dyDescent="0.2">
      <c r="A2173" t="s">
        <v>6</v>
      </c>
      <c r="B2173" s="14">
        <v>2172</v>
      </c>
      <c r="C2173" s="14">
        <v>1851</v>
      </c>
      <c r="D2173" s="14">
        <v>522</v>
      </c>
      <c r="E2173" s="12">
        <v>72502.36</v>
      </c>
      <c r="F2173">
        <v>205421.3</v>
      </c>
      <c r="G2173">
        <v>0</v>
      </c>
      <c r="H2173">
        <v>0</v>
      </c>
      <c r="I2173">
        <v>0</v>
      </c>
      <c r="J2173" s="5">
        <f t="shared" si="408"/>
        <v>0</v>
      </c>
      <c r="K2173" t="e">
        <f t="shared" si="409"/>
        <v>#NUM!</v>
      </c>
      <c r="L2173" t="e">
        <f t="shared" si="410"/>
        <v>#NUM!</v>
      </c>
      <c r="M2173">
        <v>6</v>
      </c>
      <c r="N2173">
        <v>6</v>
      </c>
      <c r="O2173">
        <v>6</v>
      </c>
      <c r="P2173" s="5">
        <f t="shared" si="411"/>
        <v>1.4604133067018854</v>
      </c>
      <c r="Q2173">
        <f t="shared" si="412"/>
        <v>1.791759469228055</v>
      </c>
      <c r="R2173">
        <f t="shared" si="413"/>
        <v>0.37871948244085568</v>
      </c>
      <c r="S2173" s="5">
        <f t="shared" si="405"/>
        <v>6</v>
      </c>
      <c r="T2173" s="3">
        <f t="shared" si="406"/>
        <v>1.791759469228055</v>
      </c>
      <c r="U2173" s="3" t="e">
        <f t="shared" si="407"/>
        <v>#NUM!</v>
      </c>
      <c r="V2173" t="s">
        <v>13</v>
      </c>
      <c r="W2173" t="s">
        <v>19</v>
      </c>
      <c r="X2173">
        <f t="shared" si="417"/>
        <v>32</v>
      </c>
      <c r="Y2173" s="11" t="e">
        <f t="shared" si="414"/>
        <v>#NUM!</v>
      </c>
      <c r="Z2173" s="3" t="e">
        <f t="shared" si="415"/>
        <v>#NUM!</v>
      </c>
    </row>
    <row r="2174" spans="1:26" x14ac:dyDescent="0.2">
      <c r="A2174" t="s">
        <v>6</v>
      </c>
      <c r="B2174" s="14">
        <v>2173</v>
      </c>
      <c r="C2174" s="14">
        <v>1850</v>
      </c>
      <c r="D2174" s="14">
        <v>523</v>
      </c>
      <c r="E2174" s="12">
        <v>72609.37</v>
      </c>
      <c r="F2174">
        <v>205236.7</v>
      </c>
      <c r="G2174">
        <v>2</v>
      </c>
      <c r="H2174">
        <v>2</v>
      </c>
      <c r="I2174">
        <v>2</v>
      </c>
      <c r="J2174" s="5">
        <f t="shared" si="408"/>
        <v>1.3772327180362536</v>
      </c>
      <c r="K2174">
        <f t="shared" si="409"/>
        <v>0.69314718055994529</v>
      </c>
      <c r="L2174">
        <f t="shared" si="410"/>
        <v>0.32007620912441853</v>
      </c>
      <c r="M2174">
        <v>142</v>
      </c>
      <c r="N2174">
        <v>142</v>
      </c>
      <c r="O2174">
        <v>142</v>
      </c>
      <c r="P2174" s="5">
        <f t="shared" si="411"/>
        <v>34.594202693767734</v>
      </c>
      <c r="Q2174">
        <f t="shared" si="412"/>
        <v>4.9558270576012609</v>
      </c>
      <c r="R2174">
        <f t="shared" si="413"/>
        <v>3.5436861158219952</v>
      </c>
      <c r="S2174" s="5">
        <f t="shared" si="405"/>
        <v>144</v>
      </c>
      <c r="T2174" s="3">
        <f t="shared" si="406"/>
        <v>4.9698132995760007</v>
      </c>
      <c r="U2174" s="3">
        <f t="shared" si="407"/>
        <v>3.8637623249464137</v>
      </c>
      <c r="V2174" t="s">
        <v>13</v>
      </c>
      <c r="W2174" t="s">
        <v>19</v>
      </c>
      <c r="X2174">
        <f t="shared" si="417"/>
        <v>33</v>
      </c>
      <c r="Y2174" s="11">
        <f t="shared" si="414"/>
        <v>-4.2626798770413155</v>
      </c>
      <c r="Z2174" s="3">
        <f t="shared" si="415"/>
        <v>-3.2236099066975767</v>
      </c>
    </row>
    <row r="2175" spans="1:26" x14ac:dyDescent="0.2">
      <c r="A2175" t="s">
        <v>6</v>
      </c>
      <c r="B2175" s="14">
        <v>2174</v>
      </c>
      <c r="C2175" s="14">
        <v>1849</v>
      </c>
      <c r="D2175" s="14">
        <v>524</v>
      </c>
      <c r="E2175" s="12">
        <v>72714.25</v>
      </c>
      <c r="F2175">
        <v>205036.2</v>
      </c>
      <c r="G2175">
        <v>1</v>
      </c>
      <c r="H2175">
        <v>1</v>
      </c>
      <c r="I2175">
        <v>1</v>
      </c>
      <c r="J2175" s="5">
        <f t="shared" si="408"/>
        <v>0.68762312751627086</v>
      </c>
      <c r="K2175">
        <f t="shared" si="409"/>
        <v>0</v>
      </c>
      <c r="L2175">
        <f t="shared" si="410"/>
        <v>-0.37451437090780726</v>
      </c>
      <c r="M2175">
        <v>42</v>
      </c>
      <c r="N2175">
        <v>42</v>
      </c>
      <c r="O2175">
        <v>42</v>
      </c>
      <c r="P2175" s="5">
        <f t="shared" si="411"/>
        <v>10.242093835137405</v>
      </c>
      <c r="Q2175">
        <f t="shared" si="412"/>
        <v>3.7376696182833684</v>
      </c>
      <c r="R2175">
        <f t="shared" si="413"/>
        <v>2.3265060747966131</v>
      </c>
      <c r="S2175" s="5">
        <f t="shared" si="405"/>
        <v>43</v>
      </c>
      <c r="T2175" s="3">
        <f t="shared" si="406"/>
        <v>3.7612001156935624</v>
      </c>
      <c r="U2175" s="3">
        <f t="shared" si="407"/>
        <v>1.9519917038888059</v>
      </c>
      <c r="V2175" t="s">
        <v>13</v>
      </c>
      <c r="W2175" t="s">
        <v>19</v>
      </c>
      <c r="X2175">
        <f t="shared" ref="X2175:X2206" si="418">1+X2174</f>
        <v>34</v>
      </c>
      <c r="Y2175" s="11">
        <f t="shared" si="414"/>
        <v>-3.7376696182833684</v>
      </c>
      <c r="Z2175" s="3">
        <f t="shared" si="415"/>
        <v>-2.7010204457044202</v>
      </c>
    </row>
    <row r="2176" spans="1:26" x14ac:dyDescent="0.2">
      <c r="A2176" t="s">
        <v>6</v>
      </c>
      <c r="B2176" s="14">
        <v>2175</v>
      </c>
      <c r="C2176" s="14">
        <v>1848</v>
      </c>
      <c r="D2176" s="14">
        <v>525</v>
      </c>
      <c r="E2176" s="12">
        <v>72818.679999999993</v>
      </c>
      <c r="F2176">
        <v>204822.9</v>
      </c>
      <c r="G2176">
        <v>7</v>
      </c>
      <c r="H2176">
        <v>7</v>
      </c>
      <c r="I2176">
        <v>7</v>
      </c>
      <c r="J2176" s="5">
        <f t="shared" si="408"/>
        <v>4.8064590020033329</v>
      </c>
      <c r="K2176">
        <f t="shared" si="409"/>
        <v>1.9459101490553132</v>
      </c>
      <c r="L2176">
        <f t="shared" si="410"/>
        <v>1.5699606387886837</v>
      </c>
      <c r="M2176">
        <v>3</v>
      </c>
      <c r="N2176">
        <v>3</v>
      </c>
      <c r="O2176">
        <v>3</v>
      </c>
      <c r="P2176" s="5">
        <f t="shared" si="411"/>
        <v>0.73233998737445871</v>
      </c>
      <c r="Q2176">
        <f t="shared" si="412"/>
        <v>1.0986122886681098</v>
      </c>
      <c r="R2176">
        <f t="shared" si="413"/>
        <v>-0.31151040922435846</v>
      </c>
      <c r="S2176" s="5">
        <f t="shared" si="405"/>
        <v>10</v>
      </c>
      <c r="T2176" s="3">
        <f t="shared" si="406"/>
        <v>2.3025850929940459</v>
      </c>
      <c r="U2176" s="3">
        <f t="shared" si="407"/>
        <v>1.2584502295643252</v>
      </c>
      <c r="V2176" t="s">
        <v>13</v>
      </c>
      <c r="W2176" t="s">
        <v>19</v>
      </c>
      <c r="X2176">
        <f t="shared" si="418"/>
        <v>35</v>
      </c>
      <c r="Y2176" s="11">
        <f t="shared" si="414"/>
        <v>0.84729786038720345</v>
      </c>
      <c r="Z2176" s="3">
        <f t="shared" si="415"/>
        <v>1.8814710480130423</v>
      </c>
    </row>
    <row r="2177" spans="1:26" x14ac:dyDescent="0.2">
      <c r="A2177" t="s">
        <v>6</v>
      </c>
      <c r="B2177" s="14">
        <v>2176</v>
      </c>
      <c r="C2177" s="14">
        <v>1847</v>
      </c>
      <c r="D2177" s="14">
        <v>526</v>
      </c>
      <c r="E2177" s="12">
        <v>72922.33</v>
      </c>
      <c r="F2177">
        <v>204605.9</v>
      </c>
      <c r="G2177">
        <v>1</v>
      </c>
      <c r="H2177">
        <v>1</v>
      </c>
      <c r="I2177">
        <v>1</v>
      </c>
      <c r="J2177" s="5">
        <f t="shared" si="408"/>
        <v>0.68566103140149248</v>
      </c>
      <c r="K2177">
        <f t="shared" si="409"/>
        <v>0</v>
      </c>
      <c r="L2177">
        <f t="shared" si="410"/>
        <v>-0.37737189669684934</v>
      </c>
      <c r="M2177">
        <v>2</v>
      </c>
      <c r="N2177">
        <v>2</v>
      </c>
      <c r="O2177">
        <v>2</v>
      </c>
      <c r="P2177" s="5">
        <f t="shared" si="411"/>
        <v>0.48874445947062134</v>
      </c>
      <c r="Q2177">
        <f t="shared" si="412"/>
        <v>0.69314718055994529</v>
      </c>
      <c r="R2177">
        <f t="shared" si="413"/>
        <v>-0.71591550386830671</v>
      </c>
      <c r="S2177" s="5">
        <f t="shared" si="405"/>
        <v>3</v>
      </c>
      <c r="T2177" s="3">
        <f t="shared" si="406"/>
        <v>1.0986122886681098</v>
      </c>
      <c r="U2177" s="3">
        <f t="shared" si="407"/>
        <v>-1.0932874005651561</v>
      </c>
      <c r="V2177" t="s">
        <v>13</v>
      </c>
      <c r="W2177" t="s">
        <v>19</v>
      </c>
      <c r="X2177">
        <f t="shared" si="418"/>
        <v>36</v>
      </c>
      <c r="Y2177" s="11">
        <f t="shared" si="414"/>
        <v>-0.69314718055994529</v>
      </c>
      <c r="Z2177" s="3">
        <f t="shared" si="415"/>
        <v>0.33854360717145737</v>
      </c>
    </row>
    <row r="2178" spans="1:26" x14ac:dyDescent="0.2">
      <c r="A2178" t="s">
        <v>6</v>
      </c>
      <c r="B2178" s="14">
        <v>2177</v>
      </c>
      <c r="C2178" s="14">
        <v>1846</v>
      </c>
      <c r="D2178" s="14">
        <v>527</v>
      </c>
      <c r="E2178" s="12">
        <v>73024.59</v>
      </c>
      <c r="F2178">
        <v>204374.1</v>
      </c>
      <c r="G2178">
        <v>0</v>
      </c>
      <c r="H2178">
        <v>0</v>
      </c>
      <c r="I2178">
        <v>0</v>
      </c>
      <c r="J2178" s="5">
        <f t="shared" si="408"/>
        <v>0</v>
      </c>
      <c r="K2178" t="e">
        <f t="shared" si="409"/>
        <v>#NUM!</v>
      </c>
      <c r="L2178" t="e">
        <f t="shared" si="410"/>
        <v>#NUM!</v>
      </c>
      <c r="M2178">
        <v>1</v>
      </c>
      <c r="N2178">
        <v>1</v>
      </c>
      <c r="O2178">
        <v>1</v>
      </c>
      <c r="P2178" s="5">
        <f t="shared" si="411"/>
        <v>0.24464939539794914</v>
      </c>
      <c r="Q2178">
        <f t="shared" si="412"/>
        <v>0</v>
      </c>
      <c r="R2178">
        <f t="shared" si="413"/>
        <v>-1.4079291325439509</v>
      </c>
      <c r="S2178" s="5">
        <f t="shared" ref="S2178:S2241" si="419">I2178+O2178</f>
        <v>1</v>
      </c>
      <c r="T2178" s="3">
        <f t="shared" ref="T2178:T2241" si="420">LN(S2178)</f>
        <v>0</v>
      </c>
      <c r="U2178" s="3" t="e">
        <f t="shared" ref="U2178:U2241" si="421">L2178+R2178</f>
        <v>#NUM!</v>
      </c>
      <c r="V2178" t="s">
        <v>13</v>
      </c>
      <c r="W2178" t="s">
        <v>19</v>
      </c>
      <c r="X2178">
        <f t="shared" si="418"/>
        <v>37</v>
      </c>
      <c r="Y2178" s="11" t="e">
        <f t="shared" si="414"/>
        <v>#NUM!</v>
      </c>
      <c r="Z2178" s="3" t="e">
        <f t="shared" si="415"/>
        <v>#NUM!</v>
      </c>
    </row>
    <row r="2179" spans="1:26" x14ac:dyDescent="0.2">
      <c r="A2179" t="s">
        <v>6</v>
      </c>
      <c r="B2179" s="14">
        <v>2178</v>
      </c>
      <c r="C2179" s="14">
        <v>1845</v>
      </c>
      <c r="D2179" s="14">
        <v>528</v>
      </c>
      <c r="E2179" s="12">
        <v>73124.84</v>
      </c>
      <c r="F2179">
        <v>204127.8</v>
      </c>
      <c r="G2179">
        <v>0</v>
      </c>
      <c r="H2179">
        <v>0</v>
      </c>
      <c r="I2179">
        <v>0</v>
      </c>
      <c r="J2179" s="5">
        <f t="shared" ref="J2179:J2242" si="422">(I2179/E2179)*50000</f>
        <v>0</v>
      </c>
      <c r="K2179" t="e">
        <f t="shared" ref="K2179:K2242" si="423">LN(I2179)</f>
        <v>#NUM!</v>
      </c>
      <c r="L2179" t="e">
        <f t="shared" ref="L2179:L2242" si="424">LN(J2179)</f>
        <v>#NUM!</v>
      </c>
      <c r="M2179">
        <v>289</v>
      </c>
      <c r="N2179">
        <v>289</v>
      </c>
      <c r="O2179">
        <v>289</v>
      </c>
      <c r="P2179" s="5">
        <f t="shared" ref="P2179:P2242" si="425">(O2179/F2179)*50000</f>
        <v>70.788986115560945</v>
      </c>
      <c r="Q2179">
        <f t="shared" ref="Q2179:Q2242" si="426">LN(O2179)</f>
        <v>5.6664266881124323</v>
      </c>
      <c r="R2179">
        <f t="shared" ref="R2179:R2242" si="427">LN(P2179)</f>
        <v>4.2597034252589081</v>
      </c>
      <c r="S2179" s="5">
        <f t="shared" si="419"/>
        <v>289</v>
      </c>
      <c r="T2179" s="3">
        <f t="shared" si="420"/>
        <v>5.6664266881124323</v>
      </c>
      <c r="U2179" s="3" t="e">
        <f t="shared" si="421"/>
        <v>#NUM!</v>
      </c>
      <c r="V2179" t="s">
        <v>13</v>
      </c>
      <c r="W2179" t="s">
        <v>19</v>
      </c>
      <c r="X2179">
        <f t="shared" si="418"/>
        <v>38</v>
      </c>
      <c r="Y2179" s="11" t="e">
        <f t="shared" ref="Y2179:Y2242" si="428">K2179-Q2179</f>
        <v>#NUM!</v>
      </c>
      <c r="Z2179" s="3" t="e">
        <f t="shared" ref="Z2179:Z2242" si="429">L2179-R2179</f>
        <v>#NUM!</v>
      </c>
    </row>
    <row r="2180" spans="1:26" x14ac:dyDescent="0.2">
      <c r="A2180" t="s">
        <v>6</v>
      </c>
      <c r="B2180" s="14">
        <v>2179</v>
      </c>
      <c r="C2180" s="14">
        <v>1844</v>
      </c>
      <c r="D2180" s="14">
        <v>529</v>
      </c>
      <c r="E2180" s="12">
        <v>73222.5</v>
      </c>
      <c r="F2180">
        <v>203868.79999999999</v>
      </c>
      <c r="G2180">
        <v>0</v>
      </c>
      <c r="H2180">
        <v>0</v>
      </c>
      <c r="I2180">
        <v>0</v>
      </c>
      <c r="J2180" s="5">
        <f t="shared" si="422"/>
        <v>0</v>
      </c>
      <c r="K2180" t="e">
        <f t="shared" si="423"/>
        <v>#NUM!</v>
      </c>
      <c r="L2180" t="e">
        <f t="shared" si="424"/>
        <v>#NUM!</v>
      </c>
      <c r="M2180">
        <v>50</v>
      </c>
      <c r="N2180">
        <v>50</v>
      </c>
      <c r="O2180">
        <v>50</v>
      </c>
      <c r="P2180" s="5">
        <f t="shared" si="425"/>
        <v>12.262788616992891</v>
      </c>
      <c r="Q2180">
        <f t="shared" si="426"/>
        <v>3.912023005428146</v>
      </c>
      <c r="R2180">
        <f t="shared" si="427"/>
        <v>2.5065693611684576</v>
      </c>
      <c r="S2180" s="5">
        <f t="shared" si="419"/>
        <v>50</v>
      </c>
      <c r="T2180" s="3">
        <f t="shared" si="420"/>
        <v>3.912023005428146</v>
      </c>
      <c r="U2180" s="3" t="e">
        <f t="shared" si="421"/>
        <v>#NUM!</v>
      </c>
      <c r="V2180" t="s">
        <v>13</v>
      </c>
      <c r="W2180" t="s">
        <v>19</v>
      </c>
      <c r="X2180">
        <f t="shared" si="418"/>
        <v>39</v>
      </c>
      <c r="Y2180" s="11" t="e">
        <f t="shared" si="428"/>
        <v>#NUM!</v>
      </c>
      <c r="Z2180" s="3" t="e">
        <f t="shared" si="429"/>
        <v>#NUM!</v>
      </c>
    </row>
    <row r="2181" spans="1:26" x14ac:dyDescent="0.2">
      <c r="A2181" t="s">
        <v>6</v>
      </c>
      <c r="B2181" s="14">
        <v>2180</v>
      </c>
      <c r="C2181" s="14">
        <v>1843</v>
      </c>
      <c r="D2181" s="14">
        <v>530</v>
      </c>
      <c r="E2181" s="12">
        <v>73316.289999999994</v>
      </c>
      <c r="F2181">
        <v>203598.1</v>
      </c>
      <c r="G2181">
        <v>0</v>
      </c>
      <c r="H2181">
        <v>0</v>
      </c>
      <c r="I2181">
        <v>0</v>
      </c>
      <c r="J2181" s="5">
        <f t="shared" si="422"/>
        <v>0</v>
      </c>
      <c r="K2181" t="e">
        <f t="shared" si="423"/>
        <v>#NUM!</v>
      </c>
      <c r="L2181" t="e">
        <f t="shared" si="424"/>
        <v>#NUM!</v>
      </c>
      <c r="M2181">
        <v>1</v>
      </c>
      <c r="N2181">
        <v>1</v>
      </c>
      <c r="O2181">
        <v>1</v>
      </c>
      <c r="P2181" s="5">
        <f t="shared" si="425"/>
        <v>0.24558185955566383</v>
      </c>
      <c r="Q2181">
        <f t="shared" si="426"/>
        <v>0</v>
      </c>
      <c r="R2181">
        <f t="shared" si="427"/>
        <v>-1.4041249471811024</v>
      </c>
      <c r="S2181" s="5">
        <f t="shared" si="419"/>
        <v>1</v>
      </c>
      <c r="T2181" s="3">
        <f t="shared" si="420"/>
        <v>0</v>
      </c>
      <c r="U2181" s="3" t="e">
        <f t="shared" si="421"/>
        <v>#NUM!</v>
      </c>
      <c r="V2181" t="s">
        <v>13</v>
      </c>
      <c r="W2181" t="s">
        <v>19</v>
      </c>
      <c r="X2181">
        <f t="shared" si="418"/>
        <v>40</v>
      </c>
      <c r="Y2181" s="11" t="e">
        <f t="shared" si="428"/>
        <v>#NUM!</v>
      </c>
      <c r="Z2181" s="3" t="e">
        <f t="shared" si="429"/>
        <v>#NUM!</v>
      </c>
    </row>
    <row r="2182" spans="1:26" x14ac:dyDescent="0.2">
      <c r="A2182" t="s">
        <v>6</v>
      </c>
      <c r="B2182" s="14">
        <v>2181</v>
      </c>
      <c r="C2182" s="14">
        <v>1842</v>
      </c>
      <c r="D2182" s="14">
        <v>531</v>
      </c>
      <c r="E2182" s="12">
        <v>73408.33</v>
      </c>
      <c r="F2182">
        <v>203307.2</v>
      </c>
      <c r="G2182">
        <v>1</v>
      </c>
      <c r="H2182">
        <v>1</v>
      </c>
      <c r="I2182">
        <v>1</v>
      </c>
      <c r="J2182" s="5">
        <f t="shared" si="422"/>
        <v>0.68112161113050795</v>
      </c>
      <c r="K2182">
        <f t="shared" si="423"/>
        <v>0</v>
      </c>
      <c r="L2182">
        <f t="shared" si="424"/>
        <v>-0.38401441149149723</v>
      </c>
      <c r="M2182">
        <v>3</v>
      </c>
      <c r="N2182">
        <v>3</v>
      </c>
      <c r="O2182">
        <v>3</v>
      </c>
      <c r="P2182" s="5">
        <f t="shared" si="425"/>
        <v>0.73779974344243582</v>
      </c>
      <c r="Q2182">
        <f t="shared" si="426"/>
        <v>1.0986122886681098</v>
      </c>
      <c r="R2182">
        <f t="shared" si="427"/>
        <v>-0.30408284155283477</v>
      </c>
      <c r="S2182" s="5">
        <f t="shared" si="419"/>
        <v>4</v>
      </c>
      <c r="T2182" s="3">
        <f t="shared" si="420"/>
        <v>1.3862943611198906</v>
      </c>
      <c r="U2182" s="3">
        <f t="shared" si="421"/>
        <v>-0.688097253044332</v>
      </c>
      <c r="V2182" t="s">
        <v>13</v>
      </c>
      <c r="W2182" t="s">
        <v>19</v>
      </c>
      <c r="X2182">
        <f t="shared" si="418"/>
        <v>41</v>
      </c>
      <c r="Y2182" s="11">
        <f t="shared" si="428"/>
        <v>-1.0986122886681098</v>
      </c>
      <c r="Z2182" s="3">
        <f t="shared" si="429"/>
        <v>-7.9931569938662461E-2</v>
      </c>
    </row>
    <row r="2183" spans="1:26" x14ac:dyDescent="0.2">
      <c r="A2183" t="s">
        <v>6</v>
      </c>
      <c r="B2183" s="14">
        <v>2182</v>
      </c>
      <c r="C2183" s="14">
        <v>1841</v>
      </c>
      <c r="D2183" s="14">
        <v>532</v>
      </c>
      <c r="E2183" s="12">
        <v>73498.880000000005</v>
      </c>
      <c r="F2183">
        <v>203000.6</v>
      </c>
      <c r="G2183">
        <v>3</v>
      </c>
      <c r="H2183">
        <v>3</v>
      </c>
      <c r="I2183">
        <v>3</v>
      </c>
      <c r="J2183" s="5">
        <f t="shared" si="422"/>
        <v>2.0408474251580433</v>
      </c>
      <c r="K2183">
        <f t="shared" si="423"/>
        <v>1.0986122886681098</v>
      </c>
      <c r="L2183">
        <f t="shared" si="424"/>
        <v>0.71336512608880387</v>
      </c>
      <c r="M2183">
        <v>3</v>
      </c>
      <c r="N2183">
        <v>3</v>
      </c>
      <c r="O2183">
        <v>3</v>
      </c>
      <c r="P2183" s="5">
        <f t="shared" si="425"/>
        <v>0.73891407217515614</v>
      </c>
      <c r="Q2183">
        <f t="shared" si="426"/>
        <v>1.0986122886681098</v>
      </c>
      <c r="R2183">
        <f t="shared" si="427"/>
        <v>-0.30257364060618824</v>
      </c>
      <c r="S2183" s="5">
        <f t="shared" si="419"/>
        <v>6</v>
      </c>
      <c r="T2183" s="3">
        <f t="shared" si="420"/>
        <v>1.791759469228055</v>
      </c>
      <c r="U2183" s="3">
        <f t="shared" si="421"/>
        <v>0.41079148548261563</v>
      </c>
      <c r="V2183" t="s">
        <v>13</v>
      </c>
      <c r="W2183" t="s">
        <v>19</v>
      </c>
      <c r="X2183">
        <f t="shared" si="418"/>
        <v>42</v>
      </c>
      <c r="Y2183" s="11">
        <f t="shared" si="428"/>
        <v>0</v>
      </c>
      <c r="Z2183" s="3">
        <f t="shared" si="429"/>
        <v>1.0159387666949922</v>
      </c>
    </row>
    <row r="2184" spans="1:26" x14ac:dyDescent="0.2">
      <c r="A2184" t="s">
        <v>6</v>
      </c>
      <c r="B2184" s="14">
        <v>2183</v>
      </c>
      <c r="C2184" s="14">
        <v>1840</v>
      </c>
      <c r="D2184" s="14">
        <v>533</v>
      </c>
      <c r="E2184" s="12">
        <v>73588.38</v>
      </c>
      <c r="F2184">
        <v>202679.7</v>
      </c>
      <c r="G2184">
        <v>0</v>
      </c>
      <c r="H2184">
        <v>0</v>
      </c>
      <c r="I2184">
        <v>0</v>
      </c>
      <c r="J2184" s="5">
        <f t="shared" si="422"/>
        <v>0</v>
      </c>
      <c r="K2184" t="e">
        <f t="shared" si="423"/>
        <v>#NUM!</v>
      </c>
      <c r="L2184" t="e">
        <f t="shared" si="424"/>
        <v>#NUM!</v>
      </c>
      <c r="M2184">
        <v>3</v>
      </c>
      <c r="N2184">
        <v>3</v>
      </c>
      <c r="O2184">
        <v>3</v>
      </c>
      <c r="P2184" s="5">
        <f t="shared" si="425"/>
        <v>0.74008398473058723</v>
      </c>
      <c r="Q2184">
        <f t="shared" si="426"/>
        <v>1.0986122886681098</v>
      </c>
      <c r="R2184">
        <f t="shared" si="427"/>
        <v>-0.30099160634457922</v>
      </c>
      <c r="S2184" s="5">
        <f t="shared" si="419"/>
        <v>3</v>
      </c>
      <c r="T2184" s="3">
        <f t="shared" si="420"/>
        <v>1.0986122886681098</v>
      </c>
      <c r="U2184" s="3" t="e">
        <f t="shared" si="421"/>
        <v>#NUM!</v>
      </c>
      <c r="V2184" t="s">
        <v>13</v>
      </c>
      <c r="W2184" t="s">
        <v>19</v>
      </c>
      <c r="X2184">
        <f t="shared" si="418"/>
        <v>43</v>
      </c>
      <c r="Y2184" s="11" t="e">
        <f t="shared" si="428"/>
        <v>#NUM!</v>
      </c>
      <c r="Z2184" s="3" t="e">
        <f t="shared" si="429"/>
        <v>#NUM!</v>
      </c>
    </row>
    <row r="2185" spans="1:26" x14ac:dyDescent="0.2">
      <c r="A2185" t="s">
        <v>6</v>
      </c>
      <c r="B2185" s="14">
        <v>2184</v>
      </c>
      <c r="C2185" s="14">
        <v>1839</v>
      </c>
      <c r="D2185" s="14">
        <v>534</v>
      </c>
      <c r="E2185" s="12">
        <v>73676.509999999995</v>
      </c>
      <c r="F2185">
        <v>202348.6</v>
      </c>
      <c r="G2185">
        <v>0</v>
      </c>
      <c r="H2185">
        <v>0</v>
      </c>
      <c r="I2185">
        <v>0</v>
      </c>
      <c r="J2185" s="5">
        <f t="shared" si="422"/>
        <v>0</v>
      </c>
      <c r="K2185" t="e">
        <f t="shared" si="423"/>
        <v>#NUM!</v>
      </c>
      <c r="L2185" t="e">
        <f t="shared" si="424"/>
        <v>#NUM!</v>
      </c>
      <c r="M2185">
        <v>8</v>
      </c>
      <c r="N2185">
        <v>8</v>
      </c>
      <c r="O2185">
        <v>8</v>
      </c>
      <c r="P2185" s="5">
        <f t="shared" si="425"/>
        <v>1.9767865950147421</v>
      </c>
      <c r="Q2185">
        <f t="shared" si="426"/>
        <v>2.0794415416798357</v>
      </c>
      <c r="R2185">
        <f t="shared" si="427"/>
        <v>0.68147259451525555</v>
      </c>
      <c r="S2185" s="5">
        <f t="shared" si="419"/>
        <v>8</v>
      </c>
      <c r="T2185" s="3">
        <f t="shared" si="420"/>
        <v>2.0794415416798357</v>
      </c>
      <c r="U2185" s="3" t="e">
        <f t="shared" si="421"/>
        <v>#NUM!</v>
      </c>
      <c r="V2185" t="s">
        <v>13</v>
      </c>
      <c r="W2185" t="s">
        <v>19</v>
      </c>
      <c r="X2185">
        <f t="shared" si="418"/>
        <v>44</v>
      </c>
      <c r="Y2185" s="11" t="e">
        <f t="shared" si="428"/>
        <v>#NUM!</v>
      </c>
      <c r="Z2185" s="3" t="e">
        <f t="shared" si="429"/>
        <v>#NUM!</v>
      </c>
    </row>
    <row r="2186" spans="1:26" x14ac:dyDescent="0.2">
      <c r="A2186" t="s">
        <v>6</v>
      </c>
      <c r="B2186" s="14">
        <v>2185</v>
      </c>
      <c r="C2186" s="14">
        <v>1838</v>
      </c>
      <c r="D2186" s="14">
        <v>535</v>
      </c>
      <c r="E2186" s="12">
        <v>73758.990000000005</v>
      </c>
      <c r="F2186">
        <v>202005.3</v>
      </c>
      <c r="G2186">
        <v>330</v>
      </c>
      <c r="H2186">
        <v>330</v>
      </c>
      <c r="I2186">
        <v>330</v>
      </c>
      <c r="J2186" s="5">
        <f t="shared" si="422"/>
        <v>223.7015447201758</v>
      </c>
      <c r="K2186">
        <f t="shared" si="423"/>
        <v>5.7990926544605257</v>
      </c>
      <c r="L2186">
        <f t="shared" si="424"/>
        <v>5.4103127737926524</v>
      </c>
      <c r="M2186">
        <v>15</v>
      </c>
      <c r="N2186">
        <v>15</v>
      </c>
      <c r="O2186">
        <v>15</v>
      </c>
      <c r="P2186" s="5">
        <f t="shared" si="425"/>
        <v>3.7127738727647248</v>
      </c>
      <c r="Q2186">
        <f t="shared" si="426"/>
        <v>2.7080502011022101</v>
      </c>
      <c r="R2186">
        <f t="shared" si="427"/>
        <v>1.3117792718495895</v>
      </c>
      <c r="S2186" s="5">
        <f t="shared" si="419"/>
        <v>345</v>
      </c>
      <c r="T2186" s="3">
        <f t="shared" si="420"/>
        <v>5.8435444170313602</v>
      </c>
      <c r="U2186" s="3">
        <f t="shared" si="421"/>
        <v>6.7220920456422419</v>
      </c>
      <c r="V2186" t="s">
        <v>13</v>
      </c>
      <c r="W2186" t="s">
        <v>19</v>
      </c>
      <c r="X2186">
        <f t="shared" si="418"/>
        <v>45</v>
      </c>
      <c r="Y2186" s="11">
        <f t="shared" si="428"/>
        <v>3.0910424533583156</v>
      </c>
      <c r="Z2186" s="3">
        <f t="shared" si="429"/>
        <v>4.0985335019430629</v>
      </c>
    </row>
    <row r="2187" spans="1:26" x14ac:dyDescent="0.2">
      <c r="A2187" t="s">
        <v>6</v>
      </c>
      <c r="B2187" s="14">
        <v>2186</v>
      </c>
      <c r="C2187" s="14">
        <v>1837</v>
      </c>
      <c r="D2187" s="14">
        <v>536</v>
      </c>
      <c r="E2187" s="12">
        <v>73841.94</v>
      </c>
      <c r="F2187">
        <v>201651.7</v>
      </c>
      <c r="G2187">
        <v>17</v>
      </c>
      <c r="H2187">
        <v>17</v>
      </c>
      <c r="I2187">
        <v>17</v>
      </c>
      <c r="J2187" s="5">
        <f t="shared" si="422"/>
        <v>11.511073517299247</v>
      </c>
      <c r="K2187">
        <f t="shared" si="423"/>
        <v>2.8332133440562162</v>
      </c>
      <c r="L2187">
        <f t="shared" si="424"/>
        <v>2.4433094866121432</v>
      </c>
      <c r="M2187">
        <v>140</v>
      </c>
      <c r="N2187">
        <v>140</v>
      </c>
      <c r="O2187">
        <v>140</v>
      </c>
      <c r="P2187" s="5">
        <f t="shared" si="425"/>
        <v>34.713320046396831</v>
      </c>
      <c r="Q2187">
        <f t="shared" si="426"/>
        <v>4.9416424226093039</v>
      </c>
      <c r="R2187">
        <f t="shared" si="427"/>
        <v>3.5471234763048116</v>
      </c>
      <c r="S2187" s="5">
        <f t="shared" si="419"/>
        <v>157</v>
      </c>
      <c r="T2187" s="3">
        <f t="shared" si="420"/>
        <v>5.0562458053483077</v>
      </c>
      <c r="U2187" s="3">
        <f t="shared" si="421"/>
        <v>5.9904329629169553</v>
      </c>
      <c r="V2187" t="s">
        <v>13</v>
      </c>
      <c r="W2187" t="s">
        <v>19</v>
      </c>
      <c r="X2187">
        <f t="shared" si="418"/>
        <v>46</v>
      </c>
      <c r="Y2187" s="11">
        <f t="shared" si="428"/>
        <v>-2.1084290785530877</v>
      </c>
      <c r="Z2187" s="3">
        <f t="shared" si="429"/>
        <v>-1.1038139896926684</v>
      </c>
    </row>
    <row r="2188" spans="1:26" x14ac:dyDescent="0.2">
      <c r="A2188" t="s">
        <v>6</v>
      </c>
      <c r="B2188" s="14">
        <v>2187</v>
      </c>
      <c r="C2188" s="14">
        <v>1836</v>
      </c>
      <c r="D2188" s="14">
        <v>537</v>
      </c>
      <c r="E2188" s="12">
        <v>73924.740000000005</v>
      </c>
      <c r="F2188">
        <v>201300.1</v>
      </c>
      <c r="G2188">
        <v>7</v>
      </c>
      <c r="H2188">
        <v>7</v>
      </c>
      <c r="I2188">
        <v>7</v>
      </c>
      <c r="J2188" s="5">
        <f t="shared" si="422"/>
        <v>4.7345448898433729</v>
      </c>
      <c r="K2188">
        <f t="shared" si="423"/>
        <v>1.9459101490553132</v>
      </c>
      <c r="L2188">
        <f t="shared" si="424"/>
        <v>1.5548856058292231</v>
      </c>
      <c r="M2188">
        <v>30</v>
      </c>
      <c r="N2188">
        <v>30</v>
      </c>
      <c r="O2188">
        <v>30</v>
      </c>
      <c r="P2188" s="5">
        <f t="shared" si="425"/>
        <v>7.4515611268946218</v>
      </c>
      <c r="Q2188">
        <f t="shared" si="426"/>
        <v>3.4011973816621555</v>
      </c>
      <c r="R2188">
        <f t="shared" si="427"/>
        <v>2.0084235576736904</v>
      </c>
      <c r="S2188" s="5">
        <f t="shared" si="419"/>
        <v>37</v>
      </c>
      <c r="T2188" s="3">
        <f t="shared" si="420"/>
        <v>3.6109179126442243</v>
      </c>
      <c r="U2188" s="3">
        <f t="shared" si="421"/>
        <v>3.5633091635029137</v>
      </c>
      <c r="V2188" t="s">
        <v>13</v>
      </c>
      <c r="W2188" t="s">
        <v>19</v>
      </c>
      <c r="X2188">
        <f t="shared" si="418"/>
        <v>47</v>
      </c>
      <c r="Y2188" s="11">
        <f t="shared" si="428"/>
        <v>-1.4552872326068422</v>
      </c>
      <c r="Z2188" s="3">
        <f t="shared" si="429"/>
        <v>-0.45353795184446732</v>
      </c>
    </row>
    <row r="2189" spans="1:26" x14ac:dyDescent="0.2">
      <c r="A2189" t="s">
        <v>6</v>
      </c>
      <c r="B2189" s="14">
        <v>2188</v>
      </c>
      <c r="C2189" s="14">
        <v>1835</v>
      </c>
      <c r="D2189" s="14">
        <v>538</v>
      </c>
      <c r="E2189" s="12">
        <v>74006.7</v>
      </c>
      <c r="F2189">
        <v>200937.8</v>
      </c>
      <c r="G2189">
        <v>0</v>
      </c>
      <c r="H2189">
        <v>0</v>
      </c>
      <c r="I2189">
        <v>0</v>
      </c>
      <c r="J2189" s="5">
        <f t="shared" si="422"/>
        <v>0</v>
      </c>
      <c r="K2189" t="e">
        <f t="shared" si="423"/>
        <v>#NUM!</v>
      </c>
      <c r="L2189" t="e">
        <f t="shared" si="424"/>
        <v>#NUM!</v>
      </c>
      <c r="M2189">
        <v>90</v>
      </c>
      <c r="N2189">
        <v>90</v>
      </c>
      <c r="O2189">
        <v>90</v>
      </c>
      <c r="P2189" s="5">
        <f t="shared" si="425"/>
        <v>22.394989892394563</v>
      </c>
      <c r="Q2189">
        <f t="shared" si="426"/>
        <v>4.499809670330265</v>
      </c>
      <c r="R2189">
        <f t="shared" si="427"/>
        <v>3.1088372683260319</v>
      </c>
      <c r="S2189" s="5">
        <f t="shared" si="419"/>
        <v>90</v>
      </c>
      <c r="T2189" s="3">
        <f t="shared" si="420"/>
        <v>4.499809670330265</v>
      </c>
      <c r="U2189" s="3" t="e">
        <f t="shared" si="421"/>
        <v>#NUM!</v>
      </c>
      <c r="V2189" t="s">
        <v>13</v>
      </c>
      <c r="W2189" t="s">
        <v>19</v>
      </c>
      <c r="X2189">
        <f t="shared" si="418"/>
        <v>48</v>
      </c>
      <c r="Y2189" s="11" t="e">
        <f t="shared" si="428"/>
        <v>#NUM!</v>
      </c>
      <c r="Z2189" s="3" t="e">
        <f t="shared" si="429"/>
        <v>#NUM!</v>
      </c>
    </row>
    <row r="2190" spans="1:26" x14ac:dyDescent="0.2">
      <c r="A2190" t="s">
        <v>6</v>
      </c>
      <c r="B2190" s="14">
        <v>2189</v>
      </c>
      <c r="C2190" s="14">
        <v>1834</v>
      </c>
      <c r="D2190" s="14">
        <v>539</v>
      </c>
      <c r="E2190" s="12">
        <v>74087.61</v>
      </c>
      <c r="F2190">
        <v>200565.4</v>
      </c>
      <c r="G2190">
        <v>0</v>
      </c>
      <c r="H2190">
        <v>0</v>
      </c>
      <c r="I2190">
        <v>0</v>
      </c>
      <c r="J2190" s="5">
        <f t="shared" si="422"/>
        <v>0</v>
      </c>
      <c r="K2190" t="e">
        <f t="shared" si="423"/>
        <v>#NUM!</v>
      </c>
      <c r="L2190" t="e">
        <f t="shared" si="424"/>
        <v>#NUM!</v>
      </c>
      <c r="M2190">
        <v>50</v>
      </c>
      <c r="N2190">
        <v>50</v>
      </c>
      <c r="O2190">
        <v>50</v>
      </c>
      <c r="P2190" s="5">
        <f t="shared" si="425"/>
        <v>12.464762117493844</v>
      </c>
      <c r="Q2190">
        <f t="shared" si="426"/>
        <v>3.912023005428146</v>
      </c>
      <c r="R2190">
        <f t="shared" si="427"/>
        <v>2.522905632757626</v>
      </c>
      <c r="S2190" s="5">
        <f t="shared" si="419"/>
        <v>50</v>
      </c>
      <c r="T2190" s="3">
        <f t="shared" si="420"/>
        <v>3.912023005428146</v>
      </c>
      <c r="U2190" s="3" t="e">
        <f t="shared" si="421"/>
        <v>#NUM!</v>
      </c>
      <c r="V2190" t="s">
        <v>13</v>
      </c>
      <c r="W2190" t="s">
        <v>19</v>
      </c>
      <c r="X2190">
        <f t="shared" si="418"/>
        <v>49</v>
      </c>
      <c r="Y2190" s="11" t="e">
        <f t="shared" si="428"/>
        <v>#NUM!</v>
      </c>
      <c r="Z2190" s="3" t="e">
        <f t="shared" si="429"/>
        <v>#NUM!</v>
      </c>
    </row>
    <row r="2191" spans="1:26" x14ac:dyDescent="0.2">
      <c r="A2191" t="s">
        <v>6</v>
      </c>
      <c r="B2191" s="14">
        <v>2190</v>
      </c>
      <c r="C2191" s="14">
        <v>1833</v>
      </c>
      <c r="D2191" s="14">
        <v>540</v>
      </c>
      <c r="E2191" s="12">
        <v>74167.399999999994</v>
      </c>
      <c r="F2191">
        <v>200184.5</v>
      </c>
      <c r="G2191">
        <v>3</v>
      </c>
      <c r="H2191">
        <v>3</v>
      </c>
      <c r="I2191">
        <v>3</v>
      </c>
      <c r="J2191" s="5">
        <f t="shared" si="422"/>
        <v>2.0224519128350193</v>
      </c>
      <c r="K2191">
        <f t="shared" si="423"/>
        <v>1.0986122886681098</v>
      </c>
      <c r="L2191">
        <f t="shared" si="424"/>
        <v>0.70431059356650361</v>
      </c>
      <c r="M2191">
        <v>605</v>
      </c>
      <c r="N2191">
        <v>605</v>
      </c>
      <c r="O2191">
        <v>605</v>
      </c>
      <c r="P2191" s="5">
        <f t="shared" si="425"/>
        <v>151.11060047106545</v>
      </c>
      <c r="Q2191">
        <f t="shared" si="426"/>
        <v>6.4052284580308418</v>
      </c>
      <c r="R2191">
        <f t="shared" si="427"/>
        <v>5.0180120221525728</v>
      </c>
      <c r="S2191" s="5">
        <f t="shared" si="419"/>
        <v>608</v>
      </c>
      <c r="T2191" s="3">
        <f t="shared" si="420"/>
        <v>6.4101748819661672</v>
      </c>
      <c r="U2191" s="3">
        <f t="shared" si="421"/>
        <v>5.7223226157190767</v>
      </c>
      <c r="V2191" t="s">
        <v>13</v>
      </c>
      <c r="W2191" t="s">
        <v>19</v>
      </c>
      <c r="X2191">
        <f t="shared" si="418"/>
        <v>50</v>
      </c>
      <c r="Y2191" s="11">
        <f t="shared" si="428"/>
        <v>-5.3066161693627318</v>
      </c>
      <c r="Z2191" s="3">
        <f t="shared" si="429"/>
        <v>-4.3137014285860689</v>
      </c>
    </row>
    <row r="2192" spans="1:26" x14ac:dyDescent="0.2">
      <c r="A2192" t="s">
        <v>6</v>
      </c>
      <c r="B2192" s="14">
        <v>2191</v>
      </c>
      <c r="C2192" s="14">
        <v>1832</v>
      </c>
      <c r="D2192" s="14">
        <v>541</v>
      </c>
      <c r="E2192" s="12">
        <v>74246.39</v>
      </c>
      <c r="F2192">
        <v>199803.4</v>
      </c>
      <c r="G2192">
        <v>2</v>
      </c>
      <c r="H2192">
        <v>2</v>
      </c>
      <c r="I2192">
        <v>2</v>
      </c>
      <c r="J2192" s="5">
        <f t="shared" si="422"/>
        <v>1.3468668308317751</v>
      </c>
      <c r="K2192">
        <f t="shared" si="423"/>
        <v>0.69314718055994529</v>
      </c>
      <c r="L2192">
        <f t="shared" si="424"/>
        <v>0.29778102901586945</v>
      </c>
      <c r="M2192">
        <v>171</v>
      </c>
      <c r="N2192">
        <v>171</v>
      </c>
      <c r="O2192">
        <v>171</v>
      </c>
      <c r="P2192" s="5">
        <f t="shared" si="425"/>
        <v>42.792064599501309</v>
      </c>
      <c r="Q2192">
        <f t="shared" si="426"/>
        <v>5.1416635565026603</v>
      </c>
      <c r="R2192">
        <f t="shared" si="427"/>
        <v>3.7563526788441237</v>
      </c>
      <c r="S2192" s="5">
        <f t="shared" si="419"/>
        <v>173</v>
      </c>
      <c r="T2192" s="3">
        <f t="shared" si="420"/>
        <v>5.1532915944977793</v>
      </c>
      <c r="U2192" s="3">
        <f t="shared" si="421"/>
        <v>4.0541337078599931</v>
      </c>
      <c r="V2192" t="s">
        <v>13</v>
      </c>
      <c r="W2192" t="s">
        <v>19</v>
      </c>
      <c r="X2192">
        <f t="shared" si="418"/>
        <v>51</v>
      </c>
      <c r="Y2192" s="11">
        <f t="shared" si="428"/>
        <v>-4.4485163759427149</v>
      </c>
      <c r="Z2192" s="3">
        <f t="shared" si="429"/>
        <v>-3.4585716498282544</v>
      </c>
    </row>
    <row r="2193" spans="1:26" x14ac:dyDescent="0.2">
      <c r="A2193" t="s">
        <v>6</v>
      </c>
      <c r="B2193" s="14">
        <v>2192</v>
      </c>
      <c r="C2193" s="14">
        <v>1831</v>
      </c>
      <c r="D2193" s="14">
        <v>542</v>
      </c>
      <c r="E2193" s="12">
        <v>74324.31</v>
      </c>
      <c r="F2193">
        <v>199423.8</v>
      </c>
      <c r="G2193">
        <v>191</v>
      </c>
      <c r="H2193">
        <v>191</v>
      </c>
      <c r="I2193">
        <v>191</v>
      </c>
      <c r="J2193" s="5">
        <f t="shared" si="422"/>
        <v>128.49093385461634</v>
      </c>
      <c r="K2193">
        <f t="shared" si="423"/>
        <v>5.2522734280466299</v>
      </c>
      <c r="L2193">
        <f t="shared" si="424"/>
        <v>4.8558583481856745</v>
      </c>
      <c r="M2193">
        <v>103</v>
      </c>
      <c r="N2193">
        <v>103</v>
      </c>
      <c r="O2193">
        <v>103</v>
      </c>
      <c r="P2193" s="5">
        <f t="shared" si="425"/>
        <v>25.824400096678534</v>
      </c>
      <c r="Q2193">
        <f t="shared" si="426"/>
        <v>4.6347289882296359</v>
      </c>
      <c r="R2193">
        <f t="shared" si="427"/>
        <v>3.2513197851784295</v>
      </c>
      <c r="S2193" s="5">
        <f t="shared" si="419"/>
        <v>294</v>
      </c>
      <c r="T2193" s="3">
        <f t="shared" si="420"/>
        <v>5.6835797673386814</v>
      </c>
      <c r="U2193" s="3">
        <f t="shared" si="421"/>
        <v>8.1071781333641049</v>
      </c>
      <c r="V2193" t="s">
        <v>13</v>
      </c>
      <c r="W2193" t="s">
        <v>19</v>
      </c>
      <c r="X2193">
        <f t="shared" si="418"/>
        <v>52</v>
      </c>
      <c r="Y2193" s="11">
        <f t="shared" si="428"/>
        <v>0.61754443981699403</v>
      </c>
      <c r="Z2193" s="3">
        <f t="shared" si="429"/>
        <v>1.6045385630072451</v>
      </c>
    </row>
    <row r="2194" spans="1:26" x14ac:dyDescent="0.2">
      <c r="A2194" t="s">
        <v>6</v>
      </c>
      <c r="B2194" s="14">
        <v>2193</v>
      </c>
      <c r="C2194" s="14">
        <v>1830</v>
      </c>
      <c r="D2194" s="14">
        <v>543</v>
      </c>
      <c r="E2194" s="12">
        <v>74401.149999999994</v>
      </c>
      <c r="F2194">
        <v>199033.1</v>
      </c>
      <c r="G2194">
        <v>0</v>
      </c>
      <c r="H2194">
        <v>0</v>
      </c>
      <c r="I2194">
        <v>0</v>
      </c>
      <c r="J2194" s="5">
        <f t="shared" si="422"/>
        <v>0</v>
      </c>
      <c r="K2194" t="e">
        <f t="shared" si="423"/>
        <v>#NUM!</v>
      </c>
      <c r="L2194" t="e">
        <f t="shared" si="424"/>
        <v>#NUM!</v>
      </c>
      <c r="M2194">
        <v>30</v>
      </c>
      <c r="N2194">
        <v>30</v>
      </c>
      <c r="O2194">
        <v>30</v>
      </c>
      <c r="P2194" s="5">
        <f t="shared" si="425"/>
        <v>7.5364348944974484</v>
      </c>
      <c r="Q2194">
        <f t="shared" si="426"/>
        <v>3.4011973816621555</v>
      </c>
      <c r="R2194">
        <f t="shared" si="427"/>
        <v>2.0197492445390943</v>
      </c>
      <c r="S2194" s="5">
        <f t="shared" si="419"/>
        <v>30</v>
      </c>
      <c r="T2194" s="3">
        <f t="shared" si="420"/>
        <v>3.4011973816621555</v>
      </c>
      <c r="U2194" s="3" t="e">
        <f t="shared" si="421"/>
        <v>#NUM!</v>
      </c>
      <c r="V2194" t="s">
        <v>13</v>
      </c>
      <c r="W2194" t="s">
        <v>19</v>
      </c>
      <c r="X2194">
        <f t="shared" si="418"/>
        <v>53</v>
      </c>
      <c r="Y2194" s="11" t="e">
        <f t="shared" si="428"/>
        <v>#NUM!</v>
      </c>
      <c r="Z2194" s="3" t="e">
        <f t="shared" si="429"/>
        <v>#NUM!</v>
      </c>
    </row>
    <row r="2195" spans="1:26" x14ac:dyDescent="0.2">
      <c r="A2195" t="s">
        <v>6</v>
      </c>
      <c r="B2195" s="14">
        <v>2194</v>
      </c>
      <c r="C2195" s="14">
        <v>1829</v>
      </c>
      <c r="D2195" s="14">
        <v>544</v>
      </c>
      <c r="E2195" s="12">
        <v>74477.13</v>
      </c>
      <c r="F2195">
        <v>198632</v>
      </c>
      <c r="G2195">
        <v>6</v>
      </c>
      <c r="H2195">
        <v>6</v>
      </c>
      <c r="I2195">
        <v>6</v>
      </c>
      <c r="J2195" s="5">
        <f t="shared" si="422"/>
        <v>4.0280821777101234</v>
      </c>
      <c r="K2195">
        <f t="shared" si="423"/>
        <v>1.791759469228055</v>
      </c>
      <c r="L2195">
        <f t="shared" si="424"/>
        <v>1.3932903762644231</v>
      </c>
      <c r="M2195">
        <v>202</v>
      </c>
      <c r="N2195">
        <v>202</v>
      </c>
      <c r="O2195">
        <v>202</v>
      </c>
      <c r="P2195" s="5">
        <f t="shared" si="425"/>
        <v>50.847798944782305</v>
      </c>
      <c r="Q2195">
        <f t="shared" si="426"/>
        <v>5.3082676974012051</v>
      </c>
      <c r="R2195">
        <f t="shared" si="427"/>
        <v>3.9288368363027169</v>
      </c>
      <c r="S2195" s="5">
        <f t="shared" si="419"/>
        <v>208</v>
      </c>
      <c r="T2195" s="3">
        <f t="shared" si="420"/>
        <v>5.3375380797013179</v>
      </c>
      <c r="U2195" s="3">
        <f t="shared" si="421"/>
        <v>5.3221272125671399</v>
      </c>
      <c r="V2195" t="s">
        <v>13</v>
      </c>
      <c r="W2195" t="s">
        <v>19</v>
      </c>
      <c r="X2195">
        <f t="shared" si="418"/>
        <v>54</v>
      </c>
      <c r="Y2195" s="11">
        <f t="shared" si="428"/>
        <v>-3.5165082281731501</v>
      </c>
      <c r="Z2195" s="3">
        <f t="shared" si="429"/>
        <v>-2.5355464600382938</v>
      </c>
    </row>
    <row r="2196" spans="1:26" x14ac:dyDescent="0.2">
      <c r="A2196" t="s">
        <v>6</v>
      </c>
      <c r="B2196" s="14">
        <v>2195</v>
      </c>
      <c r="C2196" s="14">
        <v>1828</v>
      </c>
      <c r="D2196" s="14">
        <v>545</v>
      </c>
      <c r="E2196" s="12">
        <v>74552.52</v>
      </c>
      <c r="F2196">
        <v>198225.4</v>
      </c>
      <c r="G2196">
        <v>2</v>
      </c>
      <c r="H2196">
        <v>2</v>
      </c>
      <c r="I2196">
        <v>2</v>
      </c>
      <c r="J2196" s="5">
        <f t="shared" si="422"/>
        <v>1.3413362821270158</v>
      </c>
      <c r="K2196">
        <f t="shared" si="423"/>
        <v>0.69314718055994529</v>
      </c>
      <c r="L2196">
        <f t="shared" si="424"/>
        <v>0.29366634253174478</v>
      </c>
      <c r="M2196">
        <v>53</v>
      </c>
      <c r="N2196">
        <v>53</v>
      </c>
      <c r="O2196">
        <v>53</v>
      </c>
      <c r="P2196" s="5">
        <f t="shared" si="425"/>
        <v>13.368619763158506</v>
      </c>
      <c r="Q2196">
        <f t="shared" si="426"/>
        <v>3.970291913552122</v>
      </c>
      <c r="R2196">
        <f t="shared" si="427"/>
        <v>2.5929101519148996</v>
      </c>
      <c r="S2196" s="5">
        <f t="shared" si="419"/>
        <v>55</v>
      </c>
      <c r="T2196" s="3">
        <f t="shared" si="420"/>
        <v>4.0073331852324712</v>
      </c>
      <c r="U2196" s="3">
        <f t="shared" si="421"/>
        <v>2.8865764944466443</v>
      </c>
      <c r="V2196" t="s">
        <v>13</v>
      </c>
      <c r="W2196" t="s">
        <v>19</v>
      </c>
      <c r="X2196">
        <f t="shared" si="418"/>
        <v>55</v>
      </c>
      <c r="Y2196" s="11">
        <f t="shared" si="428"/>
        <v>-3.2771447329921766</v>
      </c>
      <c r="Z2196" s="3">
        <f t="shared" si="429"/>
        <v>-2.2992438093831549</v>
      </c>
    </row>
    <row r="2197" spans="1:26" x14ac:dyDescent="0.2">
      <c r="A2197" t="s">
        <v>6</v>
      </c>
      <c r="B2197" s="14">
        <v>2196</v>
      </c>
      <c r="C2197" s="14">
        <v>1827</v>
      </c>
      <c r="D2197" s="14">
        <v>546</v>
      </c>
      <c r="E2197" s="12">
        <v>74634.210000000006</v>
      </c>
      <c r="F2197">
        <v>197811.9</v>
      </c>
      <c r="G2197">
        <v>136</v>
      </c>
      <c r="H2197">
        <v>136</v>
      </c>
      <c r="I2197">
        <v>136</v>
      </c>
      <c r="J2197" s="5">
        <f t="shared" si="422"/>
        <v>91.111033398759091</v>
      </c>
      <c r="K2197">
        <f t="shared" si="423"/>
        <v>4.9126548857360524</v>
      </c>
      <c r="L2197">
        <f t="shared" si="424"/>
        <v>4.512078909981267</v>
      </c>
      <c r="M2197">
        <v>204</v>
      </c>
      <c r="N2197">
        <v>204</v>
      </c>
      <c r="O2197">
        <v>204</v>
      </c>
      <c r="P2197" s="5">
        <f t="shared" si="425"/>
        <v>51.564137445724953</v>
      </c>
      <c r="Q2197">
        <f t="shared" si="426"/>
        <v>5.3181199938442161</v>
      </c>
      <c r="R2197">
        <f t="shared" si="427"/>
        <v>3.9428264201138226</v>
      </c>
      <c r="S2197" s="5">
        <f t="shared" si="419"/>
        <v>340</v>
      </c>
      <c r="T2197" s="3">
        <f t="shared" si="420"/>
        <v>5.8289456176102075</v>
      </c>
      <c r="U2197" s="3">
        <f t="shared" si="421"/>
        <v>8.4549053300950892</v>
      </c>
      <c r="V2197" t="s">
        <v>13</v>
      </c>
      <c r="W2197" t="s">
        <v>19</v>
      </c>
      <c r="X2197">
        <f t="shared" si="418"/>
        <v>56</v>
      </c>
      <c r="Y2197" s="11">
        <f t="shared" si="428"/>
        <v>-0.40546510810816372</v>
      </c>
      <c r="Z2197" s="3">
        <f t="shared" si="429"/>
        <v>0.56925248986744448</v>
      </c>
    </row>
    <row r="2198" spans="1:26" x14ac:dyDescent="0.2">
      <c r="A2198" t="s">
        <v>6</v>
      </c>
      <c r="B2198" s="14">
        <v>2197</v>
      </c>
      <c r="C2198" s="14">
        <v>1826</v>
      </c>
      <c r="D2198" s="14">
        <v>547</v>
      </c>
      <c r="E2198" s="12">
        <v>74718.23</v>
      </c>
      <c r="F2198">
        <v>197389.4</v>
      </c>
      <c r="G2198">
        <v>342</v>
      </c>
      <c r="H2198">
        <v>342</v>
      </c>
      <c r="I2198">
        <v>342</v>
      </c>
      <c r="J2198" s="5">
        <f t="shared" si="422"/>
        <v>228.85981105280464</v>
      </c>
      <c r="K2198">
        <f t="shared" si="423"/>
        <v>5.8348107370626048</v>
      </c>
      <c r="L2198">
        <f t="shared" si="424"/>
        <v>5.4331096372875702</v>
      </c>
      <c r="M2198">
        <v>276</v>
      </c>
      <c r="N2198">
        <v>276</v>
      </c>
      <c r="O2198">
        <v>276</v>
      </c>
      <c r="P2198" s="5">
        <f t="shared" si="425"/>
        <v>69.912568760024598</v>
      </c>
      <c r="Q2198">
        <f t="shared" si="426"/>
        <v>5.6204008657171496</v>
      </c>
      <c r="R2198">
        <f t="shared" si="427"/>
        <v>4.247245443662683</v>
      </c>
      <c r="S2198" s="5">
        <f t="shared" si="419"/>
        <v>618</v>
      </c>
      <c r="T2198" s="3">
        <f t="shared" si="420"/>
        <v>6.4264884574576904</v>
      </c>
      <c r="U2198" s="3">
        <f t="shared" si="421"/>
        <v>9.6803550809502532</v>
      </c>
      <c r="V2198" t="s">
        <v>13</v>
      </c>
      <c r="W2198" t="s">
        <v>19</v>
      </c>
      <c r="X2198">
        <f t="shared" si="418"/>
        <v>57</v>
      </c>
      <c r="Y2198" s="11">
        <f t="shared" si="428"/>
        <v>0.21440987134545519</v>
      </c>
      <c r="Z2198" s="3">
        <f t="shared" si="429"/>
        <v>1.1858641936248873</v>
      </c>
    </row>
    <row r="2199" spans="1:26" x14ac:dyDescent="0.2">
      <c r="A2199" t="s">
        <v>6</v>
      </c>
      <c r="B2199" s="14">
        <v>2198</v>
      </c>
      <c r="C2199" s="14">
        <v>1825</v>
      </c>
      <c r="D2199" s="14">
        <v>548</v>
      </c>
      <c r="E2199" s="12">
        <v>74801.09</v>
      </c>
      <c r="F2199">
        <v>196966.8</v>
      </c>
      <c r="G2199">
        <v>1</v>
      </c>
      <c r="H2199">
        <v>1</v>
      </c>
      <c r="I2199">
        <v>1</v>
      </c>
      <c r="J2199" s="5">
        <f t="shared" si="422"/>
        <v>0.66843945723250831</v>
      </c>
      <c r="K2199">
        <f t="shared" si="423"/>
        <v>0</v>
      </c>
      <c r="L2199">
        <f t="shared" si="424"/>
        <v>-0.40280945163862542</v>
      </c>
      <c r="M2199">
        <v>54</v>
      </c>
      <c r="N2199">
        <v>54</v>
      </c>
      <c r="O2199">
        <v>54</v>
      </c>
      <c r="P2199" s="5">
        <f t="shared" si="425"/>
        <v>13.707893919178259</v>
      </c>
      <c r="Q2199">
        <f t="shared" si="426"/>
        <v>3.9889840465642745</v>
      </c>
      <c r="R2199">
        <f t="shared" si="427"/>
        <v>2.617971865375639</v>
      </c>
      <c r="S2199" s="5">
        <f t="shared" si="419"/>
        <v>55</v>
      </c>
      <c r="T2199" s="3">
        <f t="shared" si="420"/>
        <v>4.0073331852324712</v>
      </c>
      <c r="U2199" s="3">
        <f t="shared" si="421"/>
        <v>2.2151624137370134</v>
      </c>
      <c r="V2199" t="s">
        <v>13</v>
      </c>
      <c r="W2199" t="s">
        <v>19</v>
      </c>
      <c r="X2199">
        <f t="shared" si="418"/>
        <v>58</v>
      </c>
      <c r="Y2199" s="11">
        <f t="shared" si="428"/>
        <v>-3.9889840465642745</v>
      </c>
      <c r="Z2199" s="3">
        <f t="shared" si="429"/>
        <v>-3.0207813170142646</v>
      </c>
    </row>
    <row r="2200" spans="1:26" x14ac:dyDescent="0.2">
      <c r="A2200" t="s">
        <v>6</v>
      </c>
      <c r="B2200" s="14">
        <v>2199</v>
      </c>
      <c r="C2200" s="14">
        <v>1824</v>
      </c>
      <c r="D2200" s="14">
        <v>549</v>
      </c>
      <c r="E2200" s="12">
        <v>74883.199999999997</v>
      </c>
      <c r="F2200">
        <v>196540.5</v>
      </c>
      <c r="G2200">
        <v>0</v>
      </c>
      <c r="H2200">
        <v>0</v>
      </c>
      <c r="I2200">
        <v>0</v>
      </c>
      <c r="J2200" s="5">
        <f t="shared" si="422"/>
        <v>0</v>
      </c>
      <c r="K2200" t="e">
        <f t="shared" si="423"/>
        <v>#NUM!</v>
      </c>
      <c r="L2200" t="e">
        <f t="shared" si="424"/>
        <v>#NUM!</v>
      </c>
      <c r="M2200">
        <v>124</v>
      </c>
      <c r="N2200">
        <v>124</v>
      </c>
      <c r="O2200">
        <v>124</v>
      </c>
      <c r="P2200" s="5">
        <f t="shared" si="425"/>
        <v>31.545661072399838</v>
      </c>
      <c r="Q2200">
        <f t="shared" si="426"/>
        <v>4.8202815656050371</v>
      </c>
      <c r="R2200">
        <f t="shared" si="427"/>
        <v>3.4514360540907409</v>
      </c>
      <c r="S2200" s="5">
        <f t="shared" si="419"/>
        <v>124</v>
      </c>
      <c r="T2200" s="3">
        <f t="shared" si="420"/>
        <v>4.8202815656050371</v>
      </c>
      <c r="U2200" s="3" t="e">
        <f t="shared" si="421"/>
        <v>#NUM!</v>
      </c>
      <c r="V2200" t="s">
        <v>13</v>
      </c>
      <c r="W2200" t="s">
        <v>19</v>
      </c>
      <c r="X2200">
        <f t="shared" si="418"/>
        <v>59</v>
      </c>
      <c r="Y2200" s="11" t="e">
        <f t="shared" si="428"/>
        <v>#NUM!</v>
      </c>
      <c r="Z2200" s="3" t="e">
        <f t="shared" si="429"/>
        <v>#NUM!</v>
      </c>
    </row>
    <row r="2201" spans="1:26" x14ac:dyDescent="0.2">
      <c r="A2201" t="s">
        <v>6</v>
      </c>
      <c r="B2201" s="14">
        <v>2200</v>
      </c>
      <c r="C2201" s="14">
        <v>1823</v>
      </c>
      <c r="D2201" s="14">
        <v>550</v>
      </c>
      <c r="E2201" s="12">
        <v>74964.160000000003</v>
      </c>
      <c r="F2201">
        <v>196103.5</v>
      </c>
      <c r="G2201">
        <v>0</v>
      </c>
      <c r="H2201">
        <v>0</v>
      </c>
      <c r="I2201">
        <v>0</v>
      </c>
      <c r="J2201" s="5">
        <f t="shared" si="422"/>
        <v>0</v>
      </c>
      <c r="K2201" t="e">
        <f t="shared" si="423"/>
        <v>#NUM!</v>
      </c>
      <c r="L2201" t="e">
        <f t="shared" si="424"/>
        <v>#NUM!</v>
      </c>
      <c r="M2201">
        <v>41</v>
      </c>
      <c r="N2201">
        <v>41</v>
      </c>
      <c r="O2201">
        <v>41</v>
      </c>
      <c r="P2201" s="5">
        <f t="shared" si="425"/>
        <v>10.453663499121637</v>
      </c>
      <c r="Q2201">
        <f t="shared" si="426"/>
        <v>3.713572066704308</v>
      </c>
      <c r="R2201">
        <f t="shared" si="427"/>
        <v>2.3469524910527118</v>
      </c>
      <c r="S2201" s="5">
        <f t="shared" si="419"/>
        <v>41</v>
      </c>
      <c r="T2201" s="3">
        <f t="shared" si="420"/>
        <v>3.713572066704308</v>
      </c>
      <c r="U2201" s="3" t="e">
        <f t="shared" si="421"/>
        <v>#NUM!</v>
      </c>
      <c r="V2201" t="s">
        <v>13</v>
      </c>
      <c r="W2201" t="s">
        <v>19</v>
      </c>
      <c r="X2201">
        <f t="shared" si="418"/>
        <v>60</v>
      </c>
      <c r="Y2201" s="11" t="e">
        <f t="shared" si="428"/>
        <v>#NUM!</v>
      </c>
      <c r="Z2201" s="3" t="e">
        <f t="shared" si="429"/>
        <v>#NUM!</v>
      </c>
    </row>
    <row r="2202" spans="1:26" x14ac:dyDescent="0.2">
      <c r="A2202" t="s">
        <v>6</v>
      </c>
      <c r="B2202" s="14">
        <v>2201</v>
      </c>
      <c r="C2202" s="14">
        <v>1822</v>
      </c>
      <c r="D2202" s="14">
        <v>551</v>
      </c>
      <c r="E2202" s="12">
        <v>75044.11</v>
      </c>
      <c r="F2202">
        <v>195657.2</v>
      </c>
      <c r="G2202">
        <v>6</v>
      </c>
      <c r="H2202">
        <v>6</v>
      </c>
      <c r="I2202">
        <v>6</v>
      </c>
      <c r="J2202" s="5">
        <f t="shared" si="422"/>
        <v>3.9976488494566729</v>
      </c>
      <c r="K2202">
        <f t="shared" si="423"/>
        <v>1.791759469228055</v>
      </c>
      <c r="L2202">
        <f t="shared" si="424"/>
        <v>1.3857064006691842</v>
      </c>
      <c r="M2202">
        <v>138</v>
      </c>
      <c r="N2202">
        <v>138</v>
      </c>
      <c r="O2202">
        <v>138</v>
      </c>
      <c r="P2202" s="5">
        <f t="shared" si="425"/>
        <v>35.265760728457728</v>
      </c>
      <c r="Q2202">
        <f t="shared" si="426"/>
        <v>4.9272536851572051</v>
      </c>
      <c r="R2202">
        <f t="shared" si="427"/>
        <v>3.5629125421971541</v>
      </c>
      <c r="S2202" s="5">
        <f t="shared" si="419"/>
        <v>144</v>
      </c>
      <c r="T2202" s="3">
        <f t="shared" si="420"/>
        <v>4.9698132995760007</v>
      </c>
      <c r="U2202" s="3">
        <f t="shared" si="421"/>
        <v>4.9486189428663385</v>
      </c>
      <c r="V2202" t="s">
        <v>13</v>
      </c>
      <c r="W2202" t="s">
        <v>19</v>
      </c>
      <c r="X2202">
        <f t="shared" si="418"/>
        <v>61</v>
      </c>
      <c r="Y2202" s="11">
        <f t="shared" si="428"/>
        <v>-3.1354942159291501</v>
      </c>
      <c r="Z2202" s="3">
        <f t="shared" si="429"/>
        <v>-2.1772061415279698</v>
      </c>
    </row>
    <row r="2203" spans="1:26" x14ac:dyDescent="0.2">
      <c r="A2203" t="s">
        <v>6</v>
      </c>
      <c r="B2203" s="14">
        <v>2202</v>
      </c>
      <c r="C2203" s="14">
        <v>1821</v>
      </c>
      <c r="D2203" s="14">
        <v>552</v>
      </c>
      <c r="E2203" s="12">
        <v>75122.81</v>
      </c>
      <c r="F2203">
        <v>195206.6</v>
      </c>
      <c r="G2203">
        <v>4</v>
      </c>
      <c r="H2203">
        <v>4</v>
      </c>
      <c r="I2203">
        <v>4</v>
      </c>
      <c r="J2203" s="5">
        <f t="shared" si="422"/>
        <v>2.6623072273254955</v>
      </c>
      <c r="K2203">
        <f t="shared" si="423"/>
        <v>1.3862943611198906</v>
      </c>
      <c r="L2203">
        <f t="shared" si="424"/>
        <v>0.97919312553188531</v>
      </c>
      <c r="M2203">
        <v>711</v>
      </c>
      <c r="N2203">
        <v>711</v>
      </c>
      <c r="O2203">
        <v>711</v>
      </c>
      <c r="P2203" s="5">
        <f t="shared" si="425"/>
        <v>182.11474407115332</v>
      </c>
      <c r="Q2203">
        <f t="shared" si="426"/>
        <v>6.5666724298032406</v>
      </c>
      <c r="R2203">
        <f t="shared" si="427"/>
        <v>5.2046369503485801</v>
      </c>
      <c r="S2203" s="5">
        <f t="shared" si="419"/>
        <v>715</v>
      </c>
      <c r="T2203" s="3">
        <f t="shared" si="420"/>
        <v>6.5722825426940075</v>
      </c>
      <c r="U2203" s="3">
        <f t="shared" si="421"/>
        <v>6.183830075880465</v>
      </c>
      <c r="V2203" t="s">
        <v>13</v>
      </c>
      <c r="W2203" t="s">
        <v>19</v>
      </c>
      <c r="X2203">
        <f t="shared" si="418"/>
        <v>62</v>
      </c>
      <c r="Y2203" s="11">
        <f t="shared" si="428"/>
        <v>-5.1803780686833498</v>
      </c>
      <c r="Z2203" s="3">
        <f t="shared" si="429"/>
        <v>-4.2254438248166952</v>
      </c>
    </row>
    <row r="2204" spans="1:26" x14ac:dyDescent="0.2">
      <c r="A2204" t="s">
        <v>6</v>
      </c>
      <c r="B2204" s="14">
        <v>2203</v>
      </c>
      <c r="C2204" s="14">
        <v>1820</v>
      </c>
      <c r="D2204" s="14">
        <v>553</v>
      </c>
      <c r="E2204" s="12">
        <v>75200.179999999993</v>
      </c>
      <c r="F2204">
        <v>194758.9</v>
      </c>
      <c r="G2204">
        <v>3</v>
      </c>
      <c r="H2204">
        <v>3</v>
      </c>
      <c r="I2204">
        <v>3</v>
      </c>
      <c r="J2204" s="5">
        <f t="shared" si="422"/>
        <v>1.9946760765732212</v>
      </c>
      <c r="K2204">
        <f t="shared" si="423"/>
        <v>1.0986122886681098</v>
      </c>
      <c r="L2204">
        <f t="shared" si="424"/>
        <v>0.69048166952630519</v>
      </c>
      <c r="M2204">
        <v>134</v>
      </c>
      <c r="N2204">
        <v>134</v>
      </c>
      <c r="O2204">
        <v>134</v>
      </c>
      <c r="P2204" s="5">
        <f t="shared" si="425"/>
        <v>34.401508737213042</v>
      </c>
      <c r="Q2204">
        <f t="shared" si="426"/>
        <v>4.8978397999509111</v>
      </c>
      <c r="R2204">
        <f t="shared" si="427"/>
        <v>3.5381004220575045</v>
      </c>
      <c r="S2204" s="5">
        <f t="shared" si="419"/>
        <v>137</v>
      </c>
      <c r="T2204" s="3">
        <f t="shared" si="420"/>
        <v>4.9199809258281251</v>
      </c>
      <c r="U2204" s="3">
        <f t="shared" si="421"/>
        <v>4.2285820915838102</v>
      </c>
      <c r="V2204" t="s">
        <v>13</v>
      </c>
      <c r="W2204" t="s">
        <v>19</v>
      </c>
      <c r="X2204">
        <f t="shared" si="418"/>
        <v>63</v>
      </c>
      <c r="Y2204" s="11">
        <f t="shared" si="428"/>
        <v>-3.7992275112828011</v>
      </c>
      <c r="Z2204" s="3">
        <f t="shared" si="429"/>
        <v>-2.8476187525311993</v>
      </c>
    </row>
    <row r="2205" spans="1:26" x14ac:dyDescent="0.2">
      <c r="A2205" t="s">
        <v>6</v>
      </c>
      <c r="B2205" s="14">
        <v>2204</v>
      </c>
      <c r="C2205" s="14">
        <v>1819</v>
      </c>
      <c r="D2205" s="14">
        <v>554</v>
      </c>
      <c r="E2205" s="12">
        <v>75277.72</v>
      </c>
      <c r="F2205">
        <v>194304.7</v>
      </c>
      <c r="G2205">
        <v>1</v>
      </c>
      <c r="H2205">
        <v>1</v>
      </c>
      <c r="I2205">
        <v>1</v>
      </c>
      <c r="J2205" s="5">
        <f t="shared" si="422"/>
        <v>0.66420715186379176</v>
      </c>
      <c r="K2205">
        <f t="shared" si="423"/>
        <v>0</v>
      </c>
      <c r="L2205">
        <f t="shared" si="424"/>
        <v>-0.40916120246152082</v>
      </c>
      <c r="M2205">
        <v>302</v>
      </c>
      <c r="N2205">
        <v>302</v>
      </c>
      <c r="O2205">
        <v>302</v>
      </c>
      <c r="P2205" s="5">
        <f t="shared" si="425"/>
        <v>77.7129940757995</v>
      </c>
      <c r="Q2205">
        <f t="shared" si="426"/>
        <v>5.7104270173748697</v>
      </c>
      <c r="R2205">
        <f t="shared" si="427"/>
        <v>4.353022477314342</v>
      </c>
      <c r="S2205" s="5">
        <f t="shared" si="419"/>
        <v>303</v>
      </c>
      <c r="T2205" s="3">
        <f t="shared" si="420"/>
        <v>5.7137328055093688</v>
      </c>
      <c r="U2205" s="3">
        <f t="shared" si="421"/>
        <v>3.943861274852821</v>
      </c>
      <c r="V2205" t="s">
        <v>13</v>
      </c>
      <c r="W2205" t="s">
        <v>19</v>
      </c>
      <c r="X2205">
        <f t="shared" si="418"/>
        <v>64</v>
      </c>
      <c r="Y2205" s="11">
        <f t="shared" si="428"/>
        <v>-5.7104270173748697</v>
      </c>
      <c r="Z2205" s="3">
        <f t="shared" si="429"/>
        <v>-4.7621836797758625</v>
      </c>
    </row>
    <row r="2206" spans="1:26" x14ac:dyDescent="0.2">
      <c r="A2206" t="s">
        <v>6</v>
      </c>
      <c r="B2206" s="14">
        <v>2205</v>
      </c>
      <c r="C2206" s="14">
        <v>1818</v>
      </c>
      <c r="D2206" s="14">
        <v>555</v>
      </c>
      <c r="E2206" s="12">
        <v>75354.84</v>
      </c>
      <c r="F2206">
        <v>193835.1</v>
      </c>
      <c r="G2206">
        <v>74</v>
      </c>
      <c r="H2206">
        <v>74</v>
      </c>
      <c r="I2206">
        <v>74</v>
      </c>
      <c r="J2206" s="5">
        <f t="shared" si="422"/>
        <v>49.101026556489273</v>
      </c>
      <c r="K2206">
        <f t="shared" si="423"/>
        <v>4.3040650932041702</v>
      </c>
      <c r="L2206">
        <f t="shared" si="424"/>
        <v>3.8938799420460568</v>
      </c>
      <c r="M2206">
        <v>318</v>
      </c>
      <c r="N2206">
        <v>318</v>
      </c>
      <c r="O2206">
        <v>318</v>
      </c>
      <c r="P2206" s="5">
        <f t="shared" si="425"/>
        <v>82.028487100633484</v>
      </c>
      <c r="Q2206">
        <f t="shared" si="426"/>
        <v>5.7620513827801769</v>
      </c>
      <c r="R2206">
        <f t="shared" si="427"/>
        <v>4.4070665905998334</v>
      </c>
      <c r="S2206" s="5">
        <f t="shared" si="419"/>
        <v>392</v>
      </c>
      <c r="T2206" s="3">
        <f t="shared" si="420"/>
        <v>5.9712618397904622</v>
      </c>
      <c r="U2206" s="3">
        <f t="shared" si="421"/>
        <v>8.3009465326458898</v>
      </c>
      <c r="V2206" t="s">
        <v>13</v>
      </c>
      <c r="W2206" t="s">
        <v>19</v>
      </c>
      <c r="X2206">
        <f t="shared" si="418"/>
        <v>65</v>
      </c>
      <c r="Y2206" s="11">
        <f t="shared" si="428"/>
        <v>-1.4579862895760067</v>
      </c>
      <c r="Z2206" s="3">
        <f t="shared" si="429"/>
        <v>-0.5131866485537766</v>
      </c>
    </row>
    <row r="2207" spans="1:26" x14ac:dyDescent="0.2">
      <c r="A2207" t="s">
        <v>6</v>
      </c>
      <c r="B2207" s="14">
        <v>2206</v>
      </c>
      <c r="C2207" s="14">
        <v>1817</v>
      </c>
      <c r="D2207" s="14">
        <v>556</v>
      </c>
      <c r="E2207" s="12">
        <v>75476.89</v>
      </c>
      <c r="F2207">
        <v>193355.3</v>
      </c>
      <c r="G2207">
        <v>4</v>
      </c>
      <c r="H2207">
        <v>4</v>
      </c>
      <c r="I2207">
        <v>4</v>
      </c>
      <c r="J2207" s="5">
        <f t="shared" si="422"/>
        <v>2.6498177124150191</v>
      </c>
      <c r="K2207">
        <f t="shared" si="423"/>
        <v>1.3862943611198906</v>
      </c>
      <c r="L2207">
        <f t="shared" si="424"/>
        <v>0.97449084986422652</v>
      </c>
      <c r="M2207">
        <v>115</v>
      </c>
      <c r="N2207">
        <v>115</v>
      </c>
      <c r="O2207">
        <v>115</v>
      </c>
      <c r="P2207" s="5">
        <f t="shared" si="425"/>
        <v>29.738000458223798</v>
      </c>
      <c r="Q2207">
        <f t="shared" si="426"/>
        <v>4.7449321283632502</v>
      </c>
      <c r="R2207">
        <f t="shared" si="427"/>
        <v>3.3924257046837272</v>
      </c>
      <c r="S2207" s="5">
        <f t="shared" si="419"/>
        <v>119</v>
      </c>
      <c r="T2207" s="3">
        <f t="shared" si="420"/>
        <v>4.7791234931115296</v>
      </c>
      <c r="U2207" s="3">
        <f t="shared" si="421"/>
        <v>4.366916554547954</v>
      </c>
      <c r="V2207" t="s">
        <v>20</v>
      </c>
      <c r="W2207" t="s">
        <v>21</v>
      </c>
      <c r="X2207">
        <v>1</v>
      </c>
      <c r="Y2207" s="11">
        <f t="shared" si="428"/>
        <v>-3.3586377672433594</v>
      </c>
      <c r="Z2207" s="3">
        <f t="shared" si="429"/>
        <v>-2.4179348548195008</v>
      </c>
    </row>
    <row r="2208" spans="1:26" x14ac:dyDescent="0.2">
      <c r="A2208" t="s">
        <v>6</v>
      </c>
      <c r="B2208" s="14">
        <v>2207</v>
      </c>
      <c r="C2208" s="14">
        <v>1816</v>
      </c>
      <c r="D2208" s="14">
        <v>557</v>
      </c>
      <c r="E2208" s="12">
        <v>75617.61</v>
      </c>
      <c r="F2208">
        <v>192852.5</v>
      </c>
      <c r="G2208">
        <v>5267</v>
      </c>
      <c r="H2208">
        <v>5267</v>
      </c>
      <c r="I2208">
        <v>5267</v>
      </c>
      <c r="J2208" s="5">
        <f t="shared" si="422"/>
        <v>3482.6543711180507</v>
      </c>
      <c r="K2208">
        <f t="shared" si="423"/>
        <v>8.5692162194833887</v>
      </c>
      <c r="L2208">
        <f t="shared" si="424"/>
        <v>8.1555500323436085</v>
      </c>
      <c r="M2208">
        <v>64</v>
      </c>
      <c r="N2208">
        <v>64</v>
      </c>
      <c r="O2208">
        <v>64</v>
      </c>
      <c r="P2208" s="5">
        <f t="shared" si="425"/>
        <v>16.5929920535124</v>
      </c>
      <c r="Q2208">
        <f t="shared" si="426"/>
        <v>4.1588830833596715</v>
      </c>
      <c r="R2208">
        <f t="shared" si="427"/>
        <v>2.8089804407745156</v>
      </c>
      <c r="S2208" s="5">
        <f t="shared" si="419"/>
        <v>5331</v>
      </c>
      <c r="T2208" s="3">
        <f t="shared" si="420"/>
        <v>8.581294116822761</v>
      </c>
      <c r="U2208" s="3">
        <f t="shared" si="421"/>
        <v>10.964530473118124</v>
      </c>
      <c r="V2208" t="s">
        <v>20</v>
      </c>
      <c r="W2208" t="s">
        <v>21</v>
      </c>
      <c r="X2208">
        <f t="shared" ref="X2208:X2239" si="430">1+X2207</f>
        <v>2</v>
      </c>
      <c r="Y2208" s="11">
        <f t="shared" si="428"/>
        <v>4.4103331361237172</v>
      </c>
      <c r="Z2208" s="3">
        <f t="shared" si="429"/>
        <v>5.3465695915690929</v>
      </c>
    </row>
    <row r="2209" spans="1:26" x14ac:dyDescent="0.2">
      <c r="A2209" t="s">
        <v>6</v>
      </c>
      <c r="B2209" s="14">
        <v>2208</v>
      </c>
      <c r="C2209" s="14">
        <v>1815</v>
      </c>
      <c r="D2209" s="14">
        <v>558</v>
      </c>
      <c r="E2209" s="12">
        <v>75757.27</v>
      </c>
      <c r="F2209">
        <v>192330.8</v>
      </c>
      <c r="G2209">
        <v>41</v>
      </c>
      <c r="H2209">
        <v>41</v>
      </c>
      <c r="I2209">
        <v>41</v>
      </c>
      <c r="J2209" s="5">
        <f t="shared" si="422"/>
        <v>27.060109214600786</v>
      </c>
      <c r="K2209">
        <f t="shared" si="423"/>
        <v>3.713572066704308</v>
      </c>
      <c r="L2209">
        <f t="shared" si="424"/>
        <v>3.2980606587507864</v>
      </c>
      <c r="M2209">
        <v>17</v>
      </c>
      <c r="N2209">
        <v>17</v>
      </c>
      <c r="O2209">
        <v>17</v>
      </c>
      <c r="P2209" s="5">
        <f t="shared" si="425"/>
        <v>4.4194689566101744</v>
      </c>
      <c r="Q2209">
        <f t="shared" si="426"/>
        <v>2.8332133440562162</v>
      </c>
      <c r="R2209">
        <f t="shared" si="427"/>
        <v>1.4860195433082415</v>
      </c>
      <c r="S2209" s="5">
        <f t="shared" si="419"/>
        <v>58</v>
      </c>
      <c r="T2209" s="3">
        <f t="shared" si="420"/>
        <v>4.0604430105464191</v>
      </c>
      <c r="U2209" s="3">
        <f t="shared" si="421"/>
        <v>4.7840802020590276</v>
      </c>
      <c r="V2209" t="s">
        <v>20</v>
      </c>
      <c r="W2209" t="s">
        <v>21</v>
      </c>
      <c r="X2209">
        <f t="shared" si="430"/>
        <v>3</v>
      </c>
      <c r="Y2209" s="11">
        <f t="shared" si="428"/>
        <v>0.88035872264809178</v>
      </c>
      <c r="Z2209" s="3">
        <f t="shared" si="429"/>
        <v>1.8120411154425449</v>
      </c>
    </row>
    <row r="2210" spans="1:26" x14ac:dyDescent="0.2">
      <c r="A2210" t="s">
        <v>6</v>
      </c>
      <c r="B2210" s="14">
        <v>2209</v>
      </c>
      <c r="C2210" s="14">
        <v>1814</v>
      </c>
      <c r="D2210" s="14">
        <v>559</v>
      </c>
      <c r="E2210" s="12">
        <v>75895.16</v>
      </c>
      <c r="F2210">
        <v>191794.7</v>
      </c>
      <c r="G2210">
        <v>4</v>
      </c>
      <c r="H2210">
        <v>4</v>
      </c>
      <c r="I2210">
        <v>4</v>
      </c>
      <c r="J2210" s="5">
        <f t="shared" si="422"/>
        <v>2.6352141559488116</v>
      </c>
      <c r="K2210">
        <f t="shared" si="423"/>
        <v>1.3862943611198906</v>
      </c>
      <c r="L2210">
        <f t="shared" si="424"/>
        <v>0.9689644522956673</v>
      </c>
      <c r="M2210">
        <v>29</v>
      </c>
      <c r="N2210">
        <v>29</v>
      </c>
      <c r="O2210">
        <v>29</v>
      </c>
      <c r="P2210" s="5">
        <f t="shared" si="425"/>
        <v>7.5601671996150044</v>
      </c>
      <c r="Q2210">
        <f t="shared" si="426"/>
        <v>3.3672958299864741</v>
      </c>
      <c r="R2210">
        <f t="shared" si="427"/>
        <v>2.0228933062980698</v>
      </c>
      <c r="S2210" s="5">
        <f t="shared" si="419"/>
        <v>33</v>
      </c>
      <c r="T2210" s="3">
        <f t="shared" si="420"/>
        <v>3.4965075614664802</v>
      </c>
      <c r="U2210" s="3">
        <f t="shared" si="421"/>
        <v>2.9918577585937371</v>
      </c>
      <c r="V2210" t="s">
        <v>20</v>
      </c>
      <c r="W2210" t="s">
        <v>21</v>
      </c>
      <c r="X2210">
        <f t="shared" si="430"/>
        <v>4</v>
      </c>
      <c r="Y2210" s="11">
        <f t="shared" si="428"/>
        <v>-1.9810014688665836</v>
      </c>
      <c r="Z2210" s="3">
        <f t="shared" si="429"/>
        <v>-1.0539288540024025</v>
      </c>
    </row>
    <row r="2211" spans="1:26" x14ac:dyDescent="0.2">
      <c r="A2211" t="s">
        <v>6</v>
      </c>
      <c r="B2211" s="14">
        <v>2210</v>
      </c>
      <c r="C2211" s="14">
        <v>1813</v>
      </c>
      <c r="D2211" s="14">
        <v>560</v>
      </c>
      <c r="E2211" s="12">
        <v>76033.259999999995</v>
      </c>
      <c r="F2211">
        <v>191241.9</v>
      </c>
      <c r="G2211">
        <v>18</v>
      </c>
      <c r="H2211">
        <v>18</v>
      </c>
      <c r="I2211">
        <v>18</v>
      </c>
      <c r="J2211" s="5">
        <f t="shared" si="422"/>
        <v>11.836925050957964</v>
      </c>
      <c r="K2211">
        <f t="shared" si="423"/>
        <v>2.8903717578961645</v>
      </c>
      <c r="L2211">
        <f t="shared" si="424"/>
        <v>2.4712238871918024</v>
      </c>
      <c r="M2211">
        <v>53</v>
      </c>
      <c r="N2211">
        <v>53</v>
      </c>
      <c r="O2211">
        <v>53</v>
      </c>
      <c r="P2211" s="5">
        <f t="shared" si="425"/>
        <v>13.856796026393798</v>
      </c>
      <c r="Q2211">
        <f t="shared" si="426"/>
        <v>3.970291913552122</v>
      </c>
      <c r="R2211">
        <f t="shared" si="427"/>
        <v>2.6287758001117103</v>
      </c>
      <c r="S2211" s="5">
        <f t="shared" si="419"/>
        <v>71</v>
      </c>
      <c r="T2211" s="3">
        <f t="shared" si="420"/>
        <v>4.2626798770413155</v>
      </c>
      <c r="U2211" s="3">
        <f t="shared" si="421"/>
        <v>5.0999996873035123</v>
      </c>
      <c r="V2211" t="s">
        <v>20</v>
      </c>
      <c r="W2211" t="s">
        <v>21</v>
      </c>
      <c r="X2211">
        <f t="shared" si="430"/>
        <v>5</v>
      </c>
      <c r="Y2211" s="11">
        <f t="shared" si="428"/>
        <v>-1.0799201556559574</v>
      </c>
      <c r="Z2211" s="3">
        <f t="shared" si="429"/>
        <v>-0.15755191291990789</v>
      </c>
    </row>
    <row r="2212" spans="1:26" x14ac:dyDescent="0.2">
      <c r="A2212" t="s">
        <v>6</v>
      </c>
      <c r="B2212" s="14">
        <v>2211</v>
      </c>
      <c r="C2212" s="14">
        <v>1812</v>
      </c>
      <c r="D2212" s="14">
        <v>561</v>
      </c>
      <c r="E2212" s="12">
        <v>76170.559999999998</v>
      </c>
      <c r="F2212">
        <v>190680.1</v>
      </c>
      <c r="G2212">
        <v>82</v>
      </c>
      <c r="H2212">
        <v>82</v>
      </c>
      <c r="I2212">
        <v>82</v>
      </c>
      <c r="J2212" s="5">
        <f t="shared" si="422"/>
        <v>53.826570265467396</v>
      </c>
      <c r="K2212">
        <f t="shared" si="423"/>
        <v>4.4067192472642533</v>
      </c>
      <c r="L2212">
        <f t="shared" si="424"/>
        <v>3.9857672163588846</v>
      </c>
      <c r="M2212">
        <v>80</v>
      </c>
      <c r="N2212">
        <v>80</v>
      </c>
      <c r="O2212">
        <v>80</v>
      </c>
      <c r="P2212" s="5">
        <f t="shared" si="425"/>
        <v>20.97754301576305</v>
      </c>
      <c r="Q2212">
        <f t="shared" si="426"/>
        <v>4.3820266346738812</v>
      </c>
      <c r="R2212">
        <f t="shared" si="427"/>
        <v>3.0434524853266898</v>
      </c>
      <c r="S2212" s="5">
        <f t="shared" si="419"/>
        <v>162</v>
      </c>
      <c r="T2212" s="3">
        <f t="shared" si="420"/>
        <v>5.0875963352323836</v>
      </c>
      <c r="U2212" s="3">
        <f t="shared" si="421"/>
        <v>7.0292197016855749</v>
      </c>
      <c r="V2212" t="s">
        <v>20</v>
      </c>
      <c r="W2212" t="s">
        <v>21</v>
      </c>
      <c r="X2212">
        <f t="shared" si="430"/>
        <v>6</v>
      </c>
      <c r="Y2212" s="11">
        <f t="shared" si="428"/>
        <v>2.4692612590372143E-2</v>
      </c>
      <c r="Z2212" s="3">
        <f t="shared" si="429"/>
        <v>0.94231473103219487</v>
      </c>
    </row>
    <row r="2213" spans="1:26" x14ac:dyDescent="0.2">
      <c r="A2213" t="s">
        <v>6</v>
      </c>
      <c r="B2213" s="14">
        <v>2212</v>
      </c>
      <c r="C2213" s="14">
        <v>1811</v>
      </c>
      <c r="D2213" s="14">
        <v>562</v>
      </c>
      <c r="E2213" s="12">
        <v>76307.09</v>
      </c>
      <c r="F2213">
        <v>190108.5</v>
      </c>
      <c r="G2213">
        <v>6</v>
      </c>
      <c r="H2213">
        <v>6</v>
      </c>
      <c r="I2213">
        <v>6</v>
      </c>
      <c r="J2213" s="5">
        <f t="shared" si="422"/>
        <v>3.9314826446664397</v>
      </c>
      <c r="K2213">
        <f t="shared" si="423"/>
        <v>1.791759469228055</v>
      </c>
      <c r="L2213">
        <f t="shared" si="424"/>
        <v>1.3690166180091774</v>
      </c>
      <c r="M2213">
        <v>10389</v>
      </c>
      <c r="N2213">
        <v>10389</v>
      </c>
      <c r="O2213">
        <v>10389</v>
      </c>
      <c r="P2213" s="5">
        <f t="shared" si="425"/>
        <v>2732.387031616156</v>
      </c>
      <c r="Q2213">
        <f t="shared" si="426"/>
        <v>9.2485028330705319</v>
      </c>
      <c r="R2213">
        <f t="shared" si="427"/>
        <v>7.9129308766951194</v>
      </c>
      <c r="S2213" s="5">
        <f t="shared" si="419"/>
        <v>10395</v>
      </c>
      <c r="T2213" s="3">
        <f t="shared" si="420"/>
        <v>9.2490802002921129</v>
      </c>
      <c r="U2213" s="3">
        <f t="shared" si="421"/>
        <v>9.2819474947042977</v>
      </c>
      <c r="V2213" t="s">
        <v>20</v>
      </c>
      <c r="W2213" t="s">
        <v>21</v>
      </c>
      <c r="X2213">
        <f t="shared" si="430"/>
        <v>7</v>
      </c>
      <c r="Y2213" s="11">
        <f t="shared" si="428"/>
        <v>-7.4567433638424774</v>
      </c>
      <c r="Z2213" s="3">
        <f t="shared" si="429"/>
        <v>-6.543914258685942</v>
      </c>
    </row>
    <row r="2214" spans="1:26" x14ac:dyDescent="0.2">
      <c r="A2214" t="s">
        <v>6</v>
      </c>
      <c r="B2214" s="14">
        <v>2213</v>
      </c>
      <c r="C2214" s="14">
        <v>1810</v>
      </c>
      <c r="D2214" s="14">
        <v>563</v>
      </c>
      <c r="E2214" s="12">
        <v>76440.639999999999</v>
      </c>
      <c r="F2214">
        <v>189616.4</v>
      </c>
      <c r="G2214">
        <v>11</v>
      </c>
      <c r="H2214">
        <v>11</v>
      </c>
      <c r="I2214">
        <v>11</v>
      </c>
      <c r="J2214" s="5">
        <f t="shared" si="422"/>
        <v>7.1951255248517016</v>
      </c>
      <c r="K2214">
        <f t="shared" si="423"/>
        <v>2.3978952727983707</v>
      </c>
      <c r="L2214">
        <f t="shared" si="424"/>
        <v>1.9734037863096929</v>
      </c>
      <c r="M2214">
        <v>2286</v>
      </c>
      <c r="N2214">
        <v>2286</v>
      </c>
      <c r="O2214">
        <v>2286</v>
      </c>
      <c r="P2214" s="5">
        <f t="shared" si="425"/>
        <v>602.7959606869448</v>
      </c>
      <c r="Q2214">
        <f t="shared" si="426"/>
        <v>7.7345588443547557</v>
      </c>
      <c r="R2214">
        <f t="shared" si="427"/>
        <v>6.4015787658124124</v>
      </c>
      <c r="S2214" s="5">
        <f t="shared" si="419"/>
        <v>2297</v>
      </c>
      <c r="T2214" s="3">
        <f t="shared" si="420"/>
        <v>7.7393592026890978</v>
      </c>
      <c r="U2214" s="3">
        <f t="shared" si="421"/>
        <v>8.3749825521221055</v>
      </c>
      <c r="V2214" t="s">
        <v>20</v>
      </c>
      <c r="W2214" t="s">
        <v>21</v>
      </c>
      <c r="X2214">
        <f t="shared" si="430"/>
        <v>8</v>
      </c>
      <c r="Y2214" s="11">
        <f t="shared" si="428"/>
        <v>-5.336663571556385</v>
      </c>
      <c r="Z2214" s="3">
        <f t="shared" si="429"/>
        <v>-4.4281749795027192</v>
      </c>
    </row>
    <row r="2215" spans="1:26" x14ac:dyDescent="0.2">
      <c r="A2215" t="s">
        <v>6</v>
      </c>
      <c r="B2215" s="14">
        <v>2214</v>
      </c>
      <c r="C2215" s="14">
        <v>1809</v>
      </c>
      <c r="D2215" s="14">
        <v>564</v>
      </c>
      <c r="E2215" s="12">
        <v>76571.59</v>
      </c>
      <c r="F2215">
        <v>189178.7</v>
      </c>
      <c r="G2215">
        <v>106</v>
      </c>
      <c r="H2215">
        <v>106</v>
      </c>
      <c r="I2215">
        <v>106</v>
      </c>
      <c r="J2215" s="5">
        <f t="shared" si="422"/>
        <v>69.216271988083307</v>
      </c>
      <c r="K2215">
        <f t="shared" si="423"/>
        <v>4.6634390941120669</v>
      </c>
      <c r="L2215">
        <f t="shared" si="424"/>
        <v>4.2372359793179912</v>
      </c>
      <c r="M2215">
        <v>0</v>
      </c>
      <c r="N2215">
        <v>0</v>
      </c>
      <c r="O2215">
        <v>0</v>
      </c>
      <c r="P2215" s="5">
        <f t="shared" si="425"/>
        <v>0</v>
      </c>
      <c r="Q2215" t="e">
        <f t="shared" si="426"/>
        <v>#NUM!</v>
      </c>
      <c r="R2215" t="e">
        <f t="shared" si="427"/>
        <v>#NUM!</v>
      </c>
      <c r="S2215" s="5">
        <f t="shared" si="419"/>
        <v>106</v>
      </c>
      <c r="T2215" s="3">
        <f t="shared" si="420"/>
        <v>4.6634390941120669</v>
      </c>
      <c r="U2215" s="3" t="e">
        <f t="shared" si="421"/>
        <v>#NUM!</v>
      </c>
      <c r="V2215" t="s">
        <v>20</v>
      </c>
      <c r="W2215" t="s">
        <v>21</v>
      </c>
      <c r="X2215">
        <f t="shared" si="430"/>
        <v>9</v>
      </c>
      <c r="Y2215" s="11" t="e">
        <f t="shared" si="428"/>
        <v>#NUM!</v>
      </c>
      <c r="Z2215" s="3" t="e">
        <f t="shared" si="429"/>
        <v>#NUM!</v>
      </c>
    </row>
    <row r="2216" spans="1:26" x14ac:dyDescent="0.2">
      <c r="A2216" t="s">
        <v>6</v>
      </c>
      <c r="B2216" s="14">
        <v>2215</v>
      </c>
      <c r="C2216" s="14">
        <v>1808</v>
      </c>
      <c r="D2216" s="14">
        <v>565</v>
      </c>
      <c r="E2216" s="12">
        <v>76698.990000000005</v>
      </c>
      <c r="F2216">
        <v>188732.3</v>
      </c>
      <c r="G2216">
        <v>12</v>
      </c>
      <c r="H2216">
        <v>12</v>
      </c>
      <c r="I2216">
        <v>12</v>
      </c>
      <c r="J2216" s="5">
        <f t="shared" si="422"/>
        <v>7.8227888007390964</v>
      </c>
      <c r="K2216">
        <f t="shared" si="423"/>
        <v>2.4849066497880004</v>
      </c>
      <c r="L2216">
        <f t="shared" si="424"/>
        <v>2.0570411151173817</v>
      </c>
      <c r="M2216">
        <v>4</v>
      </c>
      <c r="N2216">
        <v>4</v>
      </c>
      <c r="O2216">
        <v>4</v>
      </c>
      <c r="P2216" s="5">
        <f t="shared" si="425"/>
        <v>1.0597020223883247</v>
      </c>
      <c r="Q2216">
        <f t="shared" si="426"/>
        <v>1.3862943611198906</v>
      </c>
      <c r="R2216">
        <f t="shared" si="427"/>
        <v>5.7987757650474404E-2</v>
      </c>
      <c r="S2216" s="5">
        <f t="shared" si="419"/>
        <v>16</v>
      </c>
      <c r="T2216" s="3">
        <f t="shared" si="420"/>
        <v>2.7725887222397811</v>
      </c>
      <c r="U2216" s="3">
        <f t="shared" si="421"/>
        <v>2.1150288727678563</v>
      </c>
      <c r="V2216" t="s">
        <v>20</v>
      </c>
      <c r="W2216" t="s">
        <v>21</v>
      </c>
      <c r="X2216">
        <f t="shared" si="430"/>
        <v>10</v>
      </c>
      <c r="Y2216" s="11">
        <f t="shared" si="428"/>
        <v>1.0986122886681098</v>
      </c>
      <c r="Z2216" s="3">
        <f t="shared" si="429"/>
        <v>1.9990533574669074</v>
      </c>
    </row>
    <row r="2217" spans="1:26" x14ac:dyDescent="0.2">
      <c r="A2217" t="s">
        <v>6</v>
      </c>
      <c r="B2217" s="14">
        <v>2216</v>
      </c>
      <c r="C2217" s="14">
        <v>1807</v>
      </c>
      <c r="D2217" s="14">
        <v>566</v>
      </c>
      <c r="E2217" s="12">
        <v>76824.289999999994</v>
      </c>
      <c r="F2217">
        <v>188275.1</v>
      </c>
      <c r="G2217">
        <v>111</v>
      </c>
      <c r="H2217">
        <v>111</v>
      </c>
      <c r="I2217">
        <v>111</v>
      </c>
      <c r="J2217" s="5">
        <f t="shared" si="422"/>
        <v>72.242776340659972</v>
      </c>
      <c r="K2217">
        <f t="shared" si="423"/>
        <v>4.7095302013123339</v>
      </c>
      <c r="L2217">
        <f t="shared" si="424"/>
        <v>4.2800323405499112</v>
      </c>
      <c r="M2217">
        <v>5</v>
      </c>
      <c r="N2217">
        <v>5</v>
      </c>
      <c r="O2217">
        <v>5</v>
      </c>
      <c r="P2217" s="5">
        <f t="shared" si="425"/>
        <v>1.327844202446314</v>
      </c>
      <c r="Q2217">
        <f t="shared" si="426"/>
        <v>1.6094379124341003</v>
      </c>
      <c r="R2217">
        <f t="shared" si="427"/>
        <v>0.28355672673700899</v>
      </c>
      <c r="S2217" s="5">
        <f t="shared" si="419"/>
        <v>116</v>
      </c>
      <c r="T2217" s="3">
        <f t="shared" si="420"/>
        <v>4.7535901911063645</v>
      </c>
      <c r="U2217" s="3">
        <f t="shared" si="421"/>
        <v>4.5635890672869204</v>
      </c>
      <c r="V2217" t="s">
        <v>20</v>
      </c>
      <c r="W2217" t="s">
        <v>21</v>
      </c>
      <c r="X2217">
        <f t="shared" si="430"/>
        <v>11</v>
      </c>
      <c r="Y2217" s="11">
        <f t="shared" si="428"/>
        <v>3.1000922888782334</v>
      </c>
      <c r="Z2217" s="3">
        <f t="shared" si="429"/>
        <v>3.9964756138129021</v>
      </c>
    </row>
    <row r="2218" spans="1:26" x14ac:dyDescent="0.2">
      <c r="A2218" t="s">
        <v>6</v>
      </c>
      <c r="B2218" s="14">
        <v>2217</v>
      </c>
      <c r="C2218" s="14">
        <v>1806</v>
      </c>
      <c r="D2218" s="14">
        <v>567</v>
      </c>
      <c r="E2218" s="12">
        <v>76948.259999999995</v>
      </c>
      <c r="F2218">
        <v>187803.1</v>
      </c>
      <c r="G2218">
        <v>3</v>
      </c>
      <c r="H2218">
        <v>3</v>
      </c>
      <c r="I2218">
        <v>3</v>
      </c>
      <c r="J2218" s="5">
        <f t="shared" si="422"/>
        <v>1.9493618179280467</v>
      </c>
      <c r="K2218">
        <f t="shared" si="423"/>
        <v>1.0986122886681098</v>
      </c>
      <c r="L2218">
        <f t="shared" si="424"/>
        <v>0.66750204615279463</v>
      </c>
      <c r="M2218">
        <v>2</v>
      </c>
      <c r="N2218">
        <v>2</v>
      </c>
      <c r="O2218">
        <v>2</v>
      </c>
      <c r="P2218" s="5">
        <f t="shared" si="425"/>
        <v>0.53247257366891176</v>
      </c>
      <c r="Q2218">
        <f t="shared" si="426"/>
        <v>0.69314718055994529</v>
      </c>
      <c r="R2218">
        <f t="shared" si="427"/>
        <v>-0.63022388757209113</v>
      </c>
      <c r="S2218" s="5">
        <f t="shared" si="419"/>
        <v>5</v>
      </c>
      <c r="T2218" s="3">
        <f t="shared" si="420"/>
        <v>1.6094379124341003</v>
      </c>
      <c r="U2218" s="3">
        <f t="shared" si="421"/>
        <v>3.7278158580703491E-2</v>
      </c>
      <c r="V2218" t="s">
        <v>20</v>
      </c>
      <c r="W2218" t="s">
        <v>21</v>
      </c>
      <c r="X2218">
        <f t="shared" si="430"/>
        <v>12</v>
      </c>
      <c r="Y2218" s="11">
        <f t="shared" si="428"/>
        <v>0.4054651081081645</v>
      </c>
      <c r="Z2218" s="3">
        <f t="shared" si="429"/>
        <v>1.2977259337248856</v>
      </c>
    </row>
    <row r="2219" spans="1:26" x14ac:dyDescent="0.2">
      <c r="A2219" t="s">
        <v>6</v>
      </c>
      <c r="B2219" s="14">
        <v>2218</v>
      </c>
      <c r="C2219" s="14">
        <v>1805</v>
      </c>
      <c r="D2219" s="14">
        <v>568</v>
      </c>
      <c r="E2219" s="12">
        <v>77070.83</v>
      </c>
      <c r="F2219">
        <v>187320.8</v>
      </c>
      <c r="G2219">
        <v>4</v>
      </c>
      <c r="H2219">
        <v>4</v>
      </c>
      <c r="I2219">
        <v>4</v>
      </c>
      <c r="J2219" s="5">
        <f t="shared" si="422"/>
        <v>2.5950155201390719</v>
      </c>
      <c r="K2219">
        <f t="shared" si="423"/>
        <v>1.3862943611198906</v>
      </c>
      <c r="L2219">
        <f t="shared" si="424"/>
        <v>0.95359249738573659</v>
      </c>
      <c r="M2219">
        <v>0</v>
      </c>
      <c r="N2219">
        <v>0</v>
      </c>
      <c r="O2219">
        <v>0</v>
      </c>
      <c r="P2219" s="5">
        <f t="shared" si="425"/>
        <v>0</v>
      </c>
      <c r="Q2219" t="e">
        <f t="shared" si="426"/>
        <v>#NUM!</v>
      </c>
      <c r="R2219" t="e">
        <f t="shared" si="427"/>
        <v>#NUM!</v>
      </c>
      <c r="S2219" s="5">
        <f t="shared" si="419"/>
        <v>4</v>
      </c>
      <c r="T2219" s="3">
        <f t="shared" si="420"/>
        <v>1.3862943611198906</v>
      </c>
      <c r="U2219" s="3" t="e">
        <f t="shared" si="421"/>
        <v>#NUM!</v>
      </c>
      <c r="V2219" t="s">
        <v>20</v>
      </c>
      <c r="W2219" t="s">
        <v>21</v>
      </c>
      <c r="X2219">
        <f t="shared" si="430"/>
        <v>13</v>
      </c>
      <c r="Y2219" s="11" t="e">
        <f t="shared" si="428"/>
        <v>#NUM!</v>
      </c>
      <c r="Z2219" s="3" t="e">
        <f t="shared" si="429"/>
        <v>#NUM!</v>
      </c>
    </row>
    <row r="2220" spans="1:26" x14ac:dyDescent="0.2">
      <c r="A2220" t="s">
        <v>6</v>
      </c>
      <c r="B2220" s="14">
        <v>2219</v>
      </c>
      <c r="C2220" s="14">
        <v>1804</v>
      </c>
      <c r="D2220" s="14">
        <v>569</v>
      </c>
      <c r="E2220" s="12">
        <v>77192.039999999994</v>
      </c>
      <c r="F2220">
        <v>186828.3</v>
      </c>
      <c r="G2220">
        <v>1</v>
      </c>
      <c r="H2220">
        <v>1</v>
      </c>
      <c r="I2220">
        <v>1</v>
      </c>
      <c r="J2220" s="5">
        <f t="shared" si="422"/>
        <v>0.64773518098498251</v>
      </c>
      <c r="K2220">
        <f t="shared" si="423"/>
        <v>0</v>
      </c>
      <c r="L2220">
        <f t="shared" si="424"/>
        <v>-0.4342733374782155</v>
      </c>
      <c r="M2220">
        <v>261</v>
      </c>
      <c r="N2220">
        <v>261</v>
      </c>
      <c r="O2220">
        <v>261</v>
      </c>
      <c r="P2220" s="5">
        <f t="shared" si="425"/>
        <v>69.850231469215331</v>
      </c>
      <c r="Q2220">
        <f t="shared" si="426"/>
        <v>5.5645204073226937</v>
      </c>
      <c r="R2220">
        <f t="shared" si="427"/>
        <v>4.2463533995015652</v>
      </c>
      <c r="S2220" s="5">
        <f t="shared" si="419"/>
        <v>262</v>
      </c>
      <c r="T2220" s="3">
        <f t="shared" si="420"/>
        <v>5.5683445037610966</v>
      </c>
      <c r="U2220" s="3">
        <f t="shared" si="421"/>
        <v>3.8120800620233499</v>
      </c>
      <c r="V2220" t="s">
        <v>20</v>
      </c>
      <c r="W2220" t="s">
        <v>21</v>
      </c>
      <c r="X2220">
        <f t="shared" si="430"/>
        <v>14</v>
      </c>
      <c r="Y2220" s="11">
        <f t="shared" si="428"/>
        <v>-5.5645204073226937</v>
      </c>
      <c r="Z2220" s="3">
        <f t="shared" si="429"/>
        <v>-4.6806267369797805</v>
      </c>
    </row>
    <row r="2221" spans="1:26" x14ac:dyDescent="0.2">
      <c r="A2221" t="s">
        <v>6</v>
      </c>
      <c r="B2221" s="14">
        <v>2220</v>
      </c>
      <c r="C2221" s="14">
        <v>1803</v>
      </c>
      <c r="D2221" s="14">
        <v>570</v>
      </c>
      <c r="E2221" s="12">
        <v>77309.490000000005</v>
      </c>
      <c r="F2221">
        <v>186329.4</v>
      </c>
      <c r="G2221">
        <v>301</v>
      </c>
      <c r="H2221">
        <v>301</v>
      </c>
      <c r="I2221">
        <v>301</v>
      </c>
      <c r="J2221" s="5">
        <f t="shared" si="422"/>
        <v>194.67209006294053</v>
      </c>
      <c r="K2221">
        <f t="shared" si="423"/>
        <v>5.7071102647488754</v>
      </c>
      <c r="L2221">
        <f t="shared" si="424"/>
        <v>5.2713165536844029</v>
      </c>
      <c r="M2221">
        <v>83</v>
      </c>
      <c r="N2221">
        <v>83</v>
      </c>
      <c r="O2221">
        <v>83</v>
      </c>
      <c r="P2221" s="5">
        <f t="shared" si="425"/>
        <v>22.272384282888261</v>
      </c>
      <c r="Q2221">
        <f t="shared" si="426"/>
        <v>4.4188406077965983</v>
      </c>
      <c r="R2221">
        <f t="shared" si="427"/>
        <v>3.1033475380839897</v>
      </c>
      <c r="S2221" s="5">
        <f t="shared" si="419"/>
        <v>384</v>
      </c>
      <c r="T2221" s="3">
        <f t="shared" si="420"/>
        <v>5.9506425525877269</v>
      </c>
      <c r="U2221" s="3">
        <f t="shared" si="421"/>
        <v>8.374664091768393</v>
      </c>
      <c r="V2221" t="s">
        <v>20</v>
      </c>
      <c r="W2221" t="s">
        <v>21</v>
      </c>
      <c r="X2221">
        <f t="shared" si="430"/>
        <v>15</v>
      </c>
      <c r="Y2221" s="11">
        <f t="shared" si="428"/>
        <v>1.2882696569522771</v>
      </c>
      <c r="Z2221" s="3">
        <f t="shared" si="429"/>
        <v>2.1679690156004132</v>
      </c>
    </row>
    <row r="2222" spans="1:26" x14ac:dyDescent="0.2">
      <c r="A2222" t="s">
        <v>6</v>
      </c>
      <c r="B2222" s="14">
        <v>2221</v>
      </c>
      <c r="C2222" s="14">
        <v>1802</v>
      </c>
      <c r="D2222" s="14">
        <v>571</v>
      </c>
      <c r="E2222" s="12">
        <v>77425.399999999994</v>
      </c>
      <c r="F2222">
        <v>185823.3</v>
      </c>
      <c r="G2222">
        <v>0</v>
      </c>
      <c r="H2222">
        <v>0</v>
      </c>
      <c r="I2222">
        <v>0</v>
      </c>
      <c r="J2222" s="5">
        <f t="shared" si="422"/>
        <v>0</v>
      </c>
      <c r="K2222" t="e">
        <f t="shared" si="423"/>
        <v>#NUM!</v>
      </c>
      <c r="L2222" t="e">
        <f t="shared" si="424"/>
        <v>#NUM!</v>
      </c>
      <c r="M2222">
        <v>8</v>
      </c>
      <c r="N2222">
        <v>8</v>
      </c>
      <c r="O2222">
        <v>8</v>
      </c>
      <c r="P2222" s="5">
        <f t="shared" si="425"/>
        <v>2.1525825878670761</v>
      </c>
      <c r="Q2222">
        <f t="shared" si="426"/>
        <v>2.0794415416798357</v>
      </c>
      <c r="R2222">
        <f t="shared" si="427"/>
        <v>0.7666683249307763</v>
      </c>
      <c r="S2222" s="5">
        <f t="shared" si="419"/>
        <v>8</v>
      </c>
      <c r="T2222" s="3">
        <f t="shared" si="420"/>
        <v>2.0794415416798357</v>
      </c>
      <c r="U2222" s="3" t="e">
        <f t="shared" si="421"/>
        <v>#NUM!</v>
      </c>
      <c r="V2222" t="s">
        <v>20</v>
      </c>
      <c r="W2222" t="s">
        <v>21</v>
      </c>
      <c r="X2222">
        <f t="shared" si="430"/>
        <v>16</v>
      </c>
      <c r="Y2222" s="11" t="e">
        <f t="shared" si="428"/>
        <v>#NUM!</v>
      </c>
      <c r="Z2222" s="3" t="e">
        <f t="shared" si="429"/>
        <v>#NUM!</v>
      </c>
    </row>
    <row r="2223" spans="1:26" x14ac:dyDescent="0.2">
      <c r="A2223" t="s">
        <v>6</v>
      </c>
      <c r="B2223" s="14">
        <v>2222</v>
      </c>
      <c r="C2223" s="14">
        <v>1801</v>
      </c>
      <c r="D2223" s="14">
        <v>572</v>
      </c>
      <c r="E2223" s="12">
        <v>77539.7</v>
      </c>
      <c r="F2223">
        <v>185309.2</v>
      </c>
      <c r="G2223">
        <v>12</v>
      </c>
      <c r="H2223">
        <v>12</v>
      </c>
      <c r="I2223">
        <v>12</v>
      </c>
      <c r="J2223" s="5">
        <f t="shared" si="422"/>
        <v>7.7379716454925678</v>
      </c>
      <c r="K2223">
        <f t="shared" si="423"/>
        <v>2.4849066497880004</v>
      </c>
      <c r="L2223">
        <f t="shared" si="424"/>
        <v>2.0461395919517016</v>
      </c>
      <c r="M2223">
        <v>175</v>
      </c>
      <c r="N2223">
        <v>175</v>
      </c>
      <c r="O2223">
        <v>175</v>
      </c>
      <c r="P2223" s="5">
        <f t="shared" si="425"/>
        <v>47.218378796087833</v>
      </c>
      <c r="Q2223">
        <f t="shared" si="426"/>
        <v>5.1647859739235145</v>
      </c>
      <c r="R2223">
        <f t="shared" si="427"/>
        <v>3.8547831980753422</v>
      </c>
      <c r="S2223" s="5">
        <f t="shared" si="419"/>
        <v>187</v>
      </c>
      <c r="T2223" s="3">
        <f t="shared" si="420"/>
        <v>5.2311086168545868</v>
      </c>
      <c r="U2223" s="3">
        <f t="shared" si="421"/>
        <v>5.9009227900270442</v>
      </c>
      <c r="V2223" t="s">
        <v>20</v>
      </c>
      <c r="W2223" t="s">
        <v>21</v>
      </c>
      <c r="X2223">
        <f t="shared" si="430"/>
        <v>17</v>
      </c>
      <c r="Y2223" s="11">
        <f t="shared" si="428"/>
        <v>-2.6798793241355141</v>
      </c>
      <c r="Z2223" s="3">
        <f t="shared" si="429"/>
        <v>-1.8086436061236406</v>
      </c>
    </row>
    <row r="2224" spans="1:26" x14ac:dyDescent="0.2">
      <c r="A2224" t="s">
        <v>6</v>
      </c>
      <c r="B2224" s="14">
        <v>2223</v>
      </c>
      <c r="C2224" s="14">
        <v>1800</v>
      </c>
      <c r="D2224" s="14">
        <v>573</v>
      </c>
      <c r="E2224" s="12">
        <v>77653.5</v>
      </c>
      <c r="F2224">
        <v>184789</v>
      </c>
      <c r="G2224">
        <v>4</v>
      </c>
      <c r="H2224">
        <v>4</v>
      </c>
      <c r="I2224">
        <v>4</v>
      </c>
      <c r="J2224" s="5">
        <f t="shared" si="422"/>
        <v>2.5755439226821717</v>
      </c>
      <c r="K2224">
        <f t="shared" si="423"/>
        <v>1.3862943611198906</v>
      </c>
      <c r="L2224">
        <f t="shared" si="424"/>
        <v>0.94606074391891981</v>
      </c>
      <c r="M2224">
        <v>47</v>
      </c>
      <c r="N2224">
        <v>47</v>
      </c>
      <c r="O2224">
        <v>47</v>
      </c>
      <c r="P2224" s="5">
        <f t="shared" si="425"/>
        <v>12.71720719306885</v>
      </c>
      <c r="Q2224">
        <f t="shared" si="426"/>
        <v>3.8501476017100584</v>
      </c>
      <c r="R2224">
        <f t="shared" si="427"/>
        <v>2.5429559735117566</v>
      </c>
      <c r="S2224" s="5">
        <f t="shared" si="419"/>
        <v>51</v>
      </c>
      <c r="T2224" s="3">
        <f t="shared" si="420"/>
        <v>3.9318256327243257</v>
      </c>
      <c r="U2224" s="3">
        <f t="shared" si="421"/>
        <v>3.4890167174306765</v>
      </c>
      <c r="V2224" t="s">
        <v>20</v>
      </c>
      <c r="W2224" t="s">
        <v>21</v>
      </c>
      <c r="X2224">
        <f t="shared" si="430"/>
        <v>18</v>
      </c>
      <c r="Y2224" s="11">
        <f t="shared" si="428"/>
        <v>-2.4638532405901676</v>
      </c>
      <c r="Z2224" s="3">
        <f t="shared" si="429"/>
        <v>-1.5968952295928367</v>
      </c>
    </row>
    <row r="2225" spans="1:26" x14ac:dyDescent="0.2">
      <c r="A2225" t="s">
        <v>6</v>
      </c>
      <c r="B2225" s="14">
        <v>2224</v>
      </c>
      <c r="C2225" s="14">
        <v>1799</v>
      </c>
      <c r="D2225" s="14">
        <v>574</v>
      </c>
      <c r="E2225" s="12">
        <v>77766.710000000006</v>
      </c>
      <c r="F2225">
        <v>184257.5</v>
      </c>
      <c r="G2225">
        <v>50</v>
      </c>
      <c r="H2225">
        <v>50</v>
      </c>
      <c r="I2225">
        <v>50</v>
      </c>
      <c r="J2225" s="5">
        <f t="shared" si="422"/>
        <v>32.147431722391239</v>
      </c>
      <c r="K2225">
        <f t="shared" si="423"/>
        <v>3.912023005428146</v>
      </c>
      <c r="L2225">
        <f t="shared" si="424"/>
        <v>3.4703325632747126</v>
      </c>
      <c r="M2225">
        <v>640</v>
      </c>
      <c r="N2225">
        <v>640</v>
      </c>
      <c r="O2225">
        <v>640</v>
      </c>
      <c r="P2225" s="5">
        <f t="shared" si="425"/>
        <v>173.66999986432032</v>
      </c>
      <c r="Q2225">
        <f t="shared" si="426"/>
        <v>6.4614681763537174</v>
      </c>
      <c r="R2225">
        <f t="shared" si="427"/>
        <v>5.1571569459777731</v>
      </c>
      <c r="S2225" s="5">
        <f t="shared" si="419"/>
        <v>690</v>
      </c>
      <c r="T2225" s="3">
        <f t="shared" si="420"/>
        <v>6.5366915975913047</v>
      </c>
      <c r="U2225" s="3">
        <f t="shared" si="421"/>
        <v>8.6274895092524861</v>
      </c>
      <c r="V2225" t="s">
        <v>20</v>
      </c>
      <c r="W2225" t="s">
        <v>21</v>
      </c>
      <c r="X2225">
        <f t="shared" si="430"/>
        <v>19</v>
      </c>
      <c r="Y2225" s="11">
        <f t="shared" si="428"/>
        <v>-2.5494451709255714</v>
      </c>
      <c r="Z2225" s="3">
        <f t="shared" si="429"/>
        <v>-1.6868243827030605</v>
      </c>
    </row>
    <row r="2226" spans="1:26" x14ac:dyDescent="0.2">
      <c r="A2226" t="s">
        <v>6</v>
      </c>
      <c r="B2226" s="14">
        <v>2225</v>
      </c>
      <c r="C2226" s="14">
        <v>1798</v>
      </c>
      <c r="D2226" s="14">
        <v>575</v>
      </c>
      <c r="E2226" s="12">
        <v>77877.86</v>
      </c>
      <c r="F2226">
        <v>183703.1</v>
      </c>
      <c r="G2226">
        <v>0</v>
      </c>
      <c r="H2226">
        <v>0</v>
      </c>
      <c r="I2226">
        <v>0</v>
      </c>
      <c r="J2226" s="5">
        <f t="shared" si="422"/>
        <v>0</v>
      </c>
      <c r="K2226" t="e">
        <f t="shared" si="423"/>
        <v>#NUM!</v>
      </c>
      <c r="L2226" t="e">
        <f t="shared" si="424"/>
        <v>#NUM!</v>
      </c>
      <c r="M2226">
        <v>719</v>
      </c>
      <c r="N2226">
        <v>719</v>
      </c>
      <c r="O2226">
        <v>719</v>
      </c>
      <c r="P2226" s="5">
        <f t="shared" si="425"/>
        <v>195.69620763068232</v>
      </c>
      <c r="Q2226">
        <f t="shared" si="426"/>
        <v>6.577861357721047</v>
      </c>
      <c r="R2226">
        <f t="shared" si="427"/>
        <v>5.2765634957302714</v>
      </c>
      <c r="S2226" s="5">
        <f t="shared" si="419"/>
        <v>719</v>
      </c>
      <c r="T2226" s="3">
        <f t="shared" si="420"/>
        <v>6.577861357721047</v>
      </c>
      <c r="U2226" s="3" t="e">
        <f t="shared" si="421"/>
        <v>#NUM!</v>
      </c>
      <c r="V2226" t="s">
        <v>20</v>
      </c>
      <c r="W2226" t="s">
        <v>21</v>
      </c>
      <c r="X2226">
        <f t="shared" si="430"/>
        <v>20</v>
      </c>
      <c r="Y2226" s="11" t="e">
        <f t="shared" si="428"/>
        <v>#NUM!</v>
      </c>
      <c r="Z2226" s="3" t="e">
        <f t="shared" si="429"/>
        <v>#NUM!</v>
      </c>
    </row>
    <row r="2227" spans="1:26" x14ac:dyDescent="0.2">
      <c r="A2227" t="s">
        <v>6</v>
      </c>
      <c r="B2227" s="14">
        <v>2226</v>
      </c>
      <c r="C2227" s="14">
        <v>1797</v>
      </c>
      <c r="D2227" s="14">
        <v>576</v>
      </c>
      <c r="E2227" s="12">
        <v>77989.5</v>
      </c>
      <c r="F2227">
        <v>183136.4</v>
      </c>
      <c r="G2227">
        <v>5</v>
      </c>
      <c r="H2227">
        <v>5</v>
      </c>
      <c r="I2227">
        <v>5</v>
      </c>
      <c r="J2227" s="5">
        <f t="shared" si="422"/>
        <v>3.2055597227831951</v>
      </c>
      <c r="K2227">
        <f t="shared" si="423"/>
        <v>1.6094379124341003</v>
      </c>
      <c r="L2227">
        <f t="shared" si="424"/>
        <v>1.1648867156187341</v>
      </c>
      <c r="M2227">
        <v>143</v>
      </c>
      <c r="N2227">
        <v>143</v>
      </c>
      <c r="O2227">
        <v>143</v>
      </c>
      <c r="P2227" s="5">
        <f t="shared" si="425"/>
        <v>39.041938140096676</v>
      </c>
      <c r="Q2227">
        <f t="shared" si="426"/>
        <v>4.962844630259907</v>
      </c>
      <c r="R2227">
        <f t="shared" si="427"/>
        <v>3.6646364052946048</v>
      </c>
      <c r="S2227" s="5">
        <f t="shared" si="419"/>
        <v>148</v>
      </c>
      <c r="T2227" s="3">
        <f t="shared" si="420"/>
        <v>4.9972122737641147</v>
      </c>
      <c r="U2227" s="3">
        <f t="shared" si="421"/>
        <v>4.8295231209133389</v>
      </c>
      <c r="V2227" t="s">
        <v>20</v>
      </c>
      <c r="W2227" t="s">
        <v>21</v>
      </c>
      <c r="X2227">
        <f t="shared" si="430"/>
        <v>21</v>
      </c>
      <c r="Y2227" s="11">
        <f t="shared" si="428"/>
        <v>-3.3534067178258065</v>
      </c>
      <c r="Z2227" s="3">
        <f t="shared" si="429"/>
        <v>-2.4997496896758706</v>
      </c>
    </row>
    <row r="2228" spans="1:26" x14ac:dyDescent="0.2">
      <c r="A2228" t="s">
        <v>6</v>
      </c>
      <c r="B2228" s="14">
        <v>2227</v>
      </c>
      <c r="C2228" s="14">
        <v>1796</v>
      </c>
      <c r="D2228" s="14">
        <v>577</v>
      </c>
      <c r="E2228" s="12">
        <v>78101.179999999993</v>
      </c>
      <c r="F2228">
        <v>182577</v>
      </c>
      <c r="G2228">
        <v>20</v>
      </c>
      <c r="H2228">
        <v>20</v>
      </c>
      <c r="I2228">
        <v>20</v>
      </c>
      <c r="J2228" s="5">
        <f t="shared" si="422"/>
        <v>12.803903859071017</v>
      </c>
      <c r="K2228">
        <f t="shared" si="423"/>
        <v>2.9957322735539909</v>
      </c>
      <c r="L2228">
        <f t="shared" si="424"/>
        <v>2.5497501134158069</v>
      </c>
      <c r="M2228">
        <v>2</v>
      </c>
      <c r="N2228">
        <v>2</v>
      </c>
      <c r="O2228">
        <v>2</v>
      </c>
      <c r="P2228" s="5">
        <f t="shared" si="425"/>
        <v>0.54771411514046131</v>
      </c>
      <c r="Q2228">
        <f t="shared" si="426"/>
        <v>0.69314718055994529</v>
      </c>
      <c r="R2228">
        <f t="shared" si="427"/>
        <v>-0.60200181586038348</v>
      </c>
      <c r="S2228" s="5">
        <f t="shared" si="419"/>
        <v>22</v>
      </c>
      <c r="T2228" s="3">
        <f t="shared" si="420"/>
        <v>3.0910424533583161</v>
      </c>
      <c r="U2228" s="3">
        <f t="shared" si="421"/>
        <v>1.9477482975554234</v>
      </c>
      <c r="V2228" t="s">
        <v>20</v>
      </c>
      <c r="W2228" t="s">
        <v>21</v>
      </c>
      <c r="X2228">
        <f t="shared" si="430"/>
        <v>22</v>
      </c>
      <c r="Y2228" s="11">
        <f t="shared" si="428"/>
        <v>2.3025850929940455</v>
      </c>
      <c r="Z2228" s="3">
        <f t="shared" si="429"/>
        <v>3.1517519292761902</v>
      </c>
    </row>
    <row r="2229" spans="1:26" x14ac:dyDescent="0.2">
      <c r="A2229" t="s">
        <v>6</v>
      </c>
      <c r="B2229" s="14">
        <v>2228</v>
      </c>
      <c r="C2229" s="14">
        <v>1795</v>
      </c>
      <c r="D2229" s="14">
        <v>578</v>
      </c>
      <c r="E2229" s="12">
        <v>78209.59</v>
      </c>
      <c r="F2229">
        <v>182002.2</v>
      </c>
      <c r="G2229">
        <v>161</v>
      </c>
      <c r="H2229">
        <v>161</v>
      </c>
      <c r="I2229">
        <v>161</v>
      </c>
      <c r="J2229" s="5">
        <f t="shared" si="422"/>
        <v>102.92855390240507</v>
      </c>
      <c r="K2229">
        <f t="shared" si="423"/>
        <v>5.0814043649844631</v>
      </c>
      <c r="L2229">
        <f t="shared" si="424"/>
        <v>4.6340350961092112</v>
      </c>
      <c r="M2229">
        <v>0</v>
      </c>
      <c r="N2229">
        <v>0</v>
      </c>
      <c r="O2229">
        <v>0</v>
      </c>
      <c r="P2229" s="5">
        <f t="shared" si="425"/>
        <v>0</v>
      </c>
      <c r="Q2229" t="e">
        <f t="shared" si="426"/>
        <v>#NUM!</v>
      </c>
      <c r="R2229" t="e">
        <f t="shared" si="427"/>
        <v>#NUM!</v>
      </c>
      <c r="S2229" s="5">
        <f t="shared" si="419"/>
        <v>161</v>
      </c>
      <c r="T2229" s="3">
        <f t="shared" si="420"/>
        <v>5.0814043649844631</v>
      </c>
      <c r="U2229" s="3" t="e">
        <f t="shared" si="421"/>
        <v>#NUM!</v>
      </c>
      <c r="V2229" t="s">
        <v>20</v>
      </c>
      <c r="W2229" t="s">
        <v>21</v>
      </c>
      <c r="X2229">
        <f t="shared" si="430"/>
        <v>23</v>
      </c>
      <c r="Y2229" s="11" t="e">
        <f t="shared" si="428"/>
        <v>#NUM!</v>
      </c>
      <c r="Z2229" s="3" t="e">
        <f t="shared" si="429"/>
        <v>#NUM!</v>
      </c>
    </row>
    <row r="2230" spans="1:26" x14ac:dyDescent="0.2">
      <c r="A2230" t="s">
        <v>6</v>
      </c>
      <c r="B2230" s="14">
        <v>2229</v>
      </c>
      <c r="C2230" s="14">
        <v>1794</v>
      </c>
      <c r="D2230" s="14">
        <v>579</v>
      </c>
      <c r="E2230" s="12">
        <v>78315.41</v>
      </c>
      <c r="F2230">
        <v>181408.6</v>
      </c>
      <c r="G2230">
        <v>0</v>
      </c>
      <c r="H2230">
        <v>0</v>
      </c>
      <c r="I2230">
        <v>0</v>
      </c>
      <c r="J2230" s="5">
        <f t="shared" si="422"/>
        <v>0</v>
      </c>
      <c r="K2230" t="e">
        <f t="shared" si="423"/>
        <v>#NUM!</v>
      </c>
      <c r="L2230" t="e">
        <f t="shared" si="424"/>
        <v>#NUM!</v>
      </c>
      <c r="M2230">
        <v>6</v>
      </c>
      <c r="N2230">
        <v>6</v>
      </c>
      <c r="O2230">
        <v>6</v>
      </c>
      <c r="P2230" s="5">
        <f t="shared" si="425"/>
        <v>1.6537253470893882</v>
      </c>
      <c r="Q2230">
        <f t="shared" si="426"/>
        <v>1.791759469228055</v>
      </c>
      <c r="R2230">
        <f t="shared" si="427"/>
        <v>0.50303052905814405</v>
      </c>
      <c r="S2230" s="5">
        <f t="shared" si="419"/>
        <v>6</v>
      </c>
      <c r="T2230" s="3">
        <f t="shared" si="420"/>
        <v>1.791759469228055</v>
      </c>
      <c r="U2230" s="3" t="e">
        <f t="shared" si="421"/>
        <v>#NUM!</v>
      </c>
      <c r="V2230" t="s">
        <v>20</v>
      </c>
      <c r="W2230" t="s">
        <v>21</v>
      </c>
      <c r="X2230">
        <f t="shared" si="430"/>
        <v>24</v>
      </c>
      <c r="Y2230" s="11" t="e">
        <f t="shared" si="428"/>
        <v>#NUM!</v>
      </c>
      <c r="Z2230" s="3" t="e">
        <f t="shared" si="429"/>
        <v>#NUM!</v>
      </c>
    </row>
    <row r="2231" spans="1:26" x14ac:dyDescent="0.2">
      <c r="A2231" t="s">
        <v>6</v>
      </c>
      <c r="B2231" s="14">
        <v>2230</v>
      </c>
      <c r="C2231" s="14">
        <v>1793</v>
      </c>
      <c r="D2231" s="14">
        <v>580</v>
      </c>
      <c r="E2231" s="12">
        <v>78419.509999999995</v>
      </c>
      <c r="F2231">
        <v>180810.8</v>
      </c>
      <c r="G2231">
        <v>119</v>
      </c>
      <c r="H2231">
        <v>119</v>
      </c>
      <c r="I2231">
        <v>119</v>
      </c>
      <c r="J2231" s="5">
        <f t="shared" si="422"/>
        <v>75.873975749147121</v>
      </c>
      <c r="K2231">
        <f t="shared" si="423"/>
        <v>4.7791234931115296</v>
      </c>
      <c r="L2231">
        <f t="shared" si="424"/>
        <v>4.3290737501010303</v>
      </c>
      <c r="M2231">
        <v>11</v>
      </c>
      <c r="N2231">
        <v>11</v>
      </c>
      <c r="O2231">
        <v>11</v>
      </c>
      <c r="P2231" s="5">
        <f t="shared" si="425"/>
        <v>3.0418536945801908</v>
      </c>
      <c r="Q2231">
        <f t="shared" si="426"/>
        <v>2.3978952727983707</v>
      </c>
      <c r="R2231">
        <f t="shared" si="427"/>
        <v>1.112467097539201</v>
      </c>
      <c r="S2231" s="5">
        <f t="shared" si="419"/>
        <v>130</v>
      </c>
      <c r="T2231" s="3">
        <f t="shared" si="420"/>
        <v>4.8675344504555822</v>
      </c>
      <c r="U2231" s="3">
        <f t="shared" si="421"/>
        <v>5.4415408476402316</v>
      </c>
      <c r="V2231" t="s">
        <v>20</v>
      </c>
      <c r="W2231" t="s">
        <v>21</v>
      </c>
      <c r="X2231">
        <f t="shared" si="430"/>
        <v>25</v>
      </c>
      <c r="Y2231" s="11">
        <f t="shared" si="428"/>
        <v>2.3812282203131589</v>
      </c>
      <c r="Z2231" s="3">
        <f t="shared" si="429"/>
        <v>3.2166066525618291</v>
      </c>
    </row>
    <row r="2232" spans="1:26" x14ac:dyDescent="0.2">
      <c r="A2232" t="s">
        <v>6</v>
      </c>
      <c r="B2232" s="14">
        <v>2231</v>
      </c>
      <c r="C2232" s="14">
        <v>1792</v>
      </c>
      <c r="D2232" s="14">
        <v>581</v>
      </c>
      <c r="E2232" s="12">
        <v>78521.570000000007</v>
      </c>
      <c r="F2232">
        <v>180208.7</v>
      </c>
      <c r="G2232">
        <v>15</v>
      </c>
      <c r="H2232">
        <v>15</v>
      </c>
      <c r="I2232">
        <v>15</v>
      </c>
      <c r="J2232" s="5">
        <f t="shared" si="422"/>
        <v>9.5515155899200685</v>
      </c>
      <c r="K2232">
        <f t="shared" si="423"/>
        <v>2.7080502011022101</v>
      </c>
      <c r="L2232">
        <f t="shared" si="424"/>
        <v>2.2566998424162348</v>
      </c>
      <c r="M2232">
        <v>1</v>
      </c>
      <c r="N2232">
        <v>1</v>
      </c>
      <c r="O2232">
        <v>1</v>
      </c>
      <c r="P2232" s="5">
        <f t="shared" si="425"/>
        <v>0.27745608286392387</v>
      </c>
      <c r="Q2232">
        <f t="shared" si="426"/>
        <v>0</v>
      </c>
      <c r="R2232">
        <f t="shared" si="427"/>
        <v>-1.2820926182698991</v>
      </c>
      <c r="S2232" s="5">
        <f t="shared" si="419"/>
        <v>16</v>
      </c>
      <c r="T2232" s="3">
        <f t="shared" si="420"/>
        <v>2.7725887222397811</v>
      </c>
      <c r="U2232" s="3">
        <f t="shared" si="421"/>
        <v>0.97460722414633572</v>
      </c>
      <c r="V2232" t="s">
        <v>20</v>
      </c>
      <c r="W2232" t="s">
        <v>21</v>
      </c>
      <c r="X2232">
        <f t="shared" si="430"/>
        <v>26</v>
      </c>
      <c r="Y2232" s="11">
        <f t="shared" si="428"/>
        <v>2.7080502011022101</v>
      </c>
      <c r="Z2232" s="3">
        <f t="shared" si="429"/>
        <v>3.5387924606861336</v>
      </c>
    </row>
    <row r="2233" spans="1:26" x14ac:dyDescent="0.2">
      <c r="A2233" t="s">
        <v>6</v>
      </c>
      <c r="B2233" s="14">
        <v>2232</v>
      </c>
      <c r="C2233" s="14">
        <v>1791</v>
      </c>
      <c r="D2233" s="14">
        <v>582</v>
      </c>
      <c r="E2233" s="12">
        <v>78622.759999999995</v>
      </c>
      <c r="F2233">
        <v>179599.7</v>
      </c>
      <c r="G2233">
        <v>4</v>
      </c>
      <c r="H2233">
        <v>4</v>
      </c>
      <c r="I2233">
        <v>4</v>
      </c>
      <c r="J2233" s="5">
        <f t="shared" si="422"/>
        <v>2.5437926625826925</v>
      </c>
      <c r="K2233">
        <f t="shared" si="423"/>
        <v>1.3862943611198906</v>
      </c>
      <c r="L2233">
        <f t="shared" si="424"/>
        <v>0.93365614159940713</v>
      </c>
      <c r="M2233">
        <v>4</v>
      </c>
      <c r="N2233">
        <v>4</v>
      </c>
      <c r="O2233">
        <v>4</v>
      </c>
      <c r="P2233" s="5">
        <f t="shared" si="425"/>
        <v>1.1135876062153778</v>
      </c>
      <c r="Q2233">
        <f t="shared" si="426"/>
        <v>1.3862943611198906</v>
      </c>
      <c r="R2233">
        <f t="shared" si="427"/>
        <v>0.10758688105995161</v>
      </c>
      <c r="S2233" s="5">
        <f t="shared" si="419"/>
        <v>8</v>
      </c>
      <c r="T2233" s="3">
        <f t="shared" si="420"/>
        <v>2.0794415416798357</v>
      </c>
      <c r="U2233" s="3">
        <f t="shared" si="421"/>
        <v>1.0412430226593588</v>
      </c>
      <c r="V2233" t="s">
        <v>20</v>
      </c>
      <c r="W2233" t="s">
        <v>21</v>
      </c>
      <c r="X2233">
        <f t="shared" si="430"/>
        <v>27</v>
      </c>
      <c r="Y2233" s="11">
        <f t="shared" si="428"/>
        <v>0</v>
      </c>
      <c r="Z2233" s="3">
        <f t="shared" si="429"/>
        <v>0.82606926053945551</v>
      </c>
    </row>
    <row r="2234" spans="1:26" x14ac:dyDescent="0.2">
      <c r="A2234" t="s">
        <v>6</v>
      </c>
      <c r="B2234" s="14">
        <v>2233</v>
      </c>
      <c r="C2234" s="14">
        <v>1790</v>
      </c>
      <c r="D2234" s="14">
        <v>583</v>
      </c>
      <c r="E2234" s="12">
        <v>78723.27</v>
      </c>
      <c r="F2234">
        <v>178979.5</v>
      </c>
      <c r="G2234">
        <v>79</v>
      </c>
      <c r="H2234">
        <v>79</v>
      </c>
      <c r="I2234">
        <v>79</v>
      </c>
      <c r="J2234" s="5">
        <f t="shared" si="422"/>
        <v>50.175761245690119</v>
      </c>
      <c r="K2234">
        <f t="shared" si="423"/>
        <v>4.3694478524670215</v>
      </c>
      <c r="L2234">
        <f t="shared" si="424"/>
        <v>3.9155320663797699</v>
      </c>
      <c r="M2234">
        <v>1</v>
      </c>
      <c r="N2234">
        <v>1</v>
      </c>
      <c r="O2234">
        <v>1</v>
      </c>
      <c r="P2234" s="5">
        <f t="shared" si="425"/>
        <v>0.27936160286513262</v>
      </c>
      <c r="Q2234">
        <f t="shared" si="426"/>
        <v>0</v>
      </c>
      <c r="R2234">
        <f t="shared" si="427"/>
        <v>-1.2752482687144395</v>
      </c>
      <c r="S2234" s="5">
        <f t="shared" si="419"/>
        <v>80</v>
      </c>
      <c r="T2234" s="3">
        <f t="shared" si="420"/>
        <v>4.3820266346738812</v>
      </c>
      <c r="U2234" s="3">
        <f t="shared" si="421"/>
        <v>2.6402837976653304</v>
      </c>
      <c r="V2234" t="s">
        <v>20</v>
      </c>
      <c r="W2234" t="s">
        <v>21</v>
      </c>
      <c r="X2234">
        <f t="shared" si="430"/>
        <v>28</v>
      </c>
      <c r="Y2234" s="11">
        <f t="shared" si="428"/>
        <v>4.3694478524670215</v>
      </c>
      <c r="Z2234" s="3">
        <f t="shared" si="429"/>
        <v>5.1907803350942094</v>
      </c>
    </row>
    <row r="2235" spans="1:26" x14ac:dyDescent="0.2">
      <c r="A2235" t="s">
        <v>6</v>
      </c>
      <c r="B2235" s="14">
        <v>2234</v>
      </c>
      <c r="C2235" s="14">
        <v>1789</v>
      </c>
      <c r="D2235" s="14">
        <v>584</v>
      </c>
      <c r="E2235" s="12">
        <v>78822.8</v>
      </c>
      <c r="F2235">
        <v>178331.8</v>
      </c>
      <c r="G2235">
        <v>4</v>
      </c>
      <c r="H2235">
        <v>4</v>
      </c>
      <c r="I2235">
        <v>4</v>
      </c>
      <c r="J2235" s="5">
        <f t="shared" si="422"/>
        <v>2.5373369126699381</v>
      </c>
      <c r="K2235">
        <f t="shared" si="423"/>
        <v>1.3862943611198906</v>
      </c>
      <c r="L2235">
        <f t="shared" si="424"/>
        <v>0.93111507143345507</v>
      </c>
      <c r="M2235">
        <v>5</v>
      </c>
      <c r="N2235">
        <v>5</v>
      </c>
      <c r="O2235">
        <v>5</v>
      </c>
      <c r="P2235" s="5">
        <f t="shared" si="425"/>
        <v>1.4018812124365931</v>
      </c>
      <c r="Q2235">
        <f t="shared" si="426"/>
        <v>1.6094379124341003</v>
      </c>
      <c r="R2235">
        <f t="shared" si="427"/>
        <v>0.33781505780215498</v>
      </c>
      <c r="S2235" s="5">
        <f t="shared" si="419"/>
        <v>9</v>
      </c>
      <c r="T2235" s="3">
        <f t="shared" si="420"/>
        <v>2.1972245773362196</v>
      </c>
      <c r="U2235" s="3">
        <f t="shared" si="421"/>
        <v>1.2689301292356101</v>
      </c>
      <c r="V2235" t="s">
        <v>20</v>
      </c>
      <c r="W2235" t="s">
        <v>21</v>
      </c>
      <c r="X2235">
        <f t="shared" si="430"/>
        <v>29</v>
      </c>
      <c r="Y2235" s="11">
        <f t="shared" si="428"/>
        <v>-0.22314355131420971</v>
      </c>
      <c r="Z2235" s="3">
        <f t="shared" si="429"/>
        <v>0.59330001363130003</v>
      </c>
    </row>
    <row r="2236" spans="1:26" x14ac:dyDescent="0.2">
      <c r="A2236" t="s">
        <v>6</v>
      </c>
      <c r="B2236" s="14">
        <v>2235</v>
      </c>
      <c r="C2236" s="14">
        <v>1788</v>
      </c>
      <c r="D2236" s="14">
        <v>585</v>
      </c>
      <c r="E2236" s="12">
        <v>78921.62</v>
      </c>
      <c r="F2236">
        <v>177662.5</v>
      </c>
      <c r="G2236">
        <v>4</v>
      </c>
      <c r="H2236">
        <v>4</v>
      </c>
      <c r="I2236">
        <v>4</v>
      </c>
      <c r="J2236" s="5">
        <f t="shared" si="422"/>
        <v>2.5341598411183148</v>
      </c>
      <c r="K2236">
        <f t="shared" si="423"/>
        <v>1.3862943611198906</v>
      </c>
      <c r="L2236">
        <f t="shared" si="424"/>
        <v>0.92986215848823361</v>
      </c>
      <c r="M2236">
        <v>476</v>
      </c>
      <c r="N2236">
        <v>476</v>
      </c>
      <c r="O2236">
        <v>476</v>
      </c>
      <c r="P2236" s="5">
        <f t="shared" si="425"/>
        <v>133.96186589741785</v>
      </c>
      <c r="Q2236">
        <f t="shared" si="426"/>
        <v>6.1654178542314204</v>
      </c>
      <c r="R2236">
        <f t="shared" si="427"/>
        <v>4.8975551765944356</v>
      </c>
      <c r="S2236" s="5">
        <f t="shared" si="419"/>
        <v>480</v>
      </c>
      <c r="T2236" s="3">
        <f t="shared" si="420"/>
        <v>6.1737861039019366</v>
      </c>
      <c r="U2236" s="3">
        <f t="shared" si="421"/>
        <v>5.8274173350826697</v>
      </c>
      <c r="V2236" t="s">
        <v>20</v>
      </c>
      <c r="W2236" t="s">
        <v>21</v>
      </c>
      <c r="X2236">
        <f t="shared" si="430"/>
        <v>30</v>
      </c>
      <c r="Y2236" s="11">
        <f t="shared" si="428"/>
        <v>-4.7791234931115296</v>
      </c>
      <c r="Z2236" s="3">
        <f t="shared" si="429"/>
        <v>-3.967693018106202</v>
      </c>
    </row>
    <row r="2237" spans="1:26" x14ac:dyDescent="0.2">
      <c r="A2237" t="s">
        <v>6</v>
      </c>
      <c r="B2237" s="14">
        <v>2236</v>
      </c>
      <c r="C2237" s="14">
        <v>1787</v>
      </c>
      <c r="D2237" s="14">
        <v>586</v>
      </c>
      <c r="E2237" s="12">
        <v>79019.45</v>
      </c>
      <c r="F2237">
        <v>176985.4</v>
      </c>
      <c r="G2237">
        <v>4</v>
      </c>
      <c r="H2237">
        <v>4</v>
      </c>
      <c r="I2237">
        <v>4</v>
      </c>
      <c r="J2237" s="5">
        <f t="shared" si="422"/>
        <v>2.5310224254914457</v>
      </c>
      <c r="K2237">
        <f t="shared" si="423"/>
        <v>1.3862943611198906</v>
      </c>
      <c r="L2237">
        <f t="shared" si="424"/>
        <v>0.92862334185223938</v>
      </c>
      <c r="M2237">
        <v>104</v>
      </c>
      <c r="N2237">
        <v>104</v>
      </c>
      <c r="O2237">
        <v>104</v>
      </c>
      <c r="P2237" s="5">
        <f t="shared" si="425"/>
        <v>29.380954587214543</v>
      </c>
      <c r="Q2237">
        <f t="shared" si="426"/>
        <v>4.6443908991413725</v>
      </c>
      <c r="R2237">
        <f t="shared" si="427"/>
        <v>3.3803466612735429</v>
      </c>
      <c r="S2237" s="5">
        <f t="shared" si="419"/>
        <v>108</v>
      </c>
      <c r="T2237" s="3">
        <f t="shared" si="420"/>
        <v>4.6821312271242199</v>
      </c>
      <c r="U2237" s="3">
        <f t="shared" si="421"/>
        <v>4.3089700031257827</v>
      </c>
      <c r="V2237" t="s">
        <v>20</v>
      </c>
      <c r="W2237" t="s">
        <v>21</v>
      </c>
      <c r="X2237">
        <f t="shared" si="430"/>
        <v>31</v>
      </c>
      <c r="Y2237" s="11">
        <f t="shared" si="428"/>
        <v>-3.2580965380214817</v>
      </c>
      <c r="Z2237" s="3">
        <f t="shared" si="429"/>
        <v>-2.4517233194213035</v>
      </c>
    </row>
    <row r="2238" spans="1:26" x14ac:dyDescent="0.2">
      <c r="A2238" t="s">
        <v>6</v>
      </c>
      <c r="B2238" s="14">
        <v>2237</v>
      </c>
      <c r="C2238" s="14">
        <v>1786</v>
      </c>
      <c r="D2238" s="14">
        <v>587</v>
      </c>
      <c r="E2238" s="12">
        <v>79115.88</v>
      </c>
      <c r="F2238">
        <v>176303.1</v>
      </c>
      <c r="G2238">
        <v>37</v>
      </c>
      <c r="H2238">
        <v>37</v>
      </c>
      <c r="I2238">
        <v>37</v>
      </c>
      <c r="J2238" s="5">
        <f t="shared" si="422"/>
        <v>23.383421886984003</v>
      </c>
      <c r="K2238">
        <f t="shared" si="423"/>
        <v>3.6109179126442243</v>
      </c>
      <c r="L2238">
        <f t="shared" si="424"/>
        <v>3.152027304914558</v>
      </c>
      <c r="M2238">
        <v>1</v>
      </c>
      <c r="N2238">
        <v>1</v>
      </c>
      <c r="O2238">
        <v>1</v>
      </c>
      <c r="P2238" s="5">
        <f t="shared" si="425"/>
        <v>0.28360250046652613</v>
      </c>
      <c r="Q2238">
        <f t="shared" si="426"/>
        <v>0</v>
      </c>
      <c r="R2238">
        <f t="shared" si="427"/>
        <v>-1.2601816674852964</v>
      </c>
      <c r="S2238" s="5">
        <f t="shared" si="419"/>
        <v>38</v>
      </c>
      <c r="T2238" s="3">
        <f t="shared" si="420"/>
        <v>3.6375861597263857</v>
      </c>
      <c r="U2238" s="3">
        <f t="shared" si="421"/>
        <v>1.8918456374292616</v>
      </c>
      <c r="V2238" t="s">
        <v>20</v>
      </c>
      <c r="W2238" t="s">
        <v>21</v>
      </c>
      <c r="X2238">
        <f t="shared" si="430"/>
        <v>32</v>
      </c>
      <c r="Y2238" s="11">
        <f t="shared" si="428"/>
        <v>3.6109179126442243</v>
      </c>
      <c r="Z2238" s="3">
        <f t="shared" si="429"/>
        <v>4.4122089723998545</v>
      </c>
    </row>
    <row r="2239" spans="1:26" x14ac:dyDescent="0.2">
      <c r="A2239" t="s">
        <v>6</v>
      </c>
      <c r="B2239" s="14">
        <v>2238</v>
      </c>
      <c r="C2239" s="14">
        <v>1785</v>
      </c>
      <c r="D2239" s="14">
        <v>588</v>
      </c>
      <c r="E2239" s="12">
        <v>79208.98</v>
      </c>
      <c r="F2239">
        <v>175615.8</v>
      </c>
      <c r="G2239">
        <v>5</v>
      </c>
      <c r="H2239">
        <v>5</v>
      </c>
      <c r="I2239">
        <v>5</v>
      </c>
      <c r="J2239" s="5">
        <f t="shared" si="422"/>
        <v>3.1562077936112796</v>
      </c>
      <c r="K2239">
        <f t="shared" si="423"/>
        <v>1.6094379124341003</v>
      </c>
      <c r="L2239">
        <f t="shared" si="424"/>
        <v>1.1493712416309438</v>
      </c>
      <c r="M2239">
        <v>0</v>
      </c>
      <c r="N2239">
        <v>0</v>
      </c>
      <c r="O2239">
        <v>0</v>
      </c>
      <c r="P2239" s="5">
        <f t="shared" si="425"/>
        <v>0</v>
      </c>
      <c r="Q2239" t="e">
        <f t="shared" si="426"/>
        <v>#NUM!</v>
      </c>
      <c r="R2239" t="e">
        <f t="shared" si="427"/>
        <v>#NUM!</v>
      </c>
      <c r="S2239" s="5">
        <f t="shared" si="419"/>
        <v>5</v>
      </c>
      <c r="T2239" s="3">
        <f t="shared" si="420"/>
        <v>1.6094379124341003</v>
      </c>
      <c r="U2239" s="3" t="e">
        <f t="shared" si="421"/>
        <v>#NUM!</v>
      </c>
      <c r="V2239" t="s">
        <v>20</v>
      </c>
      <c r="W2239" t="s">
        <v>21</v>
      </c>
      <c r="X2239">
        <f t="shared" si="430"/>
        <v>33</v>
      </c>
      <c r="Y2239" s="11" t="e">
        <f t="shared" si="428"/>
        <v>#NUM!</v>
      </c>
      <c r="Z2239" s="3" t="e">
        <f t="shared" si="429"/>
        <v>#NUM!</v>
      </c>
    </row>
    <row r="2240" spans="1:26" x14ac:dyDescent="0.2">
      <c r="A2240" t="s">
        <v>6</v>
      </c>
      <c r="B2240" s="14">
        <v>2239</v>
      </c>
      <c r="C2240" s="14">
        <v>1784</v>
      </c>
      <c r="D2240" s="14">
        <v>589</v>
      </c>
      <c r="E2240" s="12">
        <v>79300.100000000006</v>
      </c>
      <c r="F2240">
        <v>174923</v>
      </c>
      <c r="G2240">
        <v>1</v>
      </c>
      <c r="H2240">
        <v>1</v>
      </c>
      <c r="I2240">
        <v>1</v>
      </c>
      <c r="J2240" s="5">
        <f t="shared" si="422"/>
        <v>0.63051622885721448</v>
      </c>
      <c r="K2240">
        <f t="shared" si="423"/>
        <v>0</v>
      </c>
      <c r="L2240">
        <f t="shared" si="424"/>
        <v>-0.46121638424590916</v>
      </c>
      <c r="M2240">
        <v>6</v>
      </c>
      <c r="N2240">
        <v>6</v>
      </c>
      <c r="O2240">
        <v>6</v>
      </c>
      <c r="P2240" s="5">
        <f t="shared" si="425"/>
        <v>1.7150403320318082</v>
      </c>
      <c r="Q2240">
        <f t="shared" si="426"/>
        <v>1.791759469228055</v>
      </c>
      <c r="R2240">
        <f t="shared" si="427"/>
        <v>0.53943659756109097</v>
      </c>
      <c r="S2240" s="5">
        <f t="shared" si="419"/>
        <v>7</v>
      </c>
      <c r="T2240" s="3">
        <f t="shared" si="420"/>
        <v>1.9459101490553132</v>
      </c>
      <c r="U2240" s="3">
        <f t="shared" si="421"/>
        <v>7.8220213315181808E-2</v>
      </c>
      <c r="V2240" t="s">
        <v>20</v>
      </c>
      <c r="W2240" t="s">
        <v>21</v>
      </c>
      <c r="X2240">
        <f t="shared" ref="X2240:X2258" si="431">1+X2239</f>
        <v>34</v>
      </c>
      <c r="Y2240" s="11">
        <f t="shared" si="428"/>
        <v>-1.791759469228055</v>
      </c>
      <c r="Z2240" s="3">
        <f t="shared" si="429"/>
        <v>-1.0006529818070002</v>
      </c>
    </row>
    <row r="2241" spans="1:26" x14ac:dyDescent="0.2">
      <c r="A2241" t="s">
        <v>6</v>
      </c>
      <c r="B2241" s="14">
        <v>2240</v>
      </c>
      <c r="C2241" s="14">
        <v>1783</v>
      </c>
      <c r="D2241" s="14">
        <v>590</v>
      </c>
      <c r="E2241" s="12">
        <v>79387.59</v>
      </c>
      <c r="F2241">
        <v>174224.1</v>
      </c>
      <c r="G2241">
        <v>4</v>
      </c>
      <c r="H2241">
        <v>4</v>
      </c>
      <c r="I2241">
        <v>4</v>
      </c>
      <c r="J2241" s="5">
        <f t="shared" si="422"/>
        <v>2.5192854449920952</v>
      </c>
      <c r="K2241">
        <f t="shared" si="423"/>
        <v>1.3862943611198906</v>
      </c>
      <c r="L2241">
        <f t="shared" si="424"/>
        <v>0.92397530773985059</v>
      </c>
      <c r="M2241">
        <v>3</v>
      </c>
      <c r="N2241">
        <v>3</v>
      </c>
      <c r="O2241">
        <v>3</v>
      </c>
      <c r="P2241" s="5">
        <f t="shared" si="425"/>
        <v>0.86096010827434322</v>
      </c>
      <c r="Q2241">
        <f t="shared" si="426"/>
        <v>1.0986122886681098</v>
      </c>
      <c r="R2241">
        <f t="shared" si="427"/>
        <v>-0.14970710748101962</v>
      </c>
      <c r="S2241" s="5">
        <f t="shared" si="419"/>
        <v>7</v>
      </c>
      <c r="T2241" s="3">
        <f t="shared" si="420"/>
        <v>1.9459101490553132</v>
      </c>
      <c r="U2241" s="3">
        <f t="shared" si="421"/>
        <v>0.77426820025883103</v>
      </c>
      <c r="V2241" t="s">
        <v>20</v>
      </c>
      <c r="W2241" t="s">
        <v>21</v>
      </c>
      <c r="X2241">
        <f t="shared" si="431"/>
        <v>35</v>
      </c>
      <c r="Y2241" s="11">
        <f t="shared" si="428"/>
        <v>0.28768207245178079</v>
      </c>
      <c r="Z2241" s="3">
        <f t="shared" si="429"/>
        <v>1.0736824152208702</v>
      </c>
    </row>
    <row r="2242" spans="1:26" x14ac:dyDescent="0.2">
      <c r="A2242" t="s">
        <v>6</v>
      </c>
      <c r="B2242" s="14">
        <v>2241</v>
      </c>
      <c r="C2242" s="14">
        <v>1782</v>
      </c>
      <c r="D2242" s="14">
        <v>591</v>
      </c>
      <c r="E2242" s="12">
        <v>79473.23</v>
      </c>
      <c r="F2242">
        <v>173516</v>
      </c>
      <c r="G2242">
        <v>1</v>
      </c>
      <c r="H2242">
        <v>1</v>
      </c>
      <c r="I2242">
        <v>1</v>
      </c>
      <c r="J2242" s="5">
        <f t="shared" si="422"/>
        <v>0.62914266854386058</v>
      </c>
      <c r="K2242">
        <f t="shared" si="423"/>
        <v>0</v>
      </c>
      <c r="L2242">
        <f t="shared" si="424"/>
        <v>-0.46339722996626348</v>
      </c>
      <c r="M2242">
        <v>1</v>
      </c>
      <c r="N2242">
        <v>1</v>
      </c>
      <c r="O2242">
        <v>1</v>
      </c>
      <c r="P2242" s="5">
        <f t="shared" si="425"/>
        <v>0.2881578644044353</v>
      </c>
      <c r="Q2242">
        <f t="shared" si="426"/>
        <v>0</v>
      </c>
      <c r="R2242">
        <f t="shared" si="427"/>
        <v>-1.2442468087270284</v>
      </c>
      <c r="S2242" s="5">
        <f t="shared" ref="S2242:S2305" si="432">I2242+O2242</f>
        <v>2</v>
      </c>
      <c r="T2242" s="3">
        <f t="shared" ref="T2242:T2305" si="433">LN(S2242)</f>
        <v>0.69314718055994529</v>
      </c>
      <c r="U2242" s="3">
        <f t="shared" ref="U2242:U2305" si="434">L2242+R2242</f>
        <v>-1.7076440386932918</v>
      </c>
      <c r="V2242" t="s">
        <v>20</v>
      </c>
      <c r="W2242" t="s">
        <v>21</v>
      </c>
      <c r="X2242">
        <f t="shared" si="431"/>
        <v>36</v>
      </c>
      <c r="Y2242" s="11">
        <f t="shared" si="428"/>
        <v>0</v>
      </c>
      <c r="Z2242" s="3">
        <f t="shared" si="429"/>
        <v>0.780849578760765</v>
      </c>
    </row>
    <row r="2243" spans="1:26" x14ac:dyDescent="0.2">
      <c r="A2243" t="s">
        <v>6</v>
      </c>
      <c r="B2243" s="14">
        <v>2242</v>
      </c>
      <c r="C2243" s="14">
        <v>1781</v>
      </c>
      <c r="D2243" s="14">
        <v>592</v>
      </c>
      <c r="E2243" s="12">
        <v>79557.84</v>
      </c>
      <c r="F2243">
        <v>172805</v>
      </c>
      <c r="G2243">
        <v>6</v>
      </c>
      <c r="H2243">
        <v>6</v>
      </c>
      <c r="I2243">
        <v>6</v>
      </c>
      <c r="J2243" s="5">
        <f t="shared" ref="J2243:J2306" si="435">(I2243/E2243)*50000</f>
        <v>3.7708414406424309</v>
      </c>
      <c r="K2243">
        <f t="shared" ref="K2243:K2306" si="436">LN(I2243)</f>
        <v>1.791759469228055</v>
      </c>
      <c r="L2243">
        <f t="shared" ref="L2243:L2306" si="437">LN(J2243)</f>
        <v>1.3272981703602462</v>
      </c>
      <c r="M2243">
        <v>292</v>
      </c>
      <c r="N2243">
        <v>292</v>
      </c>
      <c r="O2243">
        <v>292</v>
      </c>
      <c r="P2243" s="5">
        <f t="shared" ref="P2243:P2306" si="438">(O2243/F2243)*50000</f>
        <v>84.488296056248373</v>
      </c>
      <c r="Q2243">
        <f t="shared" ref="Q2243:Q2306" si="439">LN(O2243)</f>
        <v>5.6767538022682817</v>
      </c>
      <c r="R2243">
        <f t="shared" ref="R2243:R2306" si="440">LN(P2243)</f>
        <v>4.4366130165599014</v>
      </c>
      <c r="S2243" s="5">
        <f t="shared" si="432"/>
        <v>298</v>
      </c>
      <c r="T2243" s="3">
        <f t="shared" si="433"/>
        <v>5.6970934865054046</v>
      </c>
      <c r="U2243" s="3">
        <f t="shared" si="434"/>
        <v>5.7639111869201471</v>
      </c>
      <c r="V2243" t="s">
        <v>20</v>
      </c>
      <c r="W2243" t="s">
        <v>21</v>
      </c>
      <c r="X2243">
        <f t="shared" si="431"/>
        <v>37</v>
      </c>
      <c r="Y2243" s="11">
        <f t="shared" ref="Y2243:Y2306" si="441">K2243-Q2243</f>
        <v>-3.8849943330402268</v>
      </c>
      <c r="Z2243" s="3">
        <f t="shared" ref="Z2243:Z2306" si="442">L2243-R2243</f>
        <v>-3.1093148461996551</v>
      </c>
    </row>
    <row r="2244" spans="1:26" x14ac:dyDescent="0.2">
      <c r="A2244" t="s">
        <v>6</v>
      </c>
      <c r="B2244" s="14">
        <v>2243</v>
      </c>
      <c r="C2244" s="14">
        <v>1780</v>
      </c>
      <c r="D2244" s="14">
        <v>593</v>
      </c>
      <c r="E2244" s="12">
        <v>79640.62</v>
      </c>
      <c r="F2244">
        <v>172087.9</v>
      </c>
      <c r="G2244">
        <v>4</v>
      </c>
      <c r="H2244">
        <v>4</v>
      </c>
      <c r="I2244">
        <v>4</v>
      </c>
      <c r="J2244" s="5">
        <f t="shared" si="435"/>
        <v>2.5112813034353576</v>
      </c>
      <c r="K2244">
        <f t="shared" si="436"/>
        <v>1.3862943611198906</v>
      </c>
      <c r="L2244">
        <f t="shared" si="437"/>
        <v>0.92079310234969747</v>
      </c>
      <c r="M2244">
        <v>71</v>
      </c>
      <c r="N2244">
        <v>71</v>
      </c>
      <c r="O2244">
        <v>71</v>
      </c>
      <c r="P2244" s="5">
        <f t="shared" si="438"/>
        <v>20.62899250906078</v>
      </c>
      <c r="Q2244">
        <f t="shared" si="439"/>
        <v>4.2626798770413155</v>
      </c>
      <c r="R2244">
        <f t="shared" si="440"/>
        <v>3.0266974896841763</v>
      </c>
      <c r="S2244" s="5">
        <f t="shared" si="432"/>
        <v>75</v>
      </c>
      <c r="T2244" s="3">
        <f t="shared" si="433"/>
        <v>4.3174881135363101</v>
      </c>
      <c r="U2244" s="3">
        <f t="shared" si="434"/>
        <v>3.9474905920338736</v>
      </c>
      <c r="V2244" t="s">
        <v>20</v>
      </c>
      <c r="W2244" t="s">
        <v>21</v>
      </c>
      <c r="X2244">
        <f t="shared" si="431"/>
        <v>38</v>
      </c>
      <c r="Y2244" s="11">
        <f t="shared" si="441"/>
        <v>-2.8763855159214247</v>
      </c>
      <c r="Z2244" s="3">
        <f t="shared" si="442"/>
        <v>-2.1059043873344789</v>
      </c>
    </row>
    <row r="2245" spans="1:26" x14ac:dyDescent="0.2">
      <c r="A2245" t="s">
        <v>6</v>
      </c>
      <c r="B2245" s="14">
        <v>2244</v>
      </c>
      <c r="C2245" s="14">
        <v>1779</v>
      </c>
      <c r="D2245" s="14">
        <v>594</v>
      </c>
      <c r="E2245" s="12">
        <v>79721.16</v>
      </c>
      <c r="F2245">
        <v>171359.6</v>
      </c>
      <c r="G2245">
        <v>197</v>
      </c>
      <c r="H2245">
        <v>197</v>
      </c>
      <c r="I2245">
        <v>197</v>
      </c>
      <c r="J2245" s="5">
        <f t="shared" si="435"/>
        <v>123.55565322933083</v>
      </c>
      <c r="K2245">
        <f t="shared" si="436"/>
        <v>5.2832037287379885</v>
      </c>
      <c r="L2245">
        <f t="shared" si="437"/>
        <v>4.816691687999155</v>
      </c>
      <c r="M2245">
        <v>1</v>
      </c>
      <c r="N2245">
        <v>1</v>
      </c>
      <c r="O2245">
        <v>1</v>
      </c>
      <c r="P2245" s="5">
        <f t="shared" si="438"/>
        <v>0.29178406112059085</v>
      </c>
      <c r="Q2245">
        <f t="shared" si="439"/>
        <v>0</v>
      </c>
      <c r="R2245">
        <f t="shared" si="440"/>
        <v>-1.231741267001528</v>
      </c>
      <c r="S2245" s="5">
        <f t="shared" si="432"/>
        <v>198</v>
      </c>
      <c r="T2245" s="3">
        <f t="shared" si="433"/>
        <v>5.2882670306945352</v>
      </c>
      <c r="U2245" s="3">
        <f t="shared" si="434"/>
        <v>3.5849504209976271</v>
      </c>
      <c r="V2245" t="s">
        <v>20</v>
      </c>
      <c r="W2245" t="s">
        <v>21</v>
      </c>
      <c r="X2245">
        <f t="shared" si="431"/>
        <v>39</v>
      </c>
      <c r="Y2245" s="11">
        <f t="shared" si="441"/>
        <v>5.2832037287379885</v>
      </c>
      <c r="Z2245" s="3">
        <f t="shared" si="442"/>
        <v>6.048432955000683</v>
      </c>
    </row>
    <row r="2246" spans="1:26" x14ac:dyDescent="0.2">
      <c r="A2246" t="s">
        <v>6</v>
      </c>
      <c r="B2246" s="14">
        <v>2245</v>
      </c>
      <c r="C2246" s="14">
        <v>1778</v>
      </c>
      <c r="D2246" s="14">
        <v>595</v>
      </c>
      <c r="E2246" s="12">
        <v>79800.83</v>
      </c>
      <c r="F2246">
        <v>170624.5</v>
      </c>
      <c r="G2246">
        <v>1</v>
      </c>
      <c r="H2246">
        <v>1</v>
      </c>
      <c r="I2246">
        <v>1</v>
      </c>
      <c r="J2246" s="5">
        <f t="shared" si="435"/>
        <v>0.62655989918901844</v>
      </c>
      <c r="K2246">
        <f t="shared" si="436"/>
        <v>0</v>
      </c>
      <c r="L2246">
        <f t="shared" si="437"/>
        <v>-0.46751089997603329</v>
      </c>
      <c r="M2246">
        <v>2</v>
      </c>
      <c r="N2246">
        <v>2</v>
      </c>
      <c r="O2246">
        <v>2</v>
      </c>
      <c r="P2246" s="5">
        <f t="shared" si="438"/>
        <v>0.58608230353788582</v>
      </c>
      <c r="Q2246">
        <f t="shared" si="439"/>
        <v>0.69314718055994529</v>
      </c>
      <c r="R2246">
        <f t="shared" si="440"/>
        <v>-0.53429504954390883</v>
      </c>
      <c r="S2246" s="5">
        <f t="shared" si="432"/>
        <v>3</v>
      </c>
      <c r="T2246" s="3">
        <f t="shared" si="433"/>
        <v>1.0986122886681098</v>
      </c>
      <c r="U2246" s="3">
        <f t="shared" si="434"/>
        <v>-1.0018059495199421</v>
      </c>
      <c r="V2246" t="s">
        <v>20</v>
      </c>
      <c r="W2246" t="s">
        <v>21</v>
      </c>
      <c r="X2246">
        <f t="shared" si="431"/>
        <v>40</v>
      </c>
      <c r="Y2246" s="11">
        <f t="shared" si="441"/>
        <v>-0.69314718055994529</v>
      </c>
      <c r="Z2246" s="3">
        <f t="shared" si="442"/>
        <v>6.6784149567875539E-2</v>
      </c>
    </row>
    <row r="2247" spans="1:26" x14ac:dyDescent="0.2">
      <c r="A2247" t="s">
        <v>6</v>
      </c>
      <c r="B2247" s="14">
        <v>2246</v>
      </c>
      <c r="C2247" s="14">
        <v>1777</v>
      </c>
      <c r="D2247" s="14">
        <v>596</v>
      </c>
      <c r="E2247" s="12">
        <v>79879.58</v>
      </c>
      <c r="F2247">
        <v>169881.1</v>
      </c>
      <c r="G2247">
        <v>9</v>
      </c>
      <c r="H2247">
        <v>9</v>
      </c>
      <c r="I2247">
        <v>9</v>
      </c>
      <c r="J2247" s="5">
        <f t="shared" si="435"/>
        <v>5.6334797954621196</v>
      </c>
      <c r="K2247">
        <f t="shared" si="436"/>
        <v>2.1972245773362196</v>
      </c>
      <c r="L2247">
        <f t="shared" si="437"/>
        <v>1.7287273321174039</v>
      </c>
      <c r="M2247">
        <v>223</v>
      </c>
      <c r="N2247">
        <v>223</v>
      </c>
      <c r="O2247">
        <v>223</v>
      </c>
      <c r="P2247" s="5">
        <f t="shared" si="438"/>
        <v>65.634140584208609</v>
      </c>
      <c r="Q2247">
        <f t="shared" si="439"/>
        <v>5.4071717714601188</v>
      </c>
      <c r="R2247">
        <f t="shared" si="440"/>
        <v>4.1840959963052224</v>
      </c>
      <c r="S2247" s="5">
        <f t="shared" si="432"/>
        <v>232</v>
      </c>
      <c r="T2247" s="3">
        <f t="shared" si="433"/>
        <v>5.4467373716663099</v>
      </c>
      <c r="U2247" s="3">
        <f t="shared" si="434"/>
        <v>5.9128233284226264</v>
      </c>
      <c r="V2247" t="s">
        <v>20</v>
      </c>
      <c r="W2247" t="s">
        <v>21</v>
      </c>
      <c r="X2247">
        <f t="shared" si="431"/>
        <v>41</v>
      </c>
      <c r="Y2247" s="11">
        <f t="shared" si="441"/>
        <v>-3.2099471941238993</v>
      </c>
      <c r="Z2247" s="3">
        <f t="shared" si="442"/>
        <v>-2.4553686641878185</v>
      </c>
    </row>
    <row r="2248" spans="1:26" x14ac:dyDescent="0.2">
      <c r="A2248" t="s">
        <v>6</v>
      </c>
      <c r="B2248" s="14">
        <v>2247</v>
      </c>
      <c r="C2248" s="14">
        <v>1776</v>
      </c>
      <c r="D2248" s="14">
        <v>597</v>
      </c>
      <c r="E2248" s="12">
        <v>79961.5</v>
      </c>
      <c r="F2248">
        <v>169125.7</v>
      </c>
      <c r="G2248">
        <v>2</v>
      </c>
      <c r="H2248">
        <v>2</v>
      </c>
      <c r="I2248">
        <v>2</v>
      </c>
      <c r="J2248" s="5">
        <f t="shared" si="435"/>
        <v>1.2506018521413431</v>
      </c>
      <c r="K2248">
        <f t="shared" si="436"/>
        <v>0.69314718055994529</v>
      </c>
      <c r="L2248">
        <f t="shared" si="437"/>
        <v>0.22362491715215724</v>
      </c>
      <c r="M2248">
        <v>73</v>
      </c>
      <c r="N2248">
        <v>73</v>
      </c>
      <c r="O2248">
        <v>73</v>
      </c>
      <c r="P2248" s="5">
        <f t="shared" si="438"/>
        <v>21.581581037062964</v>
      </c>
      <c r="Q2248">
        <f t="shared" si="439"/>
        <v>4.290459441148391</v>
      </c>
      <c r="R2248">
        <f t="shared" si="440"/>
        <v>3.0718402211436699</v>
      </c>
      <c r="S2248" s="5">
        <f t="shared" si="432"/>
        <v>75</v>
      </c>
      <c r="T2248" s="3">
        <f t="shared" si="433"/>
        <v>4.3174881135363101</v>
      </c>
      <c r="U2248" s="3">
        <f t="shared" si="434"/>
        <v>3.2954651382958273</v>
      </c>
      <c r="V2248" t="s">
        <v>20</v>
      </c>
      <c r="W2248" t="s">
        <v>21</v>
      </c>
      <c r="X2248">
        <f t="shared" si="431"/>
        <v>42</v>
      </c>
      <c r="Y2248" s="11">
        <f t="shared" si="441"/>
        <v>-3.5973122605884456</v>
      </c>
      <c r="Z2248" s="3">
        <f t="shared" si="442"/>
        <v>-2.8482153039915126</v>
      </c>
    </row>
    <row r="2249" spans="1:26" x14ac:dyDescent="0.2">
      <c r="A2249" t="s">
        <v>6</v>
      </c>
      <c r="B2249" s="14">
        <v>2248</v>
      </c>
      <c r="C2249" s="14">
        <v>1775</v>
      </c>
      <c r="D2249" s="14">
        <v>598</v>
      </c>
      <c r="E2249" s="12">
        <v>80044.539999999994</v>
      </c>
      <c r="F2249">
        <v>168358.1</v>
      </c>
      <c r="G2249">
        <v>83</v>
      </c>
      <c r="H2249">
        <v>83</v>
      </c>
      <c r="I2249">
        <v>83</v>
      </c>
      <c r="J2249" s="5">
        <f t="shared" si="435"/>
        <v>51.846134664525529</v>
      </c>
      <c r="K2249">
        <f t="shared" si="436"/>
        <v>4.4188406077965983</v>
      </c>
      <c r="L2249">
        <f t="shared" si="437"/>
        <v>3.9482803834786422</v>
      </c>
      <c r="M2249">
        <v>1</v>
      </c>
      <c r="N2249">
        <v>1</v>
      </c>
      <c r="O2249">
        <v>1</v>
      </c>
      <c r="P2249" s="5">
        <f t="shared" si="438"/>
        <v>0.29698600780122847</v>
      </c>
      <c r="Q2249">
        <f t="shared" si="439"/>
        <v>0</v>
      </c>
      <c r="R2249">
        <f t="shared" si="440"/>
        <v>-1.2140702530696077</v>
      </c>
      <c r="S2249" s="5">
        <f t="shared" si="432"/>
        <v>84</v>
      </c>
      <c r="T2249" s="3">
        <f t="shared" si="433"/>
        <v>4.4308167988433134</v>
      </c>
      <c r="U2249" s="3">
        <f t="shared" si="434"/>
        <v>2.7342101304090347</v>
      </c>
      <c r="V2249" t="s">
        <v>20</v>
      </c>
      <c r="W2249" t="s">
        <v>21</v>
      </c>
      <c r="X2249">
        <f t="shared" si="431"/>
        <v>43</v>
      </c>
      <c r="Y2249" s="11">
        <f t="shared" si="441"/>
        <v>4.4188406077965983</v>
      </c>
      <c r="Z2249" s="3">
        <f t="shared" si="442"/>
        <v>5.1623506365482497</v>
      </c>
    </row>
    <row r="2250" spans="1:26" x14ac:dyDescent="0.2">
      <c r="A2250" t="s">
        <v>6</v>
      </c>
      <c r="B2250" s="14">
        <v>2249</v>
      </c>
      <c r="C2250" s="14">
        <v>1774</v>
      </c>
      <c r="D2250" s="14">
        <v>599</v>
      </c>
      <c r="E2250" s="12">
        <v>80126.53</v>
      </c>
      <c r="F2250">
        <v>167583.4</v>
      </c>
      <c r="G2250">
        <v>2</v>
      </c>
      <c r="H2250">
        <v>2</v>
      </c>
      <c r="I2250">
        <v>2</v>
      </c>
      <c r="J2250" s="5">
        <f t="shared" si="435"/>
        <v>1.2480260907342424</v>
      </c>
      <c r="K2250">
        <f t="shared" si="436"/>
        <v>0.69314718055994529</v>
      </c>
      <c r="L2250">
        <f t="shared" si="437"/>
        <v>0.22156317576576101</v>
      </c>
      <c r="M2250">
        <v>0</v>
      </c>
      <c r="N2250">
        <v>0</v>
      </c>
      <c r="O2250">
        <v>0</v>
      </c>
      <c r="P2250" s="5">
        <f t="shared" si="438"/>
        <v>0</v>
      </c>
      <c r="Q2250" t="e">
        <f t="shared" si="439"/>
        <v>#NUM!</v>
      </c>
      <c r="R2250" t="e">
        <f t="shared" si="440"/>
        <v>#NUM!</v>
      </c>
      <c r="S2250" s="5">
        <f t="shared" si="432"/>
        <v>2</v>
      </c>
      <c r="T2250" s="3">
        <f t="shared" si="433"/>
        <v>0.69314718055994529</v>
      </c>
      <c r="U2250" s="3" t="e">
        <f t="shared" si="434"/>
        <v>#NUM!</v>
      </c>
      <c r="V2250" t="s">
        <v>20</v>
      </c>
      <c r="W2250" t="s">
        <v>21</v>
      </c>
      <c r="X2250">
        <f t="shared" si="431"/>
        <v>44</v>
      </c>
      <c r="Y2250" s="11" t="e">
        <f t="shared" si="441"/>
        <v>#NUM!</v>
      </c>
      <c r="Z2250" s="3" t="e">
        <f t="shared" si="442"/>
        <v>#NUM!</v>
      </c>
    </row>
    <row r="2251" spans="1:26" x14ac:dyDescent="0.2">
      <c r="A2251" t="s">
        <v>6</v>
      </c>
      <c r="B2251" s="14">
        <v>2250</v>
      </c>
      <c r="C2251" s="14">
        <v>1773</v>
      </c>
      <c r="D2251" s="14">
        <v>600</v>
      </c>
      <c r="E2251" s="12">
        <v>80207.17</v>
      </c>
      <c r="F2251">
        <v>166801.5</v>
      </c>
      <c r="G2251">
        <v>6</v>
      </c>
      <c r="H2251">
        <v>6</v>
      </c>
      <c r="I2251">
        <v>6</v>
      </c>
      <c r="J2251" s="5">
        <f t="shared" si="435"/>
        <v>3.7403139893852382</v>
      </c>
      <c r="K2251">
        <f t="shared" si="436"/>
        <v>1.791759469228055</v>
      </c>
      <c r="L2251">
        <f t="shared" si="437"/>
        <v>1.3191695622835484</v>
      </c>
      <c r="M2251">
        <v>5</v>
      </c>
      <c r="N2251">
        <v>5</v>
      </c>
      <c r="O2251">
        <v>5</v>
      </c>
      <c r="P2251" s="5">
        <f t="shared" si="438"/>
        <v>1.4987874809279293</v>
      </c>
      <c r="Q2251">
        <f t="shared" si="439"/>
        <v>1.6094379124341003</v>
      </c>
      <c r="R2251">
        <f t="shared" si="440"/>
        <v>0.40465643517227973</v>
      </c>
      <c r="S2251" s="5">
        <f t="shared" si="432"/>
        <v>11</v>
      </c>
      <c r="T2251" s="3">
        <f t="shared" si="433"/>
        <v>2.3978952727983707</v>
      </c>
      <c r="U2251" s="3">
        <f t="shared" si="434"/>
        <v>1.7238259974558281</v>
      </c>
      <c r="V2251" t="s">
        <v>20</v>
      </c>
      <c r="W2251" t="s">
        <v>21</v>
      </c>
      <c r="X2251">
        <f t="shared" si="431"/>
        <v>45</v>
      </c>
      <c r="Y2251" s="11">
        <f t="shared" si="441"/>
        <v>0.18232155679395468</v>
      </c>
      <c r="Z2251" s="3">
        <f t="shared" si="442"/>
        <v>0.91451312711126875</v>
      </c>
    </row>
    <row r="2252" spans="1:26" x14ac:dyDescent="0.2">
      <c r="A2252" t="s">
        <v>6</v>
      </c>
      <c r="B2252" s="14">
        <v>2251</v>
      </c>
      <c r="C2252" s="14">
        <v>1772</v>
      </c>
      <c r="D2252" s="14">
        <v>601</v>
      </c>
      <c r="E2252" s="12">
        <v>80289.7</v>
      </c>
      <c r="F2252">
        <v>166013.1</v>
      </c>
      <c r="G2252">
        <v>2</v>
      </c>
      <c r="H2252">
        <v>2</v>
      </c>
      <c r="I2252">
        <v>2</v>
      </c>
      <c r="J2252" s="5">
        <f t="shared" si="435"/>
        <v>1.2454897701697729</v>
      </c>
      <c r="K2252">
        <f t="shared" si="436"/>
        <v>0.69314718055994529</v>
      </c>
      <c r="L2252">
        <f t="shared" si="437"/>
        <v>0.21952884225382882</v>
      </c>
      <c r="M2252">
        <v>4</v>
      </c>
      <c r="N2252">
        <v>4</v>
      </c>
      <c r="O2252">
        <v>4</v>
      </c>
      <c r="P2252" s="5">
        <f t="shared" si="438"/>
        <v>1.2047242054994454</v>
      </c>
      <c r="Q2252">
        <f t="shared" si="439"/>
        <v>1.3862943611198906</v>
      </c>
      <c r="R2252">
        <f t="shared" si="440"/>
        <v>0.1862506656425198</v>
      </c>
      <c r="S2252" s="5">
        <f t="shared" si="432"/>
        <v>6</v>
      </c>
      <c r="T2252" s="3">
        <f t="shared" si="433"/>
        <v>1.791759469228055</v>
      </c>
      <c r="U2252" s="3">
        <f t="shared" si="434"/>
        <v>0.40577950789634865</v>
      </c>
      <c r="V2252" t="s">
        <v>20</v>
      </c>
      <c r="W2252" t="s">
        <v>21</v>
      </c>
      <c r="X2252">
        <f t="shared" si="431"/>
        <v>46</v>
      </c>
      <c r="Y2252" s="11">
        <f t="shared" si="441"/>
        <v>-0.69314718055994529</v>
      </c>
      <c r="Z2252" s="3">
        <f t="shared" si="442"/>
        <v>3.3278176611309024E-2</v>
      </c>
    </row>
    <row r="2253" spans="1:26" x14ac:dyDescent="0.2">
      <c r="A2253" t="s">
        <v>6</v>
      </c>
      <c r="B2253" s="14">
        <v>2252</v>
      </c>
      <c r="C2253" s="14">
        <v>1771</v>
      </c>
      <c r="D2253" s="14">
        <v>602</v>
      </c>
      <c r="E2253" s="12">
        <v>80370.759999999995</v>
      </c>
      <c r="F2253">
        <v>165216.79999999999</v>
      </c>
      <c r="G2253">
        <v>156</v>
      </c>
      <c r="H2253">
        <v>156</v>
      </c>
      <c r="I2253">
        <v>156</v>
      </c>
      <c r="J2253" s="5">
        <f t="shared" si="435"/>
        <v>97.05022075192521</v>
      </c>
      <c r="K2253">
        <f t="shared" si="436"/>
        <v>5.0498560072495371</v>
      </c>
      <c r="L2253">
        <f t="shared" si="437"/>
        <v>4.5752285842329909</v>
      </c>
      <c r="M2253">
        <v>4</v>
      </c>
      <c r="N2253">
        <v>4</v>
      </c>
      <c r="O2253">
        <v>4</v>
      </c>
      <c r="P2253" s="5">
        <f t="shared" si="438"/>
        <v>1.2105306482149516</v>
      </c>
      <c r="Q2253">
        <f t="shared" si="439"/>
        <v>1.3862943611198906</v>
      </c>
      <c r="R2253">
        <f t="shared" si="440"/>
        <v>0.19105881571648217</v>
      </c>
      <c r="S2253" s="5">
        <f t="shared" si="432"/>
        <v>160</v>
      </c>
      <c r="T2253" s="3">
        <f t="shared" si="433"/>
        <v>5.0751738152338266</v>
      </c>
      <c r="U2253" s="3">
        <f t="shared" si="434"/>
        <v>4.7662873999494728</v>
      </c>
      <c r="V2253" t="s">
        <v>20</v>
      </c>
      <c r="W2253" t="s">
        <v>21</v>
      </c>
      <c r="X2253">
        <f t="shared" si="431"/>
        <v>47</v>
      </c>
      <c r="Y2253" s="11">
        <f t="shared" si="441"/>
        <v>3.6635616461296463</v>
      </c>
      <c r="Z2253" s="3">
        <f t="shared" si="442"/>
        <v>4.3841697685165091</v>
      </c>
    </row>
    <row r="2254" spans="1:26" x14ac:dyDescent="0.2">
      <c r="A2254" t="s">
        <v>6</v>
      </c>
      <c r="B2254" s="14">
        <v>2253</v>
      </c>
      <c r="C2254" s="14">
        <v>1770</v>
      </c>
      <c r="D2254" s="14">
        <v>603</v>
      </c>
      <c r="E2254" s="12">
        <v>80450.820000000007</v>
      </c>
      <c r="F2254">
        <v>164412.5</v>
      </c>
      <c r="G2254">
        <v>158</v>
      </c>
      <c r="H2254">
        <v>158</v>
      </c>
      <c r="I2254">
        <v>158</v>
      </c>
      <c r="J2254" s="5">
        <f t="shared" si="435"/>
        <v>98.19663739909673</v>
      </c>
      <c r="K2254">
        <f t="shared" si="436"/>
        <v>5.0625950330269669</v>
      </c>
      <c r="L2254">
        <f t="shared" si="437"/>
        <v>4.5869719724024129</v>
      </c>
      <c r="M2254">
        <v>7</v>
      </c>
      <c r="N2254">
        <v>7</v>
      </c>
      <c r="O2254">
        <v>7</v>
      </c>
      <c r="P2254" s="5">
        <f t="shared" si="438"/>
        <v>2.1287919105907398</v>
      </c>
      <c r="Q2254">
        <f t="shared" si="439"/>
        <v>1.9459101490553132</v>
      </c>
      <c r="R2254">
        <f t="shared" si="440"/>
        <v>0.75555464068856237</v>
      </c>
      <c r="S2254" s="5">
        <f t="shared" si="432"/>
        <v>165</v>
      </c>
      <c r="T2254" s="3">
        <f t="shared" si="433"/>
        <v>5.1059454739005803</v>
      </c>
      <c r="U2254" s="3">
        <f t="shared" si="434"/>
        <v>5.3425266130909757</v>
      </c>
      <c r="V2254" t="s">
        <v>20</v>
      </c>
      <c r="W2254" t="s">
        <v>21</v>
      </c>
      <c r="X2254">
        <f t="shared" si="431"/>
        <v>48</v>
      </c>
      <c r="Y2254" s="11">
        <f t="shared" si="441"/>
        <v>3.1166848839716534</v>
      </c>
      <c r="Z2254" s="3">
        <f t="shared" si="442"/>
        <v>3.8314173317138507</v>
      </c>
    </row>
    <row r="2255" spans="1:26" x14ac:dyDescent="0.2">
      <c r="A2255" t="s">
        <v>6</v>
      </c>
      <c r="B2255" s="14">
        <v>2254</v>
      </c>
      <c r="C2255" s="14">
        <v>1769</v>
      </c>
      <c r="D2255" s="14">
        <v>604</v>
      </c>
      <c r="E2255" s="12">
        <v>80530.37</v>
      </c>
      <c r="F2255">
        <v>163602.6</v>
      </c>
      <c r="G2255">
        <v>6</v>
      </c>
      <c r="H2255">
        <v>6</v>
      </c>
      <c r="I2255">
        <v>6</v>
      </c>
      <c r="J2255" s="5">
        <f t="shared" si="435"/>
        <v>3.7253026404820941</v>
      </c>
      <c r="K2255">
        <f t="shared" si="436"/>
        <v>1.791759469228055</v>
      </c>
      <c r="L2255">
        <f t="shared" si="437"/>
        <v>1.3151480942982694</v>
      </c>
      <c r="M2255">
        <v>5</v>
      </c>
      <c r="N2255">
        <v>5</v>
      </c>
      <c r="O2255">
        <v>5</v>
      </c>
      <c r="P2255" s="5">
        <f t="shared" si="438"/>
        <v>1.5280930743154451</v>
      </c>
      <c r="Q2255">
        <f t="shared" si="439"/>
        <v>1.6094379124341003</v>
      </c>
      <c r="R2255">
        <f t="shared" si="440"/>
        <v>0.42402060139934517</v>
      </c>
      <c r="S2255" s="5">
        <f t="shared" si="432"/>
        <v>11</v>
      </c>
      <c r="T2255" s="3">
        <f t="shared" si="433"/>
        <v>2.3978952727983707</v>
      </c>
      <c r="U2255" s="3">
        <f t="shared" si="434"/>
        <v>1.7391686956976145</v>
      </c>
      <c r="V2255" t="s">
        <v>20</v>
      </c>
      <c r="W2255" t="s">
        <v>21</v>
      </c>
      <c r="X2255">
        <f t="shared" si="431"/>
        <v>49</v>
      </c>
      <c r="Y2255" s="11">
        <f t="shared" si="441"/>
        <v>0.18232155679395468</v>
      </c>
      <c r="Z2255" s="3">
        <f t="shared" si="442"/>
        <v>0.89112749289892423</v>
      </c>
    </row>
    <row r="2256" spans="1:26" x14ac:dyDescent="0.2">
      <c r="A2256" t="s">
        <v>6</v>
      </c>
      <c r="B2256" s="14">
        <v>2255</v>
      </c>
      <c r="C2256" s="14">
        <v>1768</v>
      </c>
      <c r="D2256" s="14">
        <v>605</v>
      </c>
      <c r="E2256" s="12">
        <v>80609.240000000005</v>
      </c>
      <c r="F2256">
        <v>162779.5</v>
      </c>
      <c r="G2256">
        <v>2</v>
      </c>
      <c r="H2256">
        <v>2</v>
      </c>
      <c r="I2256">
        <v>2</v>
      </c>
      <c r="J2256" s="5">
        <f t="shared" si="435"/>
        <v>1.2405525718887809</v>
      </c>
      <c r="K2256">
        <f t="shared" si="436"/>
        <v>0.69314718055994529</v>
      </c>
      <c r="L2256">
        <f t="shared" si="437"/>
        <v>0.21555690284768289</v>
      </c>
      <c r="M2256">
        <v>3</v>
      </c>
      <c r="N2256">
        <v>3</v>
      </c>
      <c r="O2256">
        <v>3</v>
      </c>
      <c r="P2256" s="5">
        <f t="shared" si="438"/>
        <v>0.92149195691103603</v>
      </c>
      <c r="Q2256">
        <f t="shared" si="439"/>
        <v>1.0986122886681098</v>
      </c>
      <c r="R2256">
        <f t="shared" si="440"/>
        <v>-8.1761230167500809E-2</v>
      </c>
      <c r="S2256" s="5">
        <f t="shared" si="432"/>
        <v>5</v>
      </c>
      <c r="T2256" s="3">
        <f t="shared" si="433"/>
        <v>1.6094379124341003</v>
      </c>
      <c r="U2256" s="3">
        <f t="shared" si="434"/>
        <v>0.13379567268018208</v>
      </c>
      <c r="V2256" t="s">
        <v>20</v>
      </c>
      <c r="W2256" t="s">
        <v>21</v>
      </c>
      <c r="X2256">
        <f t="shared" si="431"/>
        <v>50</v>
      </c>
      <c r="Y2256" s="11">
        <f t="shared" si="441"/>
        <v>-0.4054651081081645</v>
      </c>
      <c r="Z2256" s="3">
        <f t="shared" si="442"/>
        <v>0.29731813301518373</v>
      </c>
    </row>
    <row r="2257" spans="1:26" x14ac:dyDescent="0.2">
      <c r="A2257" t="s">
        <v>6</v>
      </c>
      <c r="B2257" s="14">
        <v>2256</v>
      </c>
      <c r="C2257" s="14">
        <v>1767</v>
      </c>
      <c r="D2257" s="14">
        <v>606</v>
      </c>
      <c r="E2257" s="12">
        <v>80686.95</v>
      </c>
      <c r="F2257">
        <v>161941.29999999999</v>
      </c>
      <c r="G2257">
        <v>2</v>
      </c>
      <c r="H2257">
        <v>2</v>
      </c>
      <c r="I2257">
        <v>2</v>
      </c>
      <c r="J2257" s="5">
        <f t="shared" si="435"/>
        <v>1.2393577895805952</v>
      </c>
      <c r="K2257">
        <f t="shared" si="436"/>
        <v>0.69314718055994529</v>
      </c>
      <c r="L2257">
        <f t="shared" si="437"/>
        <v>0.21459333382584081</v>
      </c>
      <c r="M2257">
        <v>0</v>
      </c>
      <c r="N2257">
        <v>0</v>
      </c>
      <c r="O2257">
        <v>0</v>
      </c>
      <c r="P2257" s="5">
        <f t="shared" si="438"/>
        <v>0</v>
      </c>
      <c r="Q2257" t="e">
        <f t="shared" si="439"/>
        <v>#NUM!</v>
      </c>
      <c r="R2257" t="e">
        <f t="shared" si="440"/>
        <v>#NUM!</v>
      </c>
      <c r="S2257" s="5">
        <f t="shared" si="432"/>
        <v>2</v>
      </c>
      <c r="T2257" s="3">
        <f t="shared" si="433"/>
        <v>0.69314718055994529</v>
      </c>
      <c r="U2257" s="3" t="e">
        <f t="shared" si="434"/>
        <v>#NUM!</v>
      </c>
      <c r="V2257" t="s">
        <v>20</v>
      </c>
      <c r="W2257" t="s">
        <v>21</v>
      </c>
      <c r="X2257">
        <f t="shared" si="431"/>
        <v>51</v>
      </c>
      <c r="Y2257" s="11" t="e">
        <f t="shared" si="441"/>
        <v>#NUM!</v>
      </c>
      <c r="Z2257" s="3" t="e">
        <f t="shared" si="442"/>
        <v>#NUM!</v>
      </c>
    </row>
    <row r="2258" spans="1:26" x14ac:dyDescent="0.2">
      <c r="A2258" t="s">
        <v>6</v>
      </c>
      <c r="B2258" s="14">
        <v>2257</v>
      </c>
      <c r="C2258" s="14">
        <v>1766</v>
      </c>
      <c r="D2258" s="14">
        <v>607</v>
      </c>
      <c r="E2258" s="12">
        <v>80763.56</v>
      </c>
      <c r="F2258">
        <v>161092.20000000001</v>
      </c>
      <c r="G2258">
        <v>140</v>
      </c>
      <c r="H2258">
        <v>140</v>
      </c>
      <c r="I2258">
        <v>140</v>
      </c>
      <c r="J2258" s="5">
        <f t="shared" si="435"/>
        <v>86.672751919306194</v>
      </c>
      <c r="K2258">
        <f t="shared" si="436"/>
        <v>4.9416424226093039</v>
      </c>
      <c r="L2258">
        <f t="shared" si="437"/>
        <v>4.4621395543360318</v>
      </c>
      <c r="M2258">
        <v>780</v>
      </c>
      <c r="N2258">
        <v>780</v>
      </c>
      <c r="O2258">
        <v>780</v>
      </c>
      <c r="P2258" s="5">
        <f t="shared" si="438"/>
        <v>242.09738274106383</v>
      </c>
      <c r="Q2258">
        <f t="shared" si="439"/>
        <v>6.6592939196836376</v>
      </c>
      <c r="R2258">
        <f t="shared" si="440"/>
        <v>5.4893400532332182</v>
      </c>
      <c r="S2258" s="5">
        <f t="shared" si="432"/>
        <v>920</v>
      </c>
      <c r="T2258" s="3">
        <f t="shared" si="433"/>
        <v>6.8243736700430864</v>
      </c>
      <c r="U2258" s="3">
        <f t="shared" si="434"/>
        <v>9.9514796075692509</v>
      </c>
      <c r="V2258" t="s">
        <v>20</v>
      </c>
      <c r="W2258" t="s">
        <v>21</v>
      </c>
      <c r="X2258">
        <f t="shared" si="431"/>
        <v>52</v>
      </c>
      <c r="Y2258" s="11">
        <f t="shared" si="441"/>
        <v>-1.7176514970743337</v>
      </c>
      <c r="Z2258" s="3">
        <f t="shared" si="442"/>
        <v>-1.0272004988971863</v>
      </c>
    </row>
    <row r="2259" spans="1:26" x14ac:dyDescent="0.2">
      <c r="A2259" t="s">
        <v>6</v>
      </c>
      <c r="B2259" s="14">
        <v>2258</v>
      </c>
      <c r="C2259" s="14">
        <v>1765</v>
      </c>
      <c r="D2259" s="14">
        <v>608</v>
      </c>
      <c r="E2259" s="12">
        <v>80839.44</v>
      </c>
      <c r="F2259">
        <v>160233.4</v>
      </c>
      <c r="G2259">
        <v>3</v>
      </c>
      <c r="H2259">
        <v>3</v>
      </c>
      <c r="I2259">
        <v>3</v>
      </c>
      <c r="J2259" s="5">
        <f t="shared" si="435"/>
        <v>1.8555299245021986</v>
      </c>
      <c r="K2259">
        <f t="shared" si="436"/>
        <v>1.0986122886681098</v>
      </c>
      <c r="L2259">
        <f t="shared" si="437"/>
        <v>0.61817032884855994</v>
      </c>
      <c r="M2259">
        <v>401</v>
      </c>
      <c r="N2259">
        <v>401</v>
      </c>
      <c r="O2259">
        <v>401</v>
      </c>
      <c r="P2259" s="5">
        <f t="shared" si="438"/>
        <v>125.12996666113308</v>
      </c>
      <c r="Q2259">
        <f t="shared" si="439"/>
        <v>5.9939614273065693</v>
      </c>
      <c r="R2259">
        <f t="shared" si="440"/>
        <v>4.8293529304430836</v>
      </c>
      <c r="S2259" s="5">
        <f t="shared" si="432"/>
        <v>404</v>
      </c>
      <c r="T2259" s="3">
        <f t="shared" si="433"/>
        <v>6.0014148779611505</v>
      </c>
      <c r="U2259" s="3">
        <f t="shared" si="434"/>
        <v>5.4475232592916436</v>
      </c>
      <c r="V2259" t="s">
        <v>22</v>
      </c>
      <c r="W2259" t="s">
        <v>23</v>
      </c>
      <c r="X2259">
        <v>1</v>
      </c>
      <c r="Y2259" s="11">
        <f t="shared" si="441"/>
        <v>-4.8953491386384593</v>
      </c>
      <c r="Z2259" s="3">
        <f t="shared" si="442"/>
        <v>-4.2111826015945235</v>
      </c>
    </row>
    <row r="2260" spans="1:26" x14ac:dyDescent="0.2">
      <c r="A2260" t="s">
        <v>6</v>
      </c>
      <c r="B2260" s="14">
        <v>2259</v>
      </c>
      <c r="C2260" s="14">
        <v>1764</v>
      </c>
      <c r="D2260" s="14">
        <v>609</v>
      </c>
      <c r="E2260" s="12">
        <v>80914.34</v>
      </c>
      <c r="F2260">
        <v>159369.4</v>
      </c>
      <c r="G2260">
        <v>3</v>
      </c>
      <c r="H2260">
        <v>3</v>
      </c>
      <c r="I2260">
        <v>3</v>
      </c>
      <c r="J2260" s="5">
        <f t="shared" si="435"/>
        <v>1.8538123155920199</v>
      </c>
      <c r="K2260">
        <f t="shared" si="436"/>
        <v>1.0986122886681098</v>
      </c>
      <c r="L2260">
        <f t="shared" si="437"/>
        <v>0.61724422986832927</v>
      </c>
      <c r="M2260">
        <v>35</v>
      </c>
      <c r="N2260">
        <v>35</v>
      </c>
      <c r="O2260">
        <v>35</v>
      </c>
      <c r="P2260" s="5">
        <f t="shared" si="438"/>
        <v>10.980777991258046</v>
      </c>
      <c r="Q2260">
        <f t="shared" si="439"/>
        <v>3.5553480614894135</v>
      </c>
      <c r="R2260">
        <f t="shared" si="440"/>
        <v>2.396146288877099</v>
      </c>
      <c r="S2260" s="5">
        <f t="shared" si="432"/>
        <v>38</v>
      </c>
      <c r="T2260" s="3">
        <f t="shared" si="433"/>
        <v>3.6375861597263857</v>
      </c>
      <c r="U2260" s="3">
        <f t="shared" si="434"/>
        <v>3.0133905187454282</v>
      </c>
      <c r="V2260" t="s">
        <v>22</v>
      </c>
      <c r="W2260" t="s">
        <v>23</v>
      </c>
      <c r="X2260">
        <f t="shared" ref="X2260:X2275" si="443">1+X2259</f>
        <v>2</v>
      </c>
      <c r="Y2260" s="11">
        <f t="shared" si="441"/>
        <v>-2.456735772821304</v>
      </c>
      <c r="Z2260" s="3">
        <f t="shared" si="442"/>
        <v>-1.7789020590087699</v>
      </c>
    </row>
    <row r="2261" spans="1:26" x14ac:dyDescent="0.2">
      <c r="A2261" t="s">
        <v>6</v>
      </c>
      <c r="B2261" s="14">
        <v>2260</v>
      </c>
      <c r="C2261" s="14">
        <v>1763</v>
      </c>
      <c r="D2261" s="14">
        <v>610</v>
      </c>
      <c r="E2261" s="12">
        <v>80987.789999999994</v>
      </c>
      <c r="F2261">
        <v>158500.20000000001</v>
      </c>
      <c r="G2261">
        <v>4</v>
      </c>
      <c r="H2261">
        <v>4</v>
      </c>
      <c r="I2261">
        <v>4</v>
      </c>
      <c r="J2261" s="5">
        <f t="shared" si="435"/>
        <v>2.4695080579430555</v>
      </c>
      <c r="K2261">
        <f t="shared" si="436"/>
        <v>1.3862943611198906</v>
      </c>
      <c r="L2261">
        <f t="shared" si="437"/>
        <v>0.90401896397886605</v>
      </c>
      <c r="M2261">
        <v>3</v>
      </c>
      <c r="N2261">
        <v>3</v>
      </c>
      <c r="O2261">
        <v>3</v>
      </c>
      <c r="P2261" s="5">
        <f t="shared" si="438"/>
        <v>0.94637104558858598</v>
      </c>
      <c r="Q2261">
        <f t="shared" si="439"/>
        <v>1.0986122886681098</v>
      </c>
      <c r="R2261">
        <f t="shared" si="440"/>
        <v>-5.5120561049936477E-2</v>
      </c>
      <c r="S2261" s="5">
        <f t="shared" si="432"/>
        <v>7</v>
      </c>
      <c r="T2261" s="3">
        <f t="shared" si="433"/>
        <v>1.9459101490553132</v>
      </c>
      <c r="U2261" s="3">
        <f t="shared" si="434"/>
        <v>0.8488984029289296</v>
      </c>
      <c r="V2261" t="s">
        <v>22</v>
      </c>
      <c r="W2261" t="s">
        <v>23</v>
      </c>
      <c r="X2261">
        <f t="shared" si="443"/>
        <v>3</v>
      </c>
      <c r="Y2261" s="11">
        <f t="shared" si="441"/>
        <v>0.28768207245178079</v>
      </c>
      <c r="Z2261" s="3">
        <f t="shared" si="442"/>
        <v>0.95913952502880251</v>
      </c>
    </row>
    <row r="2262" spans="1:26" x14ac:dyDescent="0.2">
      <c r="A2262" t="s">
        <v>6</v>
      </c>
      <c r="B2262" s="14">
        <v>2261</v>
      </c>
      <c r="C2262" s="14">
        <v>1762</v>
      </c>
      <c r="D2262" s="14">
        <v>611</v>
      </c>
      <c r="E2262" s="12">
        <v>81060.070000000007</v>
      </c>
      <c r="F2262">
        <v>157625.20000000001</v>
      </c>
      <c r="G2262">
        <v>2</v>
      </c>
      <c r="H2262">
        <v>2</v>
      </c>
      <c r="I2262">
        <v>2</v>
      </c>
      <c r="J2262" s="5">
        <f t="shared" si="435"/>
        <v>1.2336530180642575</v>
      </c>
      <c r="K2262">
        <f t="shared" si="436"/>
        <v>0.69314718055994529</v>
      </c>
      <c r="L2262">
        <f t="shared" si="437"/>
        <v>0.20997970123044318</v>
      </c>
      <c r="M2262">
        <v>1</v>
      </c>
      <c r="N2262">
        <v>1</v>
      </c>
      <c r="O2262">
        <v>1</v>
      </c>
      <c r="P2262" s="5">
        <f t="shared" si="438"/>
        <v>0.31720816214666181</v>
      </c>
      <c r="Q2262">
        <f t="shared" si="439"/>
        <v>0</v>
      </c>
      <c r="R2262">
        <f t="shared" si="440"/>
        <v>-1.1481970576903913</v>
      </c>
      <c r="S2262" s="5">
        <f t="shared" si="432"/>
        <v>3</v>
      </c>
      <c r="T2262" s="3">
        <f t="shared" si="433"/>
        <v>1.0986122886681098</v>
      </c>
      <c r="U2262" s="3">
        <f t="shared" si="434"/>
        <v>-0.93821735645994808</v>
      </c>
      <c r="V2262" t="s">
        <v>22</v>
      </c>
      <c r="W2262" t="s">
        <v>23</v>
      </c>
      <c r="X2262">
        <f t="shared" si="443"/>
        <v>4</v>
      </c>
      <c r="Y2262" s="11">
        <f t="shared" si="441"/>
        <v>0.69314718055994529</v>
      </c>
      <c r="Z2262" s="3">
        <f t="shared" si="442"/>
        <v>1.3581767589208344</v>
      </c>
    </row>
    <row r="2263" spans="1:26" x14ac:dyDescent="0.2">
      <c r="A2263" t="s">
        <v>6</v>
      </c>
      <c r="B2263" s="14">
        <v>2262</v>
      </c>
      <c r="C2263" s="14">
        <v>1761</v>
      </c>
      <c r="D2263" s="14">
        <v>612</v>
      </c>
      <c r="E2263" s="12">
        <v>81131.28</v>
      </c>
      <c r="F2263">
        <v>156742.79999999999</v>
      </c>
      <c r="G2263">
        <v>4</v>
      </c>
      <c r="H2263">
        <v>4</v>
      </c>
      <c r="I2263">
        <v>4</v>
      </c>
      <c r="J2263" s="5">
        <f t="shared" si="435"/>
        <v>2.4651404489119364</v>
      </c>
      <c r="K2263">
        <f t="shared" si="436"/>
        <v>1.3862943611198906</v>
      </c>
      <c r="L2263">
        <f t="shared" si="437"/>
        <v>0.90224878311773349</v>
      </c>
      <c r="M2263">
        <v>4</v>
      </c>
      <c r="N2263">
        <v>4</v>
      </c>
      <c r="O2263">
        <v>4</v>
      </c>
      <c r="P2263" s="5">
        <f t="shared" si="438"/>
        <v>1.2759756747997357</v>
      </c>
      <c r="Q2263">
        <f t="shared" si="439"/>
        <v>1.3862943611198906</v>
      </c>
      <c r="R2263">
        <f t="shared" si="440"/>
        <v>0.24371112110431395</v>
      </c>
      <c r="S2263" s="5">
        <f t="shared" si="432"/>
        <v>8</v>
      </c>
      <c r="T2263" s="3">
        <f t="shared" si="433"/>
        <v>2.0794415416798357</v>
      </c>
      <c r="U2263" s="3">
        <f t="shared" si="434"/>
        <v>1.1459599042220474</v>
      </c>
      <c r="V2263" t="s">
        <v>22</v>
      </c>
      <c r="W2263" t="s">
        <v>23</v>
      </c>
      <c r="X2263">
        <f t="shared" si="443"/>
        <v>5</v>
      </c>
      <c r="Y2263" s="11">
        <f t="shared" si="441"/>
        <v>0</v>
      </c>
      <c r="Z2263" s="3">
        <f t="shared" si="442"/>
        <v>0.65853766201341957</v>
      </c>
    </row>
    <row r="2264" spans="1:26" x14ac:dyDescent="0.2">
      <c r="A2264" t="s">
        <v>6</v>
      </c>
      <c r="B2264" s="14">
        <v>2263</v>
      </c>
      <c r="C2264" s="14">
        <v>1760</v>
      </c>
      <c r="D2264" s="14">
        <v>613</v>
      </c>
      <c r="E2264" s="12">
        <v>81201.53</v>
      </c>
      <c r="F2264">
        <v>155854.1</v>
      </c>
      <c r="G2264">
        <v>0</v>
      </c>
      <c r="H2264">
        <v>0</v>
      </c>
      <c r="I2264">
        <v>0</v>
      </c>
      <c r="J2264" s="5">
        <f t="shared" si="435"/>
        <v>0</v>
      </c>
      <c r="K2264" t="e">
        <f t="shared" si="436"/>
        <v>#NUM!</v>
      </c>
      <c r="L2264" t="e">
        <f t="shared" si="437"/>
        <v>#NUM!</v>
      </c>
      <c r="M2264">
        <v>140</v>
      </c>
      <c r="N2264">
        <v>140</v>
      </c>
      <c r="O2264">
        <v>140</v>
      </c>
      <c r="P2264" s="5">
        <f t="shared" si="438"/>
        <v>44.913800791894474</v>
      </c>
      <c r="Q2264">
        <f t="shared" si="439"/>
        <v>4.9416424226093039</v>
      </c>
      <c r="R2264">
        <f t="shared" si="440"/>
        <v>3.8047451148233287</v>
      </c>
      <c r="S2264" s="5">
        <f t="shared" si="432"/>
        <v>140</v>
      </c>
      <c r="T2264" s="3">
        <f t="shared" si="433"/>
        <v>4.9416424226093039</v>
      </c>
      <c r="U2264" s="3" t="e">
        <f t="shared" si="434"/>
        <v>#NUM!</v>
      </c>
      <c r="V2264" t="s">
        <v>22</v>
      </c>
      <c r="W2264" t="s">
        <v>23</v>
      </c>
      <c r="X2264">
        <f t="shared" si="443"/>
        <v>6</v>
      </c>
      <c r="Y2264" s="11" t="e">
        <f t="shared" si="441"/>
        <v>#NUM!</v>
      </c>
      <c r="Z2264" s="3" t="e">
        <f t="shared" si="442"/>
        <v>#NUM!</v>
      </c>
    </row>
    <row r="2265" spans="1:26" x14ac:dyDescent="0.2">
      <c r="A2265" t="s">
        <v>6</v>
      </c>
      <c r="B2265" s="14">
        <v>2264</v>
      </c>
      <c r="C2265" s="14">
        <v>1759</v>
      </c>
      <c r="D2265" s="14">
        <v>614</v>
      </c>
      <c r="E2265" s="12">
        <v>81280.88</v>
      </c>
      <c r="F2265">
        <v>154962.4</v>
      </c>
      <c r="G2265">
        <v>1</v>
      </c>
      <c r="H2265">
        <v>1</v>
      </c>
      <c r="I2265">
        <v>1</v>
      </c>
      <c r="J2265" s="5">
        <f t="shared" si="435"/>
        <v>0.61515082021749756</v>
      </c>
      <c r="K2265">
        <f t="shared" si="436"/>
        <v>0</v>
      </c>
      <c r="L2265">
        <f t="shared" si="437"/>
        <v>-0.48588780511507029</v>
      </c>
      <c r="M2265">
        <v>52</v>
      </c>
      <c r="N2265">
        <v>52</v>
      </c>
      <c r="O2265">
        <v>52</v>
      </c>
      <c r="P2265" s="5">
        <f t="shared" si="438"/>
        <v>16.778263630403245</v>
      </c>
      <c r="Q2265">
        <f t="shared" si="439"/>
        <v>3.9512437185814275</v>
      </c>
      <c r="R2265">
        <f t="shared" si="440"/>
        <v>2.8200842171629317</v>
      </c>
      <c r="S2265" s="5">
        <f t="shared" si="432"/>
        <v>53</v>
      </c>
      <c r="T2265" s="3">
        <f t="shared" si="433"/>
        <v>3.970291913552122</v>
      </c>
      <c r="U2265" s="3">
        <f t="shared" si="434"/>
        <v>2.3341964120478615</v>
      </c>
      <c r="V2265" t="s">
        <v>22</v>
      </c>
      <c r="W2265" t="s">
        <v>23</v>
      </c>
      <c r="X2265">
        <f t="shared" si="443"/>
        <v>7</v>
      </c>
      <c r="Y2265" s="11">
        <f t="shared" si="441"/>
        <v>-3.9512437185814275</v>
      </c>
      <c r="Z2265" s="3">
        <f t="shared" si="442"/>
        <v>-3.3059720222780018</v>
      </c>
    </row>
    <row r="2266" spans="1:26" x14ac:dyDescent="0.2">
      <c r="A2266" t="s">
        <v>6</v>
      </c>
      <c r="B2266" s="14">
        <v>2265</v>
      </c>
      <c r="C2266" s="14">
        <v>1758</v>
      </c>
      <c r="D2266" s="14">
        <v>615</v>
      </c>
      <c r="E2266" s="12">
        <v>81363.179999999993</v>
      </c>
      <c r="F2266">
        <v>154068.1</v>
      </c>
      <c r="G2266">
        <v>664</v>
      </c>
      <c r="H2266">
        <v>664</v>
      </c>
      <c r="I2266">
        <v>664</v>
      </c>
      <c r="J2266" s="5">
        <f t="shared" si="435"/>
        <v>408.04698144787358</v>
      </c>
      <c r="K2266">
        <f t="shared" si="436"/>
        <v>6.4982821494764336</v>
      </c>
      <c r="L2266">
        <f t="shared" si="437"/>
        <v>6.0113823183823722</v>
      </c>
      <c r="M2266">
        <v>175</v>
      </c>
      <c r="N2266">
        <v>175</v>
      </c>
      <c r="O2266">
        <v>175</v>
      </c>
      <c r="P2266" s="5">
        <f t="shared" si="438"/>
        <v>56.793067481198243</v>
      </c>
      <c r="Q2266">
        <f t="shared" si="439"/>
        <v>5.1647859739235145</v>
      </c>
      <c r="R2266">
        <f t="shared" si="440"/>
        <v>4.0394142668908737</v>
      </c>
      <c r="S2266" s="5">
        <f t="shared" si="432"/>
        <v>839</v>
      </c>
      <c r="T2266" s="3">
        <f t="shared" si="433"/>
        <v>6.7322107064672059</v>
      </c>
      <c r="U2266" s="3">
        <f t="shared" si="434"/>
        <v>10.050796585273247</v>
      </c>
      <c r="V2266" t="s">
        <v>22</v>
      </c>
      <c r="W2266" t="s">
        <v>23</v>
      </c>
      <c r="X2266">
        <f t="shared" si="443"/>
        <v>8</v>
      </c>
      <c r="Y2266" s="11">
        <f t="shared" si="441"/>
        <v>1.3334961755529191</v>
      </c>
      <c r="Z2266" s="3">
        <f t="shared" si="442"/>
        <v>1.9719680514914986</v>
      </c>
    </row>
    <row r="2267" spans="1:26" x14ac:dyDescent="0.2">
      <c r="A2267" t="s">
        <v>6</v>
      </c>
      <c r="B2267" s="14">
        <v>2266</v>
      </c>
      <c r="C2267" s="14">
        <v>1757</v>
      </c>
      <c r="D2267" s="14">
        <v>616</v>
      </c>
      <c r="E2267" s="12">
        <v>81443.56</v>
      </c>
      <c r="F2267">
        <v>153168.20000000001</v>
      </c>
      <c r="G2267">
        <v>265</v>
      </c>
      <c r="H2267">
        <v>265</v>
      </c>
      <c r="I2267">
        <v>265</v>
      </c>
      <c r="J2267" s="5">
        <f t="shared" si="435"/>
        <v>162.68935198805161</v>
      </c>
      <c r="K2267">
        <f t="shared" si="436"/>
        <v>5.579729825986222</v>
      </c>
      <c r="L2267">
        <f t="shared" si="437"/>
        <v>5.0918425664044831</v>
      </c>
      <c r="M2267">
        <v>206</v>
      </c>
      <c r="N2267">
        <v>206</v>
      </c>
      <c r="O2267">
        <v>206</v>
      </c>
      <c r="P2267" s="5">
        <f t="shared" si="438"/>
        <v>67.246334421896975</v>
      </c>
      <c r="Q2267">
        <f t="shared" si="439"/>
        <v>5.3278761687895813</v>
      </c>
      <c r="R2267">
        <f t="shared" si="440"/>
        <v>4.2083625102588105</v>
      </c>
      <c r="S2267" s="5">
        <f t="shared" si="432"/>
        <v>471</v>
      </c>
      <c r="T2267" s="3">
        <f t="shared" si="433"/>
        <v>6.1548580940164177</v>
      </c>
      <c r="U2267" s="3">
        <f t="shared" si="434"/>
        <v>9.3002050766632927</v>
      </c>
      <c r="V2267" t="s">
        <v>22</v>
      </c>
      <c r="W2267" t="s">
        <v>23</v>
      </c>
      <c r="X2267">
        <f t="shared" si="443"/>
        <v>9</v>
      </c>
      <c r="Y2267" s="11">
        <f t="shared" si="441"/>
        <v>0.25185365719664077</v>
      </c>
      <c r="Z2267" s="3">
        <f t="shared" si="442"/>
        <v>0.8834800561456726</v>
      </c>
    </row>
    <row r="2268" spans="1:26" x14ac:dyDescent="0.2">
      <c r="A2268" t="s">
        <v>6</v>
      </c>
      <c r="B2268" s="14">
        <v>2267</v>
      </c>
      <c r="C2268" s="14">
        <v>1756</v>
      </c>
      <c r="D2268" s="14">
        <v>617</v>
      </c>
      <c r="E2268" s="12">
        <v>81522.850000000006</v>
      </c>
      <c r="F2268">
        <v>152259</v>
      </c>
      <c r="G2268">
        <v>8</v>
      </c>
      <c r="H2268">
        <v>8</v>
      </c>
      <c r="I2268">
        <v>8</v>
      </c>
      <c r="J2268" s="5">
        <f t="shared" si="435"/>
        <v>4.9065998060666427</v>
      </c>
      <c r="K2268">
        <f t="shared" si="436"/>
        <v>2.0794415416798357</v>
      </c>
      <c r="L2268">
        <f t="shared" si="437"/>
        <v>1.5905811980587961</v>
      </c>
      <c r="M2268">
        <v>50</v>
      </c>
      <c r="N2268">
        <v>50</v>
      </c>
      <c r="O2268">
        <v>50</v>
      </c>
      <c r="P2268" s="5">
        <f t="shared" si="438"/>
        <v>16.419390643574438</v>
      </c>
      <c r="Q2268">
        <f t="shared" si="439"/>
        <v>3.912023005428146</v>
      </c>
      <c r="R2268">
        <f t="shared" si="440"/>
        <v>2.7984629927129157</v>
      </c>
      <c r="S2268" s="5">
        <f t="shared" si="432"/>
        <v>58</v>
      </c>
      <c r="T2268" s="3">
        <f t="shared" si="433"/>
        <v>4.0604430105464191</v>
      </c>
      <c r="U2268" s="3">
        <f t="shared" si="434"/>
        <v>4.3890441907717115</v>
      </c>
      <c r="V2268" t="s">
        <v>22</v>
      </c>
      <c r="W2268" t="s">
        <v>23</v>
      </c>
      <c r="X2268">
        <f t="shared" si="443"/>
        <v>10</v>
      </c>
      <c r="Y2268" s="11">
        <f t="shared" si="441"/>
        <v>-1.8325814637483102</v>
      </c>
      <c r="Z2268" s="3">
        <f t="shared" si="442"/>
        <v>-1.2078817946541196</v>
      </c>
    </row>
    <row r="2269" spans="1:26" x14ac:dyDescent="0.2">
      <c r="A2269" t="s">
        <v>6</v>
      </c>
      <c r="B2269" s="14">
        <v>2268</v>
      </c>
      <c r="C2269" s="14">
        <v>1755</v>
      </c>
      <c r="D2269" s="14">
        <v>618</v>
      </c>
      <c r="E2269" s="12">
        <v>81601.45</v>
      </c>
      <c r="F2269">
        <v>151342.6</v>
      </c>
      <c r="G2269">
        <v>5</v>
      </c>
      <c r="H2269">
        <v>5</v>
      </c>
      <c r="I2269">
        <v>5</v>
      </c>
      <c r="J2269" s="5">
        <f t="shared" si="435"/>
        <v>3.0636710499629607</v>
      </c>
      <c r="K2269">
        <f t="shared" si="436"/>
        <v>1.6094379124341003</v>
      </c>
      <c r="L2269">
        <f t="shared" si="437"/>
        <v>1.1196138864422198</v>
      </c>
      <c r="M2269">
        <v>16</v>
      </c>
      <c r="N2269">
        <v>16</v>
      </c>
      <c r="O2269">
        <v>16</v>
      </c>
      <c r="P2269" s="5">
        <f t="shared" si="438"/>
        <v>5.2860199309381493</v>
      </c>
      <c r="Q2269">
        <f t="shared" si="439"/>
        <v>2.7725887222397811</v>
      </c>
      <c r="R2269">
        <f t="shared" si="440"/>
        <v>1.6650655866892057</v>
      </c>
      <c r="S2269" s="5">
        <f t="shared" si="432"/>
        <v>21</v>
      </c>
      <c r="T2269" s="3">
        <f t="shared" si="433"/>
        <v>3.044522437723423</v>
      </c>
      <c r="U2269" s="3">
        <f t="shared" si="434"/>
        <v>2.7846794731314253</v>
      </c>
      <c r="V2269" t="s">
        <v>22</v>
      </c>
      <c r="W2269" t="s">
        <v>23</v>
      </c>
      <c r="X2269">
        <f t="shared" si="443"/>
        <v>11</v>
      </c>
      <c r="Y2269" s="11">
        <f t="shared" si="441"/>
        <v>-1.1631508098056809</v>
      </c>
      <c r="Z2269" s="3">
        <f t="shared" si="442"/>
        <v>-0.54545170024698586</v>
      </c>
    </row>
    <row r="2270" spans="1:26" x14ac:dyDescent="0.2">
      <c r="A2270" t="s">
        <v>6</v>
      </c>
      <c r="B2270" s="14">
        <v>2269</v>
      </c>
      <c r="C2270" s="14">
        <v>1754</v>
      </c>
      <c r="D2270" s="14">
        <v>619</v>
      </c>
      <c r="E2270" s="12">
        <v>81679.23</v>
      </c>
      <c r="F2270">
        <v>150420.6</v>
      </c>
      <c r="G2270">
        <v>13</v>
      </c>
      <c r="H2270">
        <v>13</v>
      </c>
      <c r="I2270">
        <v>13</v>
      </c>
      <c r="J2270" s="5">
        <f t="shared" si="435"/>
        <v>7.9579594469732395</v>
      </c>
      <c r="K2270">
        <f t="shared" si="436"/>
        <v>2.5649493574615367</v>
      </c>
      <c r="L2270">
        <f t="shared" si="437"/>
        <v>2.0741726161100287</v>
      </c>
      <c r="M2270">
        <v>12</v>
      </c>
      <c r="N2270">
        <v>12</v>
      </c>
      <c r="O2270">
        <v>12</v>
      </c>
      <c r="P2270" s="5">
        <f t="shared" si="438"/>
        <v>3.9888153617257207</v>
      </c>
      <c r="Q2270">
        <f t="shared" si="439"/>
        <v>2.4849066497880004</v>
      </c>
      <c r="R2270">
        <f t="shared" si="440"/>
        <v>1.3834942849945722</v>
      </c>
      <c r="S2270" s="5">
        <f t="shared" si="432"/>
        <v>25</v>
      </c>
      <c r="T2270" s="3">
        <f t="shared" si="433"/>
        <v>3.2188758248682006</v>
      </c>
      <c r="U2270" s="3">
        <f t="shared" si="434"/>
        <v>3.4576669011046008</v>
      </c>
      <c r="V2270" t="s">
        <v>22</v>
      </c>
      <c r="W2270" t="s">
        <v>23</v>
      </c>
      <c r="X2270">
        <f t="shared" si="443"/>
        <v>12</v>
      </c>
      <c r="Y2270" s="11">
        <f t="shared" si="441"/>
        <v>8.0042707673536384E-2</v>
      </c>
      <c r="Z2270" s="3">
        <f t="shared" si="442"/>
        <v>0.69067833111545651</v>
      </c>
    </row>
    <row r="2271" spans="1:26" x14ac:dyDescent="0.2">
      <c r="A2271" t="s">
        <v>6</v>
      </c>
      <c r="B2271" s="14">
        <v>2270</v>
      </c>
      <c r="C2271" s="14">
        <v>1753</v>
      </c>
      <c r="D2271" s="14">
        <v>620</v>
      </c>
      <c r="E2271" s="12">
        <v>81756.36</v>
      </c>
      <c r="F2271">
        <v>149493.4</v>
      </c>
      <c r="G2271">
        <v>2</v>
      </c>
      <c r="H2271">
        <v>2</v>
      </c>
      <c r="I2271">
        <v>2</v>
      </c>
      <c r="J2271" s="5">
        <f t="shared" si="435"/>
        <v>1.223146431665989</v>
      </c>
      <c r="K2271">
        <f t="shared" si="436"/>
        <v>0.69314718055994529</v>
      </c>
      <c r="L2271">
        <f t="shared" si="437"/>
        <v>0.20142658107171127</v>
      </c>
      <c r="M2271">
        <v>1333</v>
      </c>
      <c r="N2271">
        <v>1333</v>
      </c>
      <c r="O2271">
        <v>1333</v>
      </c>
      <c r="P2271" s="5">
        <f t="shared" si="438"/>
        <v>445.83908052128055</v>
      </c>
      <c r="Q2271">
        <f t="shared" si="439"/>
        <v>7.1951873201787091</v>
      </c>
      <c r="R2271">
        <f t="shared" si="440"/>
        <v>6.0999580809078191</v>
      </c>
      <c r="S2271" s="5">
        <f t="shared" si="432"/>
        <v>1335</v>
      </c>
      <c r="T2271" s="3">
        <f t="shared" si="433"/>
        <v>7.1966865708343501</v>
      </c>
      <c r="U2271" s="3">
        <f t="shared" si="434"/>
        <v>6.3013846619795304</v>
      </c>
      <c r="V2271" t="s">
        <v>22</v>
      </c>
      <c r="W2271" t="s">
        <v>23</v>
      </c>
      <c r="X2271">
        <f t="shared" si="443"/>
        <v>13</v>
      </c>
      <c r="Y2271" s="11">
        <f t="shared" si="441"/>
        <v>-6.5020401396187637</v>
      </c>
      <c r="Z2271" s="3">
        <f t="shared" si="442"/>
        <v>-5.8985314998361078</v>
      </c>
    </row>
    <row r="2272" spans="1:26" x14ac:dyDescent="0.2">
      <c r="A2272" t="s">
        <v>6</v>
      </c>
      <c r="B2272" s="14">
        <v>2271</v>
      </c>
      <c r="C2272" s="14">
        <v>1752</v>
      </c>
      <c r="D2272" s="14">
        <v>621</v>
      </c>
      <c r="E2272" s="12">
        <v>81831.710000000006</v>
      </c>
      <c r="F2272">
        <v>148569.9</v>
      </c>
      <c r="G2272">
        <v>1</v>
      </c>
      <c r="H2272">
        <v>1</v>
      </c>
      <c r="I2272">
        <v>1</v>
      </c>
      <c r="J2272" s="5">
        <f t="shared" si="435"/>
        <v>0.6110100839882241</v>
      </c>
      <c r="K2272">
        <f t="shared" si="436"/>
        <v>0</v>
      </c>
      <c r="L2272">
        <f t="shared" si="437"/>
        <v>-0.49264181587435257</v>
      </c>
      <c r="M2272">
        <v>868</v>
      </c>
      <c r="N2272">
        <v>868</v>
      </c>
      <c r="O2272">
        <v>868</v>
      </c>
      <c r="P2272" s="5">
        <f t="shared" si="438"/>
        <v>292.11839006420547</v>
      </c>
      <c r="Q2272">
        <f t="shared" si="439"/>
        <v>6.7661917146603505</v>
      </c>
      <c r="R2272">
        <f t="shared" si="440"/>
        <v>5.6771591655228564</v>
      </c>
      <c r="S2272" s="5">
        <f t="shared" si="432"/>
        <v>869</v>
      </c>
      <c r="T2272" s="3">
        <f t="shared" si="433"/>
        <v>6.7673431252653922</v>
      </c>
      <c r="U2272" s="3">
        <f t="shared" si="434"/>
        <v>5.1845173496485035</v>
      </c>
      <c r="V2272" t="s">
        <v>22</v>
      </c>
      <c r="W2272" t="s">
        <v>23</v>
      </c>
      <c r="X2272">
        <f t="shared" si="443"/>
        <v>14</v>
      </c>
      <c r="Y2272" s="11">
        <f t="shared" si="441"/>
        <v>-6.7661917146603505</v>
      </c>
      <c r="Z2272" s="3">
        <f t="shared" si="442"/>
        <v>-6.1698009813972092</v>
      </c>
    </row>
    <row r="2273" spans="1:26" x14ac:dyDescent="0.2">
      <c r="A2273" t="s">
        <v>6</v>
      </c>
      <c r="B2273" s="14">
        <v>2272</v>
      </c>
      <c r="C2273" s="14">
        <v>1751</v>
      </c>
      <c r="D2273" s="14">
        <v>622</v>
      </c>
      <c r="E2273" s="12">
        <v>81905.72</v>
      </c>
      <c r="F2273">
        <v>147651.1</v>
      </c>
      <c r="G2273">
        <v>5</v>
      </c>
      <c r="H2273">
        <v>5</v>
      </c>
      <c r="I2273">
        <v>5</v>
      </c>
      <c r="J2273" s="5">
        <f t="shared" si="435"/>
        <v>3.0522898767021402</v>
      </c>
      <c r="K2273">
        <f t="shared" si="436"/>
        <v>1.6094379124341003</v>
      </c>
      <c r="L2273">
        <f t="shared" si="437"/>
        <v>1.1158920881721694</v>
      </c>
      <c r="M2273">
        <v>154</v>
      </c>
      <c r="N2273">
        <v>154</v>
      </c>
      <c r="O2273">
        <v>154</v>
      </c>
      <c r="P2273" s="5">
        <f t="shared" si="438"/>
        <v>52.149967050702635</v>
      </c>
      <c r="Q2273">
        <f t="shared" si="439"/>
        <v>5.0369526024136295</v>
      </c>
      <c r="R2273">
        <f t="shared" si="440"/>
        <v>3.9541235496287994</v>
      </c>
      <c r="S2273" s="5">
        <f t="shared" si="432"/>
        <v>159</v>
      </c>
      <c r="T2273" s="3">
        <f t="shared" si="433"/>
        <v>5.0689042022202315</v>
      </c>
      <c r="U2273" s="3">
        <f t="shared" si="434"/>
        <v>5.0700156378009691</v>
      </c>
      <c r="V2273" t="s">
        <v>22</v>
      </c>
      <c r="W2273" t="s">
        <v>23</v>
      </c>
      <c r="X2273">
        <f t="shared" si="443"/>
        <v>15</v>
      </c>
      <c r="Y2273" s="11">
        <f t="shared" si="441"/>
        <v>-3.427514689979529</v>
      </c>
      <c r="Z2273" s="3">
        <f t="shared" si="442"/>
        <v>-2.8382314614566297</v>
      </c>
    </row>
    <row r="2274" spans="1:26" x14ac:dyDescent="0.2">
      <c r="A2274" t="s">
        <v>6</v>
      </c>
      <c r="B2274" s="14">
        <v>2273</v>
      </c>
      <c r="C2274" s="14">
        <v>1750</v>
      </c>
      <c r="D2274" s="14">
        <v>623</v>
      </c>
      <c r="E2274" s="12">
        <v>81978.14</v>
      </c>
      <c r="F2274">
        <v>146725.9</v>
      </c>
      <c r="G2274">
        <v>5</v>
      </c>
      <c r="H2274">
        <v>5</v>
      </c>
      <c r="I2274">
        <v>5</v>
      </c>
      <c r="J2274" s="5">
        <f t="shared" si="435"/>
        <v>3.0495934647943952</v>
      </c>
      <c r="K2274">
        <f t="shared" si="436"/>
        <v>1.6094379124341003</v>
      </c>
      <c r="L2274">
        <f t="shared" si="437"/>
        <v>1.115008291504042</v>
      </c>
      <c r="M2274">
        <v>150</v>
      </c>
      <c r="N2274">
        <v>150</v>
      </c>
      <c r="O2274">
        <v>150</v>
      </c>
      <c r="P2274" s="5">
        <f t="shared" si="438"/>
        <v>51.115719855867304</v>
      </c>
      <c r="Q2274">
        <f t="shared" si="439"/>
        <v>5.0106352940962555</v>
      </c>
      <c r="R2274">
        <f t="shared" si="440"/>
        <v>3.9340920791748086</v>
      </c>
      <c r="S2274" s="5">
        <f t="shared" si="432"/>
        <v>155</v>
      </c>
      <c r="T2274" s="3">
        <f t="shared" si="433"/>
        <v>5.0434251169192468</v>
      </c>
      <c r="U2274" s="3">
        <f t="shared" si="434"/>
        <v>5.0491003706788504</v>
      </c>
      <c r="V2274" t="s">
        <v>22</v>
      </c>
      <c r="W2274" t="s">
        <v>23</v>
      </c>
      <c r="X2274">
        <f t="shared" si="443"/>
        <v>16</v>
      </c>
      <c r="Y2274" s="11">
        <f t="shared" si="441"/>
        <v>-3.401197381662155</v>
      </c>
      <c r="Z2274" s="3">
        <f t="shared" si="442"/>
        <v>-2.8190837876707668</v>
      </c>
    </row>
    <row r="2275" spans="1:26" x14ac:dyDescent="0.2">
      <c r="A2275" t="s">
        <v>6</v>
      </c>
      <c r="B2275" s="14">
        <v>2274</v>
      </c>
      <c r="C2275" s="14">
        <v>1749</v>
      </c>
      <c r="D2275" s="14">
        <v>624</v>
      </c>
      <c r="E2275" s="12">
        <v>82049.06</v>
      </c>
      <c r="F2275">
        <v>145787.1</v>
      </c>
      <c r="G2275">
        <v>0</v>
      </c>
      <c r="H2275">
        <v>0</v>
      </c>
      <c r="I2275">
        <v>0</v>
      </c>
      <c r="J2275" s="5">
        <f t="shared" si="435"/>
        <v>0</v>
      </c>
      <c r="K2275" t="e">
        <f t="shared" si="436"/>
        <v>#NUM!</v>
      </c>
      <c r="L2275" t="e">
        <f t="shared" si="437"/>
        <v>#NUM!</v>
      </c>
      <c r="M2275">
        <v>69</v>
      </c>
      <c r="N2275">
        <v>69</v>
      </c>
      <c r="O2275">
        <v>69</v>
      </c>
      <c r="P2275" s="5">
        <f t="shared" si="438"/>
        <v>23.664645225812158</v>
      </c>
      <c r="Q2275">
        <f t="shared" si="439"/>
        <v>4.2341065045972597</v>
      </c>
      <c r="R2275">
        <f t="shared" si="440"/>
        <v>3.1639821717314556</v>
      </c>
      <c r="S2275" s="5">
        <f t="shared" si="432"/>
        <v>69</v>
      </c>
      <c r="T2275" s="3">
        <f t="shared" si="433"/>
        <v>4.2341065045972597</v>
      </c>
      <c r="U2275" s="3" t="e">
        <f t="shared" si="434"/>
        <v>#NUM!</v>
      </c>
      <c r="V2275" t="s">
        <v>22</v>
      </c>
      <c r="W2275" t="s">
        <v>23</v>
      </c>
      <c r="X2275">
        <f t="shared" si="443"/>
        <v>17</v>
      </c>
      <c r="Y2275" s="11" t="e">
        <f t="shared" si="441"/>
        <v>#NUM!</v>
      </c>
      <c r="Z2275" s="3" t="e">
        <f t="shared" si="442"/>
        <v>#NUM!</v>
      </c>
    </row>
    <row r="2276" spans="1:26" x14ac:dyDescent="0.2">
      <c r="A2276" t="s">
        <v>6</v>
      </c>
      <c r="B2276" s="14">
        <v>2275</v>
      </c>
      <c r="C2276" s="14">
        <v>1748</v>
      </c>
      <c r="D2276" s="14">
        <v>625</v>
      </c>
      <c r="E2276" s="12">
        <v>82119.360000000001</v>
      </c>
      <c r="F2276">
        <v>144843.9</v>
      </c>
      <c r="G2276">
        <v>1</v>
      </c>
      <c r="H2276">
        <v>1</v>
      </c>
      <c r="I2276">
        <v>1</v>
      </c>
      <c r="J2276" s="5">
        <f t="shared" si="435"/>
        <v>0.60886982070975715</v>
      </c>
      <c r="K2276">
        <f t="shared" si="436"/>
        <v>0</v>
      </c>
      <c r="L2276">
        <f t="shared" si="437"/>
        <v>-0.49615079321925104</v>
      </c>
      <c r="M2276">
        <v>17</v>
      </c>
      <c r="N2276">
        <v>17</v>
      </c>
      <c r="O2276">
        <v>17</v>
      </c>
      <c r="P2276" s="5">
        <f t="shared" si="438"/>
        <v>5.8683865872156167</v>
      </c>
      <c r="Q2276">
        <f t="shared" si="439"/>
        <v>2.8332133440562162</v>
      </c>
      <c r="R2276">
        <f t="shared" si="440"/>
        <v>1.769579738685964</v>
      </c>
      <c r="S2276" s="5">
        <f t="shared" si="432"/>
        <v>18</v>
      </c>
      <c r="T2276" s="3">
        <f t="shared" si="433"/>
        <v>2.8903717578961645</v>
      </c>
      <c r="U2276" s="3">
        <f t="shared" si="434"/>
        <v>1.2734289454667129</v>
      </c>
      <c r="V2276" t="s">
        <v>24</v>
      </c>
      <c r="W2276" t="s">
        <v>25</v>
      </c>
      <c r="X2276">
        <v>1</v>
      </c>
      <c r="Y2276" s="11">
        <f t="shared" si="441"/>
        <v>-2.8332133440562162</v>
      </c>
      <c r="Z2276" s="3">
        <f t="shared" si="442"/>
        <v>-2.265730531905215</v>
      </c>
    </row>
    <row r="2277" spans="1:26" x14ac:dyDescent="0.2">
      <c r="A2277" t="s">
        <v>6</v>
      </c>
      <c r="B2277" s="14">
        <v>2276</v>
      </c>
      <c r="C2277" s="14">
        <v>1747</v>
      </c>
      <c r="D2277" s="14">
        <v>626</v>
      </c>
      <c r="E2277" s="12">
        <v>82196.160000000003</v>
      </c>
      <c r="F2277">
        <v>143898.5</v>
      </c>
      <c r="G2277">
        <v>6</v>
      </c>
      <c r="H2277">
        <v>6</v>
      </c>
      <c r="I2277">
        <v>6</v>
      </c>
      <c r="J2277" s="5">
        <f t="shared" si="435"/>
        <v>3.649805538360916</v>
      </c>
      <c r="K2277">
        <f t="shared" si="436"/>
        <v>1.791759469228055</v>
      </c>
      <c r="L2277">
        <f t="shared" si="437"/>
        <v>1.2946738890137288</v>
      </c>
      <c r="M2277">
        <v>14</v>
      </c>
      <c r="N2277">
        <v>14</v>
      </c>
      <c r="O2277">
        <v>14</v>
      </c>
      <c r="P2277" s="5">
        <f t="shared" si="438"/>
        <v>4.8645399361355404</v>
      </c>
      <c r="Q2277">
        <f t="shared" si="439"/>
        <v>2.6390573296152584</v>
      </c>
      <c r="R2277">
        <f t="shared" si="440"/>
        <v>1.5819721451099018</v>
      </c>
      <c r="S2277" s="5">
        <f t="shared" si="432"/>
        <v>20</v>
      </c>
      <c r="T2277" s="3">
        <f t="shared" si="433"/>
        <v>2.9957322735539909</v>
      </c>
      <c r="U2277" s="3">
        <f t="shared" si="434"/>
        <v>2.8766460341236306</v>
      </c>
      <c r="V2277" t="s">
        <v>24</v>
      </c>
      <c r="W2277" t="s">
        <v>25</v>
      </c>
      <c r="X2277">
        <f t="shared" ref="X2277:X2308" si="444">1+X2276</f>
        <v>2</v>
      </c>
      <c r="Y2277" s="11">
        <f t="shared" si="441"/>
        <v>-0.84729786038720345</v>
      </c>
      <c r="Z2277" s="3">
        <f t="shared" si="442"/>
        <v>-0.28729825609617299</v>
      </c>
    </row>
    <row r="2278" spans="1:26" x14ac:dyDescent="0.2">
      <c r="A2278" t="s">
        <v>6</v>
      </c>
      <c r="B2278" s="14">
        <v>2277</v>
      </c>
      <c r="C2278" s="14">
        <v>1746</v>
      </c>
      <c r="D2278" s="14">
        <v>627</v>
      </c>
      <c r="E2278" s="12">
        <v>82272.61</v>
      </c>
      <c r="F2278">
        <v>142944.29999999999</v>
      </c>
      <c r="G2278">
        <v>231</v>
      </c>
      <c r="H2278">
        <v>231</v>
      </c>
      <c r="I2278">
        <v>231</v>
      </c>
      <c r="J2278" s="5">
        <f t="shared" si="435"/>
        <v>140.38694044105324</v>
      </c>
      <c r="K2278">
        <f t="shared" si="436"/>
        <v>5.4424177105217932</v>
      </c>
      <c r="L2278">
        <f t="shared" si="437"/>
        <v>4.944402470463765</v>
      </c>
      <c r="M2278">
        <v>38</v>
      </c>
      <c r="N2278">
        <v>38</v>
      </c>
      <c r="O2278">
        <v>38</v>
      </c>
      <c r="P2278" s="5">
        <f t="shared" si="438"/>
        <v>13.291890617534243</v>
      </c>
      <c r="Q2278">
        <f t="shared" si="439"/>
        <v>3.6375861597263857</v>
      </c>
      <c r="R2278">
        <f t="shared" si="440"/>
        <v>2.5871541212630502</v>
      </c>
      <c r="S2278" s="5">
        <f t="shared" si="432"/>
        <v>269</v>
      </c>
      <c r="T2278" s="3">
        <f t="shared" si="433"/>
        <v>5.5947113796018391</v>
      </c>
      <c r="U2278" s="3">
        <f t="shared" si="434"/>
        <v>7.5315565917268152</v>
      </c>
      <c r="V2278" t="s">
        <v>24</v>
      </c>
      <c r="W2278" t="s">
        <v>25</v>
      </c>
      <c r="X2278">
        <f t="shared" si="444"/>
        <v>3</v>
      </c>
      <c r="Y2278" s="11">
        <f t="shared" si="441"/>
        <v>1.8048315507954076</v>
      </c>
      <c r="Z2278" s="3">
        <f t="shared" si="442"/>
        <v>2.3572483492007148</v>
      </c>
    </row>
    <row r="2279" spans="1:26" x14ac:dyDescent="0.2">
      <c r="A2279" t="s">
        <v>6</v>
      </c>
      <c r="B2279" s="14">
        <v>2278</v>
      </c>
      <c r="C2279" s="14">
        <v>1745</v>
      </c>
      <c r="D2279" s="14">
        <v>628</v>
      </c>
      <c r="E2279" s="12">
        <v>82354.740000000005</v>
      </c>
      <c r="F2279">
        <v>141982.79999999999</v>
      </c>
      <c r="G2279">
        <v>18</v>
      </c>
      <c r="H2279">
        <v>18</v>
      </c>
      <c r="I2279">
        <v>18</v>
      </c>
      <c r="J2279" s="5">
        <f t="shared" si="435"/>
        <v>10.92833272256096</v>
      </c>
      <c r="K2279">
        <f t="shared" si="436"/>
        <v>2.8903717578961645</v>
      </c>
      <c r="L2279">
        <f t="shared" si="437"/>
        <v>2.3913587491585857</v>
      </c>
      <c r="M2279">
        <v>11</v>
      </c>
      <c r="N2279">
        <v>11</v>
      </c>
      <c r="O2279">
        <v>11</v>
      </c>
      <c r="P2279" s="5">
        <f t="shared" si="438"/>
        <v>3.8737086463994235</v>
      </c>
      <c r="Q2279">
        <f t="shared" si="439"/>
        <v>2.3978952727983707</v>
      </c>
      <c r="R2279">
        <f t="shared" si="440"/>
        <v>1.3542123547222578</v>
      </c>
      <c r="S2279" s="5">
        <f t="shared" si="432"/>
        <v>29</v>
      </c>
      <c r="T2279" s="3">
        <f t="shared" si="433"/>
        <v>3.3672958299864741</v>
      </c>
      <c r="U2279" s="3">
        <f t="shared" si="434"/>
        <v>3.7455711038808435</v>
      </c>
      <c r="V2279" t="s">
        <v>24</v>
      </c>
      <c r="W2279" t="s">
        <v>25</v>
      </c>
      <c r="X2279">
        <f t="shared" si="444"/>
        <v>4</v>
      </c>
      <c r="Y2279" s="11">
        <f t="shared" si="441"/>
        <v>0.49247648509779385</v>
      </c>
      <c r="Z2279" s="3">
        <f t="shared" si="442"/>
        <v>1.0371463944363279</v>
      </c>
    </row>
    <row r="2280" spans="1:26" x14ac:dyDescent="0.2">
      <c r="A2280" t="s">
        <v>6</v>
      </c>
      <c r="B2280" s="14">
        <v>2279</v>
      </c>
      <c r="C2280" s="14">
        <v>1744</v>
      </c>
      <c r="D2280" s="14">
        <v>629</v>
      </c>
      <c r="E2280" s="12">
        <v>82440.23</v>
      </c>
      <c r="F2280">
        <v>141036.20000000001</v>
      </c>
      <c r="G2280">
        <v>69</v>
      </c>
      <c r="H2280">
        <v>69</v>
      </c>
      <c r="I2280">
        <v>69</v>
      </c>
      <c r="J2280" s="5">
        <f t="shared" si="435"/>
        <v>41.848500422669858</v>
      </c>
      <c r="K2280">
        <f t="shared" si="436"/>
        <v>4.2341065045972597</v>
      </c>
      <c r="L2280">
        <f t="shared" si="437"/>
        <v>3.7340559640992272</v>
      </c>
      <c r="M2280">
        <v>6</v>
      </c>
      <c r="N2280">
        <v>6</v>
      </c>
      <c r="O2280">
        <v>6</v>
      </c>
      <c r="P2280" s="5">
        <f t="shared" si="438"/>
        <v>2.1271134644864222</v>
      </c>
      <c r="Q2280">
        <f t="shared" si="439"/>
        <v>1.791759469228055</v>
      </c>
      <c r="R2280">
        <f t="shared" si="440"/>
        <v>0.75476587964083508</v>
      </c>
      <c r="S2280" s="5">
        <f t="shared" si="432"/>
        <v>75</v>
      </c>
      <c r="T2280" s="3">
        <f t="shared" si="433"/>
        <v>4.3174881135363101</v>
      </c>
      <c r="U2280" s="3">
        <f t="shared" si="434"/>
        <v>4.4888218437400624</v>
      </c>
      <c r="V2280" t="s">
        <v>24</v>
      </c>
      <c r="W2280" t="s">
        <v>25</v>
      </c>
      <c r="X2280">
        <f t="shared" si="444"/>
        <v>5</v>
      </c>
      <c r="Y2280" s="11">
        <f t="shared" si="441"/>
        <v>2.4423470353692047</v>
      </c>
      <c r="Z2280" s="3">
        <f t="shared" si="442"/>
        <v>2.9792900844583921</v>
      </c>
    </row>
    <row r="2281" spans="1:26" x14ac:dyDescent="0.2">
      <c r="A2281" t="s">
        <v>6</v>
      </c>
      <c r="B2281" s="14">
        <v>2280</v>
      </c>
      <c r="C2281" s="14">
        <v>1743</v>
      </c>
      <c r="D2281" s="14">
        <v>630</v>
      </c>
      <c r="E2281" s="12">
        <v>82524.66</v>
      </c>
      <c r="F2281">
        <v>140079.70000000001</v>
      </c>
      <c r="G2281">
        <v>0</v>
      </c>
      <c r="H2281">
        <v>0</v>
      </c>
      <c r="I2281">
        <v>0</v>
      </c>
      <c r="J2281" s="5">
        <f t="shared" si="435"/>
        <v>0</v>
      </c>
      <c r="K2281" t="e">
        <f t="shared" si="436"/>
        <v>#NUM!</v>
      </c>
      <c r="L2281" t="e">
        <f t="shared" si="437"/>
        <v>#NUM!</v>
      </c>
      <c r="M2281">
        <v>2</v>
      </c>
      <c r="N2281">
        <v>2</v>
      </c>
      <c r="O2281">
        <v>2</v>
      </c>
      <c r="P2281" s="5">
        <f t="shared" si="438"/>
        <v>0.7138793129911043</v>
      </c>
      <c r="Q2281">
        <f t="shared" si="439"/>
        <v>0.69314718055994529</v>
      </c>
      <c r="R2281">
        <f t="shared" si="440"/>
        <v>-0.33704136035385945</v>
      </c>
      <c r="S2281" s="5">
        <f t="shared" si="432"/>
        <v>2</v>
      </c>
      <c r="T2281" s="3">
        <f t="shared" si="433"/>
        <v>0.69314718055994529</v>
      </c>
      <c r="U2281" s="3" t="e">
        <f t="shared" si="434"/>
        <v>#NUM!</v>
      </c>
      <c r="V2281" t="s">
        <v>24</v>
      </c>
      <c r="W2281" t="s">
        <v>25</v>
      </c>
      <c r="X2281">
        <f t="shared" si="444"/>
        <v>6</v>
      </c>
      <c r="Y2281" s="11" t="e">
        <f t="shared" si="441"/>
        <v>#NUM!</v>
      </c>
      <c r="Z2281" s="3" t="e">
        <f t="shared" si="442"/>
        <v>#NUM!</v>
      </c>
    </row>
    <row r="2282" spans="1:26" x14ac:dyDescent="0.2">
      <c r="A2282" t="s">
        <v>6</v>
      </c>
      <c r="B2282" s="14">
        <v>2281</v>
      </c>
      <c r="C2282" s="14">
        <v>1742</v>
      </c>
      <c r="D2282" s="14">
        <v>631</v>
      </c>
      <c r="E2282" s="12">
        <v>82609.16</v>
      </c>
      <c r="F2282">
        <v>139099.79999999999</v>
      </c>
      <c r="G2282">
        <v>0</v>
      </c>
      <c r="H2282">
        <v>0</v>
      </c>
      <c r="I2282">
        <v>0</v>
      </c>
      <c r="J2282" s="5">
        <f t="shared" si="435"/>
        <v>0</v>
      </c>
      <c r="K2282" t="e">
        <f t="shared" si="436"/>
        <v>#NUM!</v>
      </c>
      <c r="L2282" t="e">
        <f t="shared" si="437"/>
        <v>#NUM!</v>
      </c>
      <c r="M2282">
        <v>20</v>
      </c>
      <c r="N2282">
        <v>20</v>
      </c>
      <c r="O2282">
        <v>20</v>
      </c>
      <c r="P2282" s="5">
        <f t="shared" si="438"/>
        <v>7.1890829462012169</v>
      </c>
      <c r="Q2282">
        <f t="shared" si="439"/>
        <v>2.9957322735539909</v>
      </c>
      <c r="R2282">
        <f t="shared" si="440"/>
        <v>1.9725636178682955</v>
      </c>
      <c r="S2282" s="5">
        <f t="shared" si="432"/>
        <v>20</v>
      </c>
      <c r="T2282" s="3">
        <f t="shared" si="433"/>
        <v>2.9957322735539909</v>
      </c>
      <c r="U2282" s="3" t="e">
        <f t="shared" si="434"/>
        <v>#NUM!</v>
      </c>
      <c r="V2282" t="s">
        <v>24</v>
      </c>
      <c r="W2282" t="s">
        <v>25</v>
      </c>
      <c r="X2282">
        <f t="shared" si="444"/>
        <v>7</v>
      </c>
      <c r="Y2282" s="11" t="e">
        <f t="shared" si="441"/>
        <v>#NUM!</v>
      </c>
      <c r="Z2282" s="3" t="e">
        <f t="shared" si="442"/>
        <v>#NUM!</v>
      </c>
    </row>
    <row r="2283" spans="1:26" x14ac:dyDescent="0.2">
      <c r="A2283" t="s">
        <v>6</v>
      </c>
      <c r="B2283" s="14">
        <v>2282</v>
      </c>
      <c r="C2283" s="14">
        <v>1741</v>
      </c>
      <c r="D2283" s="14">
        <v>632</v>
      </c>
      <c r="E2283" s="12">
        <v>82693.38</v>
      </c>
      <c r="F2283">
        <v>138115.9</v>
      </c>
      <c r="G2283">
        <v>91</v>
      </c>
      <c r="H2283">
        <v>91</v>
      </c>
      <c r="I2283">
        <v>91</v>
      </c>
      <c r="J2283" s="5">
        <f t="shared" si="435"/>
        <v>55.022542312335034</v>
      </c>
      <c r="K2283">
        <f t="shared" si="436"/>
        <v>4.5108595065168497</v>
      </c>
      <c r="L2283">
        <f t="shared" si="437"/>
        <v>4.0077429614869855</v>
      </c>
      <c r="M2283">
        <v>1345</v>
      </c>
      <c r="N2283">
        <v>1345</v>
      </c>
      <c r="O2283">
        <v>1345</v>
      </c>
      <c r="P2283" s="5">
        <f t="shared" si="438"/>
        <v>486.90990682463064</v>
      </c>
      <c r="Q2283">
        <f t="shared" si="439"/>
        <v>7.2041492920359396</v>
      </c>
      <c r="R2283">
        <f t="shared" si="440"/>
        <v>6.1880791097153471</v>
      </c>
      <c r="S2283" s="5">
        <f t="shared" si="432"/>
        <v>1436</v>
      </c>
      <c r="T2283" s="3">
        <f t="shared" si="433"/>
        <v>7.2696167496081694</v>
      </c>
      <c r="U2283" s="3">
        <f t="shared" si="434"/>
        <v>10.195822071202333</v>
      </c>
      <c r="V2283" t="s">
        <v>24</v>
      </c>
      <c r="W2283" t="s">
        <v>25</v>
      </c>
      <c r="X2283">
        <f t="shared" si="444"/>
        <v>8</v>
      </c>
      <c r="Y2283" s="11">
        <f t="shared" si="441"/>
        <v>-2.6932897855190898</v>
      </c>
      <c r="Z2283" s="3">
        <f t="shared" si="442"/>
        <v>-2.1803361482283616</v>
      </c>
    </row>
    <row r="2284" spans="1:26" x14ac:dyDescent="0.2">
      <c r="A2284" t="s">
        <v>6</v>
      </c>
      <c r="B2284" s="14">
        <v>2283</v>
      </c>
      <c r="C2284" s="14">
        <v>1740</v>
      </c>
      <c r="D2284" s="14">
        <v>633</v>
      </c>
      <c r="E2284" s="12">
        <v>82766.59</v>
      </c>
      <c r="F2284">
        <v>137138.4</v>
      </c>
      <c r="G2284">
        <v>6</v>
      </c>
      <c r="H2284">
        <v>6</v>
      </c>
      <c r="I2284">
        <v>6</v>
      </c>
      <c r="J2284" s="5">
        <f t="shared" si="435"/>
        <v>3.6246509612151474</v>
      </c>
      <c r="K2284">
        <f t="shared" si="436"/>
        <v>1.791759469228055</v>
      </c>
      <c r="L2284">
        <f t="shared" si="437"/>
        <v>1.2877579971094508</v>
      </c>
      <c r="M2284">
        <v>378</v>
      </c>
      <c r="N2284">
        <v>378</v>
      </c>
      <c r="O2284">
        <v>378</v>
      </c>
      <c r="P2284" s="5">
        <f t="shared" si="438"/>
        <v>137.8169790518192</v>
      </c>
      <c r="Q2284">
        <f t="shared" si="439"/>
        <v>5.934894195619588</v>
      </c>
      <c r="R2284">
        <f t="shared" si="440"/>
        <v>4.9259265661693021</v>
      </c>
      <c r="S2284" s="5">
        <f t="shared" si="432"/>
        <v>384</v>
      </c>
      <c r="T2284" s="3">
        <f t="shared" si="433"/>
        <v>5.9506425525877269</v>
      </c>
      <c r="U2284" s="3">
        <f t="shared" si="434"/>
        <v>6.2136845632787532</v>
      </c>
      <c r="V2284" t="s">
        <v>24</v>
      </c>
      <c r="W2284" t="s">
        <v>25</v>
      </c>
      <c r="X2284">
        <f t="shared" si="444"/>
        <v>9</v>
      </c>
      <c r="Y2284" s="11">
        <f t="shared" si="441"/>
        <v>-4.1431347263915335</v>
      </c>
      <c r="Z2284" s="3">
        <f t="shared" si="442"/>
        <v>-3.6381685690598511</v>
      </c>
    </row>
    <row r="2285" spans="1:26" x14ac:dyDescent="0.2">
      <c r="A2285" t="s">
        <v>6</v>
      </c>
      <c r="B2285" s="14">
        <v>2284</v>
      </c>
      <c r="C2285" s="14">
        <v>1739</v>
      </c>
      <c r="D2285" s="14">
        <v>634</v>
      </c>
      <c r="E2285" s="12">
        <v>82849.279999999999</v>
      </c>
      <c r="F2285">
        <v>136163.70000000001</v>
      </c>
      <c r="G2285">
        <v>33</v>
      </c>
      <c r="H2285">
        <v>33</v>
      </c>
      <c r="I2285">
        <v>33</v>
      </c>
      <c r="J2285" s="5">
        <f t="shared" si="435"/>
        <v>19.915683033093348</v>
      </c>
      <c r="K2285">
        <f t="shared" si="436"/>
        <v>3.4965075614664802</v>
      </c>
      <c r="L2285">
        <f t="shared" si="437"/>
        <v>2.9915075134641613</v>
      </c>
      <c r="M2285">
        <v>7</v>
      </c>
      <c r="N2285">
        <v>7</v>
      </c>
      <c r="O2285">
        <v>7</v>
      </c>
      <c r="P2285" s="5">
        <f t="shared" si="438"/>
        <v>2.5704354391074857</v>
      </c>
      <c r="Q2285">
        <f t="shared" si="439"/>
        <v>1.9459101490553132</v>
      </c>
      <c r="R2285">
        <f t="shared" si="440"/>
        <v>0.94407531611455586</v>
      </c>
      <c r="S2285" s="5">
        <f t="shared" si="432"/>
        <v>40</v>
      </c>
      <c r="T2285" s="3">
        <f t="shared" si="433"/>
        <v>3.6888794541139363</v>
      </c>
      <c r="U2285" s="3">
        <f t="shared" si="434"/>
        <v>3.935582829578717</v>
      </c>
      <c r="V2285" t="s">
        <v>24</v>
      </c>
      <c r="W2285" t="s">
        <v>25</v>
      </c>
      <c r="X2285">
        <f t="shared" si="444"/>
        <v>10</v>
      </c>
      <c r="Y2285" s="11">
        <f t="shared" si="441"/>
        <v>1.550597412411167</v>
      </c>
      <c r="Z2285" s="3">
        <f t="shared" si="442"/>
        <v>2.0474321973496057</v>
      </c>
    </row>
    <row r="2286" spans="1:26" x14ac:dyDescent="0.2">
      <c r="A2286" t="s">
        <v>6</v>
      </c>
      <c r="B2286" s="14">
        <v>2285</v>
      </c>
      <c r="C2286" s="14">
        <v>1738</v>
      </c>
      <c r="D2286" s="14">
        <v>635</v>
      </c>
      <c r="E2286" s="12">
        <v>82938.98</v>
      </c>
      <c r="F2286">
        <v>135213.5</v>
      </c>
      <c r="G2286">
        <v>145</v>
      </c>
      <c r="H2286">
        <v>145</v>
      </c>
      <c r="I2286">
        <v>145</v>
      </c>
      <c r="J2286" s="5">
        <f t="shared" si="435"/>
        <v>87.413662429897258</v>
      </c>
      <c r="K2286">
        <f t="shared" si="436"/>
        <v>4.9767337424205742</v>
      </c>
      <c r="L2286">
        <f t="shared" si="437"/>
        <v>4.4706515911528877</v>
      </c>
      <c r="M2286">
        <v>23</v>
      </c>
      <c r="N2286">
        <v>23</v>
      </c>
      <c r="O2286">
        <v>23</v>
      </c>
      <c r="P2286" s="5">
        <f t="shared" si="438"/>
        <v>8.505067911118342</v>
      </c>
      <c r="Q2286">
        <f t="shared" si="439"/>
        <v>3.1354942159291497</v>
      </c>
      <c r="R2286">
        <f t="shared" si="440"/>
        <v>2.1406622106623123</v>
      </c>
      <c r="S2286" s="5">
        <f t="shared" si="432"/>
        <v>168</v>
      </c>
      <c r="T2286" s="3">
        <f t="shared" si="433"/>
        <v>5.1239639794032588</v>
      </c>
      <c r="U2286" s="3">
        <f t="shared" si="434"/>
        <v>6.6113138018152</v>
      </c>
      <c r="V2286" t="s">
        <v>24</v>
      </c>
      <c r="W2286" t="s">
        <v>25</v>
      </c>
      <c r="X2286">
        <f t="shared" si="444"/>
        <v>11</v>
      </c>
      <c r="Y2286" s="11">
        <f t="shared" si="441"/>
        <v>1.8412395264914245</v>
      </c>
      <c r="Z2286" s="3">
        <f t="shared" si="442"/>
        <v>2.3299893804905754</v>
      </c>
    </row>
    <row r="2287" spans="1:26" x14ac:dyDescent="0.2">
      <c r="A2287" t="s">
        <v>6</v>
      </c>
      <c r="B2287" s="14">
        <v>2286</v>
      </c>
      <c r="C2287" s="14">
        <v>1737</v>
      </c>
      <c r="D2287" s="14">
        <v>636</v>
      </c>
      <c r="E2287" s="12">
        <v>83027.95</v>
      </c>
      <c r="F2287">
        <v>134255.4</v>
      </c>
      <c r="G2287">
        <v>0</v>
      </c>
      <c r="H2287">
        <v>0</v>
      </c>
      <c r="I2287">
        <v>0</v>
      </c>
      <c r="J2287" s="5">
        <f t="shared" si="435"/>
        <v>0</v>
      </c>
      <c r="K2287" t="e">
        <f t="shared" si="436"/>
        <v>#NUM!</v>
      </c>
      <c r="L2287" t="e">
        <f t="shared" si="437"/>
        <v>#NUM!</v>
      </c>
      <c r="M2287">
        <v>8</v>
      </c>
      <c r="N2287">
        <v>8</v>
      </c>
      <c r="O2287">
        <v>8</v>
      </c>
      <c r="P2287" s="5">
        <f t="shared" si="438"/>
        <v>2.9793959870515452</v>
      </c>
      <c r="Q2287">
        <f t="shared" si="439"/>
        <v>2.0794415416798357</v>
      </c>
      <c r="R2287">
        <f t="shared" si="440"/>
        <v>1.0917205910642627</v>
      </c>
      <c r="S2287" s="5">
        <f t="shared" si="432"/>
        <v>8</v>
      </c>
      <c r="T2287" s="3">
        <f t="shared" si="433"/>
        <v>2.0794415416798357</v>
      </c>
      <c r="U2287" s="3" t="e">
        <f t="shared" si="434"/>
        <v>#NUM!</v>
      </c>
      <c r="V2287" t="s">
        <v>24</v>
      </c>
      <c r="W2287" t="s">
        <v>25</v>
      </c>
      <c r="X2287">
        <f t="shared" si="444"/>
        <v>12</v>
      </c>
      <c r="Y2287" s="11" t="e">
        <f t="shared" si="441"/>
        <v>#NUM!</v>
      </c>
      <c r="Z2287" s="3" t="e">
        <f t="shared" si="442"/>
        <v>#NUM!</v>
      </c>
    </row>
    <row r="2288" spans="1:26" x14ac:dyDescent="0.2">
      <c r="A2288" t="s">
        <v>6</v>
      </c>
      <c r="B2288" s="14">
        <v>2287</v>
      </c>
      <c r="C2288" s="14">
        <v>1736</v>
      </c>
      <c r="D2288" s="14">
        <v>637</v>
      </c>
      <c r="E2288" s="12">
        <v>83115.520000000004</v>
      </c>
      <c r="F2288">
        <v>133268.1</v>
      </c>
      <c r="G2288">
        <v>2</v>
      </c>
      <c r="H2288">
        <v>2</v>
      </c>
      <c r="I2288">
        <v>2</v>
      </c>
      <c r="J2288" s="5">
        <f t="shared" si="435"/>
        <v>1.2031447315735977</v>
      </c>
      <c r="K2288">
        <f t="shared" si="436"/>
        <v>0.69314718055994529</v>
      </c>
      <c r="L2288">
        <f t="shared" si="437"/>
        <v>0.18493873862849336</v>
      </c>
      <c r="M2288">
        <v>96</v>
      </c>
      <c r="N2288">
        <v>96</v>
      </c>
      <c r="O2288">
        <v>96</v>
      </c>
      <c r="P2288" s="5">
        <f t="shared" si="438"/>
        <v>36.017621621378261</v>
      </c>
      <c r="Q2288">
        <f t="shared" si="439"/>
        <v>4.5643481914678361</v>
      </c>
      <c r="R2288">
        <f t="shared" si="440"/>
        <v>3.5840083081779421</v>
      </c>
      <c r="S2288" s="5">
        <f t="shared" si="432"/>
        <v>98</v>
      </c>
      <c r="T2288" s="3">
        <f t="shared" si="433"/>
        <v>4.5849674786705723</v>
      </c>
      <c r="U2288" s="3">
        <f t="shared" si="434"/>
        <v>3.7689470468064354</v>
      </c>
      <c r="V2288" t="s">
        <v>24</v>
      </c>
      <c r="W2288" t="s">
        <v>25</v>
      </c>
      <c r="X2288">
        <f t="shared" si="444"/>
        <v>13</v>
      </c>
      <c r="Y2288" s="11">
        <f t="shared" si="441"/>
        <v>-3.8712010109078907</v>
      </c>
      <c r="Z2288" s="3">
        <f t="shared" si="442"/>
        <v>-3.3990695695494488</v>
      </c>
    </row>
    <row r="2289" spans="1:26" x14ac:dyDescent="0.2">
      <c r="A2289" t="s">
        <v>6</v>
      </c>
      <c r="B2289" s="14">
        <v>2288</v>
      </c>
      <c r="C2289" s="14">
        <v>1735</v>
      </c>
      <c r="D2289" s="14">
        <v>638</v>
      </c>
      <c r="E2289" s="12">
        <v>83202.23</v>
      </c>
      <c r="F2289">
        <v>132277.6</v>
      </c>
      <c r="G2289">
        <v>2</v>
      </c>
      <c r="H2289">
        <v>2</v>
      </c>
      <c r="I2289">
        <v>2</v>
      </c>
      <c r="J2289" s="5">
        <f t="shared" si="435"/>
        <v>1.2018908627809615</v>
      </c>
      <c r="K2289">
        <f t="shared" si="436"/>
        <v>0.69314718055994529</v>
      </c>
      <c r="L2289">
        <f t="shared" si="437"/>
        <v>0.18389603563550391</v>
      </c>
      <c r="M2289">
        <v>56</v>
      </c>
      <c r="N2289">
        <v>56</v>
      </c>
      <c r="O2289">
        <v>56</v>
      </c>
      <c r="P2289" s="5">
        <f t="shared" si="438"/>
        <v>21.167605097159306</v>
      </c>
      <c r="Q2289">
        <f t="shared" si="439"/>
        <v>4.0253516907351496</v>
      </c>
      <c r="R2289">
        <f t="shared" si="440"/>
        <v>3.0524719515466208</v>
      </c>
      <c r="S2289" s="5">
        <f t="shared" si="432"/>
        <v>58</v>
      </c>
      <c r="T2289" s="3">
        <f t="shared" si="433"/>
        <v>4.0604430105464191</v>
      </c>
      <c r="U2289" s="3">
        <f t="shared" si="434"/>
        <v>3.2363679871821245</v>
      </c>
      <c r="V2289" t="s">
        <v>24</v>
      </c>
      <c r="W2289" t="s">
        <v>25</v>
      </c>
      <c r="X2289">
        <f t="shared" si="444"/>
        <v>14</v>
      </c>
      <c r="Y2289" s="11">
        <f t="shared" si="441"/>
        <v>-3.3322045101752042</v>
      </c>
      <c r="Z2289" s="3">
        <f t="shared" si="442"/>
        <v>-2.868575915911117</v>
      </c>
    </row>
    <row r="2290" spans="1:26" x14ac:dyDescent="0.2">
      <c r="A2290" t="s">
        <v>6</v>
      </c>
      <c r="B2290" s="14">
        <v>2289</v>
      </c>
      <c r="C2290" s="14">
        <v>1734</v>
      </c>
      <c r="D2290" s="14">
        <v>639</v>
      </c>
      <c r="E2290" s="12">
        <v>83290.2</v>
      </c>
      <c r="F2290">
        <v>131286.70000000001</v>
      </c>
      <c r="G2290">
        <v>2</v>
      </c>
      <c r="H2290">
        <v>2</v>
      </c>
      <c r="I2290">
        <v>2</v>
      </c>
      <c r="J2290" s="5">
        <f t="shared" si="435"/>
        <v>1.2006214416582024</v>
      </c>
      <c r="K2290">
        <f t="shared" si="436"/>
        <v>0.69314718055994529</v>
      </c>
      <c r="L2290">
        <f t="shared" si="437"/>
        <v>0.18283929079507602</v>
      </c>
      <c r="M2290">
        <v>108</v>
      </c>
      <c r="N2290">
        <v>108</v>
      </c>
      <c r="O2290">
        <v>108</v>
      </c>
      <c r="P2290" s="5">
        <f t="shared" si="438"/>
        <v>41.131356032256122</v>
      </c>
      <c r="Q2290">
        <f t="shared" si="439"/>
        <v>4.6821312271242199</v>
      </c>
      <c r="R2290">
        <f t="shared" si="440"/>
        <v>3.7167707511191335</v>
      </c>
      <c r="S2290" s="5">
        <f t="shared" si="432"/>
        <v>110</v>
      </c>
      <c r="T2290" s="3">
        <f t="shared" si="433"/>
        <v>4.7004803657924166</v>
      </c>
      <c r="U2290" s="3">
        <f t="shared" si="434"/>
        <v>3.8996100419142095</v>
      </c>
      <c r="V2290" t="s">
        <v>24</v>
      </c>
      <c r="W2290" t="s">
        <v>25</v>
      </c>
      <c r="X2290">
        <f t="shared" si="444"/>
        <v>15</v>
      </c>
      <c r="Y2290" s="11">
        <f t="shared" si="441"/>
        <v>-3.9889840465642745</v>
      </c>
      <c r="Z2290" s="3">
        <f t="shared" si="442"/>
        <v>-3.5339314603240575</v>
      </c>
    </row>
    <row r="2291" spans="1:26" x14ac:dyDescent="0.2">
      <c r="A2291" t="s">
        <v>6</v>
      </c>
      <c r="B2291" s="14">
        <v>2290</v>
      </c>
      <c r="C2291" s="14">
        <v>1733</v>
      </c>
      <c r="D2291" s="14">
        <v>640</v>
      </c>
      <c r="E2291" s="12">
        <v>83376.509999999995</v>
      </c>
      <c r="F2291">
        <v>130293.1</v>
      </c>
      <c r="G2291">
        <v>169</v>
      </c>
      <c r="H2291">
        <v>169</v>
      </c>
      <c r="I2291">
        <v>169</v>
      </c>
      <c r="J2291" s="5">
        <f t="shared" si="435"/>
        <v>101.34748983856485</v>
      </c>
      <c r="K2291">
        <f t="shared" si="436"/>
        <v>5.1298987149230735</v>
      </c>
      <c r="L2291">
        <f t="shared" si="437"/>
        <v>4.618555105334905</v>
      </c>
      <c r="M2291">
        <v>62</v>
      </c>
      <c r="N2291">
        <v>62</v>
      </c>
      <c r="O2291">
        <v>62</v>
      </c>
      <c r="P2291" s="5">
        <f t="shared" si="438"/>
        <v>23.792510885073728</v>
      </c>
      <c r="Q2291">
        <f t="shared" si="439"/>
        <v>4.1271343850450917</v>
      </c>
      <c r="R2291">
        <f t="shared" si="440"/>
        <v>3.1693708624644659</v>
      </c>
      <c r="S2291" s="5">
        <f t="shared" si="432"/>
        <v>231</v>
      </c>
      <c r="T2291" s="3">
        <f t="shared" si="433"/>
        <v>5.4424177105217932</v>
      </c>
      <c r="U2291" s="3">
        <f t="shared" si="434"/>
        <v>7.7879259677993709</v>
      </c>
      <c r="V2291" t="s">
        <v>24</v>
      </c>
      <c r="W2291" t="s">
        <v>25</v>
      </c>
      <c r="X2291">
        <f t="shared" si="444"/>
        <v>16</v>
      </c>
      <c r="Y2291" s="11">
        <f t="shared" si="441"/>
        <v>1.0027643298779818</v>
      </c>
      <c r="Z2291" s="3">
        <f t="shared" si="442"/>
        <v>1.4491842428704391</v>
      </c>
    </row>
    <row r="2292" spans="1:26" x14ac:dyDescent="0.2">
      <c r="A2292" t="s">
        <v>6</v>
      </c>
      <c r="B2292" s="14">
        <v>2291</v>
      </c>
      <c r="C2292" s="14">
        <v>1732</v>
      </c>
      <c r="D2292" s="14">
        <v>641</v>
      </c>
      <c r="E2292" s="12">
        <v>83461.09</v>
      </c>
      <c r="F2292">
        <v>129296.2</v>
      </c>
      <c r="G2292">
        <v>5</v>
      </c>
      <c r="H2292">
        <v>5</v>
      </c>
      <c r="I2292">
        <v>5</v>
      </c>
      <c r="J2292" s="5">
        <f t="shared" si="435"/>
        <v>2.9954078002096547</v>
      </c>
      <c r="K2292">
        <f t="shared" si="436"/>
        <v>1.6094379124341003</v>
      </c>
      <c r="L2292">
        <f t="shared" si="437"/>
        <v>1.0970803826355489</v>
      </c>
      <c r="M2292">
        <v>17</v>
      </c>
      <c r="N2292">
        <v>17</v>
      </c>
      <c r="O2292">
        <v>17</v>
      </c>
      <c r="P2292" s="5">
        <f t="shared" si="438"/>
        <v>6.5740524470170039</v>
      </c>
      <c r="Q2292">
        <f t="shared" si="439"/>
        <v>2.8332133440562162</v>
      </c>
      <c r="R2292">
        <f t="shared" si="440"/>
        <v>1.8831304531562041</v>
      </c>
      <c r="S2292" s="5">
        <f t="shared" si="432"/>
        <v>22</v>
      </c>
      <c r="T2292" s="3">
        <f t="shared" si="433"/>
        <v>3.0910424533583161</v>
      </c>
      <c r="U2292" s="3">
        <f t="shared" si="434"/>
        <v>2.9802108357917527</v>
      </c>
      <c r="V2292" t="s">
        <v>24</v>
      </c>
      <c r="W2292" t="s">
        <v>25</v>
      </c>
      <c r="X2292">
        <f t="shared" si="444"/>
        <v>17</v>
      </c>
      <c r="Y2292" s="11">
        <f t="shared" si="441"/>
        <v>-1.2237754316221159</v>
      </c>
      <c r="Z2292" s="3">
        <f t="shared" si="442"/>
        <v>-0.78605007052065523</v>
      </c>
    </row>
    <row r="2293" spans="1:26" x14ac:dyDescent="0.2">
      <c r="A2293" t="s">
        <v>6</v>
      </c>
      <c r="B2293" s="14">
        <v>2292</v>
      </c>
      <c r="C2293" s="14">
        <v>1731</v>
      </c>
      <c r="D2293" s="14">
        <v>642</v>
      </c>
      <c r="E2293" s="12">
        <v>83544.02</v>
      </c>
      <c r="F2293">
        <v>128296.2</v>
      </c>
      <c r="G2293">
        <v>4</v>
      </c>
      <c r="H2293">
        <v>4</v>
      </c>
      <c r="I2293">
        <v>4</v>
      </c>
      <c r="J2293" s="5">
        <f t="shared" si="435"/>
        <v>2.3939475261065959</v>
      </c>
      <c r="K2293">
        <f t="shared" si="436"/>
        <v>1.3862943611198906</v>
      </c>
      <c r="L2293">
        <f t="shared" si="437"/>
        <v>0.87294368797600774</v>
      </c>
      <c r="M2293">
        <v>34</v>
      </c>
      <c r="N2293">
        <v>34</v>
      </c>
      <c r="O2293">
        <v>34</v>
      </c>
      <c r="P2293" s="5">
        <f t="shared" si="438"/>
        <v>13.250587312796483</v>
      </c>
      <c r="Q2293">
        <f t="shared" si="439"/>
        <v>3.5263605246161616</v>
      </c>
      <c r="R2293">
        <f t="shared" si="440"/>
        <v>2.5840418769439597</v>
      </c>
      <c r="S2293" s="5">
        <f t="shared" si="432"/>
        <v>38</v>
      </c>
      <c r="T2293" s="3">
        <f t="shared" si="433"/>
        <v>3.6375861597263857</v>
      </c>
      <c r="U2293" s="3">
        <f t="shared" si="434"/>
        <v>3.4569855649199672</v>
      </c>
      <c r="V2293" t="s">
        <v>24</v>
      </c>
      <c r="W2293" t="s">
        <v>25</v>
      </c>
      <c r="X2293">
        <f t="shared" si="444"/>
        <v>18</v>
      </c>
      <c r="Y2293" s="11">
        <f t="shared" si="441"/>
        <v>-2.1400661634962708</v>
      </c>
      <c r="Z2293" s="3">
        <f t="shared" si="442"/>
        <v>-1.711098188967952</v>
      </c>
    </row>
    <row r="2294" spans="1:26" x14ac:dyDescent="0.2">
      <c r="A2294" t="s">
        <v>6</v>
      </c>
      <c r="B2294" s="14">
        <v>2293</v>
      </c>
      <c r="C2294" s="14">
        <v>1730</v>
      </c>
      <c r="D2294" s="14">
        <v>643</v>
      </c>
      <c r="E2294" s="12">
        <v>83625.789999999994</v>
      </c>
      <c r="F2294">
        <v>127293</v>
      </c>
      <c r="G2294">
        <v>342</v>
      </c>
      <c r="H2294">
        <v>342</v>
      </c>
      <c r="I2294">
        <v>342</v>
      </c>
      <c r="J2294" s="5">
        <f t="shared" si="435"/>
        <v>204.48237320089893</v>
      </c>
      <c r="K2294">
        <f t="shared" si="436"/>
        <v>5.8348107370626048</v>
      </c>
      <c r="L2294">
        <f t="shared" si="437"/>
        <v>5.3204817771512563</v>
      </c>
      <c r="M2294">
        <v>30</v>
      </c>
      <c r="N2294">
        <v>30</v>
      </c>
      <c r="O2294">
        <v>30</v>
      </c>
      <c r="P2294" s="5">
        <f t="shared" si="438"/>
        <v>11.783837288774716</v>
      </c>
      <c r="Q2294">
        <f t="shared" si="439"/>
        <v>3.4011973816621555</v>
      </c>
      <c r="R2294">
        <f t="shared" si="440"/>
        <v>2.4667288712556585</v>
      </c>
      <c r="S2294" s="5">
        <f t="shared" si="432"/>
        <v>372</v>
      </c>
      <c r="T2294" s="3">
        <f t="shared" si="433"/>
        <v>5.9188938542731462</v>
      </c>
      <c r="U2294" s="3">
        <f t="shared" si="434"/>
        <v>7.7872106484069148</v>
      </c>
      <c r="V2294" t="s">
        <v>24</v>
      </c>
      <c r="W2294" t="s">
        <v>25</v>
      </c>
      <c r="X2294">
        <f t="shared" si="444"/>
        <v>19</v>
      </c>
      <c r="Y2294" s="11">
        <f t="shared" si="441"/>
        <v>2.4336133554004493</v>
      </c>
      <c r="Z2294" s="3">
        <f t="shared" si="442"/>
        <v>2.8537529058955977</v>
      </c>
    </row>
    <row r="2295" spans="1:26" x14ac:dyDescent="0.2">
      <c r="A2295" t="s">
        <v>6</v>
      </c>
      <c r="B2295" s="14">
        <v>2294</v>
      </c>
      <c r="C2295" s="14">
        <v>1729</v>
      </c>
      <c r="D2295" s="14">
        <v>644</v>
      </c>
      <c r="E2295" s="12">
        <v>83706.009999999995</v>
      </c>
      <c r="F2295">
        <v>126287.8</v>
      </c>
      <c r="G2295">
        <v>0</v>
      </c>
      <c r="H2295">
        <v>0</v>
      </c>
      <c r="I2295">
        <v>0</v>
      </c>
      <c r="J2295" s="5">
        <f t="shared" si="435"/>
        <v>0</v>
      </c>
      <c r="K2295" t="e">
        <f t="shared" si="436"/>
        <v>#NUM!</v>
      </c>
      <c r="L2295" t="e">
        <f t="shared" si="437"/>
        <v>#NUM!</v>
      </c>
      <c r="M2295">
        <v>16</v>
      </c>
      <c r="N2295">
        <v>16</v>
      </c>
      <c r="O2295">
        <v>16</v>
      </c>
      <c r="P2295" s="5">
        <f t="shared" si="438"/>
        <v>6.3347370054747971</v>
      </c>
      <c r="Q2295">
        <f t="shared" si="439"/>
        <v>2.7725887222397811</v>
      </c>
      <c r="R2295">
        <f t="shared" si="440"/>
        <v>1.8460482983848781</v>
      </c>
      <c r="S2295" s="5">
        <f t="shared" si="432"/>
        <v>16</v>
      </c>
      <c r="T2295" s="3">
        <f t="shared" si="433"/>
        <v>2.7725887222397811</v>
      </c>
      <c r="U2295" s="3" t="e">
        <f t="shared" si="434"/>
        <v>#NUM!</v>
      </c>
      <c r="V2295" t="s">
        <v>24</v>
      </c>
      <c r="W2295" t="s">
        <v>25</v>
      </c>
      <c r="X2295">
        <f t="shared" si="444"/>
        <v>20</v>
      </c>
      <c r="Y2295" s="11" t="e">
        <f t="shared" si="441"/>
        <v>#NUM!</v>
      </c>
      <c r="Z2295" s="3" t="e">
        <f t="shared" si="442"/>
        <v>#NUM!</v>
      </c>
    </row>
    <row r="2296" spans="1:26" x14ac:dyDescent="0.2">
      <c r="A2296" t="s">
        <v>6</v>
      </c>
      <c r="B2296" s="14">
        <v>2295</v>
      </c>
      <c r="C2296" s="14">
        <v>1728</v>
      </c>
      <c r="D2296" s="14">
        <v>645</v>
      </c>
      <c r="E2296" s="12">
        <v>83785.27</v>
      </c>
      <c r="F2296">
        <v>125278.39999999999</v>
      </c>
      <c r="G2296">
        <v>2</v>
      </c>
      <c r="H2296">
        <v>2</v>
      </c>
      <c r="I2296">
        <v>2</v>
      </c>
      <c r="J2296" s="5">
        <f t="shared" si="435"/>
        <v>1.1935272154640069</v>
      </c>
      <c r="K2296">
        <f t="shared" si="436"/>
        <v>0.69314718055994529</v>
      </c>
      <c r="L2296">
        <f t="shared" si="437"/>
        <v>0.17691296960672973</v>
      </c>
      <c r="M2296">
        <v>33</v>
      </c>
      <c r="N2296">
        <v>33</v>
      </c>
      <c r="O2296">
        <v>33</v>
      </c>
      <c r="P2296" s="5">
        <f t="shared" si="438"/>
        <v>13.170666292034383</v>
      </c>
      <c r="Q2296">
        <f t="shared" si="439"/>
        <v>3.4965075614664802</v>
      </c>
      <c r="R2296">
        <f t="shared" si="440"/>
        <v>2.57799210612577</v>
      </c>
      <c r="S2296" s="5">
        <f t="shared" si="432"/>
        <v>35</v>
      </c>
      <c r="T2296" s="3">
        <f t="shared" si="433"/>
        <v>3.5553480614894135</v>
      </c>
      <c r="U2296" s="3">
        <f t="shared" si="434"/>
        <v>2.7549050757324998</v>
      </c>
      <c r="V2296" t="s">
        <v>24</v>
      </c>
      <c r="W2296" t="s">
        <v>25</v>
      </c>
      <c r="X2296">
        <f t="shared" si="444"/>
        <v>21</v>
      </c>
      <c r="Y2296" s="11">
        <f t="shared" si="441"/>
        <v>-2.8033603809065348</v>
      </c>
      <c r="Z2296" s="3">
        <f t="shared" si="442"/>
        <v>-2.4010791365190403</v>
      </c>
    </row>
    <row r="2297" spans="1:26" x14ac:dyDescent="0.2">
      <c r="A2297" t="s">
        <v>6</v>
      </c>
      <c r="B2297" s="14">
        <v>2296</v>
      </c>
      <c r="C2297" s="14">
        <v>1727</v>
      </c>
      <c r="D2297" s="14">
        <v>646</v>
      </c>
      <c r="E2297" s="12">
        <v>83863.600000000006</v>
      </c>
      <c r="F2297">
        <v>124265</v>
      </c>
      <c r="G2297">
        <v>5</v>
      </c>
      <c r="H2297">
        <v>5</v>
      </c>
      <c r="I2297">
        <v>5</v>
      </c>
      <c r="J2297" s="5">
        <f t="shared" si="435"/>
        <v>2.9810311028861149</v>
      </c>
      <c r="K2297">
        <f t="shared" si="436"/>
        <v>1.6094379124341003</v>
      </c>
      <c r="L2297">
        <f t="shared" si="437"/>
        <v>1.0922692483503647</v>
      </c>
      <c r="M2297">
        <v>63</v>
      </c>
      <c r="N2297">
        <v>63</v>
      </c>
      <c r="O2297">
        <v>63</v>
      </c>
      <c r="P2297" s="5">
        <f t="shared" si="438"/>
        <v>25.349052428278277</v>
      </c>
      <c r="Q2297">
        <f t="shared" si="439"/>
        <v>4.1431347263915326</v>
      </c>
      <c r="R2297">
        <f t="shared" si="440"/>
        <v>3.2327413497834616</v>
      </c>
      <c r="S2297" s="5">
        <f t="shared" si="432"/>
        <v>68</v>
      </c>
      <c r="T2297" s="3">
        <f t="shared" si="433"/>
        <v>4.219507705176107</v>
      </c>
      <c r="U2297" s="3">
        <f t="shared" si="434"/>
        <v>4.3250105981338258</v>
      </c>
      <c r="V2297" t="s">
        <v>24</v>
      </c>
      <c r="W2297" t="s">
        <v>25</v>
      </c>
      <c r="X2297">
        <f t="shared" si="444"/>
        <v>22</v>
      </c>
      <c r="Y2297" s="11">
        <f t="shared" si="441"/>
        <v>-2.5336968139574321</v>
      </c>
      <c r="Z2297" s="3">
        <f t="shared" si="442"/>
        <v>-2.140472101433097</v>
      </c>
    </row>
    <row r="2298" spans="1:26" x14ac:dyDescent="0.2">
      <c r="A2298" t="s">
        <v>6</v>
      </c>
      <c r="B2298" s="14">
        <v>2297</v>
      </c>
      <c r="C2298" s="14">
        <v>1726</v>
      </c>
      <c r="D2298" s="14">
        <v>647</v>
      </c>
      <c r="E2298" s="12">
        <v>84027.18</v>
      </c>
      <c r="F2298">
        <v>123249.7</v>
      </c>
      <c r="G2298">
        <v>58</v>
      </c>
      <c r="H2298">
        <v>58</v>
      </c>
      <c r="I2298">
        <v>58</v>
      </c>
      <c r="J2298" s="5">
        <f t="shared" si="435"/>
        <v>34.512642218862993</v>
      </c>
      <c r="K2298">
        <f t="shared" si="436"/>
        <v>4.0604430105464191</v>
      </c>
      <c r="L2298">
        <f t="shared" si="437"/>
        <v>3.5413256980406254</v>
      </c>
      <c r="M2298">
        <v>202</v>
      </c>
      <c r="N2298">
        <v>202</v>
      </c>
      <c r="O2298">
        <v>202</v>
      </c>
      <c r="P2298" s="5">
        <f t="shared" si="438"/>
        <v>81.947461129722839</v>
      </c>
      <c r="Q2298">
        <f t="shared" si="439"/>
        <v>5.3082676974012051</v>
      </c>
      <c r="R2298">
        <f t="shared" si="440"/>
        <v>4.406078323986593</v>
      </c>
      <c r="S2298" s="5">
        <f t="shared" si="432"/>
        <v>260</v>
      </c>
      <c r="T2298" s="3">
        <f t="shared" si="433"/>
        <v>5.5606816310155276</v>
      </c>
      <c r="U2298" s="3">
        <f t="shared" si="434"/>
        <v>7.947404022027218</v>
      </c>
      <c r="V2298" t="s">
        <v>24</v>
      </c>
      <c r="W2298" t="s">
        <v>25</v>
      </c>
      <c r="X2298">
        <f t="shared" si="444"/>
        <v>23</v>
      </c>
      <c r="Y2298" s="11">
        <f t="shared" si="441"/>
        <v>-1.247824686854786</v>
      </c>
      <c r="Z2298" s="3">
        <f t="shared" si="442"/>
        <v>-0.86475262594596769</v>
      </c>
    </row>
    <row r="2299" spans="1:26" x14ac:dyDescent="0.2">
      <c r="A2299" t="s">
        <v>6</v>
      </c>
      <c r="B2299" s="14">
        <v>2298</v>
      </c>
      <c r="C2299" s="14">
        <v>1725</v>
      </c>
      <c r="D2299" s="14">
        <v>648</v>
      </c>
      <c r="E2299" s="12">
        <v>84249.57</v>
      </c>
      <c r="F2299">
        <v>122231.1</v>
      </c>
      <c r="G2299">
        <v>14851</v>
      </c>
      <c r="H2299">
        <v>14851</v>
      </c>
      <c r="I2299">
        <v>14851</v>
      </c>
      <c r="J2299" s="5">
        <f t="shared" si="435"/>
        <v>8813.6948354751239</v>
      </c>
      <c r="K2299">
        <f t="shared" si="436"/>
        <v>9.6058224820309448</v>
      </c>
      <c r="L2299">
        <f t="shared" si="437"/>
        <v>9.0840620220972124</v>
      </c>
      <c r="M2299">
        <v>488</v>
      </c>
      <c r="N2299">
        <v>488</v>
      </c>
      <c r="O2299">
        <v>488</v>
      </c>
      <c r="P2299" s="5">
        <f t="shared" si="438"/>
        <v>199.6218638300727</v>
      </c>
      <c r="Q2299">
        <f t="shared" si="439"/>
        <v>6.1903154058531475</v>
      </c>
      <c r="R2299">
        <f t="shared" si="440"/>
        <v>5.2964248961053073</v>
      </c>
      <c r="S2299" s="5">
        <f t="shared" si="432"/>
        <v>15339</v>
      </c>
      <c r="T2299" s="3">
        <f t="shared" si="433"/>
        <v>9.6381538837481084</v>
      </c>
      <c r="U2299" s="3">
        <f t="shared" si="434"/>
        <v>14.38048691820252</v>
      </c>
      <c r="V2299" t="s">
        <v>24</v>
      </c>
      <c r="W2299" t="s">
        <v>25</v>
      </c>
      <c r="X2299">
        <f t="shared" si="444"/>
        <v>24</v>
      </c>
      <c r="Y2299" s="11">
        <f t="shared" si="441"/>
        <v>3.4155070761777973</v>
      </c>
      <c r="Z2299" s="3">
        <f t="shared" si="442"/>
        <v>3.7876371259919051</v>
      </c>
    </row>
    <row r="2300" spans="1:26" x14ac:dyDescent="0.2">
      <c r="A2300" t="s">
        <v>6</v>
      </c>
      <c r="B2300" s="14">
        <v>2299</v>
      </c>
      <c r="C2300" s="14">
        <v>1724</v>
      </c>
      <c r="D2300" s="14">
        <v>649</v>
      </c>
      <c r="E2300" s="12">
        <v>84498.48</v>
      </c>
      <c r="F2300">
        <v>121213.6</v>
      </c>
      <c r="G2300">
        <v>2309</v>
      </c>
      <c r="H2300">
        <v>2309</v>
      </c>
      <c r="I2300">
        <v>2309</v>
      </c>
      <c r="J2300" s="5">
        <f t="shared" si="435"/>
        <v>1366.2967665217175</v>
      </c>
      <c r="K2300">
        <f t="shared" si="436"/>
        <v>7.7445698093544957</v>
      </c>
      <c r="L2300">
        <f t="shared" si="437"/>
        <v>7.2198592687469825</v>
      </c>
      <c r="M2300">
        <v>1143</v>
      </c>
      <c r="N2300">
        <v>1143</v>
      </c>
      <c r="O2300">
        <v>1143</v>
      </c>
      <c r="P2300" s="5">
        <f t="shared" si="438"/>
        <v>471.48174792267531</v>
      </c>
      <c r="Q2300">
        <f t="shared" si="439"/>
        <v>7.0414116637948103</v>
      </c>
      <c r="R2300">
        <f t="shared" si="440"/>
        <v>6.1558803906618289</v>
      </c>
      <c r="S2300" s="5">
        <f t="shared" si="432"/>
        <v>3452</v>
      </c>
      <c r="T2300" s="3">
        <f t="shared" si="433"/>
        <v>8.1467090522033185</v>
      </c>
      <c r="U2300" s="3">
        <f t="shared" si="434"/>
        <v>13.375739659408811</v>
      </c>
      <c r="V2300" t="s">
        <v>24</v>
      </c>
      <c r="W2300" t="s">
        <v>25</v>
      </c>
      <c r="X2300">
        <f t="shared" si="444"/>
        <v>25</v>
      </c>
      <c r="Y2300" s="11">
        <f t="shared" si="441"/>
        <v>0.70315814555968537</v>
      </c>
      <c r="Z2300" s="3">
        <f t="shared" si="442"/>
        <v>1.0639788780851536</v>
      </c>
    </row>
    <row r="2301" spans="1:26" x14ac:dyDescent="0.2">
      <c r="A2301" t="s">
        <v>6</v>
      </c>
      <c r="B2301" s="14">
        <v>2300</v>
      </c>
      <c r="C2301" s="14">
        <v>1723</v>
      </c>
      <c r="D2301" s="14">
        <v>650</v>
      </c>
      <c r="E2301" s="12">
        <v>84789.54</v>
      </c>
      <c r="F2301">
        <v>120224.2</v>
      </c>
      <c r="G2301">
        <v>1805</v>
      </c>
      <c r="H2301">
        <v>1805</v>
      </c>
      <c r="I2301">
        <v>1805</v>
      </c>
      <c r="J2301" s="5">
        <f t="shared" si="435"/>
        <v>1064.4001606801971</v>
      </c>
      <c r="K2301">
        <f t="shared" si="436"/>
        <v>7.498315870766981</v>
      </c>
      <c r="L2301">
        <f t="shared" si="437"/>
        <v>6.9701666900619941</v>
      </c>
      <c r="M2301">
        <v>507</v>
      </c>
      <c r="N2301">
        <v>507</v>
      </c>
      <c r="O2301">
        <v>507</v>
      </c>
      <c r="P2301" s="5">
        <f t="shared" si="438"/>
        <v>210.85605061210637</v>
      </c>
      <c r="Q2301">
        <f t="shared" si="439"/>
        <v>6.2285110035911835</v>
      </c>
      <c r="R2301">
        <f t="shared" si="440"/>
        <v>5.3511756760678022</v>
      </c>
      <c r="S2301" s="5">
        <f t="shared" si="432"/>
        <v>2312</v>
      </c>
      <c r="T2301" s="3">
        <f t="shared" si="433"/>
        <v>7.7458682297922685</v>
      </c>
      <c r="U2301" s="3">
        <f t="shared" si="434"/>
        <v>12.321342366129796</v>
      </c>
      <c r="V2301" t="s">
        <v>24</v>
      </c>
      <c r="W2301" t="s">
        <v>25</v>
      </c>
      <c r="X2301">
        <f t="shared" si="444"/>
        <v>26</v>
      </c>
      <c r="Y2301" s="11">
        <f t="shared" si="441"/>
        <v>1.2698048671757975</v>
      </c>
      <c r="Z2301" s="3">
        <f t="shared" si="442"/>
        <v>1.6189910139941919</v>
      </c>
    </row>
    <row r="2302" spans="1:26" x14ac:dyDescent="0.2">
      <c r="A2302" t="s">
        <v>6</v>
      </c>
      <c r="B2302" s="14">
        <v>2301</v>
      </c>
      <c r="C2302" s="14">
        <v>1722</v>
      </c>
      <c r="D2302" s="14">
        <v>651</v>
      </c>
      <c r="E2302" s="12">
        <v>85095.49</v>
      </c>
      <c r="F2302">
        <v>119234.8</v>
      </c>
      <c r="G2302">
        <v>5265</v>
      </c>
      <c r="H2302">
        <v>5265</v>
      </c>
      <c r="I2302">
        <v>5265</v>
      </c>
      <c r="J2302" s="5">
        <f t="shared" si="435"/>
        <v>3093.5834554804255</v>
      </c>
      <c r="K2302">
        <f t="shared" si="436"/>
        <v>8.5688364245680759</v>
      </c>
      <c r="L2302">
        <f t="shared" si="437"/>
        <v>8.0370853922959924</v>
      </c>
      <c r="M2302">
        <v>8</v>
      </c>
      <c r="N2302">
        <v>8</v>
      </c>
      <c r="O2302">
        <v>8</v>
      </c>
      <c r="P2302" s="5">
        <f t="shared" si="438"/>
        <v>3.3547252983189475</v>
      </c>
      <c r="Q2302">
        <f t="shared" si="439"/>
        <v>2.0794415416798357</v>
      </c>
      <c r="R2302">
        <f t="shared" si="440"/>
        <v>1.2103698887760388</v>
      </c>
      <c r="S2302" s="5">
        <f t="shared" si="432"/>
        <v>5273</v>
      </c>
      <c r="T2302" s="3">
        <f t="shared" si="433"/>
        <v>8.5703547395304707</v>
      </c>
      <c r="U2302" s="3">
        <f t="shared" si="434"/>
        <v>9.2474552810720319</v>
      </c>
      <c r="V2302" t="s">
        <v>24</v>
      </c>
      <c r="W2302" t="s">
        <v>25</v>
      </c>
      <c r="X2302">
        <f t="shared" si="444"/>
        <v>27</v>
      </c>
      <c r="Y2302" s="11">
        <f t="shared" si="441"/>
        <v>6.4893948828882397</v>
      </c>
      <c r="Z2302" s="3">
        <f t="shared" si="442"/>
        <v>6.8267155035199538</v>
      </c>
    </row>
    <row r="2303" spans="1:26" x14ac:dyDescent="0.2">
      <c r="A2303" t="s">
        <v>6</v>
      </c>
      <c r="B2303" s="14">
        <v>2302</v>
      </c>
      <c r="C2303" s="14">
        <v>1721</v>
      </c>
      <c r="D2303" s="14">
        <v>652</v>
      </c>
      <c r="E2303" s="12">
        <v>85413.52</v>
      </c>
      <c r="F2303">
        <v>118224</v>
      </c>
      <c r="G2303">
        <v>13</v>
      </c>
      <c r="H2303">
        <v>13</v>
      </c>
      <c r="I2303">
        <v>13</v>
      </c>
      <c r="J2303" s="5">
        <f t="shared" si="435"/>
        <v>7.6100364438791424</v>
      </c>
      <c r="K2303">
        <f t="shared" si="436"/>
        <v>2.5649493574615367</v>
      </c>
      <c r="L2303">
        <f t="shared" si="437"/>
        <v>2.0294679608081383</v>
      </c>
      <c r="M2303">
        <v>3362</v>
      </c>
      <c r="N2303">
        <v>3362</v>
      </c>
      <c r="O2303">
        <v>3362</v>
      </c>
      <c r="P2303" s="5">
        <f t="shared" si="438"/>
        <v>1421.8771146298552</v>
      </c>
      <c r="Q2303">
        <f t="shared" si="439"/>
        <v>8.1202913139685613</v>
      </c>
      <c r="R2303">
        <f t="shared" si="440"/>
        <v>7.2597331893504151</v>
      </c>
      <c r="S2303" s="5">
        <f t="shared" si="432"/>
        <v>3375</v>
      </c>
      <c r="T2303" s="3">
        <f t="shared" si="433"/>
        <v>8.1241506033066297</v>
      </c>
      <c r="U2303" s="3">
        <f t="shared" si="434"/>
        <v>9.2892011501585543</v>
      </c>
      <c r="V2303" t="s">
        <v>24</v>
      </c>
      <c r="W2303" t="s">
        <v>25</v>
      </c>
      <c r="X2303">
        <f t="shared" si="444"/>
        <v>28</v>
      </c>
      <c r="Y2303" s="11">
        <f t="shared" si="441"/>
        <v>-5.555341956507025</v>
      </c>
      <c r="Z2303" s="3">
        <f t="shared" si="442"/>
        <v>-5.2302652285422768</v>
      </c>
    </row>
    <row r="2304" spans="1:26" x14ac:dyDescent="0.2">
      <c r="A2304" t="s">
        <v>6</v>
      </c>
      <c r="B2304" s="14">
        <v>2303</v>
      </c>
      <c r="C2304" s="14">
        <v>1720</v>
      </c>
      <c r="D2304" s="14">
        <v>653</v>
      </c>
      <c r="E2304" s="12">
        <v>85741.51</v>
      </c>
      <c r="F2304">
        <v>117230.9</v>
      </c>
      <c r="G2304">
        <v>1090</v>
      </c>
      <c r="H2304">
        <v>1090</v>
      </c>
      <c r="I2304">
        <v>1090</v>
      </c>
      <c r="J2304" s="5">
        <f t="shared" si="435"/>
        <v>635.6314461921653</v>
      </c>
      <c r="K2304">
        <f t="shared" si="436"/>
        <v>6.9939329752231894</v>
      </c>
      <c r="L2304">
        <f t="shared" si="437"/>
        <v>6.4546189082533312</v>
      </c>
      <c r="M2304">
        <v>41959</v>
      </c>
      <c r="N2304">
        <v>41959</v>
      </c>
      <c r="O2304">
        <v>41959</v>
      </c>
      <c r="P2304" s="5">
        <f t="shared" si="438"/>
        <v>17895.878987536562</v>
      </c>
      <c r="Q2304">
        <f t="shared" si="439"/>
        <v>10.644448230005079</v>
      </c>
      <c r="R2304">
        <f t="shared" si="440"/>
        <v>9.7923257411632267</v>
      </c>
      <c r="S2304" s="5">
        <f t="shared" si="432"/>
        <v>43049</v>
      </c>
      <c r="T2304" s="3">
        <f t="shared" si="433"/>
        <v>10.670094280782367</v>
      </c>
      <c r="U2304" s="3">
        <f t="shared" si="434"/>
        <v>16.246944649416559</v>
      </c>
      <c r="V2304" t="s">
        <v>24</v>
      </c>
      <c r="W2304" t="s">
        <v>25</v>
      </c>
      <c r="X2304">
        <f t="shared" si="444"/>
        <v>29</v>
      </c>
      <c r="Y2304" s="11">
        <f t="shared" si="441"/>
        <v>-3.6505152547818893</v>
      </c>
      <c r="Z2304" s="3">
        <f t="shared" si="442"/>
        <v>-3.3377068329098956</v>
      </c>
    </row>
    <row r="2305" spans="1:26" x14ac:dyDescent="0.2">
      <c r="A2305" t="s">
        <v>6</v>
      </c>
      <c r="B2305" s="14">
        <v>2304</v>
      </c>
      <c r="C2305" s="14">
        <v>1719</v>
      </c>
      <c r="D2305" s="14">
        <v>654</v>
      </c>
      <c r="E2305" s="12">
        <v>86070.03</v>
      </c>
      <c r="F2305">
        <v>116441.3</v>
      </c>
      <c r="G2305">
        <v>328</v>
      </c>
      <c r="H2305">
        <v>328</v>
      </c>
      <c r="I2305">
        <v>328</v>
      </c>
      <c r="J2305" s="5">
        <f t="shared" si="435"/>
        <v>190.54251520535081</v>
      </c>
      <c r="K2305">
        <f t="shared" si="436"/>
        <v>5.7930136083841441</v>
      </c>
      <c r="L2305">
        <f t="shared" si="437"/>
        <v>5.2498753465974648</v>
      </c>
      <c r="M2305">
        <v>18548</v>
      </c>
      <c r="N2305">
        <v>18548</v>
      </c>
      <c r="O2305">
        <v>18548</v>
      </c>
      <c r="P2305" s="5">
        <f t="shared" si="438"/>
        <v>7964.5280497555414</v>
      </c>
      <c r="Q2305">
        <f t="shared" si="439"/>
        <v>9.8281172455113506</v>
      </c>
      <c r="R2305">
        <f t="shared" si="440"/>
        <v>8.9827529675761326</v>
      </c>
      <c r="S2305" s="5">
        <f t="shared" si="432"/>
        <v>18876</v>
      </c>
      <c r="T2305" s="3">
        <f t="shared" si="433"/>
        <v>9.8456465528462775</v>
      </c>
      <c r="U2305" s="3">
        <f t="shared" si="434"/>
        <v>14.232628314173597</v>
      </c>
      <c r="V2305" t="s">
        <v>24</v>
      </c>
      <c r="W2305" t="s">
        <v>25</v>
      </c>
      <c r="X2305">
        <f t="shared" si="444"/>
        <v>30</v>
      </c>
      <c r="Y2305" s="11">
        <f t="shared" si="441"/>
        <v>-4.0351036371272064</v>
      </c>
      <c r="Z2305" s="3">
        <f t="shared" si="442"/>
        <v>-3.7328776209786678</v>
      </c>
    </row>
    <row r="2306" spans="1:26" x14ac:dyDescent="0.2">
      <c r="A2306" t="s">
        <v>6</v>
      </c>
      <c r="B2306" s="14">
        <v>2305</v>
      </c>
      <c r="C2306" s="14">
        <v>1718</v>
      </c>
      <c r="D2306" s="14">
        <v>655</v>
      </c>
      <c r="E2306" s="12">
        <v>86397.16</v>
      </c>
      <c r="F2306">
        <v>115835.7</v>
      </c>
      <c r="G2306">
        <v>2</v>
      </c>
      <c r="H2306">
        <v>2</v>
      </c>
      <c r="I2306">
        <v>2</v>
      </c>
      <c r="J2306" s="5">
        <f t="shared" si="435"/>
        <v>1.1574454530681333</v>
      </c>
      <c r="K2306">
        <f t="shared" si="436"/>
        <v>0.69314718055994529</v>
      </c>
      <c r="L2306">
        <f t="shared" si="437"/>
        <v>0.14621538108869428</v>
      </c>
      <c r="M2306">
        <v>1230</v>
      </c>
      <c r="N2306">
        <v>1230</v>
      </c>
      <c r="O2306">
        <v>1230</v>
      </c>
      <c r="P2306" s="5">
        <f t="shared" si="438"/>
        <v>530.92440413447673</v>
      </c>
      <c r="Q2306">
        <f t="shared" si="439"/>
        <v>7.114769448366463</v>
      </c>
      <c r="R2306">
        <f t="shared" si="440"/>
        <v>6.274619646011919</v>
      </c>
      <c r="S2306" s="5">
        <f t="shared" ref="S2306:S2369" si="445">I2306+O2306</f>
        <v>1232</v>
      </c>
      <c r="T2306" s="3">
        <f t="shared" ref="T2306:T2369" si="446">LN(S2306)</f>
        <v>7.1163941440934648</v>
      </c>
      <c r="U2306" s="3">
        <f t="shared" ref="U2306:U2369" si="447">L2306+R2306</f>
        <v>6.4208350271006136</v>
      </c>
      <c r="V2306" t="s">
        <v>24</v>
      </c>
      <c r="W2306" t="s">
        <v>25</v>
      </c>
      <c r="X2306">
        <f t="shared" si="444"/>
        <v>31</v>
      </c>
      <c r="Y2306" s="11">
        <f t="shared" si="441"/>
        <v>-6.4216222678065176</v>
      </c>
      <c r="Z2306" s="3">
        <f t="shared" si="442"/>
        <v>-6.1284042649232244</v>
      </c>
    </row>
    <row r="2307" spans="1:26" x14ac:dyDescent="0.2">
      <c r="A2307" t="s">
        <v>6</v>
      </c>
      <c r="B2307" s="14">
        <v>2306</v>
      </c>
      <c r="C2307" s="14">
        <v>1717</v>
      </c>
      <c r="D2307" s="14">
        <v>656</v>
      </c>
      <c r="E2307" s="12">
        <v>86723.38</v>
      </c>
      <c r="F2307">
        <v>115244.1</v>
      </c>
      <c r="G2307">
        <v>36</v>
      </c>
      <c r="H2307">
        <v>36</v>
      </c>
      <c r="I2307">
        <v>36</v>
      </c>
      <c r="J2307" s="5">
        <f t="shared" ref="J2307:J2370" si="448">(I2307/E2307)*50000</f>
        <v>20.755648592109761</v>
      </c>
      <c r="K2307">
        <f t="shared" ref="K2307:K2370" si="449">LN(I2307)</f>
        <v>3.5835189384561099</v>
      </c>
      <c r="L2307">
        <f t="shared" ref="L2307:L2370" si="450">LN(J2307)</f>
        <v>3.0328184309377049</v>
      </c>
      <c r="M2307">
        <v>61</v>
      </c>
      <c r="N2307">
        <v>61</v>
      </c>
      <c r="O2307">
        <v>61</v>
      </c>
      <c r="P2307" s="5">
        <f t="shared" ref="P2307:P2370" si="451">(O2307/F2307)*50000</f>
        <v>26.46556309607173</v>
      </c>
      <c r="Q2307">
        <f t="shared" ref="Q2307:Q2370" si="452">LN(O2307)</f>
        <v>4.1108738641733114</v>
      </c>
      <c r="R2307">
        <f t="shared" ref="R2307:R2370" si="453">LN(P2307)</f>
        <v>3.2758443820936769</v>
      </c>
      <c r="S2307" s="5">
        <f t="shared" si="445"/>
        <v>97</v>
      </c>
      <c r="T2307" s="3">
        <f t="shared" si="446"/>
        <v>4.5747109785033828</v>
      </c>
      <c r="U2307" s="3">
        <f t="shared" si="447"/>
        <v>6.3086628130313818</v>
      </c>
      <c r="V2307" t="s">
        <v>24</v>
      </c>
      <c r="W2307" t="s">
        <v>25</v>
      </c>
      <c r="X2307">
        <f t="shared" si="444"/>
        <v>32</v>
      </c>
      <c r="Y2307" s="11">
        <f t="shared" ref="Y2307:Y2370" si="454">K2307-Q2307</f>
        <v>-0.52735492571720144</v>
      </c>
      <c r="Z2307" s="3">
        <f t="shared" ref="Z2307:Z2370" si="455">L2307-R2307</f>
        <v>-0.24302595115597203</v>
      </c>
    </row>
    <row r="2308" spans="1:26" x14ac:dyDescent="0.2">
      <c r="A2308" t="s">
        <v>6</v>
      </c>
      <c r="B2308" s="14">
        <v>2307</v>
      </c>
      <c r="C2308" s="14">
        <v>1716</v>
      </c>
      <c r="D2308" s="14">
        <v>657</v>
      </c>
      <c r="E2308" s="12">
        <v>87047.98</v>
      </c>
      <c r="F2308">
        <v>114651.2</v>
      </c>
      <c r="G2308">
        <v>45</v>
      </c>
      <c r="H2308">
        <v>45</v>
      </c>
      <c r="I2308">
        <v>45</v>
      </c>
      <c r="J2308" s="5">
        <f t="shared" si="448"/>
        <v>25.847814044622286</v>
      </c>
      <c r="K2308">
        <f t="shared" si="449"/>
        <v>3.8066624897703196</v>
      </c>
      <c r="L2308">
        <f t="shared" si="450"/>
        <v>3.2522260343080753</v>
      </c>
      <c r="M2308">
        <v>32</v>
      </c>
      <c r="N2308">
        <v>32</v>
      </c>
      <c r="O2308">
        <v>32</v>
      </c>
      <c r="P2308" s="5">
        <f t="shared" si="451"/>
        <v>13.955370724423295</v>
      </c>
      <c r="Q2308">
        <f t="shared" si="452"/>
        <v>3.4657359027997265</v>
      </c>
      <c r="R2308">
        <f t="shared" si="453"/>
        <v>2.6358644323411413</v>
      </c>
      <c r="S2308" s="5">
        <f t="shared" si="445"/>
        <v>77</v>
      </c>
      <c r="T2308" s="3">
        <f t="shared" si="446"/>
        <v>4.3438054218536841</v>
      </c>
      <c r="U2308" s="3">
        <f t="shared" si="447"/>
        <v>5.8880904666492171</v>
      </c>
      <c r="V2308" t="s">
        <v>24</v>
      </c>
      <c r="W2308" t="s">
        <v>25</v>
      </c>
      <c r="X2308">
        <f t="shared" si="444"/>
        <v>33</v>
      </c>
      <c r="Y2308" s="11">
        <f t="shared" si="454"/>
        <v>0.34092658697059308</v>
      </c>
      <c r="Z2308" s="3">
        <f t="shared" si="455"/>
        <v>0.61636160196693401</v>
      </c>
    </row>
    <row r="2309" spans="1:26" x14ac:dyDescent="0.2">
      <c r="A2309" t="s">
        <v>6</v>
      </c>
      <c r="B2309" s="14">
        <v>2308</v>
      </c>
      <c r="C2309" s="14">
        <v>1715</v>
      </c>
      <c r="D2309" s="14">
        <v>658</v>
      </c>
      <c r="E2309" s="12">
        <v>87370.47</v>
      </c>
      <c r="F2309">
        <v>114056.6</v>
      </c>
      <c r="G2309">
        <v>30</v>
      </c>
      <c r="H2309">
        <v>30</v>
      </c>
      <c r="I2309">
        <v>30</v>
      </c>
      <c r="J2309" s="5">
        <f t="shared" si="448"/>
        <v>17.168272071788099</v>
      </c>
      <c r="K2309">
        <f t="shared" si="449"/>
        <v>3.4011973816621555</v>
      </c>
      <c r="L2309">
        <f t="shared" si="450"/>
        <v>2.8430630333739133</v>
      </c>
      <c r="M2309">
        <v>9</v>
      </c>
      <c r="N2309">
        <v>9</v>
      </c>
      <c r="O2309">
        <v>9</v>
      </c>
      <c r="P2309" s="5">
        <f t="shared" si="451"/>
        <v>3.9454095598150394</v>
      </c>
      <c r="Q2309">
        <f t="shared" si="452"/>
        <v>2.1972245773362196</v>
      </c>
      <c r="R2309">
        <f t="shared" si="453"/>
        <v>1.3725527663527892</v>
      </c>
      <c r="S2309" s="5">
        <f t="shared" si="445"/>
        <v>39</v>
      </c>
      <c r="T2309" s="3">
        <f t="shared" si="446"/>
        <v>3.6635616461296463</v>
      </c>
      <c r="U2309" s="3">
        <f t="shared" si="447"/>
        <v>4.2156157997267023</v>
      </c>
      <c r="V2309" t="s">
        <v>24</v>
      </c>
      <c r="W2309" t="s">
        <v>25</v>
      </c>
      <c r="X2309">
        <f t="shared" ref="X2309:X2340" si="456">1+X2308</f>
        <v>34</v>
      </c>
      <c r="Y2309" s="11">
        <f t="shared" si="454"/>
        <v>1.2039728043259359</v>
      </c>
      <c r="Z2309" s="3">
        <f t="shared" si="455"/>
        <v>1.4705102670211241</v>
      </c>
    </row>
    <row r="2310" spans="1:26" x14ac:dyDescent="0.2">
      <c r="A2310" t="s">
        <v>6</v>
      </c>
      <c r="B2310" s="14">
        <v>2309</v>
      </c>
      <c r="C2310" s="14">
        <v>1714</v>
      </c>
      <c r="D2310" s="14">
        <v>659</v>
      </c>
      <c r="E2310" s="12">
        <v>87779.17</v>
      </c>
      <c r="F2310">
        <v>113460.5</v>
      </c>
      <c r="G2310">
        <v>198</v>
      </c>
      <c r="H2310">
        <v>198</v>
      </c>
      <c r="I2310">
        <v>198</v>
      </c>
      <c r="J2310" s="5">
        <f t="shared" si="448"/>
        <v>112.78302130220644</v>
      </c>
      <c r="K2310">
        <f t="shared" si="449"/>
        <v>5.2882670306945352</v>
      </c>
      <c r="L2310">
        <f t="shared" si="450"/>
        <v>4.7254658073641203</v>
      </c>
      <c r="M2310">
        <v>159</v>
      </c>
      <c r="N2310">
        <v>159</v>
      </c>
      <c r="O2310">
        <v>159</v>
      </c>
      <c r="P2310" s="5">
        <f t="shared" si="451"/>
        <v>70.068437914516508</v>
      </c>
      <c r="Q2310">
        <f t="shared" si="452"/>
        <v>5.0689042022202315</v>
      </c>
      <c r="R2310">
        <f t="shared" si="453"/>
        <v>4.249472448920252</v>
      </c>
      <c r="S2310" s="5">
        <f t="shared" si="445"/>
        <v>357</v>
      </c>
      <c r="T2310" s="3">
        <f t="shared" si="446"/>
        <v>5.8777357817796387</v>
      </c>
      <c r="U2310" s="3">
        <f t="shared" si="447"/>
        <v>8.9749382562843714</v>
      </c>
      <c r="V2310" t="s">
        <v>24</v>
      </c>
      <c r="W2310" t="s">
        <v>25</v>
      </c>
      <c r="X2310">
        <f t="shared" si="456"/>
        <v>35</v>
      </c>
      <c r="Y2310" s="11">
        <f t="shared" si="454"/>
        <v>0.21936282847430366</v>
      </c>
      <c r="Z2310" s="3">
        <f t="shared" si="455"/>
        <v>0.47599335844386825</v>
      </c>
    </row>
    <row r="2311" spans="1:26" x14ac:dyDescent="0.2">
      <c r="A2311" t="s">
        <v>6</v>
      </c>
      <c r="B2311" s="14">
        <v>2310</v>
      </c>
      <c r="C2311" s="14">
        <v>1713</v>
      </c>
      <c r="D2311" s="14">
        <v>660</v>
      </c>
      <c r="E2311" s="12">
        <v>88261.81</v>
      </c>
      <c r="F2311">
        <v>112864.2</v>
      </c>
      <c r="G2311">
        <v>11695</v>
      </c>
      <c r="H2311">
        <v>11695</v>
      </c>
      <c r="I2311">
        <v>11695</v>
      </c>
      <c r="J2311" s="5">
        <f t="shared" si="448"/>
        <v>6625.1757130292253</v>
      </c>
      <c r="K2311">
        <f t="shared" si="449"/>
        <v>9.3669166790182796</v>
      </c>
      <c r="L2311">
        <f t="shared" si="450"/>
        <v>8.7986321732240942</v>
      </c>
      <c r="M2311">
        <v>217</v>
      </c>
      <c r="N2311">
        <v>217</v>
      </c>
      <c r="O2311">
        <v>217</v>
      </c>
      <c r="P2311" s="5">
        <f t="shared" si="451"/>
        <v>96.133229137317244</v>
      </c>
      <c r="Q2311">
        <f t="shared" si="452"/>
        <v>5.3798973535404597</v>
      </c>
      <c r="R2311">
        <f t="shared" si="453"/>
        <v>4.5657350328723041</v>
      </c>
      <c r="S2311" s="5">
        <f t="shared" si="445"/>
        <v>11912</v>
      </c>
      <c r="T2311" s="3">
        <f t="shared" si="446"/>
        <v>9.3853015743638455</v>
      </c>
      <c r="U2311" s="3">
        <f t="shared" si="447"/>
        <v>13.364367206096398</v>
      </c>
      <c r="V2311" t="s">
        <v>24</v>
      </c>
      <c r="W2311" t="s">
        <v>25</v>
      </c>
      <c r="X2311">
        <f t="shared" si="456"/>
        <v>36</v>
      </c>
      <c r="Y2311" s="11">
        <f t="shared" si="454"/>
        <v>3.9870193254778199</v>
      </c>
      <c r="Z2311" s="3">
        <f t="shared" si="455"/>
        <v>4.2328971403517901</v>
      </c>
    </row>
    <row r="2312" spans="1:26" x14ac:dyDescent="0.2">
      <c r="A2312" t="s">
        <v>6</v>
      </c>
      <c r="B2312" s="14">
        <v>2311</v>
      </c>
      <c r="C2312" s="14">
        <v>1712</v>
      </c>
      <c r="D2312" s="14">
        <v>661</v>
      </c>
      <c r="E2312" s="12">
        <v>88758.52</v>
      </c>
      <c r="F2312">
        <v>112268.2</v>
      </c>
      <c r="G2312">
        <v>4500</v>
      </c>
      <c r="H2312">
        <v>4501</v>
      </c>
      <c r="I2312">
        <v>4501</v>
      </c>
      <c r="J2312" s="5">
        <f t="shared" si="448"/>
        <v>2535.5312368885825</v>
      </c>
      <c r="K2312">
        <f t="shared" si="449"/>
        <v>8.4120548732929326</v>
      </c>
      <c r="L2312">
        <f t="shared" si="450"/>
        <v>7.838158454973259</v>
      </c>
      <c r="M2312">
        <v>86</v>
      </c>
      <c r="N2312">
        <v>86</v>
      </c>
      <c r="O2312">
        <v>86</v>
      </c>
      <c r="P2312" s="5">
        <f t="shared" si="451"/>
        <v>38.301139592511504</v>
      </c>
      <c r="Q2312">
        <f t="shared" si="452"/>
        <v>4.4543472962535073</v>
      </c>
      <c r="R2312">
        <f t="shared" si="453"/>
        <v>3.6454796501176161</v>
      </c>
      <c r="S2312" s="5">
        <f t="shared" si="445"/>
        <v>4587</v>
      </c>
      <c r="T2312" s="3">
        <f t="shared" si="446"/>
        <v>8.4309814945971713</v>
      </c>
      <c r="U2312" s="3">
        <f t="shared" si="447"/>
        <v>11.483638105090876</v>
      </c>
      <c r="V2312" t="s">
        <v>24</v>
      </c>
      <c r="W2312" t="s">
        <v>25</v>
      </c>
      <c r="X2312">
        <f t="shared" si="456"/>
        <v>37</v>
      </c>
      <c r="Y2312" s="11">
        <f t="shared" si="454"/>
        <v>3.9577075770394252</v>
      </c>
      <c r="Z2312" s="3">
        <f t="shared" si="455"/>
        <v>4.1926788048556425</v>
      </c>
    </row>
    <row r="2313" spans="1:26" x14ac:dyDescent="0.2">
      <c r="A2313" t="s">
        <v>6</v>
      </c>
      <c r="B2313" s="14">
        <v>2312</v>
      </c>
      <c r="C2313" s="14">
        <v>1711</v>
      </c>
      <c r="D2313" s="14">
        <v>662</v>
      </c>
      <c r="E2313" s="12">
        <v>89254.41</v>
      </c>
      <c r="F2313">
        <v>111671.3</v>
      </c>
      <c r="G2313">
        <v>17</v>
      </c>
      <c r="H2313">
        <v>17</v>
      </c>
      <c r="I2313">
        <v>17</v>
      </c>
      <c r="J2313" s="5">
        <f t="shared" si="448"/>
        <v>9.5233389588256756</v>
      </c>
      <c r="K2313">
        <f t="shared" si="449"/>
        <v>2.8332133440562162</v>
      </c>
      <c r="L2313">
        <f t="shared" si="450"/>
        <v>2.253745518280629</v>
      </c>
      <c r="M2313">
        <v>698</v>
      </c>
      <c r="N2313">
        <v>698</v>
      </c>
      <c r="O2313">
        <v>698</v>
      </c>
      <c r="P2313" s="5">
        <f t="shared" si="451"/>
        <v>312.52434600474788</v>
      </c>
      <c r="Q2313">
        <f t="shared" si="452"/>
        <v>6.5482191027623724</v>
      </c>
      <c r="R2313">
        <f t="shared" si="453"/>
        <v>5.7446823733570396</v>
      </c>
      <c r="S2313" s="5">
        <f t="shared" si="445"/>
        <v>715</v>
      </c>
      <c r="T2313" s="3">
        <f t="shared" si="446"/>
        <v>6.5722825426940075</v>
      </c>
      <c r="U2313" s="3">
        <f t="shared" si="447"/>
        <v>7.9984278916376681</v>
      </c>
      <c r="V2313" t="s">
        <v>24</v>
      </c>
      <c r="W2313" t="s">
        <v>25</v>
      </c>
      <c r="X2313">
        <f t="shared" si="456"/>
        <v>38</v>
      </c>
      <c r="Y2313" s="11">
        <f t="shared" si="454"/>
        <v>-3.7150057587061562</v>
      </c>
      <c r="Z2313" s="3">
        <f t="shared" si="455"/>
        <v>-3.4909368550764106</v>
      </c>
    </row>
    <row r="2314" spans="1:26" x14ac:dyDescent="0.2">
      <c r="A2314" t="s">
        <v>6</v>
      </c>
      <c r="B2314" s="14">
        <v>2313</v>
      </c>
      <c r="C2314" s="14">
        <v>1710</v>
      </c>
      <c r="D2314" s="14">
        <v>663</v>
      </c>
      <c r="E2314" s="12">
        <v>89748.46</v>
      </c>
      <c r="F2314">
        <v>111080.2</v>
      </c>
      <c r="G2314">
        <v>37</v>
      </c>
      <c r="H2314">
        <v>37</v>
      </c>
      <c r="I2314">
        <v>37</v>
      </c>
      <c r="J2314" s="5">
        <f t="shared" si="448"/>
        <v>20.613167067156361</v>
      </c>
      <c r="K2314">
        <f t="shared" si="449"/>
        <v>3.6109179126442243</v>
      </c>
      <c r="L2314">
        <f t="shared" si="450"/>
        <v>3.0259300496255688</v>
      </c>
      <c r="M2314">
        <v>664</v>
      </c>
      <c r="N2314">
        <v>664</v>
      </c>
      <c r="O2314">
        <v>664</v>
      </c>
      <c r="P2314" s="5">
        <f t="shared" si="451"/>
        <v>298.88314929213311</v>
      </c>
      <c r="Q2314">
        <f t="shared" si="452"/>
        <v>6.4982821494764336</v>
      </c>
      <c r="R2314">
        <f t="shared" si="453"/>
        <v>5.7000526919634611</v>
      </c>
      <c r="S2314" s="5">
        <f t="shared" si="445"/>
        <v>701</v>
      </c>
      <c r="T2314" s="3">
        <f t="shared" si="446"/>
        <v>6.5525078870345901</v>
      </c>
      <c r="U2314" s="3">
        <f t="shared" si="447"/>
        <v>8.7259827415890303</v>
      </c>
      <c r="V2314" t="s">
        <v>24</v>
      </c>
      <c r="W2314" t="s">
        <v>25</v>
      </c>
      <c r="X2314">
        <f t="shared" si="456"/>
        <v>39</v>
      </c>
      <c r="Y2314" s="11">
        <f t="shared" si="454"/>
        <v>-2.8873642368322092</v>
      </c>
      <c r="Z2314" s="3">
        <f t="shared" si="455"/>
        <v>-2.6741226423378923</v>
      </c>
    </row>
    <row r="2315" spans="1:26" x14ac:dyDescent="0.2">
      <c r="A2315" t="s">
        <v>6</v>
      </c>
      <c r="B2315" s="14">
        <v>2314</v>
      </c>
      <c r="C2315" s="14">
        <v>1709</v>
      </c>
      <c r="D2315" s="14">
        <v>664</v>
      </c>
      <c r="E2315" s="12">
        <v>90243.32</v>
      </c>
      <c r="F2315">
        <v>110495.4</v>
      </c>
      <c r="G2315">
        <v>91</v>
      </c>
      <c r="H2315">
        <v>91</v>
      </c>
      <c r="I2315">
        <v>91</v>
      </c>
      <c r="J2315" s="5">
        <f t="shared" si="448"/>
        <v>50.419244327447167</v>
      </c>
      <c r="K2315">
        <f t="shared" si="449"/>
        <v>4.5108595065168497</v>
      </c>
      <c r="L2315">
        <f t="shared" si="450"/>
        <v>3.9203729340918696</v>
      </c>
      <c r="M2315">
        <v>154</v>
      </c>
      <c r="N2315">
        <v>154</v>
      </c>
      <c r="O2315">
        <v>154</v>
      </c>
      <c r="P2315" s="5">
        <f t="shared" si="451"/>
        <v>69.686158880822191</v>
      </c>
      <c r="Q2315">
        <f t="shared" si="452"/>
        <v>5.0369526024136295</v>
      </c>
      <c r="R2315">
        <f t="shared" si="453"/>
        <v>4.2440017167097528</v>
      </c>
      <c r="S2315" s="5">
        <f t="shared" si="445"/>
        <v>245</v>
      </c>
      <c r="T2315" s="3">
        <f t="shared" si="446"/>
        <v>5.5012582105447274</v>
      </c>
      <c r="U2315" s="3">
        <f t="shared" si="447"/>
        <v>8.1643746508016228</v>
      </c>
      <c r="V2315" t="s">
        <v>24</v>
      </c>
      <c r="W2315" t="s">
        <v>25</v>
      </c>
      <c r="X2315">
        <f t="shared" si="456"/>
        <v>40</v>
      </c>
      <c r="Y2315" s="11">
        <f t="shared" si="454"/>
        <v>-0.52609309589677977</v>
      </c>
      <c r="Z2315" s="3">
        <f t="shared" si="455"/>
        <v>-0.32362878261788319</v>
      </c>
    </row>
    <row r="2316" spans="1:26" x14ac:dyDescent="0.2">
      <c r="A2316" t="s">
        <v>6</v>
      </c>
      <c r="B2316" s="14">
        <v>2315</v>
      </c>
      <c r="C2316" s="14">
        <v>1708</v>
      </c>
      <c r="D2316" s="14">
        <v>665</v>
      </c>
      <c r="E2316" s="12">
        <v>90737.47</v>
      </c>
      <c r="F2316">
        <v>109909.6</v>
      </c>
      <c r="G2316">
        <v>371</v>
      </c>
      <c r="H2316">
        <v>371</v>
      </c>
      <c r="I2316">
        <v>371</v>
      </c>
      <c r="J2316" s="5">
        <f t="shared" si="448"/>
        <v>204.43594030117876</v>
      </c>
      <c r="K2316">
        <f t="shared" si="449"/>
        <v>5.916202062607435</v>
      </c>
      <c r="L2316">
        <f t="shared" si="450"/>
        <v>5.3202546760487293</v>
      </c>
      <c r="M2316">
        <v>19544</v>
      </c>
      <c r="N2316">
        <v>19544</v>
      </c>
      <c r="O2316">
        <v>19544</v>
      </c>
      <c r="P2316" s="5">
        <f t="shared" si="451"/>
        <v>8890.94310233137</v>
      </c>
      <c r="Q2316">
        <f t="shared" si="452"/>
        <v>9.8804236129375766</v>
      </c>
      <c r="R2316">
        <f t="shared" si="453"/>
        <v>9.0927884086328152</v>
      </c>
      <c r="S2316" s="5">
        <f t="shared" si="445"/>
        <v>19915</v>
      </c>
      <c r="T2316" s="3">
        <f t="shared" si="446"/>
        <v>9.8992284956157448</v>
      </c>
      <c r="U2316" s="3">
        <f t="shared" si="447"/>
        <v>14.413043084681544</v>
      </c>
      <c r="V2316" t="s">
        <v>24</v>
      </c>
      <c r="W2316" t="s">
        <v>25</v>
      </c>
      <c r="X2316">
        <f t="shared" si="456"/>
        <v>41</v>
      </c>
      <c r="Y2316" s="11">
        <f t="shared" si="454"/>
        <v>-3.9642215503301417</v>
      </c>
      <c r="Z2316" s="3">
        <f t="shared" si="455"/>
        <v>-3.772533732584086</v>
      </c>
    </row>
    <row r="2317" spans="1:26" x14ac:dyDescent="0.2">
      <c r="A2317" t="s">
        <v>6</v>
      </c>
      <c r="B2317" s="14">
        <v>2316</v>
      </c>
      <c r="C2317" s="14">
        <v>1707</v>
      </c>
      <c r="D2317" s="14">
        <v>666</v>
      </c>
      <c r="E2317" s="12">
        <v>91234.38</v>
      </c>
      <c r="F2317">
        <v>109465.60000000001</v>
      </c>
      <c r="G2317">
        <v>1</v>
      </c>
      <c r="H2317">
        <v>1</v>
      </c>
      <c r="I2317">
        <v>1</v>
      </c>
      <c r="J2317" s="5">
        <f t="shared" si="448"/>
        <v>0.54803901774747632</v>
      </c>
      <c r="K2317">
        <f t="shared" si="449"/>
        <v>0</v>
      </c>
      <c r="L2317">
        <f t="shared" si="450"/>
        <v>-0.60140879429962302</v>
      </c>
      <c r="M2317">
        <v>22165</v>
      </c>
      <c r="N2317">
        <v>22165</v>
      </c>
      <c r="O2317">
        <v>22165</v>
      </c>
      <c r="P2317" s="5">
        <f t="shared" si="451"/>
        <v>10124.185132132834</v>
      </c>
      <c r="Q2317">
        <f t="shared" si="452"/>
        <v>10.006269747179154</v>
      </c>
      <c r="R2317">
        <f t="shared" si="453"/>
        <v>9.2226824079589846</v>
      </c>
      <c r="S2317" s="5">
        <f t="shared" si="445"/>
        <v>22166</v>
      </c>
      <c r="T2317" s="3">
        <f t="shared" si="446"/>
        <v>10.006314862335598</v>
      </c>
      <c r="U2317" s="3">
        <f t="shared" si="447"/>
        <v>8.621273613659362</v>
      </c>
      <c r="V2317" t="s">
        <v>24</v>
      </c>
      <c r="W2317" t="s">
        <v>25</v>
      </c>
      <c r="X2317">
        <f t="shared" si="456"/>
        <v>42</v>
      </c>
      <c r="Y2317" s="11">
        <f t="shared" si="454"/>
        <v>-10.006269747179154</v>
      </c>
      <c r="Z2317" s="3">
        <f t="shared" si="455"/>
        <v>-9.8240912022586073</v>
      </c>
    </row>
    <row r="2318" spans="1:26" x14ac:dyDescent="0.2">
      <c r="A2318" t="s">
        <v>6</v>
      </c>
      <c r="B2318" s="14">
        <v>2317</v>
      </c>
      <c r="C2318" s="14">
        <v>1706</v>
      </c>
      <c r="D2318" s="14">
        <v>667</v>
      </c>
      <c r="E2318" s="12">
        <v>91732.52</v>
      </c>
      <c r="F2318">
        <v>109236.4</v>
      </c>
      <c r="G2318">
        <v>424</v>
      </c>
      <c r="H2318">
        <v>424</v>
      </c>
      <c r="I2318">
        <v>424</v>
      </c>
      <c r="J2318" s="5">
        <f t="shared" si="448"/>
        <v>231.10670021928973</v>
      </c>
      <c r="K2318">
        <f t="shared" si="449"/>
        <v>6.0497334552319577</v>
      </c>
      <c r="L2318">
        <f t="shared" si="450"/>
        <v>5.4428795095874003</v>
      </c>
      <c r="M2318">
        <v>6090</v>
      </c>
      <c r="N2318">
        <v>6090</v>
      </c>
      <c r="O2318">
        <v>6090</v>
      </c>
      <c r="P2318" s="5">
        <f t="shared" si="451"/>
        <v>2787.5323610078694</v>
      </c>
      <c r="Q2318">
        <f t="shared" si="452"/>
        <v>8.7144033607039422</v>
      </c>
      <c r="R2318">
        <f t="shared" si="453"/>
        <v>7.9329120250311638</v>
      </c>
      <c r="S2318" s="5">
        <f t="shared" si="445"/>
        <v>6514</v>
      </c>
      <c r="T2318" s="3">
        <f t="shared" si="446"/>
        <v>8.781708985836179</v>
      </c>
      <c r="U2318" s="3">
        <f t="shared" si="447"/>
        <v>13.375791534618564</v>
      </c>
      <c r="V2318" t="s">
        <v>24</v>
      </c>
      <c r="W2318" t="s">
        <v>25</v>
      </c>
      <c r="X2318">
        <f t="shared" si="456"/>
        <v>43</v>
      </c>
      <c r="Y2318" s="11">
        <f t="shared" si="454"/>
        <v>-2.6646699054719845</v>
      </c>
      <c r="Z2318" s="3">
        <f t="shared" si="455"/>
        <v>-2.4900325154437635</v>
      </c>
    </row>
    <row r="2319" spans="1:26" x14ac:dyDescent="0.2">
      <c r="A2319" t="s">
        <v>6</v>
      </c>
      <c r="B2319" s="14">
        <v>2318</v>
      </c>
      <c r="C2319" s="14">
        <v>1705</v>
      </c>
      <c r="D2319" s="14">
        <v>668</v>
      </c>
      <c r="E2319" s="12">
        <v>92228.77</v>
      </c>
      <c r="F2319">
        <v>109083</v>
      </c>
      <c r="G2319">
        <v>21</v>
      </c>
      <c r="H2319">
        <v>21</v>
      </c>
      <c r="I2319">
        <v>21</v>
      </c>
      <c r="J2319" s="5">
        <f t="shared" si="448"/>
        <v>11.384733852571166</v>
      </c>
      <c r="K2319">
        <f t="shared" si="449"/>
        <v>3.044522437723423</v>
      </c>
      <c r="L2319">
        <f t="shared" si="450"/>
        <v>2.4322733222175255</v>
      </c>
      <c r="M2319">
        <v>41</v>
      </c>
      <c r="N2319">
        <v>41</v>
      </c>
      <c r="O2319">
        <v>41</v>
      </c>
      <c r="P2319" s="5">
        <f t="shared" si="451"/>
        <v>18.79302916128086</v>
      </c>
      <c r="Q2319">
        <f t="shared" si="452"/>
        <v>3.713572066704308</v>
      </c>
      <c r="R2319">
        <f t="shared" si="453"/>
        <v>2.9334860117829846</v>
      </c>
      <c r="S2319" s="5">
        <f t="shared" si="445"/>
        <v>62</v>
      </c>
      <c r="T2319" s="3">
        <f t="shared" si="446"/>
        <v>4.1271343850450917</v>
      </c>
      <c r="U2319" s="3">
        <f t="shared" si="447"/>
        <v>5.3657593340005096</v>
      </c>
      <c r="V2319" t="s">
        <v>24</v>
      </c>
      <c r="W2319" t="s">
        <v>25</v>
      </c>
      <c r="X2319">
        <f t="shared" si="456"/>
        <v>44</v>
      </c>
      <c r="Y2319" s="11">
        <f t="shared" si="454"/>
        <v>-0.66904962898088494</v>
      </c>
      <c r="Z2319" s="3">
        <f t="shared" si="455"/>
        <v>-0.50121268956545917</v>
      </c>
    </row>
    <row r="2320" spans="1:26" x14ac:dyDescent="0.2">
      <c r="A2320" t="s">
        <v>6</v>
      </c>
      <c r="B2320" s="14">
        <v>2319</v>
      </c>
      <c r="C2320" s="14">
        <v>1704</v>
      </c>
      <c r="D2320" s="14">
        <v>669</v>
      </c>
      <c r="E2320" s="12">
        <v>92723.06</v>
      </c>
      <c r="F2320">
        <v>108929</v>
      </c>
      <c r="G2320">
        <v>6</v>
      </c>
      <c r="H2320">
        <v>6</v>
      </c>
      <c r="I2320">
        <v>6</v>
      </c>
      <c r="J2320" s="5">
        <f t="shared" si="448"/>
        <v>3.235441108177405</v>
      </c>
      <c r="K2320">
        <f t="shared" si="449"/>
        <v>1.791759469228055</v>
      </c>
      <c r="L2320">
        <f t="shared" si="450"/>
        <v>1.1741652735808399</v>
      </c>
      <c r="M2320">
        <v>2</v>
      </c>
      <c r="N2320">
        <v>2</v>
      </c>
      <c r="O2320">
        <v>2</v>
      </c>
      <c r="P2320" s="5">
        <f t="shared" si="451"/>
        <v>0.91802917496718051</v>
      </c>
      <c r="Q2320">
        <f t="shared" si="452"/>
        <v>0.69314718055994529</v>
      </c>
      <c r="R2320">
        <f t="shared" si="453"/>
        <v>-8.5526107856651643E-2</v>
      </c>
      <c r="S2320" s="5">
        <f t="shared" si="445"/>
        <v>8</v>
      </c>
      <c r="T2320" s="3">
        <f t="shared" si="446"/>
        <v>2.0794415416798357</v>
      </c>
      <c r="U2320" s="3">
        <f t="shared" si="447"/>
        <v>1.0886391657241883</v>
      </c>
      <c r="V2320" t="s">
        <v>24</v>
      </c>
      <c r="W2320" t="s">
        <v>25</v>
      </c>
      <c r="X2320">
        <f t="shared" si="456"/>
        <v>45</v>
      </c>
      <c r="Y2320" s="11">
        <f t="shared" si="454"/>
        <v>1.0986122886681096</v>
      </c>
      <c r="Z2320" s="3">
        <f t="shared" si="455"/>
        <v>1.2596913814374915</v>
      </c>
    </row>
    <row r="2321" spans="1:26" x14ac:dyDescent="0.2">
      <c r="A2321" t="s">
        <v>6</v>
      </c>
      <c r="B2321" s="14">
        <v>2320</v>
      </c>
      <c r="C2321" s="14">
        <v>1703</v>
      </c>
      <c r="D2321" s="14">
        <v>670</v>
      </c>
      <c r="E2321" s="12">
        <v>93215.11</v>
      </c>
      <c r="F2321">
        <v>108773.4</v>
      </c>
      <c r="G2321">
        <v>17</v>
      </c>
      <c r="H2321">
        <v>17</v>
      </c>
      <c r="I2321">
        <v>17</v>
      </c>
      <c r="J2321" s="5">
        <f t="shared" si="448"/>
        <v>9.118693310558772</v>
      </c>
      <c r="K2321">
        <f t="shared" si="449"/>
        <v>2.8332133440562162</v>
      </c>
      <c r="L2321">
        <f t="shared" si="450"/>
        <v>2.2103265164700479</v>
      </c>
      <c r="M2321">
        <v>6</v>
      </c>
      <c r="N2321">
        <v>6</v>
      </c>
      <c r="O2321">
        <v>6</v>
      </c>
      <c r="P2321" s="5">
        <f t="shared" si="451"/>
        <v>2.7580272382770055</v>
      </c>
      <c r="Q2321">
        <f t="shared" si="452"/>
        <v>1.791759469228055</v>
      </c>
      <c r="R2321">
        <f t="shared" si="453"/>
        <v>1.0145156554198782</v>
      </c>
      <c r="S2321" s="5">
        <f t="shared" si="445"/>
        <v>23</v>
      </c>
      <c r="T2321" s="3">
        <f t="shared" si="446"/>
        <v>3.1354942159291497</v>
      </c>
      <c r="U2321" s="3">
        <f t="shared" si="447"/>
        <v>3.2248421718899261</v>
      </c>
      <c r="V2321" t="s">
        <v>24</v>
      </c>
      <c r="W2321" t="s">
        <v>25</v>
      </c>
      <c r="X2321">
        <f t="shared" si="456"/>
        <v>46</v>
      </c>
      <c r="Y2321" s="11">
        <f t="shared" si="454"/>
        <v>1.0414538748281612</v>
      </c>
      <c r="Z2321" s="3">
        <f t="shared" si="455"/>
        <v>1.1958108610501696</v>
      </c>
    </row>
    <row r="2322" spans="1:26" x14ac:dyDescent="0.2">
      <c r="A2322" t="s">
        <v>6</v>
      </c>
      <c r="B2322" s="14">
        <v>2321</v>
      </c>
      <c r="C2322" s="14">
        <v>1702</v>
      </c>
      <c r="D2322" s="14">
        <v>671</v>
      </c>
      <c r="E2322" s="12">
        <v>93705.06</v>
      </c>
      <c r="F2322">
        <v>108616.3</v>
      </c>
      <c r="G2322">
        <v>2</v>
      </c>
      <c r="H2322">
        <v>2</v>
      </c>
      <c r="I2322">
        <v>2</v>
      </c>
      <c r="J2322" s="5">
        <f t="shared" si="448"/>
        <v>1.0671782292226268</v>
      </c>
      <c r="K2322">
        <f t="shared" si="449"/>
        <v>0.69314718055994529</v>
      </c>
      <c r="L2322">
        <f t="shared" si="450"/>
        <v>6.5017996067305933E-2</v>
      </c>
      <c r="M2322">
        <v>229</v>
      </c>
      <c r="N2322">
        <v>229</v>
      </c>
      <c r="O2322">
        <v>229</v>
      </c>
      <c r="P2322" s="5">
        <f t="shared" si="451"/>
        <v>105.41695859645375</v>
      </c>
      <c r="Q2322">
        <f t="shared" si="452"/>
        <v>5.43372200355424</v>
      </c>
      <c r="R2322">
        <f t="shared" si="453"/>
        <v>4.6579235206642089</v>
      </c>
      <c r="S2322" s="5">
        <f t="shared" si="445"/>
        <v>231</v>
      </c>
      <c r="T2322" s="3">
        <f t="shared" si="446"/>
        <v>5.4424177105217932</v>
      </c>
      <c r="U2322" s="3">
        <f t="shared" si="447"/>
        <v>4.722941516731515</v>
      </c>
      <c r="V2322" t="s">
        <v>24</v>
      </c>
      <c r="W2322" t="s">
        <v>25</v>
      </c>
      <c r="X2322">
        <f t="shared" si="456"/>
        <v>47</v>
      </c>
      <c r="Y2322" s="11">
        <f t="shared" si="454"/>
        <v>-4.7405748229942946</v>
      </c>
      <c r="Z2322" s="3">
        <f t="shared" si="455"/>
        <v>-4.5929055245969028</v>
      </c>
    </row>
    <row r="2323" spans="1:26" x14ac:dyDescent="0.2">
      <c r="A2323" t="s">
        <v>6</v>
      </c>
      <c r="B2323" s="14">
        <v>2322</v>
      </c>
      <c r="C2323" s="14">
        <v>1701</v>
      </c>
      <c r="D2323" s="14">
        <v>672</v>
      </c>
      <c r="E2323" s="12">
        <v>94193.63</v>
      </c>
      <c r="F2323">
        <v>108458.6</v>
      </c>
      <c r="G2323">
        <v>15</v>
      </c>
      <c r="H2323">
        <v>15</v>
      </c>
      <c r="I2323">
        <v>15</v>
      </c>
      <c r="J2323" s="5">
        <f t="shared" si="448"/>
        <v>7.9623218682622161</v>
      </c>
      <c r="K2323">
        <f t="shared" si="449"/>
        <v>2.7080502011022101</v>
      </c>
      <c r="L2323">
        <f t="shared" si="450"/>
        <v>2.0747206493151942</v>
      </c>
      <c r="M2323">
        <v>211</v>
      </c>
      <c r="N2323">
        <v>211</v>
      </c>
      <c r="O2323">
        <v>211</v>
      </c>
      <c r="P2323" s="5">
        <f t="shared" si="451"/>
        <v>97.2721388622018</v>
      </c>
      <c r="Q2323">
        <f t="shared" si="452"/>
        <v>5.3518581334760666</v>
      </c>
      <c r="R2323">
        <f t="shared" si="453"/>
        <v>4.5775126055591171</v>
      </c>
      <c r="S2323" s="5">
        <f t="shared" si="445"/>
        <v>226</v>
      </c>
      <c r="T2323" s="3">
        <f t="shared" si="446"/>
        <v>5.4205349992722862</v>
      </c>
      <c r="U2323" s="3">
        <f t="shared" si="447"/>
        <v>6.6522332548743108</v>
      </c>
      <c r="V2323" t="s">
        <v>24</v>
      </c>
      <c r="W2323" t="s">
        <v>25</v>
      </c>
      <c r="X2323">
        <f t="shared" si="456"/>
        <v>48</v>
      </c>
      <c r="Y2323" s="11">
        <f t="shared" si="454"/>
        <v>-2.6438079323738566</v>
      </c>
      <c r="Z2323" s="3">
        <f t="shared" si="455"/>
        <v>-2.5027919562439229</v>
      </c>
    </row>
    <row r="2324" spans="1:26" x14ac:dyDescent="0.2">
      <c r="A2324" t="s">
        <v>6</v>
      </c>
      <c r="B2324" s="14">
        <v>2323</v>
      </c>
      <c r="C2324" s="14">
        <v>1700</v>
      </c>
      <c r="D2324" s="14">
        <v>673</v>
      </c>
      <c r="E2324" s="12">
        <v>94678.02</v>
      </c>
      <c r="F2324">
        <v>108300.4</v>
      </c>
      <c r="G2324">
        <v>70</v>
      </c>
      <c r="H2324">
        <v>70</v>
      </c>
      <c r="I2324">
        <v>70</v>
      </c>
      <c r="J2324" s="5">
        <f t="shared" si="448"/>
        <v>36.967397501553158</v>
      </c>
      <c r="K2324">
        <f t="shared" si="449"/>
        <v>4.2484952420493594</v>
      </c>
      <c r="L2324">
        <f t="shared" si="450"/>
        <v>3.6100363755979208</v>
      </c>
      <c r="M2324">
        <v>42</v>
      </c>
      <c r="N2324">
        <v>42</v>
      </c>
      <c r="O2324">
        <v>42</v>
      </c>
      <c r="P2324" s="5">
        <f t="shared" si="451"/>
        <v>19.390510099685688</v>
      </c>
      <c r="Q2324">
        <f t="shared" si="452"/>
        <v>3.7376696182833684</v>
      </c>
      <c r="R2324">
        <f t="shared" si="453"/>
        <v>2.9647837762672533</v>
      </c>
      <c r="S2324" s="5">
        <f t="shared" si="445"/>
        <v>112</v>
      </c>
      <c r="T2324" s="3">
        <f t="shared" si="446"/>
        <v>4.7184988712950942</v>
      </c>
      <c r="U2324" s="3">
        <f t="shared" si="447"/>
        <v>6.5748201518651737</v>
      </c>
      <c r="V2324" t="s">
        <v>24</v>
      </c>
      <c r="W2324" t="s">
        <v>25</v>
      </c>
      <c r="X2324">
        <f t="shared" si="456"/>
        <v>49</v>
      </c>
      <c r="Y2324" s="11">
        <f t="shared" si="454"/>
        <v>0.51082562376599094</v>
      </c>
      <c r="Z2324" s="3">
        <f t="shared" si="455"/>
        <v>0.64525259933066748</v>
      </c>
    </row>
    <row r="2325" spans="1:26" x14ac:dyDescent="0.2">
      <c r="A2325" t="s">
        <v>6</v>
      </c>
      <c r="B2325" s="14">
        <v>2324</v>
      </c>
      <c r="C2325" s="14">
        <v>1699</v>
      </c>
      <c r="D2325" s="14">
        <v>674</v>
      </c>
      <c r="E2325" s="12">
        <v>95159.58</v>
      </c>
      <c r="F2325">
        <v>108141.1</v>
      </c>
      <c r="G2325">
        <v>4</v>
      </c>
      <c r="H2325">
        <v>4</v>
      </c>
      <c r="I2325">
        <v>4</v>
      </c>
      <c r="J2325" s="5">
        <f t="shared" si="448"/>
        <v>2.1017326894465067</v>
      </c>
      <c r="K2325">
        <f t="shared" si="449"/>
        <v>1.3862943611198906</v>
      </c>
      <c r="L2325">
        <f t="shared" si="450"/>
        <v>0.74276209474218757</v>
      </c>
      <c r="M2325">
        <v>7</v>
      </c>
      <c r="N2325">
        <v>7</v>
      </c>
      <c r="O2325">
        <v>7</v>
      </c>
      <c r="P2325" s="5">
        <f t="shared" si="451"/>
        <v>3.2365122973596527</v>
      </c>
      <c r="Q2325">
        <f t="shared" si="452"/>
        <v>1.9459101490553132</v>
      </c>
      <c r="R2325">
        <f t="shared" si="453"/>
        <v>1.1744962985820746</v>
      </c>
      <c r="S2325" s="5">
        <f t="shared" si="445"/>
        <v>11</v>
      </c>
      <c r="T2325" s="3">
        <f t="shared" si="446"/>
        <v>2.3978952727983707</v>
      </c>
      <c r="U2325" s="3">
        <f t="shared" si="447"/>
        <v>1.9172583933242622</v>
      </c>
      <c r="V2325" t="s">
        <v>24</v>
      </c>
      <c r="W2325" t="s">
        <v>25</v>
      </c>
      <c r="X2325">
        <f t="shared" si="456"/>
        <v>50</v>
      </c>
      <c r="Y2325" s="11">
        <f t="shared" si="454"/>
        <v>-0.55961578793542266</v>
      </c>
      <c r="Z2325" s="3">
        <f t="shared" si="455"/>
        <v>-0.43173420383988703</v>
      </c>
    </row>
    <row r="2326" spans="1:26" x14ac:dyDescent="0.2">
      <c r="A2326" t="s">
        <v>6</v>
      </c>
      <c r="B2326" s="14">
        <v>2325</v>
      </c>
      <c r="C2326" s="14">
        <v>1698</v>
      </c>
      <c r="D2326" s="14">
        <v>675</v>
      </c>
      <c r="E2326" s="12">
        <v>95639.34</v>
      </c>
      <c r="F2326">
        <v>107981</v>
      </c>
      <c r="G2326">
        <v>14</v>
      </c>
      <c r="H2326">
        <v>14</v>
      </c>
      <c r="I2326">
        <v>14</v>
      </c>
      <c r="J2326" s="5">
        <f t="shared" si="448"/>
        <v>7.3191638503569774</v>
      </c>
      <c r="K2326">
        <f t="shared" si="449"/>
        <v>2.6390573296152584</v>
      </c>
      <c r="L2326">
        <f t="shared" si="450"/>
        <v>1.9904960933553857</v>
      </c>
      <c r="M2326">
        <v>14</v>
      </c>
      <c r="N2326">
        <v>14</v>
      </c>
      <c r="O2326">
        <v>14</v>
      </c>
      <c r="P2326" s="5">
        <f t="shared" si="451"/>
        <v>6.4826219427491871</v>
      </c>
      <c r="Q2326">
        <f t="shared" si="452"/>
        <v>2.6390573296152584</v>
      </c>
      <c r="R2326">
        <f t="shared" si="453"/>
        <v>1.8691250493218918</v>
      </c>
      <c r="S2326" s="5">
        <f t="shared" si="445"/>
        <v>28</v>
      </c>
      <c r="T2326" s="3">
        <f t="shared" si="446"/>
        <v>3.3322045101752038</v>
      </c>
      <c r="U2326" s="3">
        <f t="shared" si="447"/>
        <v>3.8596211426772777</v>
      </c>
      <c r="V2326" t="s">
        <v>24</v>
      </c>
      <c r="W2326" t="s">
        <v>25</v>
      </c>
      <c r="X2326">
        <f t="shared" si="456"/>
        <v>51</v>
      </c>
      <c r="Y2326" s="11">
        <f t="shared" si="454"/>
        <v>0</v>
      </c>
      <c r="Z2326" s="3">
        <f t="shared" si="455"/>
        <v>0.12137104403349386</v>
      </c>
    </row>
    <row r="2327" spans="1:26" x14ac:dyDescent="0.2">
      <c r="A2327" t="s">
        <v>6</v>
      </c>
      <c r="B2327" s="14">
        <v>2326</v>
      </c>
      <c r="C2327" s="14">
        <v>1697</v>
      </c>
      <c r="D2327" s="14">
        <v>676</v>
      </c>
      <c r="E2327" s="12">
        <v>96114.47</v>
      </c>
      <c r="F2327">
        <v>107819.7</v>
      </c>
      <c r="G2327">
        <v>1</v>
      </c>
      <c r="H2327">
        <v>1</v>
      </c>
      <c r="I2327">
        <v>1</v>
      </c>
      <c r="J2327" s="5">
        <f t="shared" si="448"/>
        <v>0.52021303347976633</v>
      </c>
      <c r="K2327">
        <f t="shared" si="449"/>
        <v>0</v>
      </c>
      <c r="L2327">
        <f t="shared" si="450"/>
        <v>-0.65351687153372628</v>
      </c>
      <c r="M2327">
        <v>3</v>
      </c>
      <c r="N2327">
        <v>3</v>
      </c>
      <c r="O2327">
        <v>3</v>
      </c>
      <c r="P2327" s="5">
        <f t="shared" si="451"/>
        <v>1.3912114390969368</v>
      </c>
      <c r="Q2327">
        <f t="shared" si="452"/>
        <v>1.0986122886681098</v>
      </c>
      <c r="R2327">
        <f t="shared" si="453"/>
        <v>0.33017490649174031</v>
      </c>
      <c r="S2327" s="5">
        <f t="shared" si="445"/>
        <v>4</v>
      </c>
      <c r="T2327" s="3">
        <f t="shared" si="446"/>
        <v>1.3862943611198906</v>
      </c>
      <c r="U2327" s="3">
        <f t="shared" si="447"/>
        <v>-0.32334196504198598</v>
      </c>
      <c r="V2327" t="s">
        <v>24</v>
      </c>
      <c r="W2327" t="s">
        <v>25</v>
      </c>
      <c r="X2327">
        <f t="shared" si="456"/>
        <v>52</v>
      </c>
      <c r="Y2327" s="11">
        <f t="shared" si="454"/>
        <v>-1.0986122886681098</v>
      </c>
      <c r="Z2327" s="3">
        <f t="shared" si="455"/>
        <v>-0.98369177802546659</v>
      </c>
    </row>
    <row r="2328" spans="1:26" x14ac:dyDescent="0.2">
      <c r="A2328" t="s">
        <v>6</v>
      </c>
      <c r="B2328" s="14">
        <v>2327</v>
      </c>
      <c r="C2328" s="14">
        <v>1696</v>
      </c>
      <c r="D2328" s="14">
        <v>677</v>
      </c>
      <c r="E2328" s="12">
        <v>96585.91</v>
      </c>
      <c r="F2328">
        <v>107656.6</v>
      </c>
      <c r="G2328">
        <v>118</v>
      </c>
      <c r="H2328">
        <v>118</v>
      </c>
      <c r="I2328">
        <v>118</v>
      </c>
      <c r="J2328" s="5">
        <f t="shared" si="448"/>
        <v>61.085514439942635</v>
      </c>
      <c r="K2328">
        <f t="shared" si="449"/>
        <v>4.7706846244656651</v>
      </c>
      <c r="L2328">
        <f t="shared" si="450"/>
        <v>4.1122747585270787</v>
      </c>
      <c r="M2328">
        <v>3</v>
      </c>
      <c r="N2328">
        <v>3</v>
      </c>
      <c r="O2328">
        <v>3</v>
      </c>
      <c r="P2328" s="5">
        <f t="shared" si="451"/>
        <v>1.3933191276707604</v>
      </c>
      <c r="Q2328">
        <f t="shared" si="452"/>
        <v>1.0986122886681098</v>
      </c>
      <c r="R2328">
        <f t="shared" si="453"/>
        <v>0.33168876236497391</v>
      </c>
      <c r="S2328" s="5">
        <f t="shared" si="445"/>
        <v>121</v>
      </c>
      <c r="T2328" s="3">
        <f t="shared" si="446"/>
        <v>4.7957905455967413</v>
      </c>
      <c r="U2328" s="3">
        <f t="shared" si="447"/>
        <v>4.4439635208920523</v>
      </c>
      <c r="V2328" t="s">
        <v>24</v>
      </c>
      <c r="W2328" t="s">
        <v>25</v>
      </c>
      <c r="X2328">
        <f t="shared" si="456"/>
        <v>53</v>
      </c>
      <c r="Y2328" s="11">
        <f t="shared" si="454"/>
        <v>3.6720723357975551</v>
      </c>
      <c r="Z2328" s="3">
        <f t="shared" si="455"/>
        <v>3.7805859961621047</v>
      </c>
    </row>
    <row r="2329" spans="1:26" x14ac:dyDescent="0.2">
      <c r="A2329" t="s">
        <v>6</v>
      </c>
      <c r="B2329" s="14">
        <v>2328</v>
      </c>
      <c r="C2329" s="14">
        <v>1695</v>
      </c>
      <c r="D2329" s="14">
        <v>678</v>
      </c>
      <c r="E2329" s="12">
        <v>97054.37</v>
      </c>
      <c r="F2329">
        <v>107492.1</v>
      </c>
      <c r="G2329">
        <v>0</v>
      </c>
      <c r="H2329">
        <v>0</v>
      </c>
      <c r="I2329">
        <v>0</v>
      </c>
      <c r="J2329" s="5">
        <f t="shared" si="448"/>
        <v>0</v>
      </c>
      <c r="K2329" t="e">
        <f t="shared" si="449"/>
        <v>#NUM!</v>
      </c>
      <c r="L2329" t="e">
        <f t="shared" si="450"/>
        <v>#NUM!</v>
      </c>
      <c r="M2329">
        <v>6</v>
      </c>
      <c r="N2329">
        <v>6</v>
      </c>
      <c r="O2329">
        <v>6</v>
      </c>
      <c r="P2329" s="5">
        <f t="shared" si="451"/>
        <v>2.7909027733200857</v>
      </c>
      <c r="Q2329">
        <f t="shared" si="452"/>
        <v>1.791759469228055</v>
      </c>
      <c r="R2329">
        <f t="shared" si="453"/>
        <v>1.0263651181609792</v>
      </c>
      <c r="S2329" s="5">
        <f t="shared" si="445"/>
        <v>6</v>
      </c>
      <c r="T2329" s="3">
        <f t="shared" si="446"/>
        <v>1.791759469228055</v>
      </c>
      <c r="U2329" s="3" t="e">
        <f t="shared" si="447"/>
        <v>#NUM!</v>
      </c>
      <c r="V2329" t="s">
        <v>24</v>
      </c>
      <c r="W2329" t="s">
        <v>25</v>
      </c>
      <c r="X2329">
        <f t="shared" si="456"/>
        <v>54</v>
      </c>
      <c r="Y2329" s="11" t="e">
        <f t="shared" si="454"/>
        <v>#NUM!</v>
      </c>
      <c r="Z2329" s="3" t="e">
        <f t="shared" si="455"/>
        <v>#NUM!</v>
      </c>
    </row>
    <row r="2330" spans="1:26" x14ac:dyDescent="0.2">
      <c r="A2330" t="s">
        <v>6</v>
      </c>
      <c r="B2330" s="14">
        <v>2329</v>
      </c>
      <c r="C2330" s="14">
        <v>1694</v>
      </c>
      <c r="D2330" s="14">
        <v>679</v>
      </c>
      <c r="E2330" s="12">
        <v>97520.24</v>
      </c>
      <c r="F2330">
        <v>107326</v>
      </c>
      <c r="G2330">
        <v>5</v>
      </c>
      <c r="H2330">
        <v>5</v>
      </c>
      <c r="I2330">
        <v>5</v>
      </c>
      <c r="J2330" s="5">
        <f t="shared" si="448"/>
        <v>2.5635703931819691</v>
      </c>
      <c r="K2330">
        <f t="shared" si="449"/>
        <v>1.6094379124341003</v>
      </c>
      <c r="L2330">
        <f t="shared" si="450"/>
        <v>0.94140097165862457</v>
      </c>
      <c r="M2330">
        <v>9</v>
      </c>
      <c r="N2330">
        <v>9</v>
      </c>
      <c r="O2330">
        <v>9</v>
      </c>
      <c r="P2330" s="5">
        <f t="shared" si="451"/>
        <v>4.1928330507053273</v>
      </c>
      <c r="Q2330">
        <f t="shared" si="452"/>
        <v>2.1972245773362196</v>
      </c>
      <c r="R2330">
        <f t="shared" si="453"/>
        <v>1.4333766512035544</v>
      </c>
      <c r="S2330" s="5">
        <f t="shared" si="445"/>
        <v>14</v>
      </c>
      <c r="T2330" s="3">
        <f t="shared" si="446"/>
        <v>2.6390573296152584</v>
      </c>
      <c r="U2330" s="3">
        <f t="shared" si="447"/>
        <v>2.3747776228621791</v>
      </c>
      <c r="V2330" t="s">
        <v>24</v>
      </c>
      <c r="W2330" t="s">
        <v>25</v>
      </c>
      <c r="X2330">
        <f t="shared" si="456"/>
        <v>55</v>
      </c>
      <c r="Y2330" s="11">
        <f t="shared" si="454"/>
        <v>-0.58778666490211928</v>
      </c>
      <c r="Z2330" s="3">
        <f t="shared" si="455"/>
        <v>-0.49197567954492982</v>
      </c>
    </row>
    <row r="2331" spans="1:26" x14ac:dyDescent="0.2">
      <c r="A2331" t="s">
        <v>6</v>
      </c>
      <c r="B2331" s="14">
        <v>2330</v>
      </c>
      <c r="C2331" s="14">
        <v>1693</v>
      </c>
      <c r="D2331" s="14">
        <v>680</v>
      </c>
      <c r="E2331" s="12">
        <v>97983.35</v>
      </c>
      <c r="F2331">
        <v>107158.6</v>
      </c>
      <c r="G2331">
        <v>2</v>
      </c>
      <c r="H2331">
        <v>2</v>
      </c>
      <c r="I2331">
        <v>2</v>
      </c>
      <c r="J2331" s="5">
        <f t="shared" si="448"/>
        <v>1.0205815579891888</v>
      </c>
      <c r="K2331">
        <f t="shared" si="449"/>
        <v>0.69314718055994529</v>
      </c>
      <c r="L2331">
        <f t="shared" si="450"/>
        <v>2.0372619710996156E-2</v>
      </c>
      <c r="M2331">
        <v>4</v>
      </c>
      <c r="N2331">
        <v>4</v>
      </c>
      <c r="O2331">
        <v>4</v>
      </c>
      <c r="P2331" s="5">
        <f t="shared" si="451"/>
        <v>1.8663924314054119</v>
      </c>
      <c r="Q2331">
        <f t="shared" si="452"/>
        <v>1.3862943611198906</v>
      </c>
      <c r="R2331">
        <f t="shared" si="453"/>
        <v>0.62400738653330534</v>
      </c>
      <c r="S2331" s="5">
        <f t="shared" si="445"/>
        <v>6</v>
      </c>
      <c r="T2331" s="3">
        <f t="shared" si="446"/>
        <v>1.791759469228055</v>
      </c>
      <c r="U2331" s="3">
        <f t="shared" si="447"/>
        <v>0.64438000624430147</v>
      </c>
      <c r="V2331" t="s">
        <v>24</v>
      </c>
      <c r="W2331" t="s">
        <v>25</v>
      </c>
      <c r="X2331">
        <f t="shared" si="456"/>
        <v>56</v>
      </c>
      <c r="Y2331" s="11">
        <f t="shared" si="454"/>
        <v>-0.69314718055994529</v>
      </c>
      <c r="Z2331" s="3">
        <f t="shared" si="455"/>
        <v>-0.60363476682230921</v>
      </c>
    </row>
    <row r="2332" spans="1:26" x14ac:dyDescent="0.2">
      <c r="A2332" t="s">
        <v>6</v>
      </c>
      <c r="B2332" s="14">
        <v>2331</v>
      </c>
      <c r="C2332" s="14">
        <v>1692</v>
      </c>
      <c r="D2332" s="14">
        <v>681</v>
      </c>
      <c r="E2332" s="12">
        <v>98443.95</v>
      </c>
      <c r="F2332">
        <v>106990</v>
      </c>
      <c r="G2332">
        <v>57</v>
      </c>
      <c r="H2332">
        <v>57</v>
      </c>
      <c r="I2332">
        <v>57</v>
      </c>
      <c r="J2332" s="5">
        <f t="shared" si="448"/>
        <v>28.950484006381295</v>
      </c>
      <c r="K2332">
        <f t="shared" si="449"/>
        <v>4.0430512678345503</v>
      </c>
      <c r="L2332">
        <f t="shared" si="450"/>
        <v>3.3655869225798112</v>
      </c>
      <c r="M2332">
        <v>5</v>
      </c>
      <c r="N2332">
        <v>5</v>
      </c>
      <c r="O2332">
        <v>5</v>
      </c>
      <c r="P2332" s="5">
        <f t="shared" si="451"/>
        <v>2.3366669782222638</v>
      </c>
      <c r="Q2332">
        <f t="shared" si="452"/>
        <v>1.6094379124341003</v>
      </c>
      <c r="R2332">
        <f t="shared" si="453"/>
        <v>0.84872554571173131</v>
      </c>
      <c r="S2332" s="5">
        <f t="shared" si="445"/>
        <v>62</v>
      </c>
      <c r="T2332" s="3">
        <f t="shared" si="446"/>
        <v>4.1271343850450917</v>
      </c>
      <c r="U2332" s="3">
        <f t="shared" si="447"/>
        <v>4.214312468291542</v>
      </c>
      <c r="V2332" t="s">
        <v>24</v>
      </c>
      <c r="W2332" t="s">
        <v>25</v>
      </c>
      <c r="X2332">
        <f t="shared" si="456"/>
        <v>57</v>
      </c>
      <c r="Y2332" s="11">
        <f t="shared" si="454"/>
        <v>2.4336133554004498</v>
      </c>
      <c r="Z2332" s="3">
        <f t="shared" si="455"/>
        <v>2.5168613768680799</v>
      </c>
    </row>
    <row r="2333" spans="1:26" x14ac:dyDescent="0.2">
      <c r="A2333" t="s">
        <v>6</v>
      </c>
      <c r="B2333" s="14">
        <v>2332</v>
      </c>
      <c r="C2333" s="14">
        <v>1691</v>
      </c>
      <c r="D2333" s="14">
        <v>682</v>
      </c>
      <c r="E2333" s="12">
        <v>98901.97</v>
      </c>
      <c r="F2333">
        <v>106820.7</v>
      </c>
      <c r="G2333">
        <v>52</v>
      </c>
      <c r="H2333">
        <v>52</v>
      </c>
      <c r="I2333">
        <v>52</v>
      </c>
      <c r="J2333" s="5">
        <f t="shared" si="448"/>
        <v>26.288657344236928</v>
      </c>
      <c r="K2333">
        <f t="shared" si="449"/>
        <v>3.9512437185814275</v>
      </c>
      <c r="L2333">
        <f t="shared" si="450"/>
        <v>3.2691375664690776</v>
      </c>
      <c r="M2333">
        <v>792</v>
      </c>
      <c r="N2333">
        <v>792</v>
      </c>
      <c r="O2333">
        <v>792</v>
      </c>
      <c r="P2333" s="5">
        <f t="shared" si="451"/>
        <v>370.71466485428385</v>
      </c>
      <c r="Q2333">
        <f t="shared" si="452"/>
        <v>6.674561391814426</v>
      </c>
      <c r="R2333">
        <f t="shared" si="453"/>
        <v>5.9154326692724712</v>
      </c>
      <c r="S2333" s="5">
        <f t="shared" si="445"/>
        <v>844</v>
      </c>
      <c r="T2333" s="3">
        <f t="shared" si="446"/>
        <v>6.7381524945959574</v>
      </c>
      <c r="U2333" s="3">
        <f t="shared" si="447"/>
        <v>9.1845702357415497</v>
      </c>
      <c r="V2333" t="s">
        <v>24</v>
      </c>
      <c r="W2333" t="s">
        <v>25</v>
      </c>
      <c r="X2333">
        <f t="shared" si="456"/>
        <v>58</v>
      </c>
      <c r="Y2333" s="11">
        <f t="shared" si="454"/>
        <v>-2.7233176732329984</v>
      </c>
      <c r="Z2333" s="3">
        <f t="shared" si="455"/>
        <v>-2.6462951028033936</v>
      </c>
    </row>
    <row r="2334" spans="1:26" x14ac:dyDescent="0.2">
      <c r="A2334" t="s">
        <v>6</v>
      </c>
      <c r="B2334" s="14">
        <v>2333</v>
      </c>
      <c r="C2334" s="14">
        <v>1690</v>
      </c>
      <c r="D2334" s="14">
        <v>683</v>
      </c>
      <c r="E2334" s="12">
        <v>99355.98</v>
      </c>
      <c r="F2334">
        <v>106652.6</v>
      </c>
      <c r="G2334">
        <v>1</v>
      </c>
      <c r="H2334">
        <v>1</v>
      </c>
      <c r="I2334">
        <v>1</v>
      </c>
      <c r="J2334" s="5">
        <f t="shared" si="448"/>
        <v>0.5032409725111664</v>
      </c>
      <c r="K2334">
        <f t="shared" si="449"/>
        <v>0</v>
      </c>
      <c r="L2334">
        <f t="shared" si="450"/>
        <v>-0.68668615300133962</v>
      </c>
      <c r="M2334">
        <v>436</v>
      </c>
      <c r="N2334">
        <v>436</v>
      </c>
      <c r="O2334">
        <v>436</v>
      </c>
      <c r="P2334" s="5">
        <f t="shared" si="451"/>
        <v>204.4019555078826</v>
      </c>
      <c r="Q2334">
        <f t="shared" si="452"/>
        <v>6.0776422433490342</v>
      </c>
      <c r="R2334">
        <f t="shared" si="453"/>
        <v>5.32008842534779</v>
      </c>
      <c r="S2334" s="5">
        <f t="shared" si="445"/>
        <v>437</v>
      </c>
      <c r="T2334" s="3">
        <f t="shared" si="446"/>
        <v>6.0799331950955899</v>
      </c>
      <c r="U2334" s="3">
        <f t="shared" si="447"/>
        <v>4.6334022723464505</v>
      </c>
      <c r="V2334" t="s">
        <v>24</v>
      </c>
      <c r="W2334" t="s">
        <v>25</v>
      </c>
      <c r="X2334">
        <f t="shared" si="456"/>
        <v>59</v>
      </c>
      <c r="Y2334" s="11">
        <f t="shared" si="454"/>
        <v>-6.0776422433490342</v>
      </c>
      <c r="Z2334" s="3">
        <f t="shared" si="455"/>
        <v>-6.0067745783491295</v>
      </c>
    </row>
    <row r="2335" spans="1:26" x14ac:dyDescent="0.2">
      <c r="A2335" t="s">
        <v>6</v>
      </c>
      <c r="B2335" s="14">
        <v>2334</v>
      </c>
      <c r="C2335" s="14">
        <v>1689</v>
      </c>
      <c r="D2335" s="14">
        <v>684</v>
      </c>
      <c r="E2335" s="12">
        <v>99803.94</v>
      </c>
      <c r="F2335">
        <v>106485.1</v>
      </c>
      <c r="G2335">
        <v>1</v>
      </c>
      <c r="H2335">
        <v>1</v>
      </c>
      <c r="I2335">
        <v>1</v>
      </c>
      <c r="J2335" s="5">
        <f t="shared" si="448"/>
        <v>0.50098222575180895</v>
      </c>
      <c r="K2335">
        <f t="shared" si="449"/>
        <v>0</v>
      </c>
      <c r="L2335">
        <f t="shared" si="450"/>
        <v>-0.69118465606791457</v>
      </c>
      <c r="M2335">
        <v>5</v>
      </c>
      <c r="N2335">
        <v>5</v>
      </c>
      <c r="O2335">
        <v>5</v>
      </c>
      <c r="P2335" s="5">
        <f t="shared" si="451"/>
        <v>2.3477463044125422</v>
      </c>
      <c r="Q2335">
        <f t="shared" si="452"/>
        <v>1.6094379124341003</v>
      </c>
      <c r="R2335">
        <f t="shared" si="453"/>
        <v>0.85345584860382484</v>
      </c>
      <c r="S2335" s="5">
        <f t="shared" si="445"/>
        <v>6</v>
      </c>
      <c r="T2335" s="3">
        <f t="shared" si="446"/>
        <v>1.791759469228055</v>
      </c>
      <c r="U2335" s="3">
        <f t="shared" si="447"/>
        <v>0.16227119253591027</v>
      </c>
      <c r="V2335" t="s">
        <v>24</v>
      </c>
      <c r="W2335" t="s">
        <v>25</v>
      </c>
      <c r="X2335">
        <f t="shared" si="456"/>
        <v>60</v>
      </c>
      <c r="Y2335" s="11">
        <f t="shared" si="454"/>
        <v>-1.6094379124341003</v>
      </c>
      <c r="Z2335" s="3">
        <f t="shared" si="455"/>
        <v>-1.5446405046717393</v>
      </c>
    </row>
    <row r="2336" spans="1:26" x14ac:dyDescent="0.2">
      <c r="A2336" t="s">
        <v>6</v>
      </c>
      <c r="B2336" s="14">
        <v>2335</v>
      </c>
      <c r="C2336" s="14">
        <v>1688</v>
      </c>
      <c r="D2336" s="14">
        <v>685</v>
      </c>
      <c r="E2336" s="12">
        <v>100247.7</v>
      </c>
      <c r="F2336">
        <v>106316.6</v>
      </c>
      <c r="G2336">
        <v>212</v>
      </c>
      <c r="H2336">
        <v>212</v>
      </c>
      <c r="I2336">
        <v>212</v>
      </c>
      <c r="J2336" s="5">
        <f t="shared" si="448"/>
        <v>105.73808675909773</v>
      </c>
      <c r="K2336">
        <f t="shared" si="449"/>
        <v>5.3565862746720123</v>
      </c>
      <c r="L2336">
        <f t="shared" si="450"/>
        <v>4.6609651568200583</v>
      </c>
      <c r="M2336">
        <v>6</v>
      </c>
      <c r="N2336">
        <v>6</v>
      </c>
      <c r="O2336">
        <v>6</v>
      </c>
      <c r="P2336" s="5">
        <f t="shared" si="451"/>
        <v>2.8217606657850229</v>
      </c>
      <c r="Q2336">
        <f t="shared" si="452"/>
        <v>1.791759469228055</v>
      </c>
      <c r="R2336">
        <f t="shared" si="453"/>
        <v>1.0373610396940756</v>
      </c>
      <c r="S2336" s="5">
        <f t="shared" si="445"/>
        <v>218</v>
      </c>
      <c r="T2336" s="3">
        <f t="shared" si="446"/>
        <v>5.3844950627890888</v>
      </c>
      <c r="U2336" s="3">
        <f t="shared" si="447"/>
        <v>5.6983261965141336</v>
      </c>
      <c r="V2336" t="s">
        <v>24</v>
      </c>
      <c r="W2336" t="s">
        <v>25</v>
      </c>
      <c r="X2336">
        <f t="shared" si="456"/>
        <v>61</v>
      </c>
      <c r="Y2336" s="11">
        <f t="shared" si="454"/>
        <v>3.5648268054439574</v>
      </c>
      <c r="Z2336" s="3">
        <f t="shared" si="455"/>
        <v>3.623604117125983</v>
      </c>
    </row>
    <row r="2337" spans="1:26" x14ac:dyDescent="0.2">
      <c r="A2337" t="s">
        <v>6</v>
      </c>
      <c r="B2337" s="14">
        <v>2336</v>
      </c>
      <c r="C2337" s="14">
        <v>1687</v>
      </c>
      <c r="D2337" s="14">
        <v>686</v>
      </c>
      <c r="E2337" s="12">
        <v>100687.6</v>
      </c>
      <c r="F2337">
        <v>106147</v>
      </c>
      <c r="G2337">
        <v>75</v>
      </c>
      <c r="H2337">
        <v>75</v>
      </c>
      <c r="I2337">
        <v>75</v>
      </c>
      <c r="J2337" s="5">
        <f t="shared" si="448"/>
        <v>37.243910868865676</v>
      </c>
      <c r="K2337">
        <f t="shared" si="449"/>
        <v>4.3174881135363101</v>
      </c>
      <c r="L2337">
        <f t="shared" si="450"/>
        <v>3.6174884648558137</v>
      </c>
      <c r="M2337">
        <v>142</v>
      </c>
      <c r="N2337">
        <v>142</v>
      </c>
      <c r="O2337">
        <v>142</v>
      </c>
      <c r="P2337" s="5">
        <f t="shared" si="451"/>
        <v>66.888371786296361</v>
      </c>
      <c r="Q2337">
        <f t="shared" si="452"/>
        <v>4.9558270576012609</v>
      </c>
      <c r="R2337">
        <f t="shared" si="453"/>
        <v>4.2030251371730634</v>
      </c>
      <c r="S2337" s="5">
        <f t="shared" si="445"/>
        <v>217</v>
      </c>
      <c r="T2337" s="3">
        <f t="shared" si="446"/>
        <v>5.3798973535404597</v>
      </c>
      <c r="U2337" s="3">
        <f t="shared" si="447"/>
        <v>7.8205136020288766</v>
      </c>
      <c r="V2337" t="s">
        <v>24</v>
      </c>
      <c r="W2337" t="s">
        <v>25</v>
      </c>
      <c r="X2337">
        <f t="shared" si="456"/>
        <v>62</v>
      </c>
      <c r="Y2337" s="11">
        <f t="shared" si="454"/>
        <v>-0.63833894406495073</v>
      </c>
      <c r="Z2337" s="3">
        <f t="shared" si="455"/>
        <v>-0.58553667231724971</v>
      </c>
    </row>
    <row r="2338" spans="1:26" x14ac:dyDescent="0.2">
      <c r="A2338" t="s">
        <v>6</v>
      </c>
      <c r="B2338" s="14">
        <v>2337</v>
      </c>
      <c r="C2338" s="14">
        <v>1686</v>
      </c>
      <c r="D2338" s="14">
        <v>687</v>
      </c>
      <c r="E2338" s="12">
        <v>101123.2</v>
      </c>
      <c r="F2338">
        <v>105977.4</v>
      </c>
      <c r="G2338">
        <v>36</v>
      </c>
      <c r="H2338">
        <v>36</v>
      </c>
      <c r="I2338">
        <v>36</v>
      </c>
      <c r="J2338" s="5">
        <f t="shared" si="448"/>
        <v>17.800069618050063</v>
      </c>
      <c r="K2338">
        <f t="shared" si="449"/>
        <v>3.5835189384561099</v>
      </c>
      <c r="L2338">
        <f t="shared" si="450"/>
        <v>2.8792023684167991</v>
      </c>
      <c r="M2338">
        <v>165</v>
      </c>
      <c r="N2338">
        <v>165</v>
      </c>
      <c r="O2338">
        <v>165</v>
      </c>
      <c r="P2338" s="5">
        <f t="shared" si="451"/>
        <v>77.846786201586383</v>
      </c>
      <c r="Q2338">
        <f t="shared" si="452"/>
        <v>5.1059454739005803</v>
      </c>
      <c r="R2338">
        <f t="shared" si="453"/>
        <v>4.3547426154957893</v>
      </c>
      <c r="S2338" s="5">
        <f t="shared" si="445"/>
        <v>201</v>
      </c>
      <c r="T2338" s="3">
        <f t="shared" si="446"/>
        <v>5.3033049080590757</v>
      </c>
      <c r="U2338" s="3">
        <f t="shared" si="447"/>
        <v>7.233944983912588</v>
      </c>
      <c r="V2338" t="s">
        <v>24</v>
      </c>
      <c r="W2338" t="s">
        <v>25</v>
      </c>
      <c r="X2338">
        <f t="shared" si="456"/>
        <v>63</v>
      </c>
      <c r="Y2338" s="11">
        <f t="shared" si="454"/>
        <v>-1.5224265354444704</v>
      </c>
      <c r="Z2338" s="3">
        <f t="shared" si="455"/>
        <v>-1.4755402470789902</v>
      </c>
    </row>
    <row r="2339" spans="1:26" x14ac:dyDescent="0.2">
      <c r="A2339" t="s">
        <v>6</v>
      </c>
      <c r="B2339" s="14">
        <v>2338</v>
      </c>
      <c r="C2339" s="14">
        <v>1685</v>
      </c>
      <c r="D2339" s="14">
        <v>688</v>
      </c>
      <c r="E2339" s="12">
        <v>101554.9</v>
      </c>
      <c r="F2339">
        <v>105808.3</v>
      </c>
      <c r="G2339">
        <v>41</v>
      </c>
      <c r="H2339">
        <v>41</v>
      </c>
      <c r="I2339">
        <v>41</v>
      </c>
      <c r="J2339" s="5">
        <f t="shared" si="448"/>
        <v>20.186125927946364</v>
      </c>
      <c r="K2339">
        <f t="shared" si="449"/>
        <v>3.713572066704308</v>
      </c>
      <c r="L2339">
        <f t="shared" si="450"/>
        <v>3.0049955331775897</v>
      </c>
      <c r="M2339">
        <v>443</v>
      </c>
      <c r="N2339">
        <v>443</v>
      </c>
      <c r="O2339">
        <v>443</v>
      </c>
      <c r="P2339" s="5">
        <f t="shared" si="451"/>
        <v>209.34085511250061</v>
      </c>
      <c r="Q2339">
        <f t="shared" si="452"/>
        <v>6.0935697700451357</v>
      </c>
      <c r="R2339">
        <f t="shared" si="453"/>
        <v>5.3439638092206332</v>
      </c>
      <c r="S2339" s="5">
        <f t="shared" si="445"/>
        <v>484</v>
      </c>
      <c r="T2339" s="3">
        <f t="shared" si="446"/>
        <v>6.1820849067166321</v>
      </c>
      <c r="U2339" s="3">
        <f t="shared" si="447"/>
        <v>8.3489593423982225</v>
      </c>
      <c r="V2339" t="s">
        <v>24</v>
      </c>
      <c r="W2339" t="s">
        <v>25</v>
      </c>
      <c r="X2339">
        <f t="shared" si="456"/>
        <v>64</v>
      </c>
      <c r="Y2339" s="11">
        <f t="shared" si="454"/>
        <v>-2.3799977033408277</v>
      </c>
      <c r="Z2339" s="3">
        <f t="shared" si="455"/>
        <v>-2.3389682760430435</v>
      </c>
    </row>
    <row r="2340" spans="1:26" x14ac:dyDescent="0.2">
      <c r="A2340" t="s">
        <v>6</v>
      </c>
      <c r="B2340" s="14">
        <v>2339</v>
      </c>
      <c r="C2340" s="14">
        <v>1684</v>
      </c>
      <c r="D2340" s="14">
        <v>689</v>
      </c>
      <c r="E2340" s="12">
        <v>101968.8</v>
      </c>
      <c r="F2340">
        <v>105639.3</v>
      </c>
      <c r="G2340">
        <v>1</v>
      </c>
      <c r="H2340">
        <v>1</v>
      </c>
      <c r="I2340">
        <v>1</v>
      </c>
      <c r="J2340" s="5">
        <f t="shared" si="448"/>
        <v>0.49034606663999181</v>
      </c>
      <c r="K2340">
        <f t="shared" si="449"/>
        <v>0</v>
      </c>
      <c r="L2340">
        <f t="shared" si="450"/>
        <v>-0.71264387871163493</v>
      </c>
      <c r="M2340">
        <v>191</v>
      </c>
      <c r="N2340">
        <v>191</v>
      </c>
      <c r="O2340">
        <v>191</v>
      </c>
      <c r="P2340" s="5">
        <f t="shared" si="451"/>
        <v>90.40196214855645</v>
      </c>
      <c r="Q2340">
        <f t="shared" si="452"/>
        <v>5.2522734280466299</v>
      </c>
      <c r="R2340">
        <f t="shared" si="453"/>
        <v>4.5042659723457232</v>
      </c>
      <c r="S2340" s="5">
        <f t="shared" si="445"/>
        <v>192</v>
      </c>
      <c r="T2340" s="3">
        <f t="shared" si="446"/>
        <v>5.2574953720277815</v>
      </c>
      <c r="U2340" s="3">
        <f t="shared" si="447"/>
        <v>3.7916220936340883</v>
      </c>
      <c r="V2340" t="s">
        <v>24</v>
      </c>
      <c r="W2340" t="s">
        <v>25</v>
      </c>
      <c r="X2340">
        <f t="shared" si="456"/>
        <v>65</v>
      </c>
      <c r="Y2340" s="11">
        <f t="shared" si="454"/>
        <v>-5.2522734280466299</v>
      </c>
      <c r="Z2340" s="3">
        <f t="shared" si="455"/>
        <v>-5.2169098510573582</v>
      </c>
    </row>
    <row r="2341" spans="1:26" x14ac:dyDescent="0.2">
      <c r="A2341" t="s">
        <v>6</v>
      </c>
      <c r="B2341" s="14">
        <v>2340</v>
      </c>
      <c r="C2341" s="14">
        <v>1683</v>
      </c>
      <c r="D2341" s="14">
        <v>690</v>
      </c>
      <c r="E2341" s="12">
        <v>102385.2</v>
      </c>
      <c r="F2341">
        <v>105469.8</v>
      </c>
      <c r="G2341">
        <v>22</v>
      </c>
      <c r="H2341">
        <v>22</v>
      </c>
      <c r="I2341">
        <v>22</v>
      </c>
      <c r="J2341" s="5">
        <f t="shared" si="448"/>
        <v>10.743740306216134</v>
      </c>
      <c r="K2341">
        <f t="shared" si="449"/>
        <v>3.0910424533583161</v>
      </c>
      <c r="L2341">
        <f t="shared" si="450"/>
        <v>2.3743232878767024</v>
      </c>
      <c r="M2341">
        <v>399</v>
      </c>
      <c r="N2341">
        <v>399</v>
      </c>
      <c r="O2341">
        <v>399</v>
      </c>
      <c r="P2341" s="5">
        <f t="shared" si="451"/>
        <v>189.15367242566117</v>
      </c>
      <c r="Q2341">
        <f t="shared" si="452"/>
        <v>5.9889614168898637</v>
      </c>
      <c r="R2341">
        <f t="shared" si="453"/>
        <v>5.2425597663051065</v>
      </c>
      <c r="S2341" s="5">
        <f t="shared" si="445"/>
        <v>421</v>
      </c>
      <c r="T2341" s="3">
        <f t="shared" si="446"/>
        <v>6.0426328336823811</v>
      </c>
      <c r="U2341" s="3">
        <f t="shared" si="447"/>
        <v>7.6168830541818089</v>
      </c>
      <c r="V2341" t="s">
        <v>24</v>
      </c>
      <c r="W2341" t="s">
        <v>25</v>
      </c>
      <c r="X2341">
        <f t="shared" ref="X2341:X2372" si="457">1+X2340</f>
        <v>66</v>
      </c>
      <c r="Y2341" s="11">
        <f t="shared" si="454"/>
        <v>-2.8979189635315477</v>
      </c>
      <c r="Z2341" s="3">
        <f t="shared" si="455"/>
        <v>-2.868236478428404</v>
      </c>
    </row>
    <row r="2342" spans="1:26" x14ac:dyDescent="0.2">
      <c r="A2342" t="s">
        <v>6</v>
      </c>
      <c r="B2342" s="14">
        <v>2341</v>
      </c>
      <c r="C2342" s="14">
        <v>1682</v>
      </c>
      <c r="D2342" s="14">
        <v>691</v>
      </c>
      <c r="E2342" s="12">
        <v>102805</v>
      </c>
      <c r="F2342">
        <v>105305.7</v>
      </c>
      <c r="G2342">
        <v>83</v>
      </c>
      <c r="H2342">
        <v>83</v>
      </c>
      <c r="I2342">
        <v>83</v>
      </c>
      <c r="J2342" s="5">
        <f t="shared" si="448"/>
        <v>40.36768639657604</v>
      </c>
      <c r="K2342">
        <f t="shared" si="449"/>
        <v>4.4188406077965983</v>
      </c>
      <c r="L2342">
        <f t="shared" si="450"/>
        <v>3.6980296232541789</v>
      </c>
      <c r="M2342">
        <v>457</v>
      </c>
      <c r="N2342">
        <v>457</v>
      </c>
      <c r="O2342">
        <v>457</v>
      </c>
      <c r="P2342" s="5">
        <f t="shared" si="451"/>
        <v>216.98730458085365</v>
      </c>
      <c r="Q2342">
        <f t="shared" si="452"/>
        <v>6.1246833908942051</v>
      </c>
      <c r="R2342">
        <f t="shared" si="453"/>
        <v>5.3798388475933221</v>
      </c>
      <c r="S2342" s="5">
        <f t="shared" si="445"/>
        <v>540</v>
      </c>
      <c r="T2342" s="3">
        <f t="shared" si="446"/>
        <v>6.2915691395583204</v>
      </c>
      <c r="U2342" s="3">
        <f t="shared" si="447"/>
        <v>9.0778684708475019</v>
      </c>
      <c r="V2342" t="s">
        <v>24</v>
      </c>
      <c r="W2342" t="s">
        <v>25</v>
      </c>
      <c r="X2342">
        <f t="shared" si="457"/>
        <v>67</v>
      </c>
      <c r="Y2342" s="11">
        <f t="shared" si="454"/>
        <v>-1.7058427830976068</v>
      </c>
      <c r="Z2342" s="3">
        <f t="shared" si="455"/>
        <v>-1.6818092243391431</v>
      </c>
    </row>
    <row r="2343" spans="1:26" x14ac:dyDescent="0.2">
      <c r="A2343" t="s">
        <v>6</v>
      </c>
      <c r="B2343" s="14">
        <v>2342</v>
      </c>
      <c r="C2343" s="14">
        <v>1681</v>
      </c>
      <c r="D2343" s="14">
        <v>692</v>
      </c>
      <c r="E2343" s="12">
        <v>103217.5</v>
      </c>
      <c r="F2343">
        <v>105145.7</v>
      </c>
      <c r="G2343">
        <v>0</v>
      </c>
      <c r="H2343">
        <v>0</v>
      </c>
      <c r="I2343">
        <v>0</v>
      </c>
      <c r="J2343" s="5">
        <f t="shared" si="448"/>
        <v>0</v>
      </c>
      <c r="K2343" t="e">
        <f t="shared" si="449"/>
        <v>#NUM!</v>
      </c>
      <c r="L2343" t="e">
        <f t="shared" si="450"/>
        <v>#NUM!</v>
      </c>
      <c r="M2343">
        <v>219</v>
      </c>
      <c r="N2343">
        <v>219</v>
      </c>
      <c r="O2343">
        <v>219</v>
      </c>
      <c r="P2343" s="5">
        <f t="shared" si="451"/>
        <v>104.14120596467569</v>
      </c>
      <c r="Q2343">
        <f t="shared" si="452"/>
        <v>5.389071729816501</v>
      </c>
      <c r="R2343">
        <f t="shared" si="453"/>
        <v>4.6457477278931272</v>
      </c>
      <c r="S2343" s="5">
        <f t="shared" si="445"/>
        <v>219</v>
      </c>
      <c r="T2343" s="3">
        <f t="shared" si="446"/>
        <v>5.389071729816501</v>
      </c>
      <c r="U2343" s="3" t="e">
        <f t="shared" si="447"/>
        <v>#NUM!</v>
      </c>
      <c r="V2343" t="s">
        <v>24</v>
      </c>
      <c r="W2343" t="s">
        <v>25</v>
      </c>
      <c r="X2343">
        <f t="shared" si="457"/>
        <v>68</v>
      </c>
      <c r="Y2343" s="11" t="e">
        <f t="shared" si="454"/>
        <v>#NUM!</v>
      </c>
      <c r="Z2343" s="3" t="e">
        <f t="shared" si="455"/>
        <v>#NUM!</v>
      </c>
    </row>
    <row r="2344" spans="1:26" x14ac:dyDescent="0.2">
      <c r="A2344" t="s">
        <v>6</v>
      </c>
      <c r="B2344" s="14">
        <v>2343</v>
      </c>
      <c r="C2344" s="14">
        <v>1680</v>
      </c>
      <c r="D2344" s="14">
        <v>693</v>
      </c>
      <c r="E2344" s="12">
        <v>103616</v>
      </c>
      <c r="F2344">
        <v>104982.7</v>
      </c>
      <c r="G2344">
        <v>0</v>
      </c>
      <c r="H2344">
        <v>0</v>
      </c>
      <c r="I2344">
        <v>0</v>
      </c>
      <c r="J2344" s="5">
        <f t="shared" si="448"/>
        <v>0</v>
      </c>
      <c r="K2344" t="e">
        <f t="shared" si="449"/>
        <v>#NUM!</v>
      </c>
      <c r="L2344" t="e">
        <f t="shared" si="450"/>
        <v>#NUM!</v>
      </c>
      <c r="M2344">
        <v>286</v>
      </c>
      <c r="N2344">
        <v>286</v>
      </c>
      <c r="O2344">
        <v>286</v>
      </c>
      <c r="P2344" s="5">
        <f t="shared" si="451"/>
        <v>136.21291889044576</v>
      </c>
      <c r="Q2344">
        <f t="shared" si="452"/>
        <v>5.6559918108198524</v>
      </c>
      <c r="R2344">
        <f t="shared" si="453"/>
        <v>4.9142192415699713</v>
      </c>
      <c r="S2344" s="5">
        <f t="shared" si="445"/>
        <v>286</v>
      </c>
      <c r="T2344" s="3">
        <f t="shared" si="446"/>
        <v>5.6559918108198524</v>
      </c>
      <c r="U2344" s="3" t="e">
        <f t="shared" si="447"/>
        <v>#NUM!</v>
      </c>
      <c r="V2344" t="s">
        <v>24</v>
      </c>
      <c r="W2344" t="s">
        <v>25</v>
      </c>
      <c r="X2344">
        <f t="shared" si="457"/>
        <v>69</v>
      </c>
      <c r="Y2344" s="11" t="e">
        <f t="shared" si="454"/>
        <v>#NUM!</v>
      </c>
      <c r="Z2344" s="3" t="e">
        <f t="shared" si="455"/>
        <v>#NUM!</v>
      </c>
    </row>
    <row r="2345" spans="1:26" x14ac:dyDescent="0.2">
      <c r="A2345" t="s">
        <v>6</v>
      </c>
      <c r="B2345" s="14">
        <v>2344</v>
      </c>
      <c r="C2345" s="14">
        <v>1679</v>
      </c>
      <c r="D2345" s="14">
        <v>694</v>
      </c>
      <c r="E2345" s="12">
        <v>103995.8</v>
      </c>
      <c r="F2345">
        <v>104821.2</v>
      </c>
      <c r="G2345">
        <v>0</v>
      </c>
      <c r="H2345">
        <v>0</v>
      </c>
      <c r="I2345">
        <v>0</v>
      </c>
      <c r="J2345" s="5">
        <f t="shared" si="448"/>
        <v>0</v>
      </c>
      <c r="K2345" t="e">
        <f t="shared" si="449"/>
        <v>#NUM!</v>
      </c>
      <c r="L2345" t="e">
        <f t="shared" si="450"/>
        <v>#NUM!</v>
      </c>
      <c r="M2345">
        <v>165</v>
      </c>
      <c r="N2345">
        <v>165</v>
      </c>
      <c r="O2345">
        <v>165</v>
      </c>
      <c r="P2345" s="5">
        <f t="shared" si="451"/>
        <v>78.705452713764004</v>
      </c>
      <c r="Q2345">
        <f t="shared" si="452"/>
        <v>5.1059454739005803</v>
      </c>
      <c r="R2345">
        <f t="shared" si="453"/>
        <v>4.3657124378233272</v>
      </c>
      <c r="S2345" s="5">
        <f t="shared" si="445"/>
        <v>165</v>
      </c>
      <c r="T2345" s="3">
        <f t="shared" si="446"/>
        <v>5.1059454739005803</v>
      </c>
      <c r="U2345" s="3" t="e">
        <f t="shared" si="447"/>
        <v>#NUM!</v>
      </c>
      <c r="V2345" t="s">
        <v>24</v>
      </c>
      <c r="W2345" t="s">
        <v>25</v>
      </c>
      <c r="X2345">
        <f t="shared" si="457"/>
        <v>70</v>
      </c>
      <c r="Y2345" s="11" t="e">
        <f t="shared" si="454"/>
        <v>#NUM!</v>
      </c>
      <c r="Z2345" s="3" t="e">
        <f t="shared" si="455"/>
        <v>#NUM!</v>
      </c>
    </row>
    <row r="2346" spans="1:26" x14ac:dyDescent="0.2">
      <c r="A2346" t="s">
        <v>6</v>
      </c>
      <c r="B2346" s="14">
        <v>2345</v>
      </c>
      <c r="C2346" s="14">
        <v>1678</v>
      </c>
      <c r="D2346" s="14">
        <v>695</v>
      </c>
      <c r="E2346" s="12">
        <v>104375.3</v>
      </c>
      <c r="F2346">
        <v>104663.6</v>
      </c>
      <c r="G2346">
        <v>6</v>
      </c>
      <c r="H2346">
        <v>6</v>
      </c>
      <c r="I2346">
        <v>6</v>
      </c>
      <c r="J2346" s="5">
        <f t="shared" si="448"/>
        <v>2.8742432357080649</v>
      </c>
      <c r="K2346">
        <f t="shared" si="449"/>
        <v>1.791759469228055</v>
      </c>
      <c r="L2346">
        <f t="shared" si="450"/>
        <v>1.0557894172378151</v>
      </c>
      <c r="M2346">
        <v>19</v>
      </c>
      <c r="N2346">
        <v>19</v>
      </c>
      <c r="O2346">
        <v>19</v>
      </c>
      <c r="P2346" s="5">
        <f t="shared" si="451"/>
        <v>9.0766990625203015</v>
      </c>
      <c r="Q2346">
        <f t="shared" si="452"/>
        <v>2.9444389791664403</v>
      </c>
      <c r="R2346">
        <f t="shared" si="453"/>
        <v>2.2057105871467346</v>
      </c>
      <c r="S2346" s="5">
        <f t="shared" si="445"/>
        <v>25</v>
      </c>
      <c r="T2346" s="3">
        <f t="shared" si="446"/>
        <v>3.2188758248682006</v>
      </c>
      <c r="U2346" s="3">
        <f t="shared" si="447"/>
        <v>3.2615000043845495</v>
      </c>
      <c r="V2346" t="s">
        <v>24</v>
      </c>
      <c r="W2346" t="s">
        <v>25</v>
      </c>
      <c r="X2346">
        <f t="shared" si="457"/>
        <v>71</v>
      </c>
      <c r="Y2346" s="11">
        <f t="shared" si="454"/>
        <v>-1.1526795099383853</v>
      </c>
      <c r="Z2346" s="3">
        <f t="shared" si="455"/>
        <v>-1.1499211699089196</v>
      </c>
    </row>
    <row r="2347" spans="1:26" x14ac:dyDescent="0.2">
      <c r="A2347" t="s">
        <v>6</v>
      </c>
      <c r="B2347" s="14">
        <v>2346</v>
      </c>
      <c r="C2347" s="14">
        <v>1677</v>
      </c>
      <c r="D2347" s="14">
        <v>696</v>
      </c>
      <c r="E2347" s="12">
        <v>104750.8</v>
      </c>
      <c r="F2347">
        <v>104507.4</v>
      </c>
      <c r="G2347">
        <v>17</v>
      </c>
      <c r="H2347">
        <v>17</v>
      </c>
      <c r="I2347">
        <v>17</v>
      </c>
      <c r="J2347" s="5">
        <f t="shared" si="448"/>
        <v>8.1144965002653908</v>
      </c>
      <c r="K2347">
        <f t="shared" si="449"/>
        <v>2.8332133440562162</v>
      </c>
      <c r="L2347">
        <f t="shared" si="450"/>
        <v>2.0936521534797747</v>
      </c>
      <c r="M2347">
        <v>4</v>
      </c>
      <c r="N2347">
        <v>4</v>
      </c>
      <c r="O2347">
        <v>4</v>
      </c>
      <c r="P2347" s="5">
        <f t="shared" si="451"/>
        <v>1.9137400796498623</v>
      </c>
      <c r="Q2347">
        <f t="shared" si="452"/>
        <v>1.3862943611198906</v>
      </c>
      <c r="R2347">
        <f t="shared" si="453"/>
        <v>0.64905948425319215</v>
      </c>
      <c r="S2347" s="5">
        <f t="shared" si="445"/>
        <v>21</v>
      </c>
      <c r="T2347" s="3">
        <f t="shared" si="446"/>
        <v>3.044522437723423</v>
      </c>
      <c r="U2347" s="3">
        <f t="shared" si="447"/>
        <v>2.7427116377329668</v>
      </c>
      <c r="V2347" t="s">
        <v>24</v>
      </c>
      <c r="W2347" t="s">
        <v>25</v>
      </c>
      <c r="X2347">
        <f t="shared" si="457"/>
        <v>72</v>
      </c>
      <c r="Y2347" s="11">
        <f t="shared" si="454"/>
        <v>1.4469189829363256</v>
      </c>
      <c r="Z2347" s="3">
        <f t="shared" si="455"/>
        <v>1.4445926692265827</v>
      </c>
    </row>
    <row r="2348" spans="1:26" x14ac:dyDescent="0.2">
      <c r="A2348" t="s">
        <v>6</v>
      </c>
      <c r="B2348" s="14">
        <v>2347</v>
      </c>
      <c r="C2348" s="14">
        <v>1676</v>
      </c>
      <c r="D2348" s="14">
        <v>697</v>
      </c>
      <c r="E2348" s="12">
        <v>105112.8</v>
      </c>
      <c r="F2348">
        <v>104348.7</v>
      </c>
      <c r="G2348">
        <v>0</v>
      </c>
      <c r="H2348">
        <v>0</v>
      </c>
      <c r="I2348">
        <v>0</v>
      </c>
      <c r="J2348" s="5">
        <f t="shared" si="448"/>
        <v>0</v>
      </c>
      <c r="K2348" t="e">
        <f t="shared" si="449"/>
        <v>#NUM!</v>
      </c>
      <c r="L2348" t="e">
        <f t="shared" si="450"/>
        <v>#NUM!</v>
      </c>
      <c r="M2348">
        <v>1</v>
      </c>
      <c r="N2348">
        <v>1</v>
      </c>
      <c r="O2348">
        <v>1</v>
      </c>
      <c r="P2348" s="5">
        <f t="shared" si="451"/>
        <v>0.47916265367944211</v>
      </c>
      <c r="Q2348">
        <f t="shared" si="452"/>
        <v>0</v>
      </c>
      <c r="R2348">
        <f t="shared" si="453"/>
        <v>-0.73571516994367114</v>
      </c>
      <c r="S2348" s="5">
        <f t="shared" si="445"/>
        <v>1</v>
      </c>
      <c r="T2348" s="3">
        <f t="shared" si="446"/>
        <v>0</v>
      </c>
      <c r="U2348" s="3" t="e">
        <f t="shared" si="447"/>
        <v>#NUM!</v>
      </c>
      <c r="V2348" t="s">
        <v>24</v>
      </c>
      <c r="W2348" t="s">
        <v>25</v>
      </c>
      <c r="X2348">
        <f t="shared" si="457"/>
        <v>73</v>
      </c>
      <c r="Y2348" s="11" t="e">
        <f t="shared" si="454"/>
        <v>#NUM!</v>
      </c>
      <c r="Z2348" s="3" t="e">
        <f t="shared" si="455"/>
        <v>#NUM!</v>
      </c>
    </row>
    <row r="2349" spans="1:26" x14ac:dyDescent="0.2">
      <c r="A2349" t="s">
        <v>6</v>
      </c>
      <c r="B2349" s="14">
        <v>2348</v>
      </c>
      <c r="C2349" s="14">
        <v>1675</v>
      </c>
      <c r="D2349" s="14">
        <v>698</v>
      </c>
      <c r="E2349" s="12">
        <v>105467.3</v>
      </c>
      <c r="F2349">
        <v>104186.5</v>
      </c>
      <c r="G2349">
        <v>0</v>
      </c>
      <c r="H2349">
        <v>0</v>
      </c>
      <c r="I2349">
        <v>0</v>
      </c>
      <c r="J2349" s="5">
        <f t="shared" si="448"/>
        <v>0</v>
      </c>
      <c r="K2349" t="e">
        <f t="shared" si="449"/>
        <v>#NUM!</v>
      </c>
      <c r="L2349" t="e">
        <f t="shared" si="450"/>
        <v>#NUM!</v>
      </c>
      <c r="M2349">
        <v>91</v>
      </c>
      <c r="N2349">
        <v>91</v>
      </c>
      <c r="O2349">
        <v>91</v>
      </c>
      <c r="P2349" s="5">
        <f t="shared" si="451"/>
        <v>43.671684911192905</v>
      </c>
      <c r="Q2349">
        <f t="shared" si="452"/>
        <v>4.5108595065168497</v>
      </c>
      <c r="R2349">
        <f t="shared" si="453"/>
        <v>3.7766999495604292</v>
      </c>
      <c r="S2349" s="5">
        <f t="shared" si="445"/>
        <v>91</v>
      </c>
      <c r="T2349" s="3">
        <f t="shared" si="446"/>
        <v>4.5108595065168497</v>
      </c>
      <c r="U2349" s="3" t="e">
        <f t="shared" si="447"/>
        <v>#NUM!</v>
      </c>
      <c r="V2349" t="s">
        <v>24</v>
      </c>
      <c r="W2349" t="s">
        <v>25</v>
      </c>
      <c r="X2349">
        <f t="shared" si="457"/>
        <v>74</v>
      </c>
      <c r="Y2349" s="11" t="e">
        <f t="shared" si="454"/>
        <v>#NUM!</v>
      </c>
      <c r="Z2349" s="3" t="e">
        <f t="shared" si="455"/>
        <v>#NUM!</v>
      </c>
    </row>
    <row r="2350" spans="1:26" x14ac:dyDescent="0.2">
      <c r="A2350" t="s">
        <v>6</v>
      </c>
      <c r="B2350" s="14">
        <v>2349</v>
      </c>
      <c r="C2350" s="14">
        <v>1674</v>
      </c>
      <c r="D2350" s="14">
        <v>699</v>
      </c>
      <c r="E2350" s="12">
        <v>105749.5</v>
      </c>
      <c r="F2350">
        <v>104023.3</v>
      </c>
      <c r="G2350">
        <v>71</v>
      </c>
      <c r="H2350">
        <v>71</v>
      </c>
      <c r="I2350">
        <v>71</v>
      </c>
      <c r="J2350" s="5">
        <f t="shared" si="448"/>
        <v>33.569898675643856</v>
      </c>
      <c r="K2350">
        <f t="shared" si="449"/>
        <v>4.2626798770413155</v>
      </c>
      <c r="L2350">
        <f t="shared" si="450"/>
        <v>3.5136297926866393</v>
      </c>
      <c r="M2350">
        <v>57</v>
      </c>
      <c r="N2350">
        <v>57</v>
      </c>
      <c r="O2350">
        <v>57</v>
      </c>
      <c r="P2350" s="5">
        <f t="shared" si="451"/>
        <v>27.39770801349313</v>
      </c>
      <c r="Q2350">
        <f t="shared" si="452"/>
        <v>4.0430512678345503</v>
      </c>
      <c r="R2350">
        <f t="shared" si="453"/>
        <v>3.3104593607526533</v>
      </c>
      <c r="S2350" s="5">
        <f t="shared" si="445"/>
        <v>128</v>
      </c>
      <c r="T2350" s="3">
        <f t="shared" si="446"/>
        <v>4.8520302639196169</v>
      </c>
      <c r="U2350" s="3">
        <f t="shared" si="447"/>
        <v>6.8240891534392922</v>
      </c>
      <c r="V2350" t="s">
        <v>24</v>
      </c>
      <c r="W2350" t="s">
        <v>25</v>
      </c>
      <c r="X2350">
        <f t="shared" si="457"/>
        <v>75</v>
      </c>
      <c r="Y2350" s="11">
        <f t="shared" si="454"/>
        <v>0.21962860920676519</v>
      </c>
      <c r="Z2350" s="3">
        <f t="shared" si="455"/>
        <v>0.20317043193398598</v>
      </c>
    </row>
    <row r="2351" spans="1:26" x14ac:dyDescent="0.2">
      <c r="A2351" t="s">
        <v>6</v>
      </c>
      <c r="B2351" s="14">
        <v>2350</v>
      </c>
      <c r="C2351" s="14">
        <v>1673</v>
      </c>
      <c r="D2351" s="14">
        <v>700</v>
      </c>
      <c r="E2351" s="12">
        <v>106034.2</v>
      </c>
      <c r="F2351">
        <v>103858.1</v>
      </c>
      <c r="G2351">
        <v>0</v>
      </c>
      <c r="H2351">
        <v>0</v>
      </c>
      <c r="I2351">
        <v>0</v>
      </c>
      <c r="J2351" s="5">
        <f t="shared" si="448"/>
        <v>0</v>
      </c>
      <c r="K2351" t="e">
        <f t="shared" si="449"/>
        <v>#NUM!</v>
      </c>
      <c r="L2351" t="e">
        <f t="shared" si="450"/>
        <v>#NUM!</v>
      </c>
      <c r="M2351">
        <v>0</v>
      </c>
      <c r="N2351">
        <v>0</v>
      </c>
      <c r="O2351">
        <v>0</v>
      </c>
      <c r="P2351" s="5">
        <f t="shared" si="451"/>
        <v>0</v>
      </c>
      <c r="Q2351" t="e">
        <f t="shared" si="452"/>
        <v>#NUM!</v>
      </c>
      <c r="R2351" t="e">
        <f t="shared" si="453"/>
        <v>#NUM!</v>
      </c>
      <c r="S2351" s="5">
        <f t="shared" si="445"/>
        <v>0</v>
      </c>
      <c r="T2351" s="3" t="e">
        <f t="shared" si="446"/>
        <v>#NUM!</v>
      </c>
      <c r="U2351" s="3" t="e">
        <f t="shared" si="447"/>
        <v>#NUM!</v>
      </c>
      <c r="V2351" t="s">
        <v>24</v>
      </c>
      <c r="W2351" t="s">
        <v>25</v>
      </c>
      <c r="X2351">
        <f t="shared" si="457"/>
        <v>76</v>
      </c>
      <c r="Y2351" s="11" t="e">
        <f t="shared" si="454"/>
        <v>#NUM!</v>
      </c>
      <c r="Z2351" s="3" t="e">
        <f t="shared" si="455"/>
        <v>#NUM!</v>
      </c>
    </row>
    <row r="2352" spans="1:26" x14ac:dyDescent="0.2">
      <c r="A2352" t="s">
        <v>6</v>
      </c>
      <c r="B2352" s="14">
        <v>2351</v>
      </c>
      <c r="C2352" s="14">
        <v>1672</v>
      </c>
      <c r="D2352" s="14">
        <v>701</v>
      </c>
      <c r="E2352" s="12">
        <v>106340.5</v>
      </c>
      <c r="F2352">
        <v>103696.8</v>
      </c>
      <c r="G2352">
        <v>2</v>
      </c>
      <c r="H2352">
        <v>2</v>
      </c>
      <c r="I2352">
        <v>2</v>
      </c>
      <c r="J2352" s="5">
        <f t="shared" si="448"/>
        <v>0.94037549193392922</v>
      </c>
      <c r="K2352">
        <f t="shared" si="449"/>
        <v>0.69314718055994529</v>
      </c>
      <c r="L2352">
        <f t="shared" si="450"/>
        <v>-6.1476023976614586E-2</v>
      </c>
      <c r="M2352">
        <v>5</v>
      </c>
      <c r="N2352">
        <v>5</v>
      </c>
      <c r="O2352">
        <v>5</v>
      </c>
      <c r="P2352" s="5">
        <f t="shared" si="451"/>
        <v>2.4108747810925699</v>
      </c>
      <c r="Q2352">
        <f t="shared" si="452"/>
        <v>1.6094379124341003</v>
      </c>
      <c r="R2352">
        <f t="shared" si="453"/>
        <v>0.87998966134782752</v>
      </c>
      <c r="S2352" s="5">
        <f t="shared" si="445"/>
        <v>7</v>
      </c>
      <c r="T2352" s="3">
        <f t="shared" si="446"/>
        <v>1.9459101490553132</v>
      </c>
      <c r="U2352" s="3">
        <f t="shared" si="447"/>
        <v>0.81851363737121297</v>
      </c>
      <c r="V2352" t="s">
        <v>24</v>
      </c>
      <c r="W2352" t="s">
        <v>25</v>
      </c>
      <c r="X2352">
        <f t="shared" si="457"/>
        <v>77</v>
      </c>
      <c r="Y2352" s="11">
        <f t="shared" si="454"/>
        <v>-0.916290731874155</v>
      </c>
      <c r="Z2352" s="3">
        <f t="shared" si="455"/>
        <v>-0.94146568532444208</v>
      </c>
    </row>
    <row r="2353" spans="1:26" x14ac:dyDescent="0.2">
      <c r="A2353" t="s">
        <v>6</v>
      </c>
      <c r="B2353" s="14">
        <v>2352</v>
      </c>
      <c r="C2353" s="14">
        <v>1671</v>
      </c>
      <c r="D2353" s="14">
        <v>702</v>
      </c>
      <c r="E2353" s="12">
        <v>106641.8</v>
      </c>
      <c r="F2353">
        <v>103533.5</v>
      </c>
      <c r="G2353">
        <v>1</v>
      </c>
      <c r="H2353">
        <v>1</v>
      </c>
      <c r="I2353">
        <v>1</v>
      </c>
      <c r="J2353" s="5">
        <f t="shared" si="448"/>
        <v>0.46885930282497101</v>
      </c>
      <c r="K2353">
        <f t="shared" si="449"/>
        <v>0</v>
      </c>
      <c r="L2353">
        <f t="shared" si="450"/>
        <v>-0.75745254951965979</v>
      </c>
      <c r="M2353">
        <v>4</v>
      </c>
      <c r="N2353">
        <v>4</v>
      </c>
      <c r="O2353">
        <v>4</v>
      </c>
      <c r="P2353" s="5">
        <f t="shared" si="451"/>
        <v>1.9317418999647455</v>
      </c>
      <c r="Q2353">
        <f t="shared" si="452"/>
        <v>1.3862943611198906</v>
      </c>
      <c r="R2353">
        <f t="shared" si="453"/>
        <v>0.65842213471534727</v>
      </c>
      <c r="S2353" s="5">
        <f t="shared" si="445"/>
        <v>5</v>
      </c>
      <c r="T2353" s="3">
        <f t="shared" si="446"/>
        <v>1.6094379124341003</v>
      </c>
      <c r="U2353" s="3">
        <f t="shared" si="447"/>
        <v>-9.9030414804312517E-2</v>
      </c>
      <c r="V2353" t="s">
        <v>24</v>
      </c>
      <c r="W2353" t="s">
        <v>25</v>
      </c>
      <c r="X2353">
        <f t="shared" si="457"/>
        <v>78</v>
      </c>
      <c r="Y2353" s="11">
        <f t="shared" si="454"/>
        <v>-1.3862943611198906</v>
      </c>
      <c r="Z2353" s="3">
        <f t="shared" si="455"/>
        <v>-1.415874684235007</v>
      </c>
    </row>
    <row r="2354" spans="1:26" x14ac:dyDescent="0.2">
      <c r="A2354" t="s">
        <v>6</v>
      </c>
      <c r="B2354" s="14">
        <v>2353</v>
      </c>
      <c r="C2354" s="14">
        <v>1670</v>
      </c>
      <c r="D2354" s="14">
        <v>703</v>
      </c>
      <c r="E2354" s="12">
        <v>106936.8</v>
      </c>
      <c r="F2354">
        <v>103362.3</v>
      </c>
      <c r="G2354">
        <v>0</v>
      </c>
      <c r="H2354">
        <v>0</v>
      </c>
      <c r="I2354">
        <v>0</v>
      </c>
      <c r="J2354" s="5">
        <f t="shared" si="448"/>
        <v>0</v>
      </c>
      <c r="K2354" t="e">
        <f t="shared" si="449"/>
        <v>#NUM!</v>
      </c>
      <c r="L2354" t="e">
        <f t="shared" si="450"/>
        <v>#NUM!</v>
      </c>
      <c r="M2354">
        <v>1</v>
      </c>
      <c r="N2354">
        <v>1</v>
      </c>
      <c r="O2354">
        <v>1</v>
      </c>
      <c r="P2354" s="5">
        <f t="shared" si="451"/>
        <v>0.48373536579584619</v>
      </c>
      <c r="Q2354">
        <f t="shared" si="452"/>
        <v>0</v>
      </c>
      <c r="R2354">
        <f t="shared" si="453"/>
        <v>-0.72621728668054797</v>
      </c>
      <c r="S2354" s="5">
        <f t="shared" si="445"/>
        <v>1</v>
      </c>
      <c r="T2354" s="3">
        <f t="shared" si="446"/>
        <v>0</v>
      </c>
      <c r="U2354" s="3" t="e">
        <f t="shared" si="447"/>
        <v>#NUM!</v>
      </c>
      <c r="V2354" t="s">
        <v>24</v>
      </c>
      <c r="W2354" t="s">
        <v>25</v>
      </c>
      <c r="X2354">
        <f t="shared" si="457"/>
        <v>79</v>
      </c>
      <c r="Y2354" s="11" t="e">
        <f t="shared" si="454"/>
        <v>#NUM!</v>
      </c>
      <c r="Z2354" s="3" t="e">
        <f t="shared" si="455"/>
        <v>#NUM!</v>
      </c>
    </row>
    <row r="2355" spans="1:26" x14ac:dyDescent="0.2">
      <c r="A2355" t="s">
        <v>6</v>
      </c>
      <c r="B2355" s="14">
        <v>2354</v>
      </c>
      <c r="C2355" s="14">
        <v>1669</v>
      </c>
      <c r="D2355" s="14">
        <v>704</v>
      </c>
      <c r="E2355" s="12">
        <v>107223.5</v>
      </c>
      <c r="F2355">
        <v>103189.8</v>
      </c>
      <c r="G2355">
        <v>61</v>
      </c>
      <c r="H2355">
        <v>63</v>
      </c>
      <c r="I2355">
        <v>63</v>
      </c>
      <c r="J2355" s="5">
        <f t="shared" si="448"/>
        <v>29.377888242782596</v>
      </c>
      <c r="K2355">
        <f t="shared" si="449"/>
        <v>4.1431347263915326</v>
      </c>
      <c r="L2355">
        <f t="shared" si="450"/>
        <v>3.3802422907894747</v>
      </c>
      <c r="M2355">
        <v>12</v>
      </c>
      <c r="N2355">
        <v>12</v>
      </c>
      <c r="O2355">
        <v>12</v>
      </c>
      <c r="P2355" s="5">
        <f t="shared" si="451"/>
        <v>5.8145281801108242</v>
      </c>
      <c r="Q2355">
        <f t="shared" si="452"/>
        <v>2.4849066497880004</v>
      </c>
      <c r="R2355">
        <f t="shared" si="453"/>
        <v>1.760359644262705</v>
      </c>
      <c r="S2355" s="5">
        <f t="shared" si="445"/>
        <v>75</v>
      </c>
      <c r="T2355" s="3">
        <f t="shared" si="446"/>
        <v>4.3174881135363101</v>
      </c>
      <c r="U2355" s="3">
        <f t="shared" si="447"/>
        <v>5.1406019350521799</v>
      </c>
      <c r="V2355" t="s">
        <v>24</v>
      </c>
      <c r="W2355" t="s">
        <v>25</v>
      </c>
      <c r="X2355">
        <f t="shared" si="457"/>
        <v>80</v>
      </c>
      <c r="Y2355" s="11">
        <f t="shared" si="454"/>
        <v>1.6582280766035322</v>
      </c>
      <c r="Z2355" s="3">
        <f t="shared" si="455"/>
        <v>1.6198826465267697</v>
      </c>
    </row>
    <row r="2356" spans="1:26" x14ac:dyDescent="0.2">
      <c r="A2356" t="s">
        <v>6</v>
      </c>
      <c r="B2356" s="14">
        <v>2355</v>
      </c>
      <c r="C2356" s="14">
        <v>1668</v>
      </c>
      <c r="D2356" s="14">
        <v>705</v>
      </c>
      <c r="E2356" s="12">
        <v>107456.7</v>
      </c>
      <c r="F2356">
        <v>103016.3</v>
      </c>
      <c r="G2356">
        <v>0</v>
      </c>
      <c r="H2356">
        <v>0</v>
      </c>
      <c r="I2356">
        <v>0</v>
      </c>
      <c r="J2356" s="5">
        <f t="shared" si="448"/>
        <v>0</v>
      </c>
      <c r="K2356" t="e">
        <f t="shared" si="449"/>
        <v>#NUM!</v>
      </c>
      <c r="L2356" t="e">
        <f t="shared" si="450"/>
        <v>#NUM!</v>
      </c>
      <c r="M2356">
        <v>5</v>
      </c>
      <c r="N2356">
        <v>5</v>
      </c>
      <c r="O2356">
        <v>5</v>
      </c>
      <c r="P2356" s="5">
        <f t="shared" si="451"/>
        <v>2.4268004189628245</v>
      </c>
      <c r="Q2356">
        <f t="shared" si="452"/>
        <v>1.6094379124341003</v>
      </c>
      <c r="R2356">
        <f t="shared" si="453"/>
        <v>0.88657368972602069</v>
      </c>
      <c r="S2356" s="5">
        <f t="shared" si="445"/>
        <v>5</v>
      </c>
      <c r="T2356" s="3">
        <f t="shared" si="446"/>
        <v>1.6094379124341003</v>
      </c>
      <c r="U2356" s="3" t="e">
        <f t="shared" si="447"/>
        <v>#NUM!</v>
      </c>
      <c r="V2356" t="s">
        <v>24</v>
      </c>
      <c r="W2356" t="s">
        <v>25</v>
      </c>
      <c r="X2356">
        <f t="shared" si="457"/>
        <v>81</v>
      </c>
      <c r="Y2356" s="11" t="e">
        <f t="shared" si="454"/>
        <v>#NUM!</v>
      </c>
      <c r="Z2356" s="3" t="e">
        <f t="shared" si="455"/>
        <v>#NUM!</v>
      </c>
    </row>
    <row r="2357" spans="1:26" x14ac:dyDescent="0.2">
      <c r="A2357" t="s">
        <v>6</v>
      </c>
      <c r="B2357" s="14">
        <v>2356</v>
      </c>
      <c r="C2357" s="14">
        <v>1667</v>
      </c>
      <c r="D2357" s="14">
        <v>706</v>
      </c>
      <c r="E2357" s="12">
        <v>107703.5</v>
      </c>
      <c r="F2357">
        <v>102842.3</v>
      </c>
      <c r="G2357">
        <v>0</v>
      </c>
      <c r="H2357">
        <v>0</v>
      </c>
      <c r="I2357">
        <v>0</v>
      </c>
      <c r="J2357" s="5">
        <f t="shared" si="448"/>
        <v>0</v>
      </c>
      <c r="K2357" t="e">
        <f t="shared" si="449"/>
        <v>#NUM!</v>
      </c>
      <c r="L2357" t="e">
        <f t="shared" si="450"/>
        <v>#NUM!</v>
      </c>
      <c r="M2357">
        <v>0</v>
      </c>
      <c r="N2357">
        <v>0</v>
      </c>
      <c r="O2357">
        <v>0</v>
      </c>
      <c r="P2357" s="5">
        <f t="shared" si="451"/>
        <v>0</v>
      </c>
      <c r="Q2357" t="e">
        <f t="shared" si="452"/>
        <v>#NUM!</v>
      </c>
      <c r="R2357" t="e">
        <f t="shared" si="453"/>
        <v>#NUM!</v>
      </c>
      <c r="S2357" s="5">
        <f t="shared" si="445"/>
        <v>0</v>
      </c>
      <c r="T2357" s="3" t="e">
        <f t="shared" si="446"/>
        <v>#NUM!</v>
      </c>
      <c r="U2357" s="3" t="e">
        <f t="shared" si="447"/>
        <v>#NUM!</v>
      </c>
      <c r="V2357" t="s">
        <v>24</v>
      </c>
      <c r="W2357" t="s">
        <v>25</v>
      </c>
      <c r="X2357">
        <f t="shared" si="457"/>
        <v>82</v>
      </c>
      <c r="Y2357" s="11" t="e">
        <f t="shared" si="454"/>
        <v>#NUM!</v>
      </c>
      <c r="Z2357" s="3" t="e">
        <f t="shared" si="455"/>
        <v>#NUM!</v>
      </c>
    </row>
    <row r="2358" spans="1:26" x14ac:dyDescent="0.2">
      <c r="A2358" t="s">
        <v>6</v>
      </c>
      <c r="B2358" s="14">
        <v>2357</v>
      </c>
      <c r="C2358" s="14">
        <v>1666</v>
      </c>
      <c r="D2358" s="14">
        <v>707</v>
      </c>
      <c r="E2358" s="12">
        <v>107973.4</v>
      </c>
      <c r="F2358">
        <v>102678.1</v>
      </c>
      <c r="G2358">
        <v>67</v>
      </c>
      <c r="H2358">
        <v>68</v>
      </c>
      <c r="I2358">
        <v>68</v>
      </c>
      <c r="J2358" s="5">
        <f t="shared" si="448"/>
        <v>31.489237163968163</v>
      </c>
      <c r="K2358">
        <f t="shared" si="449"/>
        <v>4.219507705176107</v>
      </c>
      <c r="L2358">
        <f t="shared" si="450"/>
        <v>3.4496458101122434</v>
      </c>
      <c r="M2358">
        <v>1</v>
      </c>
      <c r="N2358">
        <v>1</v>
      </c>
      <c r="O2358">
        <v>1</v>
      </c>
      <c r="P2358" s="5">
        <f t="shared" si="451"/>
        <v>0.48695875751499101</v>
      </c>
      <c r="Q2358">
        <f t="shared" si="452"/>
        <v>0</v>
      </c>
      <c r="R2358">
        <f t="shared" si="453"/>
        <v>-0.71957584631321292</v>
      </c>
      <c r="S2358" s="5">
        <f t="shared" si="445"/>
        <v>69</v>
      </c>
      <c r="T2358" s="3">
        <f t="shared" si="446"/>
        <v>4.2341065045972597</v>
      </c>
      <c r="U2358" s="3">
        <f t="shared" si="447"/>
        <v>2.7300699637990302</v>
      </c>
      <c r="V2358" t="s">
        <v>24</v>
      </c>
      <c r="W2358" t="s">
        <v>25</v>
      </c>
      <c r="X2358">
        <f t="shared" si="457"/>
        <v>83</v>
      </c>
      <c r="Y2358" s="11">
        <f t="shared" si="454"/>
        <v>4.219507705176107</v>
      </c>
      <c r="Z2358" s="3">
        <f t="shared" si="455"/>
        <v>4.1692216564254565</v>
      </c>
    </row>
    <row r="2359" spans="1:26" x14ac:dyDescent="0.2">
      <c r="A2359" t="s">
        <v>6</v>
      </c>
      <c r="B2359" s="14">
        <v>2358</v>
      </c>
      <c r="C2359" s="14">
        <v>1665</v>
      </c>
      <c r="D2359" s="14">
        <v>708</v>
      </c>
      <c r="E2359" s="12">
        <v>108238</v>
      </c>
      <c r="F2359">
        <v>102512.4</v>
      </c>
      <c r="G2359">
        <v>0</v>
      </c>
      <c r="H2359">
        <v>0</v>
      </c>
      <c r="I2359">
        <v>0</v>
      </c>
      <c r="J2359" s="5">
        <f t="shared" si="448"/>
        <v>0</v>
      </c>
      <c r="K2359" t="e">
        <f t="shared" si="449"/>
        <v>#NUM!</v>
      </c>
      <c r="L2359" t="e">
        <f t="shared" si="450"/>
        <v>#NUM!</v>
      </c>
      <c r="M2359">
        <v>6</v>
      </c>
      <c r="N2359">
        <v>6</v>
      </c>
      <c r="O2359">
        <v>6</v>
      </c>
      <c r="P2359" s="5">
        <f t="shared" si="451"/>
        <v>2.9264752361665516</v>
      </c>
      <c r="Q2359">
        <f t="shared" si="452"/>
        <v>1.791759469228055</v>
      </c>
      <c r="R2359">
        <f t="shared" si="453"/>
        <v>1.0737987077849411</v>
      </c>
      <c r="S2359" s="5">
        <f t="shared" si="445"/>
        <v>6</v>
      </c>
      <c r="T2359" s="3">
        <f t="shared" si="446"/>
        <v>1.791759469228055</v>
      </c>
      <c r="U2359" s="3" t="e">
        <f t="shared" si="447"/>
        <v>#NUM!</v>
      </c>
      <c r="V2359" t="s">
        <v>24</v>
      </c>
      <c r="W2359" t="s">
        <v>25</v>
      </c>
      <c r="X2359">
        <f t="shared" si="457"/>
        <v>84</v>
      </c>
      <c r="Y2359" s="11" t="e">
        <f t="shared" si="454"/>
        <v>#NUM!</v>
      </c>
      <c r="Z2359" s="3" t="e">
        <f t="shared" si="455"/>
        <v>#NUM!</v>
      </c>
    </row>
    <row r="2360" spans="1:26" x14ac:dyDescent="0.2">
      <c r="A2360" t="s">
        <v>6</v>
      </c>
      <c r="B2360" s="14">
        <v>2359</v>
      </c>
      <c r="C2360" s="14">
        <v>1664</v>
      </c>
      <c r="D2360" s="14">
        <v>709</v>
      </c>
      <c r="E2360" s="12">
        <v>108494.6</v>
      </c>
      <c r="F2360">
        <v>102333</v>
      </c>
      <c r="G2360">
        <v>156</v>
      </c>
      <c r="H2360">
        <v>164</v>
      </c>
      <c r="I2360">
        <v>164</v>
      </c>
      <c r="J2360" s="5">
        <f t="shared" si="448"/>
        <v>75.579798441581417</v>
      </c>
      <c r="K2360">
        <f t="shared" si="449"/>
        <v>5.0998664278241987</v>
      </c>
      <c r="L2360">
        <f t="shared" si="450"/>
        <v>4.3251890310956309</v>
      </c>
      <c r="M2360">
        <v>0</v>
      </c>
      <c r="N2360">
        <v>0</v>
      </c>
      <c r="O2360">
        <v>0</v>
      </c>
      <c r="P2360" s="5">
        <f t="shared" si="451"/>
        <v>0</v>
      </c>
      <c r="Q2360" t="e">
        <f t="shared" si="452"/>
        <v>#NUM!</v>
      </c>
      <c r="R2360" t="e">
        <f t="shared" si="453"/>
        <v>#NUM!</v>
      </c>
      <c r="S2360" s="5">
        <f t="shared" si="445"/>
        <v>164</v>
      </c>
      <c r="T2360" s="3">
        <f t="shared" si="446"/>
        <v>5.0998664278241987</v>
      </c>
      <c r="U2360" s="3" t="e">
        <f t="shared" si="447"/>
        <v>#NUM!</v>
      </c>
      <c r="V2360" t="s">
        <v>24</v>
      </c>
      <c r="W2360" t="s">
        <v>25</v>
      </c>
      <c r="X2360">
        <f t="shared" si="457"/>
        <v>85</v>
      </c>
      <c r="Y2360" s="11" t="e">
        <f t="shared" si="454"/>
        <v>#NUM!</v>
      </c>
      <c r="Z2360" s="3" t="e">
        <f t="shared" si="455"/>
        <v>#NUM!</v>
      </c>
    </row>
    <row r="2361" spans="1:26" x14ac:dyDescent="0.2">
      <c r="A2361" t="s">
        <v>6</v>
      </c>
      <c r="B2361" s="14">
        <v>2360</v>
      </c>
      <c r="C2361" s="14">
        <v>1663</v>
      </c>
      <c r="D2361" s="14">
        <v>710</v>
      </c>
      <c r="E2361" s="12">
        <v>108741.2</v>
      </c>
      <c r="F2361">
        <v>102152.7</v>
      </c>
      <c r="G2361">
        <v>31</v>
      </c>
      <c r="H2361">
        <v>34</v>
      </c>
      <c r="I2361">
        <v>34</v>
      </c>
      <c r="J2361" s="5">
        <f t="shared" si="448"/>
        <v>15.633448959547991</v>
      </c>
      <c r="K2361">
        <f t="shared" si="449"/>
        <v>3.5263605246161616</v>
      </c>
      <c r="L2361">
        <f t="shared" si="450"/>
        <v>2.7494127828899066</v>
      </c>
      <c r="M2361">
        <v>0</v>
      </c>
      <c r="N2361">
        <v>0</v>
      </c>
      <c r="O2361">
        <v>0</v>
      </c>
      <c r="P2361" s="5">
        <f t="shared" si="451"/>
        <v>0</v>
      </c>
      <c r="Q2361" t="e">
        <f t="shared" si="452"/>
        <v>#NUM!</v>
      </c>
      <c r="R2361" t="e">
        <f t="shared" si="453"/>
        <v>#NUM!</v>
      </c>
      <c r="S2361" s="5">
        <f t="shared" si="445"/>
        <v>34</v>
      </c>
      <c r="T2361" s="3">
        <f t="shared" si="446"/>
        <v>3.5263605246161616</v>
      </c>
      <c r="U2361" s="3" t="e">
        <f t="shared" si="447"/>
        <v>#NUM!</v>
      </c>
      <c r="V2361" t="s">
        <v>24</v>
      </c>
      <c r="W2361" t="s">
        <v>25</v>
      </c>
      <c r="X2361">
        <f t="shared" si="457"/>
        <v>86</v>
      </c>
      <c r="Y2361" s="11" t="e">
        <f t="shared" si="454"/>
        <v>#NUM!</v>
      </c>
      <c r="Z2361" s="3" t="e">
        <f t="shared" si="455"/>
        <v>#NUM!</v>
      </c>
    </row>
    <row r="2362" spans="1:26" x14ac:dyDescent="0.2">
      <c r="A2362" t="s">
        <v>6</v>
      </c>
      <c r="B2362" s="14">
        <v>2361</v>
      </c>
      <c r="C2362" s="14">
        <v>1662</v>
      </c>
      <c r="D2362" s="14">
        <v>711</v>
      </c>
      <c r="E2362" s="12">
        <v>108992.5</v>
      </c>
      <c r="F2362">
        <v>101971.8</v>
      </c>
      <c r="G2362">
        <v>305</v>
      </c>
      <c r="H2362">
        <v>338</v>
      </c>
      <c r="I2362">
        <v>338</v>
      </c>
      <c r="J2362" s="5">
        <f t="shared" si="448"/>
        <v>155.05654058765512</v>
      </c>
      <c r="K2362">
        <f t="shared" si="449"/>
        <v>5.8230458954830189</v>
      </c>
      <c r="L2362">
        <f t="shared" si="450"/>
        <v>5.0437898283888041</v>
      </c>
      <c r="M2362">
        <v>1</v>
      </c>
      <c r="N2362">
        <v>1</v>
      </c>
      <c r="O2362">
        <v>1</v>
      </c>
      <c r="P2362" s="5">
        <f t="shared" si="451"/>
        <v>0.49033164070850965</v>
      </c>
      <c r="Q2362">
        <f t="shared" si="452"/>
        <v>0</v>
      </c>
      <c r="R2362">
        <f t="shared" si="453"/>
        <v>-0.71267329904285104</v>
      </c>
      <c r="S2362" s="5">
        <f t="shared" si="445"/>
        <v>339</v>
      </c>
      <c r="T2362" s="3">
        <f t="shared" si="446"/>
        <v>5.8260001073804499</v>
      </c>
      <c r="U2362" s="3">
        <f t="shared" si="447"/>
        <v>4.3311165293459535</v>
      </c>
      <c r="V2362" t="s">
        <v>24</v>
      </c>
      <c r="W2362" t="s">
        <v>25</v>
      </c>
      <c r="X2362">
        <f t="shared" si="457"/>
        <v>87</v>
      </c>
      <c r="Y2362" s="11">
        <f t="shared" si="454"/>
        <v>5.8230458954830189</v>
      </c>
      <c r="Z2362" s="3">
        <f t="shared" si="455"/>
        <v>5.7564631274316547</v>
      </c>
    </row>
    <row r="2363" spans="1:26" x14ac:dyDescent="0.2">
      <c r="A2363" t="s">
        <v>6</v>
      </c>
      <c r="B2363" s="14">
        <v>2362</v>
      </c>
      <c r="C2363" s="14">
        <v>1661</v>
      </c>
      <c r="D2363" s="14">
        <v>712</v>
      </c>
      <c r="E2363" s="12">
        <v>109246.9</v>
      </c>
      <c r="F2363">
        <v>101789.8</v>
      </c>
      <c r="G2363">
        <v>3</v>
      </c>
      <c r="H2363">
        <v>4</v>
      </c>
      <c r="I2363">
        <v>4</v>
      </c>
      <c r="J2363" s="5">
        <f t="shared" si="448"/>
        <v>1.8307155626383906</v>
      </c>
      <c r="K2363">
        <f t="shared" si="449"/>
        <v>1.3862943611198906</v>
      </c>
      <c r="L2363">
        <f t="shared" si="450"/>
        <v>0.6047069082609644</v>
      </c>
      <c r="M2363">
        <v>23</v>
      </c>
      <c r="N2363">
        <v>23</v>
      </c>
      <c r="O2363">
        <v>23</v>
      </c>
      <c r="P2363" s="5">
        <f t="shared" si="451"/>
        <v>11.297792116695385</v>
      </c>
      <c r="Q2363">
        <f t="shared" si="452"/>
        <v>3.1354942159291497</v>
      </c>
      <c r="R2363">
        <f t="shared" si="453"/>
        <v>2.4246073187245285</v>
      </c>
      <c r="S2363" s="5">
        <f t="shared" si="445"/>
        <v>27</v>
      </c>
      <c r="T2363" s="3">
        <f t="shared" si="446"/>
        <v>3.2958368660043291</v>
      </c>
      <c r="U2363" s="3">
        <f t="shared" si="447"/>
        <v>3.0293142269854929</v>
      </c>
      <c r="V2363" t="s">
        <v>24</v>
      </c>
      <c r="W2363" t="s">
        <v>25</v>
      </c>
      <c r="X2363">
        <f t="shared" si="457"/>
        <v>88</v>
      </c>
      <c r="Y2363" s="11">
        <f t="shared" si="454"/>
        <v>-1.7491998548092591</v>
      </c>
      <c r="Z2363" s="3">
        <f t="shared" si="455"/>
        <v>-1.8199004104635641</v>
      </c>
    </row>
    <row r="2364" spans="1:26" x14ac:dyDescent="0.2">
      <c r="A2364" t="s">
        <v>6</v>
      </c>
      <c r="B2364" s="14">
        <v>2363</v>
      </c>
      <c r="C2364" s="14">
        <v>1660</v>
      </c>
      <c r="D2364" s="14">
        <v>713</v>
      </c>
      <c r="E2364" s="12">
        <v>109497.7</v>
      </c>
      <c r="F2364">
        <v>101607.1</v>
      </c>
      <c r="G2364">
        <v>4</v>
      </c>
      <c r="H2364">
        <v>4</v>
      </c>
      <c r="I2364">
        <v>4</v>
      </c>
      <c r="J2364" s="5">
        <f t="shared" si="448"/>
        <v>1.8265223835751803</v>
      </c>
      <c r="K2364">
        <f t="shared" si="449"/>
        <v>1.3862943611198906</v>
      </c>
      <c r="L2364">
        <f t="shared" si="450"/>
        <v>0.60241382207829031</v>
      </c>
      <c r="M2364">
        <v>20</v>
      </c>
      <c r="N2364">
        <v>20</v>
      </c>
      <c r="O2364">
        <v>20</v>
      </c>
      <c r="P2364" s="5">
        <f t="shared" si="451"/>
        <v>9.8418319192261166</v>
      </c>
      <c r="Q2364">
        <f t="shared" si="452"/>
        <v>2.9957322735539909</v>
      </c>
      <c r="R2364">
        <f t="shared" si="453"/>
        <v>2.2866418643896171</v>
      </c>
      <c r="S2364" s="5">
        <f t="shared" si="445"/>
        <v>24</v>
      </c>
      <c r="T2364" s="3">
        <f t="shared" si="446"/>
        <v>3.1780538303479458</v>
      </c>
      <c r="U2364" s="3">
        <f t="shared" si="447"/>
        <v>2.8890556864679073</v>
      </c>
      <c r="V2364" t="s">
        <v>24</v>
      </c>
      <c r="W2364" t="s">
        <v>25</v>
      </c>
      <c r="X2364">
        <f t="shared" si="457"/>
        <v>89</v>
      </c>
      <c r="Y2364" s="11">
        <f t="shared" si="454"/>
        <v>-1.6094379124341003</v>
      </c>
      <c r="Z2364" s="3">
        <f t="shared" si="455"/>
        <v>-1.6842280423113269</v>
      </c>
    </row>
    <row r="2365" spans="1:26" x14ac:dyDescent="0.2">
      <c r="A2365" t="s">
        <v>6</v>
      </c>
      <c r="B2365" s="14">
        <v>2364</v>
      </c>
      <c r="C2365" s="14">
        <v>1659</v>
      </c>
      <c r="D2365" s="14">
        <v>714</v>
      </c>
      <c r="E2365" s="12">
        <v>109745.1</v>
      </c>
      <c r="F2365">
        <v>101423</v>
      </c>
      <c r="G2365">
        <v>2</v>
      </c>
      <c r="H2365">
        <v>2</v>
      </c>
      <c r="I2365">
        <v>2</v>
      </c>
      <c r="J2365" s="5">
        <f t="shared" si="448"/>
        <v>0.91120241359295306</v>
      </c>
      <c r="K2365">
        <f t="shared" si="449"/>
        <v>0.69314718055994529</v>
      </c>
      <c r="L2365">
        <f t="shared" si="450"/>
        <v>-9.2990218045656658E-2</v>
      </c>
      <c r="M2365">
        <v>3</v>
      </c>
      <c r="N2365">
        <v>3</v>
      </c>
      <c r="O2365">
        <v>3</v>
      </c>
      <c r="P2365" s="5">
        <f t="shared" si="451"/>
        <v>1.4789544777811738</v>
      </c>
      <c r="Q2365">
        <f t="shared" si="452"/>
        <v>1.0986122886681098</v>
      </c>
      <c r="R2365">
        <f t="shared" si="453"/>
        <v>0.39133540420235718</v>
      </c>
      <c r="S2365" s="5">
        <f t="shared" si="445"/>
        <v>5</v>
      </c>
      <c r="T2365" s="3">
        <f t="shared" si="446"/>
        <v>1.6094379124341003</v>
      </c>
      <c r="U2365" s="3">
        <f t="shared" si="447"/>
        <v>0.29834518615670053</v>
      </c>
      <c r="V2365" t="s">
        <v>24</v>
      </c>
      <c r="W2365" t="s">
        <v>25</v>
      </c>
      <c r="X2365">
        <f t="shared" si="457"/>
        <v>90</v>
      </c>
      <c r="Y2365" s="11">
        <f t="shared" si="454"/>
        <v>-0.4054651081081645</v>
      </c>
      <c r="Z2365" s="3">
        <f t="shared" si="455"/>
        <v>-0.48432562224801384</v>
      </c>
    </row>
    <row r="2366" spans="1:26" x14ac:dyDescent="0.2">
      <c r="A2366" t="s">
        <v>6</v>
      </c>
      <c r="B2366" s="14">
        <v>2365</v>
      </c>
      <c r="C2366" s="14">
        <v>1658</v>
      </c>
      <c r="D2366" s="14">
        <v>715</v>
      </c>
      <c r="E2366" s="12">
        <v>109988.4</v>
      </c>
      <c r="F2366">
        <v>101239.2</v>
      </c>
      <c r="G2366">
        <v>1</v>
      </c>
      <c r="H2366">
        <v>1</v>
      </c>
      <c r="I2366">
        <v>1</v>
      </c>
      <c r="J2366" s="5">
        <f t="shared" si="448"/>
        <v>0.45459339348513117</v>
      </c>
      <c r="K2366">
        <f t="shared" si="449"/>
        <v>0</v>
      </c>
      <c r="L2366">
        <f t="shared" si="450"/>
        <v>-0.7883519002580941</v>
      </c>
      <c r="M2366">
        <v>2</v>
      </c>
      <c r="N2366">
        <v>2</v>
      </c>
      <c r="O2366">
        <v>2</v>
      </c>
      <c r="P2366" s="5">
        <f t="shared" si="451"/>
        <v>0.98775968202040321</v>
      </c>
      <c r="Q2366">
        <f t="shared" si="452"/>
        <v>0.69314718055994529</v>
      </c>
      <c r="R2366">
        <f t="shared" si="453"/>
        <v>-1.2315847642596979E-2</v>
      </c>
      <c r="S2366" s="5">
        <f t="shared" si="445"/>
        <v>3</v>
      </c>
      <c r="T2366" s="3">
        <f t="shared" si="446"/>
        <v>1.0986122886681098</v>
      </c>
      <c r="U2366" s="3">
        <f t="shared" si="447"/>
        <v>-0.80066774790069106</v>
      </c>
      <c r="V2366" t="s">
        <v>24</v>
      </c>
      <c r="W2366" t="s">
        <v>25</v>
      </c>
      <c r="X2366">
        <f t="shared" si="457"/>
        <v>91</v>
      </c>
      <c r="Y2366" s="11">
        <f t="shared" si="454"/>
        <v>-0.69314718055994529</v>
      </c>
      <c r="Z2366" s="3">
        <f t="shared" si="455"/>
        <v>-0.77603605261549713</v>
      </c>
    </row>
    <row r="2367" spans="1:26" x14ac:dyDescent="0.2">
      <c r="A2367" t="s">
        <v>6</v>
      </c>
      <c r="B2367" s="14">
        <v>2366</v>
      </c>
      <c r="C2367" s="14">
        <v>1657</v>
      </c>
      <c r="D2367" s="14">
        <v>716</v>
      </c>
      <c r="E2367" s="12">
        <v>110228.3</v>
      </c>
      <c r="F2367">
        <v>101055.5</v>
      </c>
      <c r="G2367">
        <v>0</v>
      </c>
      <c r="H2367">
        <v>0</v>
      </c>
      <c r="I2367">
        <v>0</v>
      </c>
      <c r="J2367" s="5">
        <f t="shared" si="448"/>
        <v>0</v>
      </c>
      <c r="K2367" t="e">
        <f t="shared" si="449"/>
        <v>#NUM!</v>
      </c>
      <c r="L2367" t="e">
        <f t="shared" si="450"/>
        <v>#NUM!</v>
      </c>
      <c r="M2367">
        <v>1</v>
      </c>
      <c r="N2367">
        <v>1</v>
      </c>
      <c r="O2367">
        <v>1</v>
      </c>
      <c r="P2367" s="5">
        <f t="shared" si="451"/>
        <v>0.49477762219770327</v>
      </c>
      <c r="Q2367">
        <f t="shared" si="452"/>
        <v>0</v>
      </c>
      <c r="R2367">
        <f t="shared" si="453"/>
        <v>-0.70364686544104904</v>
      </c>
      <c r="S2367" s="5">
        <f t="shared" si="445"/>
        <v>1</v>
      </c>
      <c r="T2367" s="3">
        <f t="shared" si="446"/>
        <v>0</v>
      </c>
      <c r="U2367" s="3" t="e">
        <f t="shared" si="447"/>
        <v>#NUM!</v>
      </c>
      <c r="V2367" t="s">
        <v>24</v>
      </c>
      <c r="W2367" t="s">
        <v>25</v>
      </c>
      <c r="X2367">
        <f t="shared" si="457"/>
        <v>92</v>
      </c>
      <c r="Y2367" s="11" t="e">
        <f t="shared" si="454"/>
        <v>#NUM!</v>
      </c>
      <c r="Z2367" s="3" t="e">
        <f t="shared" si="455"/>
        <v>#NUM!</v>
      </c>
    </row>
    <row r="2368" spans="1:26" x14ac:dyDescent="0.2">
      <c r="A2368" t="s">
        <v>6</v>
      </c>
      <c r="B2368" s="14">
        <v>2367</v>
      </c>
      <c r="C2368" s="14">
        <v>1656</v>
      </c>
      <c r="D2368" s="14">
        <v>717</v>
      </c>
      <c r="E2368" s="12">
        <v>110462.6</v>
      </c>
      <c r="F2368">
        <v>100870.9</v>
      </c>
      <c r="G2368">
        <v>0</v>
      </c>
      <c r="H2368">
        <v>0</v>
      </c>
      <c r="I2368">
        <v>0</v>
      </c>
      <c r="J2368" s="5">
        <f t="shared" si="448"/>
        <v>0</v>
      </c>
      <c r="K2368" t="e">
        <f t="shared" si="449"/>
        <v>#NUM!</v>
      </c>
      <c r="L2368" t="e">
        <f t="shared" si="450"/>
        <v>#NUM!</v>
      </c>
      <c r="M2368">
        <v>137</v>
      </c>
      <c r="N2368">
        <v>137</v>
      </c>
      <c r="O2368">
        <v>137</v>
      </c>
      <c r="P2368" s="5">
        <f t="shared" si="451"/>
        <v>67.908584140718489</v>
      </c>
      <c r="Q2368">
        <f t="shared" si="452"/>
        <v>4.9199809258281251</v>
      </c>
      <c r="R2368">
        <f t="shared" si="453"/>
        <v>4.2181624498539962</v>
      </c>
      <c r="S2368" s="5">
        <f t="shared" si="445"/>
        <v>137</v>
      </c>
      <c r="T2368" s="3">
        <f t="shared" si="446"/>
        <v>4.9199809258281251</v>
      </c>
      <c r="U2368" s="3" t="e">
        <f t="shared" si="447"/>
        <v>#NUM!</v>
      </c>
      <c r="V2368" t="s">
        <v>24</v>
      </c>
      <c r="W2368" t="s">
        <v>25</v>
      </c>
      <c r="X2368">
        <f t="shared" si="457"/>
        <v>93</v>
      </c>
      <c r="Y2368" s="11" t="e">
        <f t="shared" si="454"/>
        <v>#NUM!</v>
      </c>
      <c r="Z2368" s="3" t="e">
        <f t="shared" si="455"/>
        <v>#NUM!</v>
      </c>
    </row>
    <row r="2369" spans="1:26" x14ac:dyDescent="0.2">
      <c r="A2369" t="s">
        <v>6</v>
      </c>
      <c r="B2369" s="14">
        <v>2368</v>
      </c>
      <c r="C2369" s="14">
        <v>1655</v>
      </c>
      <c r="D2369" s="14">
        <v>718</v>
      </c>
      <c r="E2369" s="12">
        <v>110699</v>
      </c>
      <c r="F2369">
        <v>100686.2</v>
      </c>
      <c r="G2369">
        <v>107</v>
      </c>
      <c r="H2369">
        <v>140</v>
      </c>
      <c r="I2369">
        <v>140</v>
      </c>
      <c r="J2369" s="5">
        <f t="shared" si="448"/>
        <v>63.234536897352285</v>
      </c>
      <c r="K2369">
        <f t="shared" si="449"/>
        <v>4.9416424226093039</v>
      </c>
      <c r="L2369">
        <f t="shared" si="450"/>
        <v>4.146850621787328</v>
      </c>
      <c r="M2369">
        <v>254</v>
      </c>
      <c r="N2369">
        <v>254</v>
      </c>
      <c r="O2369">
        <v>254</v>
      </c>
      <c r="P2369" s="5">
        <f t="shared" si="451"/>
        <v>126.13446529911745</v>
      </c>
      <c r="Q2369">
        <f t="shared" si="452"/>
        <v>5.5373342670185366</v>
      </c>
      <c r="R2369">
        <f t="shared" si="453"/>
        <v>4.8373485228280977</v>
      </c>
      <c r="S2369" s="5">
        <f t="shared" si="445"/>
        <v>394</v>
      </c>
      <c r="T2369" s="3">
        <f t="shared" si="446"/>
        <v>5.9763509092979339</v>
      </c>
      <c r="U2369" s="3">
        <f t="shared" si="447"/>
        <v>8.9841991446154257</v>
      </c>
      <c r="V2369" t="s">
        <v>24</v>
      </c>
      <c r="W2369" t="s">
        <v>25</v>
      </c>
      <c r="X2369">
        <f t="shared" si="457"/>
        <v>94</v>
      </c>
      <c r="Y2369" s="11">
        <f t="shared" si="454"/>
        <v>-0.59569184440923273</v>
      </c>
      <c r="Z2369" s="3">
        <f t="shared" si="455"/>
        <v>-0.69049790104076969</v>
      </c>
    </row>
    <row r="2370" spans="1:26" x14ac:dyDescent="0.2">
      <c r="A2370" t="s">
        <v>6</v>
      </c>
      <c r="B2370" s="14">
        <v>2369</v>
      </c>
      <c r="C2370" s="14">
        <v>1654</v>
      </c>
      <c r="D2370" s="14">
        <v>719</v>
      </c>
      <c r="E2370" s="12">
        <v>110933.6</v>
      </c>
      <c r="F2370">
        <v>100502</v>
      </c>
      <c r="G2370">
        <v>421</v>
      </c>
      <c r="H2370">
        <v>620</v>
      </c>
      <c r="I2370">
        <v>620</v>
      </c>
      <c r="J2370" s="5">
        <f t="shared" si="448"/>
        <v>279.44644363835664</v>
      </c>
      <c r="K2370">
        <f t="shared" si="449"/>
        <v>6.4297194780391376</v>
      </c>
      <c r="L2370">
        <f t="shared" si="450"/>
        <v>5.6328106593450746</v>
      </c>
      <c r="M2370">
        <v>3</v>
      </c>
      <c r="N2370">
        <v>3</v>
      </c>
      <c r="O2370">
        <v>3</v>
      </c>
      <c r="P2370" s="5">
        <f t="shared" si="451"/>
        <v>1.4925076117888201</v>
      </c>
      <c r="Q2370">
        <f t="shared" si="452"/>
        <v>1.0986122886681098</v>
      </c>
      <c r="R2370">
        <f t="shared" si="453"/>
        <v>0.40045766629762514</v>
      </c>
      <c r="S2370" s="5">
        <f t="shared" ref="S2370:S2424" si="458">I2370+O2370</f>
        <v>623</v>
      </c>
      <c r="T2370" s="3">
        <f t="shared" ref="T2370:T2424" si="459">LN(S2370)</f>
        <v>6.4345465187874531</v>
      </c>
      <c r="U2370" s="3">
        <f t="shared" ref="U2370:U2424" si="460">L2370+R2370</f>
        <v>6.0332683256427</v>
      </c>
      <c r="V2370" t="s">
        <v>24</v>
      </c>
      <c r="W2370" t="s">
        <v>25</v>
      </c>
      <c r="X2370">
        <f t="shared" si="457"/>
        <v>95</v>
      </c>
      <c r="Y2370" s="11">
        <f t="shared" si="454"/>
        <v>5.3311071893710276</v>
      </c>
      <c r="Z2370" s="3">
        <f t="shared" si="455"/>
        <v>5.2323529930474493</v>
      </c>
    </row>
    <row r="2371" spans="1:26" x14ac:dyDescent="0.2">
      <c r="A2371" t="s">
        <v>6</v>
      </c>
      <c r="B2371" s="14">
        <v>2370</v>
      </c>
      <c r="C2371" s="14">
        <v>1653</v>
      </c>
      <c r="D2371" s="14">
        <v>720</v>
      </c>
      <c r="E2371" s="12">
        <v>111159.5</v>
      </c>
      <c r="F2371">
        <v>100317.3</v>
      </c>
      <c r="G2371">
        <v>0</v>
      </c>
      <c r="H2371">
        <v>4</v>
      </c>
      <c r="I2371">
        <v>4</v>
      </c>
      <c r="J2371" s="5">
        <f t="shared" ref="J2371:J2424" si="461">(I2371/E2371)*50000</f>
        <v>1.7992164412398399</v>
      </c>
      <c r="K2371">
        <f t="shared" ref="K2371:K2424" si="462">LN(I2371)</f>
        <v>1.3862943611198906</v>
      </c>
      <c r="L2371">
        <f t="shared" ref="L2371:L2424" si="463">LN(J2371)</f>
        <v>0.58735125970472057</v>
      </c>
      <c r="M2371">
        <v>7</v>
      </c>
      <c r="N2371">
        <v>7</v>
      </c>
      <c r="O2371">
        <v>7</v>
      </c>
      <c r="P2371" s="5">
        <f t="shared" ref="P2371:P2424" si="464">(O2371/F2371)*50000</f>
        <v>3.488929626295763</v>
      </c>
      <c r="Q2371">
        <f t="shared" ref="Q2371:Q2424" si="465">LN(O2371)</f>
        <v>1.9459101490553132</v>
      </c>
      <c r="R2371">
        <f t="shared" ref="R2371:R2424" si="466">LN(P2371)</f>
        <v>1.2495949918366316</v>
      </c>
      <c r="S2371" s="5">
        <f t="shared" si="458"/>
        <v>11</v>
      </c>
      <c r="T2371" s="3">
        <f t="shared" si="459"/>
        <v>2.3978952727983707</v>
      </c>
      <c r="U2371" s="3">
        <f t="shared" si="460"/>
        <v>1.8369462515413522</v>
      </c>
      <c r="V2371" t="s">
        <v>24</v>
      </c>
      <c r="W2371" t="s">
        <v>25</v>
      </c>
      <c r="X2371">
        <f t="shared" si="457"/>
        <v>96</v>
      </c>
      <c r="Y2371" s="11">
        <f t="shared" ref="Y2371:Y2424" si="467">K2371-Q2371</f>
        <v>-0.55961578793542266</v>
      </c>
      <c r="Z2371" s="3">
        <f t="shared" ref="Z2371:Z2424" si="468">L2371-R2371</f>
        <v>-0.66224373213191101</v>
      </c>
    </row>
    <row r="2372" spans="1:26" x14ac:dyDescent="0.2">
      <c r="A2372" t="s">
        <v>6</v>
      </c>
      <c r="B2372" s="14">
        <v>2371</v>
      </c>
      <c r="C2372" s="14">
        <v>1652</v>
      </c>
      <c r="D2372" s="14">
        <v>721</v>
      </c>
      <c r="E2372" s="12">
        <v>111379.5</v>
      </c>
      <c r="F2372">
        <v>100131.9</v>
      </c>
      <c r="G2372">
        <v>35</v>
      </c>
      <c r="H2372">
        <v>56</v>
      </c>
      <c r="I2372">
        <v>56</v>
      </c>
      <c r="J2372" s="5">
        <f t="shared" si="461"/>
        <v>25.139276078632061</v>
      </c>
      <c r="K2372">
        <f t="shared" si="462"/>
        <v>4.0253516907351496</v>
      </c>
      <c r="L2372">
        <f t="shared" si="463"/>
        <v>3.2244314071481388</v>
      </c>
      <c r="M2372">
        <v>6</v>
      </c>
      <c r="N2372">
        <v>6</v>
      </c>
      <c r="O2372">
        <v>6</v>
      </c>
      <c r="P2372" s="5">
        <f t="shared" si="464"/>
        <v>2.9960482124078345</v>
      </c>
      <c r="Q2372">
        <f t="shared" si="465"/>
        <v>1.791759469228055</v>
      </c>
      <c r="R2372">
        <f t="shared" si="466"/>
        <v>1.0972941577844508</v>
      </c>
      <c r="S2372" s="5">
        <f t="shared" si="458"/>
        <v>62</v>
      </c>
      <c r="T2372" s="3">
        <f t="shared" si="459"/>
        <v>4.1271343850450917</v>
      </c>
      <c r="U2372" s="3">
        <f t="shared" si="460"/>
        <v>4.3217255649325894</v>
      </c>
      <c r="V2372" t="s">
        <v>24</v>
      </c>
      <c r="W2372" t="s">
        <v>25</v>
      </c>
      <c r="X2372">
        <f t="shared" si="457"/>
        <v>97</v>
      </c>
      <c r="Y2372" s="11">
        <f t="shared" si="467"/>
        <v>2.2335922215070947</v>
      </c>
      <c r="Z2372" s="3">
        <f t="shared" si="468"/>
        <v>2.1271372493636882</v>
      </c>
    </row>
    <row r="2373" spans="1:26" x14ac:dyDescent="0.2">
      <c r="A2373" t="s">
        <v>6</v>
      </c>
      <c r="B2373" s="14">
        <v>2372</v>
      </c>
      <c r="C2373" s="14">
        <v>1651</v>
      </c>
      <c r="D2373" s="14">
        <v>722</v>
      </c>
      <c r="E2373" s="12">
        <v>111593.9</v>
      </c>
      <c r="F2373">
        <v>99945.76</v>
      </c>
      <c r="G2373">
        <v>4</v>
      </c>
      <c r="H2373">
        <v>5</v>
      </c>
      <c r="I2373">
        <v>5</v>
      </c>
      <c r="J2373" s="5">
        <f t="shared" si="461"/>
        <v>2.2402658209812545</v>
      </c>
      <c r="K2373">
        <f t="shared" si="462"/>
        <v>1.6094379124341003</v>
      </c>
      <c r="L2373">
        <f t="shared" si="463"/>
        <v>0.80659452890712857</v>
      </c>
      <c r="M2373">
        <v>33</v>
      </c>
      <c r="N2373">
        <v>33</v>
      </c>
      <c r="O2373">
        <v>33</v>
      </c>
      <c r="P2373" s="5">
        <f t="shared" si="464"/>
        <v>16.50895445689742</v>
      </c>
      <c r="Q2373">
        <f t="shared" si="465"/>
        <v>3.4965075614664802</v>
      </c>
      <c r="R2373">
        <f t="shared" si="466"/>
        <v>2.8039029280586276</v>
      </c>
      <c r="S2373" s="5">
        <f t="shared" si="458"/>
        <v>38</v>
      </c>
      <c r="T2373" s="3">
        <f t="shared" si="459"/>
        <v>3.6375861597263857</v>
      </c>
      <c r="U2373" s="3">
        <f t="shared" si="460"/>
        <v>3.6104974569657564</v>
      </c>
      <c r="V2373" t="s">
        <v>24</v>
      </c>
      <c r="W2373" t="s">
        <v>25</v>
      </c>
      <c r="X2373">
        <f t="shared" ref="X2373:X2404" si="469">1+X2372</f>
        <v>98</v>
      </c>
      <c r="Y2373" s="11">
        <f t="shared" si="467"/>
        <v>-1.8870696490323799</v>
      </c>
      <c r="Z2373" s="3">
        <f t="shared" si="468"/>
        <v>-1.997308399151499</v>
      </c>
    </row>
    <row r="2374" spans="1:26" x14ac:dyDescent="0.2">
      <c r="A2374" t="s">
        <v>6</v>
      </c>
      <c r="B2374" s="14">
        <v>2373</v>
      </c>
      <c r="C2374" s="14">
        <v>1650</v>
      </c>
      <c r="D2374" s="14">
        <v>723</v>
      </c>
      <c r="E2374" s="12">
        <v>111797.4</v>
      </c>
      <c r="F2374">
        <v>99759.03</v>
      </c>
      <c r="G2374">
        <v>0</v>
      </c>
      <c r="H2374">
        <v>1</v>
      </c>
      <c r="I2374">
        <v>1</v>
      </c>
      <c r="J2374" s="5">
        <f t="shared" si="461"/>
        <v>0.44723759228747717</v>
      </c>
      <c r="K2374">
        <f t="shared" si="462"/>
        <v>0</v>
      </c>
      <c r="L2374">
        <f t="shared" si="463"/>
        <v>-0.80466529920847862</v>
      </c>
      <c r="M2374">
        <v>128</v>
      </c>
      <c r="N2374">
        <v>128</v>
      </c>
      <c r="O2374">
        <v>128</v>
      </c>
      <c r="P2374" s="5">
        <f t="shared" si="464"/>
        <v>64.154593323531714</v>
      </c>
      <c r="Q2374">
        <f t="shared" si="465"/>
        <v>4.8520302639196169</v>
      </c>
      <c r="R2374">
        <f t="shared" si="466"/>
        <v>4.1612956913592605</v>
      </c>
      <c r="S2374" s="5">
        <f t="shared" si="458"/>
        <v>129</v>
      </c>
      <c r="T2374" s="3">
        <f t="shared" si="459"/>
        <v>4.8598124043616719</v>
      </c>
      <c r="U2374" s="3">
        <f t="shared" si="460"/>
        <v>3.3566303921507821</v>
      </c>
      <c r="V2374" t="s">
        <v>24</v>
      </c>
      <c r="W2374" t="s">
        <v>25</v>
      </c>
      <c r="X2374">
        <f t="shared" si="469"/>
        <v>99</v>
      </c>
      <c r="Y2374" s="11">
        <f t="shared" si="467"/>
        <v>-4.8520302639196169</v>
      </c>
      <c r="Z2374" s="3">
        <f t="shared" si="468"/>
        <v>-4.9659609905677389</v>
      </c>
    </row>
    <row r="2375" spans="1:26" x14ac:dyDescent="0.2">
      <c r="A2375" t="s">
        <v>6</v>
      </c>
      <c r="B2375" s="14">
        <v>2374</v>
      </c>
      <c r="C2375" s="14">
        <v>1649</v>
      </c>
      <c r="D2375" s="14">
        <v>724</v>
      </c>
      <c r="E2375" s="12">
        <v>111995.6</v>
      </c>
      <c r="F2375">
        <v>99571.9</v>
      </c>
      <c r="G2375">
        <v>8</v>
      </c>
      <c r="H2375">
        <v>12</v>
      </c>
      <c r="I2375">
        <v>12</v>
      </c>
      <c r="J2375" s="5">
        <f t="shared" si="461"/>
        <v>5.3573533245948948</v>
      </c>
      <c r="K2375">
        <f t="shared" si="462"/>
        <v>2.4849066497880004</v>
      </c>
      <c r="L2375">
        <f t="shared" si="463"/>
        <v>1.6784700704070414</v>
      </c>
      <c r="M2375">
        <v>88</v>
      </c>
      <c r="N2375">
        <v>88</v>
      </c>
      <c r="O2375">
        <v>88</v>
      </c>
      <c r="P2375" s="5">
        <f t="shared" si="464"/>
        <v>44.189173853265835</v>
      </c>
      <c r="Q2375">
        <f t="shared" si="465"/>
        <v>4.4773368144782069</v>
      </c>
      <c r="R2375">
        <f t="shared" si="466"/>
        <v>3.7884798236355928</v>
      </c>
      <c r="S2375" s="5">
        <f t="shared" si="458"/>
        <v>100</v>
      </c>
      <c r="T2375" s="3">
        <f t="shared" si="459"/>
        <v>4.6051701859880918</v>
      </c>
      <c r="U2375" s="3">
        <f t="shared" si="460"/>
        <v>5.4669498940426342</v>
      </c>
      <c r="V2375" t="s">
        <v>24</v>
      </c>
      <c r="W2375" t="s">
        <v>25</v>
      </c>
      <c r="X2375">
        <f t="shared" si="469"/>
        <v>100</v>
      </c>
      <c r="Y2375" s="11">
        <f t="shared" si="467"/>
        <v>-1.9924301646902065</v>
      </c>
      <c r="Z2375" s="3">
        <f t="shared" si="468"/>
        <v>-2.1100097532285513</v>
      </c>
    </row>
    <row r="2376" spans="1:26" x14ac:dyDescent="0.2">
      <c r="A2376" t="s">
        <v>6</v>
      </c>
      <c r="B2376" s="14">
        <v>2375</v>
      </c>
      <c r="C2376" s="14">
        <v>1648</v>
      </c>
      <c r="D2376" s="14">
        <v>725</v>
      </c>
      <c r="E2376" s="12">
        <v>112189.7</v>
      </c>
      <c r="F2376">
        <v>99384.73</v>
      </c>
      <c r="G2376">
        <v>8</v>
      </c>
      <c r="H2376">
        <v>12</v>
      </c>
      <c r="I2376">
        <v>12</v>
      </c>
      <c r="J2376" s="5">
        <f t="shared" si="461"/>
        <v>5.3480845389550016</v>
      </c>
      <c r="K2376">
        <f t="shared" si="462"/>
        <v>2.4849066497880004</v>
      </c>
      <c r="L2376">
        <f t="shared" si="463"/>
        <v>1.6767384666979672</v>
      </c>
      <c r="M2376">
        <v>203</v>
      </c>
      <c r="N2376">
        <v>203</v>
      </c>
      <c r="O2376">
        <v>203</v>
      </c>
      <c r="P2376" s="5">
        <f t="shared" si="464"/>
        <v>102.12836519252002</v>
      </c>
      <c r="Q2376">
        <f t="shared" si="465"/>
        <v>5.3132059790417872</v>
      </c>
      <c r="R2376">
        <f t="shared" si="466"/>
        <v>4.6262305043388139</v>
      </c>
      <c r="S2376" s="5">
        <f t="shared" si="458"/>
        <v>215</v>
      </c>
      <c r="T2376" s="3">
        <f t="shared" si="459"/>
        <v>5.3706380281276624</v>
      </c>
      <c r="U2376" s="3">
        <f t="shared" si="460"/>
        <v>6.3029689710367816</v>
      </c>
      <c r="V2376" t="s">
        <v>24</v>
      </c>
      <c r="W2376" t="s">
        <v>25</v>
      </c>
      <c r="X2376">
        <f t="shared" si="469"/>
        <v>101</v>
      </c>
      <c r="Y2376" s="11">
        <f t="shared" si="467"/>
        <v>-2.8282993292537868</v>
      </c>
      <c r="Z2376" s="3">
        <f t="shared" si="468"/>
        <v>-2.9494920376408467</v>
      </c>
    </row>
    <row r="2377" spans="1:26" x14ac:dyDescent="0.2">
      <c r="A2377" t="s">
        <v>6</v>
      </c>
      <c r="B2377" s="14">
        <v>2376</v>
      </c>
      <c r="C2377" s="14">
        <v>1647</v>
      </c>
      <c r="D2377" s="14">
        <v>726</v>
      </c>
      <c r="E2377" s="12">
        <v>112378.7</v>
      </c>
      <c r="F2377">
        <v>99199.92</v>
      </c>
      <c r="G2377">
        <v>23</v>
      </c>
      <c r="H2377">
        <v>38</v>
      </c>
      <c r="I2377">
        <v>38</v>
      </c>
      <c r="J2377" s="5">
        <f t="shared" si="461"/>
        <v>16.907118519790671</v>
      </c>
      <c r="K2377">
        <f t="shared" si="462"/>
        <v>3.6375861597263857</v>
      </c>
      <c r="L2377">
        <f t="shared" si="463"/>
        <v>2.8277347474320313</v>
      </c>
      <c r="M2377">
        <v>708</v>
      </c>
      <c r="N2377">
        <v>708</v>
      </c>
      <c r="O2377">
        <v>708</v>
      </c>
      <c r="P2377" s="5">
        <f t="shared" si="464"/>
        <v>356.85512649606977</v>
      </c>
      <c r="Q2377">
        <f t="shared" si="465"/>
        <v>6.5624440936937196</v>
      </c>
      <c r="R2377">
        <f t="shared" si="466"/>
        <v>5.8773298912829768</v>
      </c>
      <c r="S2377" s="5">
        <f t="shared" si="458"/>
        <v>746</v>
      </c>
      <c r="T2377" s="3">
        <f t="shared" si="459"/>
        <v>6.6147256002037604</v>
      </c>
      <c r="U2377" s="3">
        <f t="shared" si="460"/>
        <v>8.7050646387150081</v>
      </c>
      <c r="V2377" t="s">
        <v>24</v>
      </c>
      <c r="W2377" t="s">
        <v>25</v>
      </c>
      <c r="X2377">
        <f t="shared" si="469"/>
        <v>102</v>
      </c>
      <c r="Y2377" s="11">
        <f t="shared" si="467"/>
        <v>-2.924857933967334</v>
      </c>
      <c r="Z2377" s="3">
        <f t="shared" si="468"/>
        <v>-3.0495951438509454</v>
      </c>
    </row>
    <row r="2378" spans="1:26" x14ac:dyDescent="0.2">
      <c r="A2378" t="s">
        <v>6</v>
      </c>
      <c r="B2378" s="14">
        <v>2377</v>
      </c>
      <c r="C2378" s="14">
        <v>1646</v>
      </c>
      <c r="D2378" s="14">
        <v>727</v>
      </c>
      <c r="E2378" s="12">
        <v>112561.8</v>
      </c>
      <c r="F2378">
        <v>99017.66</v>
      </c>
      <c r="G2378">
        <v>110</v>
      </c>
      <c r="H2378">
        <v>209</v>
      </c>
      <c r="I2378">
        <v>209</v>
      </c>
      <c r="J2378" s="5">
        <f t="shared" si="461"/>
        <v>92.837889941347768</v>
      </c>
      <c r="K2378">
        <f t="shared" si="462"/>
        <v>5.3423342519648109</v>
      </c>
      <c r="L2378">
        <f t="shared" si="463"/>
        <v>4.5308548532434703</v>
      </c>
      <c r="M2378">
        <v>182</v>
      </c>
      <c r="N2378">
        <v>182</v>
      </c>
      <c r="O2378">
        <v>182</v>
      </c>
      <c r="P2378" s="5">
        <f t="shared" si="464"/>
        <v>91.902797945336218</v>
      </c>
      <c r="Q2378">
        <f t="shared" si="465"/>
        <v>5.2040066870767951</v>
      </c>
      <c r="R2378">
        <f t="shared" si="466"/>
        <v>4.5207314744404723</v>
      </c>
      <c r="S2378" s="5">
        <f t="shared" si="458"/>
        <v>391</v>
      </c>
      <c r="T2378" s="3">
        <f t="shared" si="459"/>
        <v>5.9687075599853658</v>
      </c>
      <c r="U2378" s="3">
        <f t="shared" si="460"/>
        <v>9.0515863276839426</v>
      </c>
      <c r="V2378" t="s">
        <v>24</v>
      </c>
      <c r="W2378" t="s">
        <v>25</v>
      </c>
      <c r="X2378">
        <f t="shared" si="469"/>
        <v>103</v>
      </c>
      <c r="Y2378" s="11">
        <f t="shared" si="467"/>
        <v>0.13832756488801579</v>
      </c>
      <c r="Z2378" s="3">
        <f t="shared" si="468"/>
        <v>1.0123378802997962E-2</v>
      </c>
    </row>
    <row r="2379" spans="1:26" x14ac:dyDescent="0.2">
      <c r="A2379" t="s">
        <v>6</v>
      </c>
      <c r="B2379" s="14">
        <v>2378</v>
      </c>
      <c r="C2379" s="14">
        <v>1645</v>
      </c>
      <c r="D2379" s="14">
        <v>728</v>
      </c>
      <c r="E2379" s="12">
        <v>112740.3</v>
      </c>
      <c r="F2379">
        <v>98835.199999999997</v>
      </c>
      <c r="G2379">
        <v>4</v>
      </c>
      <c r="H2379">
        <v>8</v>
      </c>
      <c r="I2379">
        <v>8</v>
      </c>
      <c r="J2379" s="5">
        <f t="shared" si="461"/>
        <v>3.5479770765201084</v>
      </c>
      <c r="K2379">
        <f t="shared" si="462"/>
        <v>2.0794415416798357</v>
      </c>
      <c r="L2379">
        <f t="shared" si="463"/>
        <v>1.2663776034682053</v>
      </c>
      <c r="M2379">
        <v>0</v>
      </c>
      <c r="N2379">
        <v>0</v>
      </c>
      <c r="O2379">
        <v>0</v>
      </c>
      <c r="P2379" s="5">
        <f t="shared" si="464"/>
        <v>0</v>
      </c>
      <c r="Q2379" t="e">
        <f t="shared" si="465"/>
        <v>#NUM!</v>
      </c>
      <c r="R2379" t="e">
        <f t="shared" si="466"/>
        <v>#NUM!</v>
      </c>
      <c r="S2379" s="5">
        <f t="shared" si="458"/>
        <v>8</v>
      </c>
      <c r="T2379" s="3">
        <f t="shared" si="459"/>
        <v>2.0794415416798357</v>
      </c>
      <c r="U2379" s="3" t="e">
        <f t="shared" si="460"/>
        <v>#NUM!</v>
      </c>
      <c r="V2379" t="s">
        <v>24</v>
      </c>
      <c r="W2379" t="s">
        <v>25</v>
      </c>
      <c r="X2379">
        <f t="shared" si="469"/>
        <v>104</v>
      </c>
      <c r="Y2379" s="11" t="e">
        <f t="shared" si="467"/>
        <v>#NUM!</v>
      </c>
      <c r="Z2379" s="3" t="e">
        <f t="shared" si="468"/>
        <v>#NUM!</v>
      </c>
    </row>
    <row r="2380" spans="1:26" x14ac:dyDescent="0.2">
      <c r="A2380" t="s">
        <v>6</v>
      </c>
      <c r="B2380" s="14">
        <v>2379</v>
      </c>
      <c r="C2380" s="14">
        <v>1644</v>
      </c>
      <c r="D2380" s="14">
        <v>729</v>
      </c>
      <c r="E2380" s="12">
        <v>112916</v>
      </c>
      <c r="F2380">
        <v>98652.12</v>
      </c>
      <c r="G2380">
        <v>0</v>
      </c>
      <c r="H2380">
        <v>0</v>
      </c>
      <c r="I2380">
        <v>0</v>
      </c>
      <c r="J2380" s="5">
        <f t="shared" si="461"/>
        <v>0</v>
      </c>
      <c r="K2380" t="e">
        <f t="shared" si="462"/>
        <v>#NUM!</v>
      </c>
      <c r="L2380" t="e">
        <f t="shared" si="463"/>
        <v>#NUM!</v>
      </c>
      <c r="M2380">
        <v>5</v>
      </c>
      <c r="N2380">
        <v>5</v>
      </c>
      <c r="O2380">
        <v>5</v>
      </c>
      <c r="P2380" s="5">
        <f t="shared" si="464"/>
        <v>2.5341574007735463</v>
      </c>
      <c r="Q2380">
        <f t="shared" si="465"/>
        <v>1.6094379124341003</v>
      </c>
      <c r="R2380">
        <f t="shared" si="466"/>
        <v>0.92986119550795754</v>
      </c>
      <c r="S2380" s="5">
        <f t="shared" si="458"/>
        <v>5</v>
      </c>
      <c r="T2380" s="3">
        <f t="shared" si="459"/>
        <v>1.6094379124341003</v>
      </c>
      <c r="U2380" s="3" t="e">
        <f t="shared" si="460"/>
        <v>#NUM!</v>
      </c>
      <c r="V2380" t="s">
        <v>24</v>
      </c>
      <c r="W2380" t="s">
        <v>25</v>
      </c>
      <c r="X2380">
        <f t="shared" si="469"/>
        <v>105</v>
      </c>
      <c r="Y2380" s="11" t="e">
        <f t="shared" si="467"/>
        <v>#NUM!</v>
      </c>
      <c r="Z2380" s="3" t="e">
        <f t="shared" si="468"/>
        <v>#NUM!</v>
      </c>
    </row>
    <row r="2381" spans="1:26" x14ac:dyDescent="0.2">
      <c r="A2381" t="s">
        <v>6</v>
      </c>
      <c r="B2381" s="14">
        <v>2380</v>
      </c>
      <c r="C2381" s="14">
        <v>1643</v>
      </c>
      <c r="D2381" s="14">
        <v>730</v>
      </c>
      <c r="E2381" s="12">
        <v>113088.5</v>
      </c>
      <c r="F2381">
        <v>98468.62</v>
      </c>
      <c r="G2381">
        <v>4</v>
      </c>
      <c r="H2381">
        <v>5</v>
      </c>
      <c r="I2381">
        <v>5</v>
      </c>
      <c r="J2381" s="5">
        <f t="shared" si="461"/>
        <v>2.2106580244675631</v>
      </c>
      <c r="K2381">
        <f t="shared" si="462"/>
        <v>1.6094379124341003</v>
      </c>
      <c r="L2381">
        <f t="shared" si="463"/>
        <v>0.79329021983919223</v>
      </c>
      <c r="M2381">
        <v>3</v>
      </c>
      <c r="N2381">
        <v>3</v>
      </c>
      <c r="O2381">
        <v>3</v>
      </c>
      <c r="P2381" s="5">
        <f t="shared" si="464"/>
        <v>1.5233279393983588</v>
      </c>
      <c r="Q2381">
        <f t="shared" si="465"/>
        <v>1.0986122886681098</v>
      </c>
      <c r="R2381">
        <f t="shared" si="466"/>
        <v>0.4208973753553838</v>
      </c>
      <c r="S2381" s="5">
        <f t="shared" si="458"/>
        <v>8</v>
      </c>
      <c r="T2381" s="3">
        <f t="shared" si="459"/>
        <v>2.0794415416798357</v>
      </c>
      <c r="U2381" s="3">
        <f t="shared" si="460"/>
        <v>1.214187595194576</v>
      </c>
      <c r="V2381" t="s">
        <v>24</v>
      </c>
      <c r="W2381" t="s">
        <v>25</v>
      </c>
      <c r="X2381">
        <f t="shared" si="469"/>
        <v>106</v>
      </c>
      <c r="Y2381" s="11">
        <f t="shared" si="467"/>
        <v>0.5108256237659905</v>
      </c>
      <c r="Z2381" s="3">
        <f t="shared" si="468"/>
        <v>0.37239284448380844</v>
      </c>
    </row>
    <row r="2382" spans="1:26" x14ac:dyDescent="0.2">
      <c r="A2382" t="s">
        <v>6</v>
      </c>
      <c r="B2382" s="14">
        <v>2381</v>
      </c>
      <c r="C2382" s="14">
        <v>1642</v>
      </c>
      <c r="D2382" s="14">
        <v>731</v>
      </c>
      <c r="E2382" s="12">
        <v>113255.4</v>
      </c>
      <c r="F2382">
        <v>98284.61</v>
      </c>
      <c r="G2382">
        <v>0</v>
      </c>
      <c r="H2382">
        <v>0</v>
      </c>
      <c r="I2382">
        <v>0</v>
      </c>
      <c r="J2382" s="5">
        <f t="shared" si="461"/>
        <v>0</v>
      </c>
      <c r="K2382" t="e">
        <f t="shared" si="462"/>
        <v>#NUM!</v>
      </c>
      <c r="L2382" t="e">
        <f t="shared" si="463"/>
        <v>#NUM!</v>
      </c>
      <c r="M2382">
        <v>92</v>
      </c>
      <c r="N2382">
        <v>92</v>
      </c>
      <c r="O2382">
        <v>92</v>
      </c>
      <c r="P2382" s="5">
        <f t="shared" si="464"/>
        <v>46.802851433199969</v>
      </c>
      <c r="Q2382">
        <f t="shared" si="465"/>
        <v>4.5217885770490405</v>
      </c>
      <c r="R2382">
        <f t="shared" si="466"/>
        <v>3.8459441291273908</v>
      </c>
      <c r="S2382" s="5">
        <f t="shared" si="458"/>
        <v>92</v>
      </c>
      <c r="T2382" s="3">
        <f t="shared" si="459"/>
        <v>4.5217885770490405</v>
      </c>
      <c r="U2382" s="3" t="e">
        <f t="shared" si="460"/>
        <v>#NUM!</v>
      </c>
      <c r="V2382" t="s">
        <v>24</v>
      </c>
      <c r="W2382" t="s">
        <v>25</v>
      </c>
      <c r="X2382">
        <f t="shared" si="469"/>
        <v>107</v>
      </c>
      <c r="Y2382" s="11" t="e">
        <f t="shared" si="467"/>
        <v>#NUM!</v>
      </c>
      <c r="Z2382" s="3" t="e">
        <f t="shared" si="468"/>
        <v>#NUM!</v>
      </c>
    </row>
    <row r="2383" spans="1:26" x14ac:dyDescent="0.2">
      <c r="A2383" t="s">
        <v>6</v>
      </c>
      <c r="B2383" s="14">
        <v>2382</v>
      </c>
      <c r="C2383" s="14">
        <v>1641</v>
      </c>
      <c r="D2383" s="14">
        <v>732</v>
      </c>
      <c r="E2383" s="12">
        <v>113417</v>
      </c>
      <c r="F2383">
        <v>98100.479999999996</v>
      </c>
      <c r="G2383">
        <v>0</v>
      </c>
      <c r="H2383">
        <v>0</v>
      </c>
      <c r="I2383">
        <v>0</v>
      </c>
      <c r="J2383" s="5">
        <f t="shared" si="461"/>
        <v>0</v>
      </c>
      <c r="K2383" t="e">
        <f t="shared" si="462"/>
        <v>#NUM!</v>
      </c>
      <c r="L2383" t="e">
        <f t="shared" si="463"/>
        <v>#NUM!</v>
      </c>
      <c r="M2383">
        <v>196</v>
      </c>
      <c r="N2383">
        <v>196</v>
      </c>
      <c r="O2383">
        <v>196</v>
      </c>
      <c r="P2383" s="5">
        <f t="shared" si="464"/>
        <v>99.897574405344415</v>
      </c>
      <c r="Q2383">
        <f t="shared" si="465"/>
        <v>5.2781146592305168</v>
      </c>
      <c r="R2383">
        <f t="shared" si="466"/>
        <v>4.6041454051329556</v>
      </c>
      <c r="S2383" s="5">
        <f t="shared" si="458"/>
        <v>196</v>
      </c>
      <c r="T2383" s="3">
        <f t="shared" si="459"/>
        <v>5.2781146592305168</v>
      </c>
      <c r="U2383" s="3" t="e">
        <f t="shared" si="460"/>
        <v>#NUM!</v>
      </c>
      <c r="V2383" t="s">
        <v>24</v>
      </c>
      <c r="W2383" t="s">
        <v>25</v>
      </c>
      <c r="X2383">
        <f t="shared" si="469"/>
        <v>108</v>
      </c>
      <c r="Y2383" s="11" t="e">
        <f t="shared" si="467"/>
        <v>#NUM!</v>
      </c>
      <c r="Z2383" s="3" t="e">
        <f t="shared" si="468"/>
        <v>#NUM!</v>
      </c>
    </row>
    <row r="2384" spans="1:26" x14ac:dyDescent="0.2">
      <c r="A2384" t="s">
        <v>6</v>
      </c>
      <c r="B2384" s="14">
        <v>2383</v>
      </c>
      <c r="C2384" s="14">
        <v>1640</v>
      </c>
      <c r="D2384" s="14">
        <v>733</v>
      </c>
      <c r="E2384" s="12">
        <v>113574.2</v>
      </c>
      <c r="F2384">
        <v>97916.52</v>
      </c>
      <c r="G2384">
        <v>2</v>
      </c>
      <c r="H2384">
        <v>2</v>
      </c>
      <c r="I2384">
        <v>2</v>
      </c>
      <c r="J2384" s="5">
        <f t="shared" si="461"/>
        <v>0.88048165868656791</v>
      </c>
      <c r="K2384">
        <f t="shared" si="462"/>
        <v>0.69314718055994529</v>
      </c>
      <c r="L2384">
        <f t="shared" si="463"/>
        <v>-0.12728618182891394</v>
      </c>
      <c r="M2384">
        <v>1</v>
      </c>
      <c r="N2384">
        <v>1</v>
      </c>
      <c r="O2384">
        <v>1</v>
      </c>
      <c r="P2384" s="5">
        <f t="shared" si="464"/>
        <v>0.51063906274446846</v>
      </c>
      <c r="Q2384">
        <f t="shared" si="465"/>
        <v>0</v>
      </c>
      <c r="R2384">
        <f t="shared" si="466"/>
        <v>-0.67209227348865075</v>
      </c>
      <c r="S2384" s="5">
        <f t="shared" si="458"/>
        <v>3</v>
      </c>
      <c r="T2384" s="3">
        <f t="shared" si="459"/>
        <v>1.0986122886681098</v>
      </c>
      <c r="U2384" s="3">
        <f t="shared" si="460"/>
        <v>-0.79937845531756468</v>
      </c>
      <c r="V2384" t="s">
        <v>24</v>
      </c>
      <c r="W2384" t="s">
        <v>25</v>
      </c>
      <c r="X2384">
        <f t="shared" si="469"/>
        <v>109</v>
      </c>
      <c r="Y2384" s="11">
        <f t="shared" si="467"/>
        <v>0.69314718055994529</v>
      </c>
      <c r="Z2384" s="3">
        <f t="shared" si="468"/>
        <v>0.54480609165973681</v>
      </c>
    </row>
    <row r="2385" spans="1:26" x14ac:dyDescent="0.2">
      <c r="A2385" t="s">
        <v>6</v>
      </c>
      <c r="B2385" s="14">
        <v>2384</v>
      </c>
      <c r="C2385" s="14">
        <v>1639</v>
      </c>
      <c r="D2385" s="14">
        <v>734</v>
      </c>
      <c r="E2385" s="12">
        <v>113727.3</v>
      </c>
      <c r="F2385">
        <v>97731.99</v>
      </c>
      <c r="G2385">
        <v>1</v>
      </c>
      <c r="H2385">
        <v>1</v>
      </c>
      <c r="I2385">
        <v>1</v>
      </c>
      <c r="J2385" s="5">
        <f t="shared" si="461"/>
        <v>0.43964817594368283</v>
      </c>
      <c r="K2385">
        <f t="shared" si="462"/>
        <v>0</v>
      </c>
      <c r="L2385">
        <f t="shared" si="463"/>
        <v>-0.82178047204851923</v>
      </c>
      <c r="M2385">
        <v>1</v>
      </c>
      <c r="N2385">
        <v>1</v>
      </c>
      <c r="O2385">
        <v>1</v>
      </c>
      <c r="P2385" s="5">
        <f t="shared" si="464"/>
        <v>0.51160321200867798</v>
      </c>
      <c r="Q2385">
        <f t="shared" si="465"/>
        <v>0</v>
      </c>
      <c r="R2385">
        <f t="shared" si="466"/>
        <v>-0.67020593093774072</v>
      </c>
      <c r="S2385" s="5">
        <f t="shared" si="458"/>
        <v>2</v>
      </c>
      <c r="T2385" s="3">
        <f t="shared" si="459"/>
        <v>0.69314718055994529</v>
      </c>
      <c r="U2385" s="3">
        <f t="shared" si="460"/>
        <v>-1.49198640298626</v>
      </c>
      <c r="V2385" t="s">
        <v>24</v>
      </c>
      <c r="W2385" t="s">
        <v>25</v>
      </c>
      <c r="X2385">
        <f t="shared" si="469"/>
        <v>110</v>
      </c>
      <c r="Y2385" s="11">
        <f t="shared" si="467"/>
        <v>0</v>
      </c>
      <c r="Z2385" s="3">
        <f t="shared" si="468"/>
        <v>-0.1515745411107785</v>
      </c>
    </row>
    <row r="2386" spans="1:26" x14ac:dyDescent="0.2">
      <c r="A2386" t="s">
        <v>6</v>
      </c>
      <c r="B2386" s="14">
        <v>2385</v>
      </c>
      <c r="C2386" s="14">
        <v>1638</v>
      </c>
      <c r="D2386" s="14">
        <v>735</v>
      </c>
      <c r="E2386" s="12">
        <v>113876.2</v>
      </c>
      <c r="F2386">
        <v>97546.880000000005</v>
      </c>
      <c r="G2386">
        <v>1</v>
      </c>
      <c r="H2386">
        <v>1</v>
      </c>
      <c r="I2386">
        <v>1</v>
      </c>
      <c r="J2386" s="5">
        <f t="shared" si="461"/>
        <v>0.43907330943603667</v>
      </c>
      <c r="K2386">
        <f t="shared" si="462"/>
        <v>0</v>
      </c>
      <c r="L2386">
        <f t="shared" si="463"/>
        <v>-0.82308888796692536</v>
      </c>
      <c r="M2386">
        <v>0</v>
      </c>
      <c r="N2386">
        <v>0</v>
      </c>
      <c r="O2386">
        <v>0</v>
      </c>
      <c r="P2386" s="5">
        <f t="shared" si="464"/>
        <v>0</v>
      </c>
      <c r="Q2386" t="e">
        <f t="shared" si="465"/>
        <v>#NUM!</v>
      </c>
      <c r="R2386" t="e">
        <f t="shared" si="466"/>
        <v>#NUM!</v>
      </c>
      <c r="S2386" s="5">
        <f t="shared" si="458"/>
        <v>1</v>
      </c>
      <c r="T2386" s="3">
        <f t="shared" si="459"/>
        <v>0</v>
      </c>
      <c r="U2386" s="3" t="e">
        <f t="shared" si="460"/>
        <v>#NUM!</v>
      </c>
      <c r="V2386" t="s">
        <v>24</v>
      </c>
      <c r="W2386" t="s">
        <v>25</v>
      </c>
      <c r="X2386">
        <f t="shared" si="469"/>
        <v>111</v>
      </c>
      <c r="Y2386" s="11" t="e">
        <f t="shared" si="467"/>
        <v>#NUM!</v>
      </c>
      <c r="Z2386" s="3" t="e">
        <f t="shared" si="468"/>
        <v>#NUM!</v>
      </c>
    </row>
    <row r="2387" spans="1:26" x14ac:dyDescent="0.2">
      <c r="A2387" t="s">
        <v>6</v>
      </c>
      <c r="B2387" s="14">
        <v>2386</v>
      </c>
      <c r="C2387" s="14">
        <v>1637</v>
      </c>
      <c r="D2387" s="14">
        <v>736</v>
      </c>
      <c r="E2387" s="12">
        <v>114017.8</v>
      </c>
      <c r="F2387">
        <v>97361.86</v>
      </c>
      <c r="G2387">
        <v>1</v>
      </c>
      <c r="H2387">
        <v>3</v>
      </c>
      <c r="I2387">
        <v>3</v>
      </c>
      <c r="J2387" s="5">
        <f t="shared" si="461"/>
        <v>1.3155840579277971</v>
      </c>
      <c r="K2387">
        <f t="shared" si="462"/>
        <v>1.0986122886681098</v>
      </c>
      <c r="L2387">
        <f t="shared" si="463"/>
        <v>0.27428071753951883</v>
      </c>
      <c r="M2387">
        <v>3</v>
      </c>
      <c r="N2387">
        <v>3</v>
      </c>
      <c r="O2387">
        <v>3</v>
      </c>
      <c r="P2387" s="5">
        <f t="shared" si="464"/>
        <v>1.5406443549866446</v>
      </c>
      <c r="Q2387">
        <f t="shared" si="465"/>
        <v>1.0986122886681098</v>
      </c>
      <c r="R2387">
        <f t="shared" si="466"/>
        <v>0.43220074124449864</v>
      </c>
      <c r="S2387" s="5">
        <f t="shared" si="458"/>
        <v>6</v>
      </c>
      <c r="T2387" s="3">
        <f t="shared" si="459"/>
        <v>1.791759469228055</v>
      </c>
      <c r="U2387" s="3">
        <f t="shared" si="460"/>
        <v>0.70648145878401747</v>
      </c>
      <c r="V2387" t="s">
        <v>24</v>
      </c>
      <c r="W2387" t="s">
        <v>25</v>
      </c>
      <c r="X2387">
        <f t="shared" si="469"/>
        <v>112</v>
      </c>
      <c r="Y2387" s="11">
        <f t="shared" si="467"/>
        <v>0</v>
      </c>
      <c r="Z2387" s="3">
        <f t="shared" si="468"/>
        <v>-0.15792002370497982</v>
      </c>
    </row>
    <row r="2388" spans="1:26" x14ac:dyDescent="0.2">
      <c r="A2388" t="s">
        <v>6</v>
      </c>
      <c r="B2388" s="14">
        <v>2387</v>
      </c>
      <c r="C2388" s="14">
        <v>1636</v>
      </c>
      <c r="D2388" s="14">
        <v>737</v>
      </c>
      <c r="E2388" s="12">
        <v>114154.4</v>
      </c>
      <c r="F2388">
        <v>97176.78</v>
      </c>
      <c r="G2388">
        <v>56</v>
      </c>
      <c r="H2388">
        <v>151</v>
      </c>
      <c r="I2388">
        <v>151</v>
      </c>
      <c r="J2388" s="5">
        <f t="shared" si="461"/>
        <v>66.138493128604779</v>
      </c>
      <c r="K2388">
        <f t="shared" si="462"/>
        <v>5.0172798368149243</v>
      </c>
      <c r="L2388">
        <f t="shared" si="463"/>
        <v>4.1917509242370299</v>
      </c>
      <c r="M2388">
        <v>6</v>
      </c>
      <c r="N2388">
        <v>6</v>
      </c>
      <c r="O2388">
        <v>6</v>
      </c>
      <c r="P2388" s="5">
        <f t="shared" si="464"/>
        <v>3.0871572406494634</v>
      </c>
      <c r="Q2388">
        <f t="shared" si="465"/>
        <v>1.791759469228055</v>
      </c>
      <c r="R2388">
        <f t="shared" si="466"/>
        <v>1.1272506806171922</v>
      </c>
      <c r="S2388" s="5">
        <f t="shared" si="458"/>
        <v>157</v>
      </c>
      <c r="T2388" s="3">
        <f t="shared" si="459"/>
        <v>5.0562458053483077</v>
      </c>
      <c r="U2388" s="3">
        <f t="shared" si="460"/>
        <v>5.3190016048542219</v>
      </c>
      <c r="V2388" t="s">
        <v>24</v>
      </c>
      <c r="W2388" t="s">
        <v>25</v>
      </c>
      <c r="X2388">
        <f t="shared" si="469"/>
        <v>113</v>
      </c>
      <c r="Y2388" s="11">
        <f t="shared" si="467"/>
        <v>3.2255203675868693</v>
      </c>
      <c r="Z2388" s="3">
        <f t="shared" si="468"/>
        <v>3.0645002436198379</v>
      </c>
    </row>
    <row r="2389" spans="1:26" x14ac:dyDescent="0.2">
      <c r="A2389" t="s">
        <v>6</v>
      </c>
      <c r="B2389" s="14">
        <v>2388</v>
      </c>
      <c r="C2389" s="14">
        <v>1635</v>
      </c>
      <c r="D2389" s="14">
        <v>738</v>
      </c>
      <c r="E2389" s="12">
        <v>114288.9</v>
      </c>
      <c r="F2389">
        <v>96991.07</v>
      </c>
      <c r="G2389">
        <v>51</v>
      </c>
      <c r="H2389">
        <v>105</v>
      </c>
      <c r="I2389">
        <v>105</v>
      </c>
      <c r="J2389" s="5">
        <f t="shared" si="461"/>
        <v>45.936219527880667</v>
      </c>
      <c r="K2389">
        <f t="shared" si="462"/>
        <v>4.6539603501575231</v>
      </c>
      <c r="L2389">
        <f t="shared" si="463"/>
        <v>3.8272539023615564</v>
      </c>
      <c r="M2389">
        <v>8</v>
      </c>
      <c r="N2389">
        <v>8</v>
      </c>
      <c r="O2389">
        <v>8</v>
      </c>
      <c r="P2389" s="5">
        <f t="shared" si="464"/>
        <v>4.124091011677673</v>
      </c>
      <c r="Q2389">
        <f t="shared" si="465"/>
        <v>2.0794415416798357</v>
      </c>
      <c r="R2389">
        <f t="shared" si="466"/>
        <v>1.4168456346982221</v>
      </c>
      <c r="S2389" s="5">
        <f t="shared" si="458"/>
        <v>113</v>
      </c>
      <c r="T2389" s="3">
        <f t="shared" si="459"/>
        <v>4.7273878187123408</v>
      </c>
      <c r="U2389" s="3">
        <f t="shared" si="460"/>
        <v>5.2440995370597783</v>
      </c>
      <c r="V2389" t="s">
        <v>24</v>
      </c>
      <c r="W2389" t="s">
        <v>25</v>
      </c>
      <c r="X2389">
        <f t="shared" si="469"/>
        <v>114</v>
      </c>
      <c r="Y2389" s="11">
        <f t="shared" si="467"/>
        <v>2.5745188084776873</v>
      </c>
      <c r="Z2389" s="3">
        <f t="shared" si="468"/>
        <v>2.4104082676633345</v>
      </c>
    </row>
    <row r="2390" spans="1:26" x14ac:dyDescent="0.2">
      <c r="A2390" t="s">
        <v>6</v>
      </c>
      <c r="B2390" s="14">
        <v>2389</v>
      </c>
      <c r="C2390" s="14">
        <v>1634</v>
      </c>
      <c r="D2390" s="14">
        <v>739</v>
      </c>
      <c r="E2390" s="12">
        <v>114418.2</v>
      </c>
      <c r="F2390">
        <v>96804.91</v>
      </c>
      <c r="G2390">
        <v>260</v>
      </c>
      <c r="H2390">
        <v>857</v>
      </c>
      <c r="I2390">
        <v>857</v>
      </c>
      <c r="J2390" s="5">
        <f t="shared" si="461"/>
        <v>374.50335698341701</v>
      </c>
      <c r="K2390">
        <f t="shared" si="462"/>
        <v>6.75343791859778</v>
      </c>
      <c r="L2390">
        <f t="shared" si="463"/>
        <v>5.9256007668247541</v>
      </c>
      <c r="M2390">
        <v>4</v>
      </c>
      <c r="N2390">
        <v>4</v>
      </c>
      <c r="O2390">
        <v>4</v>
      </c>
      <c r="P2390" s="5">
        <f t="shared" si="464"/>
        <v>2.0660109079177906</v>
      </c>
      <c r="Q2390">
        <f t="shared" si="465"/>
        <v>1.3862943611198906</v>
      </c>
      <c r="R2390">
        <f t="shared" si="466"/>
        <v>0.72561965041138454</v>
      </c>
      <c r="S2390" s="5">
        <f t="shared" si="458"/>
        <v>861</v>
      </c>
      <c r="T2390" s="3">
        <f t="shared" si="459"/>
        <v>6.7580945044277305</v>
      </c>
      <c r="U2390" s="3">
        <f t="shared" si="460"/>
        <v>6.6512204172361384</v>
      </c>
      <c r="V2390" t="s">
        <v>24</v>
      </c>
      <c r="W2390" t="s">
        <v>25</v>
      </c>
      <c r="X2390">
        <f t="shared" si="469"/>
        <v>115</v>
      </c>
      <c r="Y2390" s="11">
        <f t="shared" si="467"/>
        <v>5.3671435574778892</v>
      </c>
      <c r="Z2390" s="3">
        <f t="shared" si="468"/>
        <v>5.1999811164133698</v>
      </c>
    </row>
    <row r="2391" spans="1:26" x14ac:dyDescent="0.2">
      <c r="A2391" t="s">
        <v>6</v>
      </c>
      <c r="B2391" s="14">
        <v>2390</v>
      </c>
      <c r="C2391" s="14">
        <v>1633</v>
      </c>
      <c r="D2391" s="14">
        <v>740</v>
      </c>
      <c r="E2391" s="12">
        <v>114544.8</v>
      </c>
      <c r="F2391">
        <v>96618.06</v>
      </c>
      <c r="G2391">
        <v>1</v>
      </c>
      <c r="H2391">
        <v>5</v>
      </c>
      <c r="I2391">
        <v>5</v>
      </c>
      <c r="J2391" s="5">
        <f t="shared" si="461"/>
        <v>2.1825521542662782</v>
      </c>
      <c r="K2391">
        <f t="shared" si="462"/>
        <v>1.6094379124341003</v>
      </c>
      <c r="L2391">
        <f t="shared" si="463"/>
        <v>0.78049490501713414</v>
      </c>
      <c r="M2391">
        <v>22</v>
      </c>
      <c r="N2391">
        <v>22</v>
      </c>
      <c r="O2391">
        <v>22</v>
      </c>
      <c r="P2391" s="5">
        <f t="shared" si="464"/>
        <v>11.385035054522934</v>
      </c>
      <c r="Q2391">
        <f t="shared" si="465"/>
        <v>3.0910424533583161</v>
      </c>
      <c r="R2391">
        <f t="shared" si="466"/>
        <v>2.4322997785204432</v>
      </c>
      <c r="S2391" s="5">
        <f t="shared" si="458"/>
        <v>27</v>
      </c>
      <c r="T2391" s="3">
        <f t="shared" si="459"/>
        <v>3.2958368660043291</v>
      </c>
      <c r="U2391" s="3">
        <f t="shared" si="460"/>
        <v>3.2127946835375774</v>
      </c>
      <c r="V2391" t="s">
        <v>24</v>
      </c>
      <c r="W2391" t="s">
        <v>25</v>
      </c>
      <c r="X2391">
        <f t="shared" si="469"/>
        <v>116</v>
      </c>
      <c r="Y2391" s="11">
        <f t="shared" si="467"/>
        <v>-1.4816045409242158</v>
      </c>
      <c r="Z2391" s="3">
        <f t="shared" si="468"/>
        <v>-1.6518048735033091</v>
      </c>
    </row>
    <row r="2392" spans="1:26" x14ac:dyDescent="0.2">
      <c r="A2392" t="s">
        <v>6</v>
      </c>
      <c r="B2392" s="14">
        <v>2391</v>
      </c>
      <c r="C2392" s="14">
        <v>1632</v>
      </c>
      <c r="D2392" s="14">
        <v>741</v>
      </c>
      <c r="E2392" s="12">
        <v>114670.2</v>
      </c>
      <c r="F2392">
        <v>96431.08</v>
      </c>
      <c r="G2392">
        <v>2</v>
      </c>
      <c r="H2392">
        <v>4</v>
      </c>
      <c r="I2392">
        <v>4</v>
      </c>
      <c r="J2392" s="5">
        <f t="shared" si="461"/>
        <v>1.7441323028999689</v>
      </c>
      <c r="K2392">
        <f t="shared" si="462"/>
        <v>1.3862943611198906</v>
      </c>
      <c r="L2392">
        <f t="shared" si="463"/>
        <v>0.55625718436399985</v>
      </c>
      <c r="M2392">
        <v>52</v>
      </c>
      <c r="N2392">
        <v>52</v>
      </c>
      <c r="O2392">
        <v>52</v>
      </c>
      <c r="P2392" s="5">
        <f t="shared" si="464"/>
        <v>26.962261544721887</v>
      </c>
      <c r="Q2392">
        <f t="shared" si="465"/>
        <v>3.9512437185814275</v>
      </c>
      <c r="R2392">
        <f t="shared" si="466"/>
        <v>3.2944381677159216</v>
      </c>
      <c r="S2392" s="5">
        <f t="shared" si="458"/>
        <v>56</v>
      </c>
      <c r="T2392" s="3">
        <f t="shared" si="459"/>
        <v>4.0253516907351496</v>
      </c>
      <c r="U2392" s="3">
        <f t="shared" si="460"/>
        <v>3.8506953520799216</v>
      </c>
      <c r="V2392" t="s">
        <v>24</v>
      </c>
      <c r="W2392" t="s">
        <v>25</v>
      </c>
      <c r="X2392">
        <f t="shared" si="469"/>
        <v>117</v>
      </c>
      <c r="Y2392" s="11">
        <f t="shared" si="467"/>
        <v>-2.5649493574615372</v>
      </c>
      <c r="Z2392" s="3">
        <f t="shared" si="468"/>
        <v>-2.7381809833519215</v>
      </c>
    </row>
    <row r="2393" spans="1:26" x14ac:dyDescent="0.2">
      <c r="A2393" t="s">
        <v>6</v>
      </c>
      <c r="B2393" s="14">
        <v>2392</v>
      </c>
      <c r="C2393" s="14">
        <v>1631</v>
      </c>
      <c r="D2393" s="14">
        <v>742</v>
      </c>
      <c r="E2393" s="12">
        <v>114793.5</v>
      </c>
      <c r="F2393">
        <v>96244.61</v>
      </c>
      <c r="G2393">
        <v>67</v>
      </c>
      <c r="H2393">
        <v>234</v>
      </c>
      <c r="I2393">
        <v>234</v>
      </c>
      <c r="J2393" s="5">
        <f t="shared" si="461"/>
        <v>101.92214715990016</v>
      </c>
      <c r="K2393">
        <f t="shared" si="462"/>
        <v>5.4553211153577017</v>
      </c>
      <c r="L2393">
        <f t="shared" si="463"/>
        <v>4.6242092587124253</v>
      </c>
      <c r="M2393">
        <v>33</v>
      </c>
      <c r="N2393">
        <v>33</v>
      </c>
      <c r="O2393">
        <v>33</v>
      </c>
      <c r="P2393" s="5">
        <f t="shared" si="464"/>
        <v>17.143817196620152</v>
      </c>
      <c r="Q2393">
        <f t="shared" si="465"/>
        <v>3.4965075614664802</v>
      </c>
      <c r="R2393">
        <f t="shared" si="466"/>
        <v>2.8416375952947912</v>
      </c>
      <c r="S2393" s="5">
        <f t="shared" si="458"/>
        <v>267</v>
      </c>
      <c r="T2393" s="3">
        <f t="shared" si="459"/>
        <v>5.5872486584002496</v>
      </c>
      <c r="U2393" s="3">
        <f t="shared" si="460"/>
        <v>7.465846854007216</v>
      </c>
      <c r="V2393" t="s">
        <v>24</v>
      </c>
      <c r="W2393" t="s">
        <v>25</v>
      </c>
      <c r="X2393">
        <f t="shared" si="469"/>
        <v>118</v>
      </c>
      <c r="Y2393" s="11">
        <f t="shared" si="467"/>
        <v>1.9588135538912215</v>
      </c>
      <c r="Z2393" s="3">
        <f t="shared" si="468"/>
        <v>1.7825716634176341</v>
      </c>
    </row>
    <row r="2394" spans="1:26" x14ac:dyDescent="0.2">
      <c r="A2394" t="s">
        <v>6</v>
      </c>
      <c r="B2394" s="14">
        <v>2393</v>
      </c>
      <c r="C2394" s="14">
        <v>1630</v>
      </c>
      <c r="D2394" s="14">
        <v>743</v>
      </c>
      <c r="E2394" s="12">
        <v>114912.3</v>
      </c>
      <c r="F2394">
        <v>96058.6</v>
      </c>
      <c r="G2394">
        <v>48</v>
      </c>
      <c r="H2394">
        <v>183</v>
      </c>
      <c r="I2394">
        <v>183</v>
      </c>
      <c r="J2394" s="5">
        <f t="shared" si="461"/>
        <v>79.625940826177882</v>
      </c>
      <c r="K2394">
        <f t="shared" si="462"/>
        <v>5.2094861528414214</v>
      </c>
      <c r="L2394">
        <f t="shared" si="463"/>
        <v>4.3773399295359026</v>
      </c>
      <c r="M2394">
        <v>81</v>
      </c>
      <c r="N2394">
        <v>81</v>
      </c>
      <c r="O2394">
        <v>81</v>
      </c>
      <c r="P2394" s="5">
        <f t="shared" si="464"/>
        <v>42.16176375670684</v>
      </c>
      <c r="Q2394">
        <f t="shared" si="465"/>
        <v>4.3944491546724391</v>
      </c>
      <c r="R2394">
        <f t="shared" si="466"/>
        <v>3.7415137381945547</v>
      </c>
      <c r="S2394" s="5">
        <f t="shared" si="458"/>
        <v>264</v>
      </c>
      <c r="T2394" s="3">
        <f t="shared" si="459"/>
        <v>5.575949103146316</v>
      </c>
      <c r="U2394" s="3">
        <f t="shared" si="460"/>
        <v>8.1188536677304572</v>
      </c>
      <c r="V2394" t="s">
        <v>24</v>
      </c>
      <c r="W2394" t="s">
        <v>25</v>
      </c>
      <c r="X2394">
        <f t="shared" si="469"/>
        <v>119</v>
      </c>
      <c r="Y2394" s="11">
        <f t="shared" si="467"/>
        <v>0.81503699816898223</v>
      </c>
      <c r="Z2394" s="3">
        <f t="shared" si="468"/>
        <v>0.63582619134134788</v>
      </c>
    </row>
    <row r="2395" spans="1:26" x14ac:dyDescent="0.2">
      <c r="A2395" t="s">
        <v>6</v>
      </c>
      <c r="B2395" s="14">
        <v>2394</v>
      </c>
      <c r="C2395" s="14">
        <v>1629</v>
      </c>
      <c r="D2395" s="14">
        <v>744</v>
      </c>
      <c r="E2395" s="12">
        <v>115025.4</v>
      </c>
      <c r="F2395">
        <v>95872.58</v>
      </c>
      <c r="G2395">
        <v>0</v>
      </c>
      <c r="H2395">
        <v>1</v>
      </c>
      <c r="I2395">
        <v>1</v>
      </c>
      <c r="J2395" s="5">
        <f t="shared" si="461"/>
        <v>0.43468659965538053</v>
      </c>
      <c r="K2395">
        <f t="shared" si="462"/>
        <v>0</v>
      </c>
      <c r="L2395">
        <f t="shared" si="463"/>
        <v>-0.83312996811222984</v>
      </c>
      <c r="M2395">
        <v>786</v>
      </c>
      <c r="N2395">
        <v>786</v>
      </c>
      <c r="O2395">
        <v>786</v>
      </c>
      <c r="P2395" s="5">
        <f t="shared" si="464"/>
        <v>409.91908218178747</v>
      </c>
      <c r="Q2395">
        <f t="shared" si="465"/>
        <v>6.6669567924292066</v>
      </c>
      <c r="R2395">
        <f t="shared" si="466"/>
        <v>6.0159597796879751</v>
      </c>
      <c r="S2395" s="5">
        <f t="shared" si="458"/>
        <v>787</v>
      </c>
      <c r="T2395" s="3">
        <f t="shared" si="459"/>
        <v>6.6682282484174031</v>
      </c>
      <c r="U2395" s="3">
        <f t="shared" si="460"/>
        <v>5.1828298115757452</v>
      </c>
      <c r="V2395" t="s">
        <v>24</v>
      </c>
      <c r="W2395" t="s">
        <v>25</v>
      </c>
      <c r="X2395">
        <f t="shared" si="469"/>
        <v>120</v>
      </c>
      <c r="Y2395" s="11">
        <f t="shared" si="467"/>
        <v>-6.6669567924292066</v>
      </c>
      <c r="Z2395" s="3">
        <f t="shared" si="468"/>
        <v>-6.8490897478002051</v>
      </c>
    </row>
    <row r="2396" spans="1:26" x14ac:dyDescent="0.2">
      <c r="A2396" t="s">
        <v>6</v>
      </c>
      <c r="B2396" s="14">
        <v>2395</v>
      </c>
      <c r="C2396" s="14">
        <v>1628</v>
      </c>
      <c r="D2396" s="14">
        <v>745</v>
      </c>
      <c r="E2396" s="12">
        <v>115133.9</v>
      </c>
      <c r="F2396">
        <v>95695.63</v>
      </c>
      <c r="G2396">
        <v>5</v>
      </c>
      <c r="H2396">
        <v>19</v>
      </c>
      <c r="I2396">
        <v>19</v>
      </c>
      <c r="J2396" s="5">
        <f t="shared" si="461"/>
        <v>8.2512622259820958</v>
      </c>
      <c r="K2396">
        <f t="shared" si="462"/>
        <v>2.9444389791664403</v>
      </c>
      <c r="L2396">
        <f t="shared" si="463"/>
        <v>2.1103661857324676</v>
      </c>
      <c r="M2396">
        <v>1886</v>
      </c>
      <c r="N2396">
        <v>1886</v>
      </c>
      <c r="O2396">
        <v>1886</v>
      </c>
      <c r="P2396" s="5">
        <f t="shared" si="464"/>
        <v>985.41594846076032</v>
      </c>
      <c r="Q2396">
        <f t="shared" si="465"/>
        <v>7.542213463193403</v>
      </c>
      <c r="R2396">
        <f t="shared" si="466"/>
        <v>6.8930638347371218</v>
      </c>
      <c r="S2396" s="5">
        <f t="shared" si="458"/>
        <v>1905</v>
      </c>
      <c r="T2396" s="3">
        <f t="shared" si="459"/>
        <v>7.5522372875608017</v>
      </c>
      <c r="U2396" s="3">
        <f t="shared" si="460"/>
        <v>9.0034300204695903</v>
      </c>
      <c r="V2396" t="s">
        <v>24</v>
      </c>
      <c r="W2396" t="s">
        <v>25</v>
      </c>
      <c r="X2396">
        <f t="shared" si="469"/>
        <v>121</v>
      </c>
      <c r="Y2396" s="11">
        <f t="shared" si="467"/>
        <v>-4.5977744840269628</v>
      </c>
      <c r="Z2396" s="3">
        <f t="shared" si="468"/>
        <v>-4.7826976490046542</v>
      </c>
    </row>
    <row r="2397" spans="1:26" x14ac:dyDescent="0.2">
      <c r="A2397" t="s">
        <v>6</v>
      </c>
      <c r="B2397" s="14">
        <v>2396</v>
      </c>
      <c r="C2397" s="14">
        <v>1627</v>
      </c>
      <c r="D2397" s="14">
        <v>746</v>
      </c>
      <c r="E2397" s="12">
        <v>115238.6</v>
      </c>
      <c r="F2397">
        <v>95529.48</v>
      </c>
      <c r="G2397">
        <v>0</v>
      </c>
      <c r="H2397">
        <v>1</v>
      </c>
      <c r="I2397">
        <v>1</v>
      </c>
      <c r="J2397" s="5">
        <f t="shared" si="461"/>
        <v>0.43388239704404596</v>
      </c>
      <c r="K2397">
        <f t="shared" si="462"/>
        <v>0</v>
      </c>
      <c r="L2397">
        <f t="shared" si="463"/>
        <v>-0.83498175615485948</v>
      </c>
      <c r="M2397">
        <v>37</v>
      </c>
      <c r="N2397">
        <v>37</v>
      </c>
      <c r="O2397">
        <v>37</v>
      </c>
      <c r="P2397" s="5">
        <f t="shared" si="464"/>
        <v>19.365749714119662</v>
      </c>
      <c r="Q2397">
        <f t="shared" si="465"/>
        <v>3.6109179126442243</v>
      </c>
      <c r="R2397">
        <f t="shared" si="466"/>
        <v>2.9635060271215043</v>
      </c>
      <c r="S2397" s="5">
        <f t="shared" si="458"/>
        <v>38</v>
      </c>
      <c r="T2397" s="3">
        <f t="shared" si="459"/>
        <v>3.6375861597263857</v>
      </c>
      <c r="U2397" s="3">
        <f t="shared" si="460"/>
        <v>2.1285242709666448</v>
      </c>
      <c r="V2397" t="s">
        <v>24</v>
      </c>
      <c r="W2397" t="s">
        <v>25</v>
      </c>
      <c r="X2397">
        <f t="shared" si="469"/>
        <v>122</v>
      </c>
      <c r="Y2397" s="11">
        <f t="shared" si="467"/>
        <v>-3.6109179126442243</v>
      </c>
      <c r="Z2397" s="3">
        <f t="shared" si="468"/>
        <v>-3.7984877832763639</v>
      </c>
    </row>
    <row r="2398" spans="1:26" x14ac:dyDescent="0.2">
      <c r="A2398" t="s">
        <v>6</v>
      </c>
      <c r="B2398" s="14">
        <v>2397</v>
      </c>
      <c r="C2398" s="14">
        <v>1626</v>
      </c>
      <c r="D2398" s="14">
        <v>747</v>
      </c>
      <c r="E2398" s="12">
        <v>115338</v>
      </c>
      <c r="F2398">
        <v>95363.17</v>
      </c>
      <c r="G2398">
        <v>0</v>
      </c>
      <c r="H2398">
        <v>777</v>
      </c>
      <c r="I2398">
        <v>777</v>
      </c>
      <c r="J2398" s="5">
        <f t="shared" si="461"/>
        <v>336.83608177703792</v>
      </c>
      <c r="K2398">
        <f t="shared" si="462"/>
        <v>6.6554403503676474</v>
      </c>
      <c r="L2398">
        <f t="shared" si="463"/>
        <v>5.8195964077970155</v>
      </c>
      <c r="M2398">
        <v>44</v>
      </c>
      <c r="N2398">
        <v>44</v>
      </c>
      <c r="O2398">
        <v>44</v>
      </c>
      <c r="P2398" s="5">
        <f t="shared" si="464"/>
        <v>23.069702905220119</v>
      </c>
      <c r="Q2398">
        <f t="shared" si="465"/>
        <v>3.784189633918261</v>
      </c>
      <c r="R2398">
        <f t="shared" si="466"/>
        <v>3.1385201941322212</v>
      </c>
      <c r="S2398" s="5">
        <f t="shared" si="458"/>
        <v>821</v>
      </c>
      <c r="T2398" s="3">
        <f t="shared" si="459"/>
        <v>6.7105231094524278</v>
      </c>
      <c r="U2398" s="3">
        <f t="shared" si="460"/>
        <v>8.9581166019292375</v>
      </c>
      <c r="V2398" t="s">
        <v>24</v>
      </c>
      <c r="W2398" t="s">
        <v>25</v>
      </c>
      <c r="X2398">
        <f t="shared" si="469"/>
        <v>123</v>
      </c>
      <c r="Y2398" s="11">
        <f t="shared" si="467"/>
        <v>2.8712507164493863</v>
      </c>
      <c r="Z2398" s="3">
        <f t="shared" si="468"/>
        <v>2.6810762136647943</v>
      </c>
    </row>
    <row r="2399" spans="1:26" x14ac:dyDescent="0.2">
      <c r="A2399" t="s">
        <v>6</v>
      </c>
      <c r="B2399" s="14">
        <v>2398</v>
      </c>
      <c r="C2399" s="14">
        <v>1625</v>
      </c>
      <c r="D2399" s="14">
        <v>748</v>
      </c>
      <c r="E2399" s="12">
        <v>115432.9</v>
      </c>
      <c r="F2399">
        <v>95196.800000000003</v>
      </c>
      <c r="G2399">
        <v>0</v>
      </c>
      <c r="H2399">
        <v>5</v>
      </c>
      <c r="I2399">
        <v>5</v>
      </c>
      <c r="J2399" s="5">
        <f t="shared" si="461"/>
        <v>2.1657603681446105</v>
      </c>
      <c r="K2399">
        <f t="shared" si="462"/>
        <v>1.6094379124341003</v>
      </c>
      <c r="L2399">
        <f t="shared" si="463"/>
        <v>0.77277150909957182</v>
      </c>
      <c r="M2399">
        <v>107</v>
      </c>
      <c r="N2399">
        <v>107</v>
      </c>
      <c r="O2399">
        <v>107</v>
      </c>
      <c r="P2399" s="5">
        <f t="shared" si="464"/>
        <v>56.199368045984734</v>
      </c>
      <c r="Q2399">
        <f t="shared" si="465"/>
        <v>4.6728288344619058</v>
      </c>
      <c r="R2399">
        <f t="shared" si="466"/>
        <v>4.028905512103055</v>
      </c>
      <c r="S2399" s="5">
        <f t="shared" si="458"/>
        <v>112</v>
      </c>
      <c r="T2399" s="3">
        <f t="shared" si="459"/>
        <v>4.7184988712950942</v>
      </c>
      <c r="U2399" s="3">
        <f t="shared" si="460"/>
        <v>4.801677021202627</v>
      </c>
      <c r="V2399" t="s">
        <v>24</v>
      </c>
      <c r="W2399" t="s">
        <v>25</v>
      </c>
      <c r="X2399">
        <f t="shared" si="469"/>
        <v>124</v>
      </c>
      <c r="Y2399" s="11">
        <f t="shared" si="467"/>
        <v>-3.0633909220278053</v>
      </c>
      <c r="Z2399" s="3">
        <f t="shared" si="468"/>
        <v>-3.2561340030034831</v>
      </c>
    </row>
    <row r="2400" spans="1:26" x14ac:dyDescent="0.2">
      <c r="A2400" t="s">
        <v>6</v>
      </c>
      <c r="B2400" s="14">
        <v>2399</v>
      </c>
      <c r="C2400" s="14">
        <v>1624</v>
      </c>
      <c r="D2400" s="14">
        <v>749</v>
      </c>
      <c r="E2400" s="12">
        <v>115519.7</v>
      </c>
      <c r="F2400">
        <v>95031.15</v>
      </c>
      <c r="G2400">
        <v>0</v>
      </c>
      <c r="H2400">
        <v>4</v>
      </c>
      <c r="I2400">
        <v>4</v>
      </c>
      <c r="J2400" s="5">
        <f t="shared" si="461"/>
        <v>1.7313064351794543</v>
      </c>
      <c r="K2400">
        <f t="shared" si="462"/>
        <v>1.3862943611198906</v>
      </c>
      <c r="L2400">
        <f t="shared" si="463"/>
        <v>0.54887628835980129</v>
      </c>
      <c r="M2400">
        <v>87</v>
      </c>
      <c r="N2400">
        <v>87</v>
      </c>
      <c r="O2400">
        <v>87</v>
      </c>
      <c r="P2400" s="5">
        <f t="shared" si="464"/>
        <v>45.774464478226356</v>
      </c>
      <c r="Q2400">
        <f t="shared" si="465"/>
        <v>4.4659081186545837</v>
      </c>
      <c r="R2400">
        <f t="shared" si="466"/>
        <v>3.823726391491078</v>
      </c>
      <c r="S2400" s="5">
        <f t="shared" si="458"/>
        <v>91</v>
      </c>
      <c r="T2400" s="3">
        <f t="shared" si="459"/>
        <v>4.5108595065168497</v>
      </c>
      <c r="U2400" s="3">
        <f t="shared" si="460"/>
        <v>4.3726026798508792</v>
      </c>
      <c r="V2400" t="s">
        <v>24</v>
      </c>
      <c r="W2400" t="s">
        <v>25</v>
      </c>
      <c r="X2400">
        <f t="shared" si="469"/>
        <v>125</v>
      </c>
      <c r="Y2400" s="11">
        <f t="shared" si="467"/>
        <v>-3.0796137575346929</v>
      </c>
      <c r="Z2400" s="3">
        <f t="shared" si="468"/>
        <v>-3.2748501031312767</v>
      </c>
    </row>
    <row r="2401" spans="1:26" x14ac:dyDescent="0.2">
      <c r="A2401" t="s">
        <v>6</v>
      </c>
      <c r="B2401" s="14">
        <v>2400</v>
      </c>
      <c r="C2401" s="14">
        <v>1623</v>
      </c>
      <c r="D2401" s="14">
        <v>750</v>
      </c>
      <c r="E2401" s="12">
        <v>115601.3</v>
      </c>
      <c r="F2401">
        <v>94866.31</v>
      </c>
      <c r="G2401">
        <v>0</v>
      </c>
      <c r="H2401">
        <v>7</v>
      </c>
      <c r="I2401">
        <v>7</v>
      </c>
      <c r="J2401" s="5">
        <f t="shared" si="461"/>
        <v>3.0276476129593699</v>
      </c>
      <c r="K2401">
        <f t="shared" si="462"/>
        <v>1.9459101490553132</v>
      </c>
      <c r="L2401">
        <f t="shared" si="463"/>
        <v>1.107785952633674</v>
      </c>
      <c r="M2401">
        <v>1</v>
      </c>
      <c r="N2401">
        <v>1</v>
      </c>
      <c r="O2401">
        <v>1</v>
      </c>
      <c r="P2401" s="5">
        <f t="shared" si="464"/>
        <v>0.52705749807281432</v>
      </c>
      <c r="Q2401">
        <f t="shared" si="465"/>
        <v>0</v>
      </c>
      <c r="R2401">
        <f t="shared" si="466"/>
        <v>-0.64044563188974413</v>
      </c>
      <c r="S2401" s="5">
        <f t="shared" si="458"/>
        <v>8</v>
      </c>
      <c r="T2401" s="3">
        <f t="shared" si="459"/>
        <v>2.0794415416798357</v>
      </c>
      <c r="U2401" s="3">
        <f t="shared" si="460"/>
        <v>0.46734032074392984</v>
      </c>
      <c r="V2401" t="s">
        <v>24</v>
      </c>
      <c r="W2401" t="s">
        <v>25</v>
      </c>
      <c r="X2401">
        <f t="shared" si="469"/>
        <v>126</v>
      </c>
      <c r="Y2401" s="11">
        <f t="shared" si="467"/>
        <v>1.9459101490553132</v>
      </c>
      <c r="Z2401" s="3">
        <f t="shared" si="468"/>
        <v>1.7482315845234182</v>
      </c>
    </row>
    <row r="2402" spans="1:26" x14ac:dyDescent="0.2">
      <c r="A2402" t="s">
        <v>6</v>
      </c>
      <c r="B2402" s="14">
        <v>2401</v>
      </c>
      <c r="C2402" s="14">
        <v>1622</v>
      </c>
      <c r="D2402" s="14">
        <v>751</v>
      </c>
      <c r="E2402" s="12">
        <v>115680.7</v>
      </c>
      <c r="F2402">
        <v>94701.2</v>
      </c>
      <c r="G2402">
        <v>0</v>
      </c>
      <c r="H2402">
        <v>3</v>
      </c>
      <c r="I2402">
        <v>3</v>
      </c>
      <c r="J2402" s="5">
        <f t="shared" si="461"/>
        <v>1.2966726515313272</v>
      </c>
      <c r="K2402">
        <f t="shared" si="462"/>
        <v>1.0986122886681098</v>
      </c>
      <c r="L2402">
        <f t="shared" si="463"/>
        <v>0.25980148452845248</v>
      </c>
      <c r="M2402">
        <v>2</v>
      </c>
      <c r="N2402">
        <v>2</v>
      </c>
      <c r="O2402">
        <v>2</v>
      </c>
      <c r="P2402" s="5">
        <f t="shared" si="464"/>
        <v>1.0559528284752464</v>
      </c>
      <c r="Q2402">
        <f t="shared" si="465"/>
        <v>0.69314718055994529</v>
      </c>
      <c r="R2402">
        <f t="shared" si="466"/>
        <v>5.444351428183386E-2</v>
      </c>
      <c r="S2402" s="5">
        <f t="shared" si="458"/>
        <v>5</v>
      </c>
      <c r="T2402" s="3">
        <f t="shared" si="459"/>
        <v>1.6094379124341003</v>
      </c>
      <c r="U2402" s="3">
        <f t="shared" si="460"/>
        <v>0.31424499881028634</v>
      </c>
      <c r="V2402" t="s">
        <v>24</v>
      </c>
      <c r="W2402" t="s">
        <v>25</v>
      </c>
      <c r="X2402">
        <f t="shared" si="469"/>
        <v>127</v>
      </c>
      <c r="Y2402" s="11">
        <f t="shared" si="467"/>
        <v>0.4054651081081645</v>
      </c>
      <c r="Z2402" s="3">
        <f t="shared" si="468"/>
        <v>0.20535797024661862</v>
      </c>
    </row>
    <row r="2403" spans="1:26" x14ac:dyDescent="0.2">
      <c r="A2403" t="s">
        <v>6</v>
      </c>
      <c r="B2403" s="14">
        <v>2402</v>
      </c>
      <c r="C2403" s="14">
        <v>1621</v>
      </c>
      <c r="D2403" s="14">
        <v>752</v>
      </c>
      <c r="E2403" s="12">
        <v>115753.60000000001</v>
      </c>
      <c r="F2403">
        <v>94535.88</v>
      </c>
      <c r="G2403">
        <v>0</v>
      </c>
      <c r="H2403">
        <v>2</v>
      </c>
      <c r="I2403">
        <v>2</v>
      </c>
      <c r="J2403" s="5">
        <f t="shared" si="461"/>
        <v>0.86390401680811646</v>
      </c>
      <c r="K2403">
        <f t="shared" si="462"/>
        <v>0.69314718055994529</v>
      </c>
      <c r="L2403">
        <f t="shared" si="463"/>
        <v>-0.14629360800648925</v>
      </c>
      <c r="M2403">
        <v>1</v>
      </c>
      <c r="N2403">
        <v>1</v>
      </c>
      <c r="O2403">
        <v>1</v>
      </c>
      <c r="P2403" s="5">
        <f t="shared" si="464"/>
        <v>0.52889971511345746</v>
      </c>
      <c r="Q2403">
        <f t="shared" si="465"/>
        <v>0</v>
      </c>
      <c r="R2403">
        <f t="shared" si="466"/>
        <v>-0.63695643955005776</v>
      </c>
      <c r="S2403" s="5">
        <f t="shared" si="458"/>
        <v>3</v>
      </c>
      <c r="T2403" s="3">
        <f t="shared" si="459"/>
        <v>1.0986122886681098</v>
      </c>
      <c r="U2403" s="3">
        <f t="shared" si="460"/>
        <v>-0.78325004755654704</v>
      </c>
      <c r="V2403" t="s">
        <v>24</v>
      </c>
      <c r="W2403" t="s">
        <v>25</v>
      </c>
      <c r="X2403">
        <f t="shared" si="469"/>
        <v>128</v>
      </c>
      <c r="Y2403" s="11">
        <f t="shared" si="467"/>
        <v>0.69314718055994529</v>
      </c>
      <c r="Z2403" s="3">
        <f t="shared" si="468"/>
        <v>0.49066283154356849</v>
      </c>
    </row>
    <row r="2404" spans="1:26" x14ac:dyDescent="0.2">
      <c r="A2404" t="s">
        <v>6</v>
      </c>
      <c r="B2404" s="14">
        <v>2403</v>
      </c>
      <c r="C2404" s="14">
        <v>1620</v>
      </c>
      <c r="D2404" s="14">
        <v>753</v>
      </c>
      <c r="E2404" s="12">
        <v>115821.5</v>
      </c>
      <c r="F2404">
        <v>94370.27</v>
      </c>
      <c r="G2404">
        <v>0</v>
      </c>
      <c r="H2404">
        <v>9</v>
      </c>
      <c r="I2404">
        <v>9</v>
      </c>
      <c r="J2404" s="5">
        <f t="shared" si="461"/>
        <v>3.8852890007468384</v>
      </c>
      <c r="K2404">
        <f t="shared" si="462"/>
        <v>2.1972245773362196</v>
      </c>
      <c r="L2404">
        <f t="shared" si="463"/>
        <v>1.3571973699195212</v>
      </c>
      <c r="M2404">
        <v>4</v>
      </c>
      <c r="N2404">
        <v>4</v>
      </c>
      <c r="O2404">
        <v>4</v>
      </c>
      <c r="P2404" s="5">
        <f t="shared" si="464"/>
        <v>2.1193115162222167</v>
      </c>
      <c r="Q2404">
        <f t="shared" si="465"/>
        <v>1.3862943611198906</v>
      </c>
      <c r="R2404">
        <f t="shared" si="466"/>
        <v>0.75109127944015508</v>
      </c>
      <c r="S2404" s="5">
        <f t="shared" si="458"/>
        <v>13</v>
      </c>
      <c r="T2404" s="3">
        <f t="shared" si="459"/>
        <v>2.5649493574615367</v>
      </c>
      <c r="U2404" s="3">
        <f t="shared" si="460"/>
        <v>2.1082886493596762</v>
      </c>
      <c r="V2404" t="s">
        <v>24</v>
      </c>
      <c r="W2404" t="s">
        <v>25</v>
      </c>
      <c r="X2404">
        <f t="shared" si="469"/>
        <v>129</v>
      </c>
      <c r="Y2404" s="11">
        <f t="shared" si="467"/>
        <v>0.81093021621632899</v>
      </c>
      <c r="Z2404" s="3">
        <f t="shared" si="468"/>
        <v>0.60610609047936614</v>
      </c>
    </row>
    <row r="2405" spans="1:26" x14ac:dyDescent="0.2">
      <c r="A2405" t="s">
        <v>6</v>
      </c>
      <c r="B2405" s="14">
        <v>2404</v>
      </c>
      <c r="C2405" s="14">
        <v>1619</v>
      </c>
      <c r="D2405" s="14">
        <v>754</v>
      </c>
      <c r="E2405" s="12">
        <v>115881.4</v>
      </c>
      <c r="F2405">
        <v>94204.479999999996</v>
      </c>
      <c r="G2405">
        <v>0</v>
      </c>
      <c r="H2405">
        <v>2</v>
      </c>
      <c r="I2405">
        <v>2</v>
      </c>
      <c r="J2405" s="5">
        <f t="shared" si="461"/>
        <v>0.86295125878700119</v>
      </c>
      <c r="K2405">
        <f t="shared" si="462"/>
        <v>0.69314718055994529</v>
      </c>
      <c r="L2405">
        <f t="shared" si="463"/>
        <v>-0.14739706830366101</v>
      </c>
      <c r="M2405">
        <v>39</v>
      </c>
      <c r="N2405">
        <v>39</v>
      </c>
      <c r="O2405">
        <v>39</v>
      </c>
      <c r="P2405" s="5">
        <f t="shared" si="464"/>
        <v>20.699652500602944</v>
      </c>
      <c r="Q2405">
        <f t="shared" si="465"/>
        <v>3.6635616461296463</v>
      </c>
      <c r="R2405">
        <f t="shared" si="466"/>
        <v>3.0301169127199277</v>
      </c>
      <c r="S2405" s="5">
        <f t="shared" si="458"/>
        <v>41</v>
      </c>
      <c r="T2405" s="3">
        <f t="shared" si="459"/>
        <v>3.713572066704308</v>
      </c>
      <c r="U2405" s="3">
        <f t="shared" si="460"/>
        <v>2.8827198444162665</v>
      </c>
      <c r="V2405" t="s">
        <v>24</v>
      </c>
      <c r="W2405" t="s">
        <v>25</v>
      </c>
      <c r="X2405">
        <f t="shared" ref="X2405:X2419" si="470">1+X2404</f>
        <v>130</v>
      </c>
      <c r="Y2405" s="11">
        <f t="shared" si="467"/>
        <v>-2.9704144655697009</v>
      </c>
      <c r="Z2405" s="3">
        <f t="shared" si="468"/>
        <v>-3.1775139810235888</v>
      </c>
    </row>
    <row r="2406" spans="1:26" x14ac:dyDescent="0.2">
      <c r="A2406" t="s">
        <v>6</v>
      </c>
      <c r="B2406" s="14">
        <v>2405</v>
      </c>
      <c r="C2406" s="14">
        <v>1618</v>
      </c>
      <c r="D2406" s="14">
        <v>755</v>
      </c>
      <c r="E2406" s="12">
        <v>115935.6</v>
      </c>
      <c r="F2406">
        <v>94038.95</v>
      </c>
      <c r="G2406">
        <v>0</v>
      </c>
      <c r="H2406">
        <v>0</v>
      </c>
      <c r="I2406">
        <v>0</v>
      </c>
      <c r="J2406" s="5">
        <f t="shared" si="461"/>
        <v>0</v>
      </c>
      <c r="K2406" t="e">
        <f t="shared" si="462"/>
        <v>#NUM!</v>
      </c>
      <c r="L2406" t="e">
        <f t="shared" si="463"/>
        <v>#NUM!</v>
      </c>
      <c r="M2406">
        <v>111</v>
      </c>
      <c r="N2406">
        <v>111</v>
      </c>
      <c r="O2406">
        <v>111</v>
      </c>
      <c r="P2406" s="5">
        <f t="shared" si="464"/>
        <v>59.018098351799971</v>
      </c>
      <c r="Q2406">
        <f t="shared" si="465"/>
        <v>4.7095302013123339</v>
      </c>
      <c r="R2406">
        <f t="shared" si="466"/>
        <v>4.077844148592451</v>
      </c>
      <c r="S2406" s="5">
        <f t="shared" si="458"/>
        <v>111</v>
      </c>
      <c r="T2406" s="3">
        <f t="shared" si="459"/>
        <v>4.7095302013123339</v>
      </c>
      <c r="U2406" s="3" t="e">
        <f t="shared" si="460"/>
        <v>#NUM!</v>
      </c>
      <c r="V2406" t="s">
        <v>24</v>
      </c>
      <c r="W2406" t="s">
        <v>25</v>
      </c>
      <c r="X2406">
        <f t="shared" si="470"/>
        <v>131</v>
      </c>
      <c r="Y2406" s="11" t="e">
        <f t="shared" si="467"/>
        <v>#NUM!</v>
      </c>
      <c r="Z2406" s="3" t="e">
        <f t="shared" si="468"/>
        <v>#NUM!</v>
      </c>
    </row>
    <row r="2407" spans="1:26" x14ac:dyDescent="0.2">
      <c r="A2407" t="s">
        <v>6</v>
      </c>
      <c r="B2407" s="14">
        <v>2406</v>
      </c>
      <c r="C2407" s="14">
        <v>1617</v>
      </c>
      <c r="D2407" s="14">
        <v>756</v>
      </c>
      <c r="E2407" s="12">
        <v>115987.9</v>
      </c>
      <c r="F2407">
        <v>93873.919999999998</v>
      </c>
      <c r="G2407">
        <v>0</v>
      </c>
      <c r="H2407">
        <v>1</v>
      </c>
      <c r="I2407">
        <v>1</v>
      </c>
      <c r="J2407" s="5">
        <f t="shared" si="461"/>
        <v>0.43107944880457361</v>
      </c>
      <c r="K2407">
        <f t="shared" si="462"/>
        <v>0</v>
      </c>
      <c r="L2407">
        <f t="shared" si="463"/>
        <v>-0.84146286989268859</v>
      </c>
      <c r="M2407">
        <v>3</v>
      </c>
      <c r="N2407">
        <v>3</v>
      </c>
      <c r="O2407">
        <v>3</v>
      </c>
      <c r="P2407" s="5">
        <f t="shared" si="464"/>
        <v>1.5978878904811902</v>
      </c>
      <c r="Q2407">
        <f t="shared" si="465"/>
        <v>1.0986122886681098</v>
      </c>
      <c r="R2407">
        <f t="shared" si="466"/>
        <v>0.46868268873858882</v>
      </c>
      <c r="S2407" s="5">
        <f t="shared" si="458"/>
        <v>4</v>
      </c>
      <c r="T2407" s="3">
        <f t="shared" si="459"/>
        <v>1.3862943611198906</v>
      </c>
      <c r="U2407" s="3">
        <f t="shared" si="460"/>
        <v>-0.37278018115409978</v>
      </c>
      <c r="V2407" t="s">
        <v>24</v>
      </c>
      <c r="W2407" t="s">
        <v>25</v>
      </c>
      <c r="X2407">
        <f t="shared" si="470"/>
        <v>132</v>
      </c>
      <c r="Y2407" s="11">
        <f t="shared" si="467"/>
        <v>-1.0986122886681098</v>
      </c>
      <c r="Z2407" s="3">
        <f t="shared" si="468"/>
        <v>-1.3101455586312774</v>
      </c>
    </row>
    <row r="2408" spans="1:26" x14ac:dyDescent="0.2">
      <c r="A2408" t="s">
        <v>6</v>
      </c>
      <c r="B2408" s="14">
        <v>2407</v>
      </c>
      <c r="C2408" s="14">
        <v>1616</v>
      </c>
      <c r="D2408" s="14">
        <v>757</v>
      </c>
      <c r="E2408" s="12">
        <v>116033.7</v>
      </c>
      <c r="F2408">
        <v>93708.77</v>
      </c>
      <c r="G2408">
        <v>0</v>
      </c>
      <c r="H2408">
        <v>0</v>
      </c>
      <c r="I2408">
        <v>0</v>
      </c>
      <c r="J2408" s="5">
        <f t="shared" si="461"/>
        <v>0</v>
      </c>
      <c r="K2408" t="e">
        <f t="shared" si="462"/>
        <v>#NUM!</v>
      </c>
      <c r="L2408" t="e">
        <f t="shared" si="463"/>
        <v>#NUM!</v>
      </c>
      <c r="M2408">
        <v>2</v>
      </c>
      <c r="N2408">
        <v>2</v>
      </c>
      <c r="O2408">
        <v>2</v>
      </c>
      <c r="P2408" s="5">
        <f t="shared" si="464"/>
        <v>1.0671359788416814</v>
      </c>
      <c r="Q2408">
        <f t="shared" si="465"/>
        <v>0.69314718055994529</v>
      </c>
      <c r="R2408">
        <f t="shared" si="466"/>
        <v>6.4978404538756585E-2</v>
      </c>
      <c r="S2408" s="5">
        <f t="shared" si="458"/>
        <v>2</v>
      </c>
      <c r="T2408" s="3">
        <f t="shared" si="459"/>
        <v>0.69314718055994529</v>
      </c>
      <c r="U2408" s="3" t="e">
        <f t="shared" si="460"/>
        <v>#NUM!</v>
      </c>
      <c r="V2408" t="s">
        <v>24</v>
      </c>
      <c r="W2408" t="s">
        <v>25</v>
      </c>
      <c r="X2408">
        <f t="shared" si="470"/>
        <v>133</v>
      </c>
      <c r="Y2408" s="11" t="e">
        <f t="shared" si="467"/>
        <v>#NUM!</v>
      </c>
      <c r="Z2408" s="3" t="e">
        <f t="shared" si="468"/>
        <v>#NUM!</v>
      </c>
    </row>
    <row r="2409" spans="1:26" x14ac:dyDescent="0.2">
      <c r="A2409" t="s">
        <v>6</v>
      </c>
      <c r="B2409" s="14">
        <v>2408</v>
      </c>
      <c r="C2409" s="14">
        <v>1615</v>
      </c>
      <c r="D2409" s="14">
        <v>758</v>
      </c>
      <c r="E2409" s="12">
        <v>116075.5</v>
      </c>
      <c r="F2409">
        <v>93543.49</v>
      </c>
      <c r="G2409">
        <v>0</v>
      </c>
      <c r="H2409">
        <v>0</v>
      </c>
      <c r="I2409">
        <v>0</v>
      </c>
      <c r="J2409" s="5">
        <f t="shared" si="461"/>
        <v>0</v>
      </c>
      <c r="K2409" t="e">
        <f t="shared" si="462"/>
        <v>#NUM!</v>
      </c>
      <c r="L2409" t="e">
        <f t="shared" si="463"/>
        <v>#NUM!</v>
      </c>
      <c r="M2409">
        <v>155</v>
      </c>
      <c r="N2409">
        <v>155</v>
      </c>
      <c r="O2409">
        <v>155</v>
      </c>
      <c r="P2409" s="5">
        <f t="shared" si="464"/>
        <v>82.849164597130155</v>
      </c>
      <c r="Q2409">
        <f t="shared" si="465"/>
        <v>5.0434251169192468</v>
      </c>
      <c r="R2409">
        <f t="shared" si="466"/>
        <v>4.4170216605040542</v>
      </c>
      <c r="S2409" s="5">
        <f t="shared" si="458"/>
        <v>155</v>
      </c>
      <c r="T2409" s="3">
        <f t="shared" si="459"/>
        <v>5.0434251169192468</v>
      </c>
      <c r="U2409" s="3" t="e">
        <f t="shared" si="460"/>
        <v>#NUM!</v>
      </c>
      <c r="V2409" t="s">
        <v>24</v>
      </c>
      <c r="W2409" t="s">
        <v>25</v>
      </c>
      <c r="X2409">
        <f t="shared" si="470"/>
        <v>134</v>
      </c>
      <c r="Y2409" s="11" t="e">
        <f t="shared" si="467"/>
        <v>#NUM!</v>
      </c>
      <c r="Z2409" s="3" t="e">
        <f t="shared" si="468"/>
        <v>#NUM!</v>
      </c>
    </row>
    <row r="2410" spans="1:26" x14ac:dyDescent="0.2">
      <c r="A2410" t="s">
        <v>6</v>
      </c>
      <c r="B2410" s="14">
        <v>2409</v>
      </c>
      <c r="C2410" s="14">
        <v>1614</v>
      </c>
      <c r="D2410" s="14">
        <v>759</v>
      </c>
      <c r="E2410" s="12">
        <v>116113.5</v>
      </c>
      <c r="F2410">
        <v>93380.45</v>
      </c>
      <c r="G2410">
        <v>0</v>
      </c>
      <c r="H2410">
        <v>0</v>
      </c>
      <c r="I2410">
        <v>0</v>
      </c>
      <c r="J2410" s="5">
        <f t="shared" si="461"/>
        <v>0</v>
      </c>
      <c r="K2410" t="e">
        <f t="shared" si="462"/>
        <v>#NUM!</v>
      </c>
      <c r="L2410" t="e">
        <f t="shared" si="463"/>
        <v>#NUM!</v>
      </c>
      <c r="M2410">
        <v>266</v>
      </c>
      <c r="N2410">
        <v>265</v>
      </c>
      <c r="O2410">
        <v>265</v>
      </c>
      <c r="P2410" s="5">
        <f t="shared" si="464"/>
        <v>141.8926552613529</v>
      </c>
      <c r="Q2410">
        <f t="shared" si="465"/>
        <v>5.579729825986222</v>
      </c>
      <c r="R2410">
        <f t="shared" si="466"/>
        <v>4.9550708228641271</v>
      </c>
      <c r="S2410" s="5">
        <f t="shared" si="458"/>
        <v>265</v>
      </c>
      <c r="T2410" s="3">
        <f t="shared" si="459"/>
        <v>5.579729825986222</v>
      </c>
      <c r="U2410" s="3" t="e">
        <f t="shared" si="460"/>
        <v>#NUM!</v>
      </c>
      <c r="V2410" t="s">
        <v>24</v>
      </c>
      <c r="W2410" t="s">
        <v>25</v>
      </c>
      <c r="X2410">
        <f t="shared" si="470"/>
        <v>135</v>
      </c>
      <c r="Y2410" s="11" t="e">
        <f t="shared" si="467"/>
        <v>#NUM!</v>
      </c>
      <c r="Z2410" s="3" t="e">
        <f t="shared" si="468"/>
        <v>#NUM!</v>
      </c>
    </row>
    <row r="2411" spans="1:26" x14ac:dyDescent="0.2">
      <c r="A2411" t="s">
        <v>6</v>
      </c>
      <c r="B2411" s="14">
        <v>2410</v>
      </c>
      <c r="C2411" s="14">
        <v>1613</v>
      </c>
      <c r="D2411" s="14">
        <v>760</v>
      </c>
      <c r="E2411" s="12">
        <v>116148.2</v>
      </c>
      <c r="F2411">
        <v>93220.07</v>
      </c>
      <c r="G2411">
        <v>0</v>
      </c>
      <c r="H2411">
        <v>0</v>
      </c>
      <c r="I2411">
        <v>0</v>
      </c>
      <c r="J2411" s="5">
        <f t="shared" si="461"/>
        <v>0</v>
      </c>
      <c r="K2411" t="e">
        <f t="shared" si="462"/>
        <v>#NUM!</v>
      </c>
      <c r="L2411" t="e">
        <f t="shared" si="463"/>
        <v>#NUM!</v>
      </c>
      <c r="M2411">
        <v>3</v>
      </c>
      <c r="N2411">
        <v>3</v>
      </c>
      <c r="O2411">
        <v>3</v>
      </c>
      <c r="P2411" s="5">
        <f t="shared" si="464"/>
        <v>1.6090955520629837</v>
      </c>
      <c r="Q2411">
        <f t="shared" si="465"/>
        <v>1.0986122886681098</v>
      </c>
      <c r="R2411">
        <f t="shared" si="466"/>
        <v>0.47567225224012122</v>
      </c>
      <c r="S2411" s="5">
        <f t="shared" si="458"/>
        <v>3</v>
      </c>
      <c r="T2411" s="3">
        <f t="shared" si="459"/>
        <v>1.0986122886681098</v>
      </c>
      <c r="U2411" s="3" t="e">
        <f t="shared" si="460"/>
        <v>#NUM!</v>
      </c>
      <c r="V2411" t="s">
        <v>24</v>
      </c>
      <c r="W2411" t="s">
        <v>25</v>
      </c>
      <c r="X2411">
        <f t="shared" si="470"/>
        <v>136</v>
      </c>
      <c r="Y2411" s="11" t="e">
        <f t="shared" si="467"/>
        <v>#NUM!</v>
      </c>
      <c r="Z2411" s="3" t="e">
        <f t="shared" si="468"/>
        <v>#NUM!</v>
      </c>
    </row>
    <row r="2412" spans="1:26" x14ac:dyDescent="0.2">
      <c r="A2412" t="s">
        <v>6</v>
      </c>
      <c r="B2412" s="14">
        <v>2411</v>
      </c>
      <c r="C2412" s="14">
        <v>1612</v>
      </c>
      <c r="D2412" s="14">
        <v>761</v>
      </c>
      <c r="E2412" s="12">
        <v>116180.2</v>
      </c>
      <c r="F2412">
        <v>93059.64</v>
      </c>
      <c r="G2412">
        <v>0</v>
      </c>
      <c r="H2412">
        <v>0</v>
      </c>
      <c r="I2412">
        <v>0</v>
      </c>
      <c r="J2412" s="5">
        <f t="shared" si="461"/>
        <v>0</v>
      </c>
      <c r="K2412" t="e">
        <f t="shared" si="462"/>
        <v>#NUM!</v>
      </c>
      <c r="L2412" t="e">
        <f t="shared" si="463"/>
        <v>#NUM!</v>
      </c>
      <c r="M2412">
        <v>62</v>
      </c>
      <c r="N2412">
        <v>62</v>
      </c>
      <c r="O2412">
        <v>62</v>
      </c>
      <c r="P2412" s="5">
        <f t="shared" si="464"/>
        <v>33.311970688904445</v>
      </c>
      <c r="Q2412">
        <f t="shared" si="465"/>
        <v>4.1271343850450917</v>
      </c>
      <c r="R2412">
        <f t="shared" si="466"/>
        <v>3.5059168125361713</v>
      </c>
      <c r="S2412" s="5">
        <f t="shared" si="458"/>
        <v>62</v>
      </c>
      <c r="T2412" s="3">
        <f t="shared" si="459"/>
        <v>4.1271343850450917</v>
      </c>
      <c r="U2412" s="3" t="e">
        <f t="shared" si="460"/>
        <v>#NUM!</v>
      </c>
      <c r="V2412" t="s">
        <v>24</v>
      </c>
      <c r="W2412" t="s">
        <v>25</v>
      </c>
      <c r="X2412">
        <f t="shared" si="470"/>
        <v>137</v>
      </c>
      <c r="Y2412" s="11" t="e">
        <f t="shared" si="467"/>
        <v>#NUM!</v>
      </c>
      <c r="Z2412" s="3" t="e">
        <f t="shared" si="468"/>
        <v>#NUM!</v>
      </c>
    </row>
    <row r="2413" spans="1:26" x14ac:dyDescent="0.2">
      <c r="A2413" t="s">
        <v>6</v>
      </c>
      <c r="B2413" s="14">
        <v>2412</v>
      </c>
      <c r="C2413" s="14">
        <v>1611</v>
      </c>
      <c r="D2413" s="14">
        <v>762</v>
      </c>
      <c r="E2413" s="12">
        <v>116210.1</v>
      </c>
      <c r="F2413">
        <v>92899.05</v>
      </c>
      <c r="G2413">
        <v>0</v>
      </c>
      <c r="H2413">
        <v>1</v>
      </c>
      <c r="I2413">
        <v>1</v>
      </c>
      <c r="J2413" s="5">
        <f t="shared" si="461"/>
        <v>0.43025520157025937</v>
      </c>
      <c r="K2413">
        <f t="shared" si="462"/>
        <v>0</v>
      </c>
      <c r="L2413">
        <f t="shared" si="463"/>
        <v>-0.84337675431740966</v>
      </c>
      <c r="M2413">
        <v>128</v>
      </c>
      <c r="N2413">
        <v>128</v>
      </c>
      <c r="O2413">
        <v>128</v>
      </c>
      <c r="P2413" s="5">
        <f t="shared" si="464"/>
        <v>68.891985440109451</v>
      </c>
      <c r="Q2413">
        <f t="shared" si="465"/>
        <v>4.8520302639196169</v>
      </c>
      <c r="R2413">
        <f t="shared" si="466"/>
        <v>4.2325398496297728</v>
      </c>
      <c r="S2413" s="5">
        <f t="shared" si="458"/>
        <v>129</v>
      </c>
      <c r="T2413" s="3">
        <f t="shared" si="459"/>
        <v>4.8598124043616719</v>
      </c>
      <c r="U2413" s="3">
        <f t="shared" si="460"/>
        <v>3.3891630953123633</v>
      </c>
      <c r="V2413" t="s">
        <v>24</v>
      </c>
      <c r="W2413" t="s">
        <v>25</v>
      </c>
      <c r="X2413">
        <f t="shared" si="470"/>
        <v>138</v>
      </c>
      <c r="Y2413" s="11">
        <f t="shared" si="467"/>
        <v>-4.8520302639196169</v>
      </c>
      <c r="Z2413" s="3">
        <f t="shared" si="468"/>
        <v>-5.0759166039471824</v>
      </c>
    </row>
    <row r="2414" spans="1:26" x14ac:dyDescent="0.2">
      <c r="A2414" t="s">
        <v>6</v>
      </c>
      <c r="B2414" s="14">
        <v>2413</v>
      </c>
      <c r="C2414" s="14">
        <v>1610</v>
      </c>
      <c r="D2414" s="14">
        <v>763</v>
      </c>
      <c r="E2414" s="12">
        <v>116237.6</v>
      </c>
      <c r="F2414">
        <v>92738.8</v>
      </c>
      <c r="G2414">
        <v>0</v>
      </c>
      <c r="H2414">
        <v>1</v>
      </c>
      <c r="I2414">
        <v>1</v>
      </c>
      <c r="J2414" s="5">
        <f t="shared" si="461"/>
        <v>0.43015340991211098</v>
      </c>
      <c r="K2414">
        <f t="shared" si="462"/>
        <v>0</v>
      </c>
      <c r="L2414">
        <f t="shared" si="463"/>
        <v>-0.84361336668335962</v>
      </c>
      <c r="M2414">
        <v>80</v>
      </c>
      <c r="N2414">
        <v>80</v>
      </c>
      <c r="O2414">
        <v>80</v>
      </c>
      <c r="P2414" s="5">
        <f t="shared" si="464"/>
        <v>43.131893015652565</v>
      </c>
      <c r="Q2414">
        <f t="shared" si="465"/>
        <v>4.3820266346738812</v>
      </c>
      <c r="R2414">
        <f t="shared" si="466"/>
        <v>3.7642627006229024</v>
      </c>
      <c r="S2414" s="5">
        <f t="shared" si="458"/>
        <v>81</v>
      </c>
      <c r="T2414" s="3">
        <f t="shared" si="459"/>
        <v>4.3944491546724391</v>
      </c>
      <c r="U2414" s="3">
        <f t="shared" si="460"/>
        <v>2.9206493339395427</v>
      </c>
      <c r="V2414" t="s">
        <v>24</v>
      </c>
      <c r="W2414" t="s">
        <v>25</v>
      </c>
      <c r="X2414">
        <f t="shared" si="470"/>
        <v>139</v>
      </c>
      <c r="Y2414" s="11">
        <f t="shared" si="467"/>
        <v>-4.3820266346738812</v>
      </c>
      <c r="Z2414" s="3">
        <f t="shared" si="468"/>
        <v>-4.607876067306262</v>
      </c>
    </row>
    <row r="2415" spans="1:26" x14ac:dyDescent="0.2">
      <c r="A2415" t="s">
        <v>6</v>
      </c>
      <c r="B2415" s="14">
        <v>2414</v>
      </c>
      <c r="C2415" s="14">
        <v>1609</v>
      </c>
      <c r="D2415" s="14">
        <v>764</v>
      </c>
      <c r="E2415" s="12">
        <v>116262</v>
      </c>
      <c r="F2415">
        <v>92579.16</v>
      </c>
      <c r="G2415">
        <v>0</v>
      </c>
      <c r="H2415">
        <v>0</v>
      </c>
      <c r="I2415">
        <v>0</v>
      </c>
      <c r="J2415" s="5">
        <f t="shared" si="461"/>
        <v>0</v>
      </c>
      <c r="K2415" t="e">
        <f t="shared" si="462"/>
        <v>#NUM!</v>
      </c>
      <c r="L2415" t="e">
        <f t="shared" si="463"/>
        <v>#NUM!</v>
      </c>
      <c r="M2415">
        <v>2</v>
      </c>
      <c r="N2415">
        <v>1</v>
      </c>
      <c r="O2415">
        <v>1</v>
      </c>
      <c r="P2415" s="5">
        <f t="shared" si="464"/>
        <v>0.54007835024642692</v>
      </c>
      <c r="Q2415">
        <f t="shared" si="465"/>
        <v>0</v>
      </c>
      <c r="R2415">
        <f t="shared" si="466"/>
        <v>-0.61604105689985666</v>
      </c>
      <c r="S2415" s="5">
        <f t="shared" si="458"/>
        <v>1</v>
      </c>
      <c r="T2415" s="3">
        <f t="shared" si="459"/>
        <v>0</v>
      </c>
      <c r="U2415" s="3" t="e">
        <f t="shared" si="460"/>
        <v>#NUM!</v>
      </c>
      <c r="V2415" t="s">
        <v>24</v>
      </c>
      <c r="W2415" t="s">
        <v>25</v>
      </c>
      <c r="X2415">
        <f t="shared" si="470"/>
        <v>140</v>
      </c>
      <c r="Y2415" s="11" t="e">
        <f t="shared" si="467"/>
        <v>#NUM!</v>
      </c>
      <c r="Z2415" s="3" t="e">
        <f t="shared" si="468"/>
        <v>#NUM!</v>
      </c>
    </row>
    <row r="2416" spans="1:26" x14ac:dyDescent="0.2">
      <c r="A2416" t="s">
        <v>6</v>
      </c>
      <c r="B2416" s="14">
        <v>2415</v>
      </c>
      <c r="C2416" s="14">
        <v>1608</v>
      </c>
      <c r="D2416" s="14">
        <v>765</v>
      </c>
      <c r="E2416" s="12">
        <v>116281.4</v>
      </c>
      <c r="F2416">
        <v>92419.31</v>
      </c>
      <c r="G2416">
        <v>0</v>
      </c>
      <c r="H2416">
        <v>0</v>
      </c>
      <c r="I2416">
        <v>0</v>
      </c>
      <c r="J2416" s="5">
        <f t="shared" si="461"/>
        <v>0</v>
      </c>
      <c r="K2416" t="e">
        <f t="shared" si="462"/>
        <v>#NUM!</v>
      </c>
      <c r="L2416" t="e">
        <f t="shared" si="463"/>
        <v>#NUM!</v>
      </c>
      <c r="M2416">
        <v>4</v>
      </c>
      <c r="N2416">
        <v>1</v>
      </c>
      <c r="O2416">
        <v>1</v>
      </c>
      <c r="P2416" s="5">
        <f t="shared" si="464"/>
        <v>0.54101247888563553</v>
      </c>
      <c r="Q2416">
        <f t="shared" si="465"/>
        <v>0</v>
      </c>
      <c r="R2416">
        <f t="shared" si="466"/>
        <v>-0.61431293406963583</v>
      </c>
      <c r="S2416" s="5">
        <f t="shared" si="458"/>
        <v>1</v>
      </c>
      <c r="T2416" s="3">
        <f t="shared" si="459"/>
        <v>0</v>
      </c>
      <c r="U2416" s="3" t="e">
        <f t="shared" si="460"/>
        <v>#NUM!</v>
      </c>
      <c r="V2416" t="s">
        <v>24</v>
      </c>
      <c r="W2416" t="s">
        <v>25</v>
      </c>
      <c r="X2416">
        <f t="shared" si="470"/>
        <v>141</v>
      </c>
      <c r="Y2416" s="11" t="e">
        <f t="shared" si="467"/>
        <v>#NUM!</v>
      </c>
      <c r="Z2416" s="3" t="e">
        <f t="shared" si="468"/>
        <v>#NUM!</v>
      </c>
    </row>
    <row r="2417" spans="1:26" x14ac:dyDescent="0.2">
      <c r="A2417" t="s">
        <v>6</v>
      </c>
      <c r="B2417" s="14">
        <v>2416</v>
      </c>
      <c r="C2417" s="14">
        <v>1607</v>
      </c>
      <c r="D2417" s="14">
        <v>766</v>
      </c>
      <c r="E2417" s="12">
        <v>116296.7</v>
      </c>
      <c r="F2417">
        <v>92259.35</v>
      </c>
      <c r="G2417">
        <v>0</v>
      </c>
      <c r="H2417">
        <v>0</v>
      </c>
      <c r="I2417">
        <v>0</v>
      </c>
      <c r="J2417" s="5">
        <f t="shared" si="461"/>
        <v>0</v>
      </c>
      <c r="K2417" t="e">
        <f t="shared" si="462"/>
        <v>#NUM!</v>
      </c>
      <c r="L2417" t="e">
        <f t="shared" si="463"/>
        <v>#NUM!</v>
      </c>
      <c r="M2417">
        <v>37</v>
      </c>
      <c r="N2417">
        <v>37</v>
      </c>
      <c r="O2417">
        <v>37</v>
      </c>
      <c r="P2417" s="5">
        <f t="shared" si="464"/>
        <v>20.052168154230436</v>
      </c>
      <c r="Q2417">
        <f t="shared" si="465"/>
        <v>3.6109179126442243</v>
      </c>
      <c r="R2417">
        <f t="shared" si="466"/>
        <v>2.998337285274256</v>
      </c>
      <c r="S2417" s="5">
        <f t="shared" si="458"/>
        <v>37</v>
      </c>
      <c r="T2417" s="3">
        <f t="shared" si="459"/>
        <v>3.6109179126442243</v>
      </c>
      <c r="U2417" s="3" t="e">
        <f t="shared" si="460"/>
        <v>#NUM!</v>
      </c>
      <c r="V2417" t="s">
        <v>24</v>
      </c>
      <c r="W2417" t="s">
        <v>25</v>
      </c>
      <c r="X2417">
        <f t="shared" si="470"/>
        <v>142</v>
      </c>
      <c r="Y2417" s="11" t="e">
        <f t="shared" si="467"/>
        <v>#NUM!</v>
      </c>
      <c r="Z2417" s="3" t="e">
        <f t="shared" si="468"/>
        <v>#NUM!</v>
      </c>
    </row>
    <row r="2418" spans="1:26" x14ac:dyDescent="0.2">
      <c r="A2418" t="s">
        <v>6</v>
      </c>
      <c r="B2418" s="14">
        <v>2417</v>
      </c>
      <c r="C2418" s="14">
        <v>1606</v>
      </c>
      <c r="D2418" s="14">
        <v>767</v>
      </c>
      <c r="E2418" s="12">
        <v>116308.3</v>
      </c>
      <c r="F2418">
        <v>92099.28</v>
      </c>
      <c r="G2418">
        <v>0</v>
      </c>
      <c r="H2418">
        <v>0</v>
      </c>
      <c r="I2418">
        <v>0</v>
      </c>
      <c r="J2418" s="5">
        <f t="shared" si="461"/>
        <v>0</v>
      </c>
      <c r="K2418" t="e">
        <f t="shared" si="462"/>
        <v>#NUM!</v>
      </c>
      <c r="L2418" t="e">
        <f t="shared" si="463"/>
        <v>#NUM!</v>
      </c>
      <c r="M2418">
        <v>69</v>
      </c>
      <c r="N2418">
        <v>69</v>
      </c>
      <c r="O2418">
        <v>69</v>
      </c>
      <c r="P2418" s="5">
        <f t="shared" si="464"/>
        <v>37.459576231214839</v>
      </c>
      <c r="Q2418">
        <f t="shared" si="465"/>
        <v>4.2341065045972597</v>
      </c>
      <c r="R2418">
        <f t="shared" si="466"/>
        <v>3.6232623843842786</v>
      </c>
      <c r="S2418" s="5">
        <f t="shared" si="458"/>
        <v>69</v>
      </c>
      <c r="T2418" s="3">
        <f t="shared" si="459"/>
        <v>4.2341065045972597</v>
      </c>
      <c r="U2418" s="3" t="e">
        <f t="shared" si="460"/>
        <v>#NUM!</v>
      </c>
      <c r="V2418" t="s">
        <v>24</v>
      </c>
      <c r="W2418" t="s">
        <v>25</v>
      </c>
      <c r="X2418">
        <f t="shared" si="470"/>
        <v>143</v>
      </c>
      <c r="Y2418" s="11" t="e">
        <f t="shared" si="467"/>
        <v>#NUM!</v>
      </c>
      <c r="Z2418" s="3" t="e">
        <f t="shared" si="468"/>
        <v>#NUM!</v>
      </c>
    </row>
    <row r="2419" spans="1:26" x14ac:dyDescent="0.2">
      <c r="A2419" t="s">
        <v>6</v>
      </c>
      <c r="B2419" s="14">
        <v>2418</v>
      </c>
      <c r="C2419" s="14">
        <v>1605</v>
      </c>
      <c r="D2419" s="14">
        <v>768</v>
      </c>
      <c r="E2419" s="12">
        <v>116315.8</v>
      </c>
      <c r="F2419">
        <v>91939.15</v>
      </c>
      <c r="G2419">
        <v>0</v>
      </c>
      <c r="H2419">
        <v>0</v>
      </c>
      <c r="I2419">
        <v>0</v>
      </c>
      <c r="J2419" s="5">
        <f t="shared" si="461"/>
        <v>0</v>
      </c>
      <c r="K2419" t="e">
        <f t="shared" si="462"/>
        <v>#NUM!</v>
      </c>
      <c r="L2419" t="e">
        <f t="shared" si="463"/>
        <v>#NUM!</v>
      </c>
      <c r="M2419">
        <v>26</v>
      </c>
      <c r="N2419">
        <v>25</v>
      </c>
      <c r="O2419">
        <v>25</v>
      </c>
      <c r="P2419" s="5">
        <f t="shared" si="464"/>
        <v>13.59594905978574</v>
      </c>
      <c r="Q2419">
        <f t="shared" si="465"/>
        <v>3.2188758248682006</v>
      </c>
      <c r="R2419">
        <f t="shared" si="466"/>
        <v>2.6097718851208884</v>
      </c>
      <c r="S2419" s="5">
        <f t="shared" si="458"/>
        <v>25</v>
      </c>
      <c r="T2419" s="3">
        <f t="shared" si="459"/>
        <v>3.2188758248682006</v>
      </c>
      <c r="U2419" s="3" t="e">
        <f t="shared" si="460"/>
        <v>#NUM!</v>
      </c>
      <c r="V2419" t="s">
        <v>24</v>
      </c>
      <c r="W2419" t="s">
        <v>25</v>
      </c>
      <c r="X2419">
        <f t="shared" si="470"/>
        <v>144</v>
      </c>
      <c r="Y2419" s="11" t="e">
        <f t="shared" si="467"/>
        <v>#NUM!</v>
      </c>
      <c r="Z2419" s="3" t="e">
        <f t="shared" si="468"/>
        <v>#NUM!</v>
      </c>
    </row>
    <row r="2420" spans="1:26" x14ac:dyDescent="0.2">
      <c r="A2420" t="s">
        <v>6</v>
      </c>
      <c r="B2420" s="14">
        <v>2419</v>
      </c>
      <c r="C2420" s="14">
        <v>1604</v>
      </c>
      <c r="D2420" s="14">
        <v>769</v>
      </c>
      <c r="E2420" s="12">
        <v>116319.8</v>
      </c>
      <c r="F2420">
        <v>91779.13</v>
      </c>
      <c r="G2420">
        <v>0</v>
      </c>
      <c r="H2420">
        <v>8</v>
      </c>
      <c r="I2420">
        <v>8</v>
      </c>
      <c r="J2420" s="5">
        <f t="shared" si="461"/>
        <v>3.4387954587267169</v>
      </c>
      <c r="K2420">
        <f t="shared" si="462"/>
        <v>2.0794415416798357</v>
      </c>
      <c r="L2420">
        <f t="shared" si="463"/>
        <v>1.2351212527190238</v>
      </c>
      <c r="M2420">
        <v>41</v>
      </c>
      <c r="N2420">
        <v>39</v>
      </c>
      <c r="O2420">
        <v>39</v>
      </c>
      <c r="P2420" s="5">
        <f t="shared" si="464"/>
        <v>21.246660324629357</v>
      </c>
      <c r="Q2420">
        <f t="shared" si="465"/>
        <v>3.6635616461296463</v>
      </c>
      <c r="R2420">
        <f t="shared" si="466"/>
        <v>3.0561997218253989</v>
      </c>
      <c r="S2420" s="5">
        <f t="shared" si="458"/>
        <v>47</v>
      </c>
      <c r="T2420" s="3">
        <f t="shared" si="459"/>
        <v>3.8501476017100584</v>
      </c>
      <c r="U2420" s="3">
        <f t="shared" si="460"/>
        <v>4.2913209745444227</v>
      </c>
      <c r="V2420" t="s">
        <v>0</v>
      </c>
      <c r="W2420" t="s">
        <v>26</v>
      </c>
      <c r="X2420">
        <v>1</v>
      </c>
      <c r="Y2420" s="11">
        <f t="shared" si="467"/>
        <v>-1.5841201044498106</v>
      </c>
      <c r="Z2420" s="3">
        <f t="shared" si="468"/>
        <v>-1.8210784691063751</v>
      </c>
    </row>
    <row r="2421" spans="1:26" x14ac:dyDescent="0.2">
      <c r="A2421" t="s">
        <v>6</v>
      </c>
      <c r="B2421" s="14">
        <v>2420</v>
      </c>
      <c r="C2421" s="14">
        <v>1603</v>
      </c>
      <c r="D2421" s="14">
        <v>770</v>
      </c>
      <c r="E2421" s="12">
        <v>116320.6</v>
      </c>
      <c r="F2421">
        <v>91619.21</v>
      </c>
      <c r="G2421">
        <v>0</v>
      </c>
      <c r="H2421">
        <v>0</v>
      </c>
      <c r="I2421">
        <v>0</v>
      </c>
      <c r="J2421" s="5">
        <f t="shared" si="461"/>
        <v>0</v>
      </c>
      <c r="K2421" t="e">
        <f t="shared" si="462"/>
        <v>#NUM!</v>
      </c>
      <c r="L2421" t="e">
        <f t="shared" si="463"/>
        <v>#NUM!</v>
      </c>
      <c r="M2421">
        <v>5</v>
      </c>
      <c r="N2421">
        <v>2</v>
      </c>
      <c r="O2421">
        <v>2</v>
      </c>
      <c r="P2421" s="5">
        <f t="shared" si="464"/>
        <v>1.0914741570026634</v>
      </c>
      <c r="Q2421">
        <f t="shared" si="465"/>
        <v>0.69314718055994529</v>
      </c>
      <c r="R2421">
        <f t="shared" si="466"/>
        <v>8.7529220138160682E-2</v>
      </c>
      <c r="S2421" s="5">
        <f t="shared" si="458"/>
        <v>2</v>
      </c>
      <c r="T2421" s="3">
        <f t="shared" si="459"/>
        <v>0.69314718055994529</v>
      </c>
      <c r="U2421" s="3" t="e">
        <f t="shared" si="460"/>
        <v>#NUM!</v>
      </c>
      <c r="V2421" t="s">
        <v>0</v>
      </c>
      <c r="W2421" t="s">
        <v>26</v>
      </c>
      <c r="X2421">
        <f>1+X2420</f>
        <v>2</v>
      </c>
      <c r="Y2421" s="11" t="e">
        <f t="shared" si="467"/>
        <v>#NUM!</v>
      </c>
      <c r="Z2421" s="3" t="e">
        <f t="shared" si="468"/>
        <v>#NUM!</v>
      </c>
    </row>
    <row r="2422" spans="1:26" x14ac:dyDescent="0.2">
      <c r="A2422" t="s">
        <v>6</v>
      </c>
      <c r="B2422" s="14">
        <v>2421</v>
      </c>
      <c r="C2422" s="14">
        <v>1602</v>
      </c>
      <c r="D2422" s="14">
        <v>771</v>
      </c>
      <c r="E2422" s="12">
        <v>116317.1</v>
      </c>
      <c r="F2422">
        <v>91459.4</v>
      </c>
      <c r="G2422">
        <v>0</v>
      </c>
      <c r="H2422">
        <v>0</v>
      </c>
      <c r="I2422">
        <v>0</v>
      </c>
      <c r="J2422" s="5">
        <f t="shared" si="461"/>
        <v>0</v>
      </c>
      <c r="K2422" t="e">
        <f t="shared" si="462"/>
        <v>#NUM!</v>
      </c>
      <c r="L2422" t="e">
        <f t="shared" si="463"/>
        <v>#NUM!</v>
      </c>
      <c r="M2422">
        <v>18</v>
      </c>
      <c r="N2422">
        <v>4</v>
      </c>
      <c r="O2422">
        <v>4</v>
      </c>
      <c r="P2422" s="5">
        <f t="shared" si="464"/>
        <v>2.1867626509686264</v>
      </c>
      <c r="Q2422">
        <f t="shared" si="465"/>
        <v>1.3862943611198906</v>
      </c>
      <c r="R2422">
        <f t="shared" si="466"/>
        <v>0.7824222085845618</v>
      </c>
      <c r="S2422" s="5">
        <f t="shared" si="458"/>
        <v>4</v>
      </c>
      <c r="T2422" s="3">
        <f t="shared" si="459"/>
        <v>1.3862943611198906</v>
      </c>
      <c r="U2422" s="3" t="e">
        <f t="shared" si="460"/>
        <v>#NUM!</v>
      </c>
      <c r="V2422" t="s">
        <v>0</v>
      </c>
      <c r="W2422" t="s">
        <v>26</v>
      </c>
      <c r="X2422">
        <f>1+X2421</f>
        <v>3</v>
      </c>
      <c r="Y2422" s="11" t="e">
        <f t="shared" si="467"/>
        <v>#NUM!</v>
      </c>
      <c r="Z2422" s="3" t="e">
        <f t="shared" si="468"/>
        <v>#NUM!</v>
      </c>
    </row>
    <row r="2423" spans="1:26" x14ac:dyDescent="0.2">
      <c r="A2423" t="s">
        <v>6</v>
      </c>
      <c r="B2423" s="14">
        <v>2422</v>
      </c>
      <c r="C2423" s="14">
        <v>1601</v>
      </c>
      <c r="D2423" s="14">
        <v>772</v>
      </c>
      <c r="E2423" s="12">
        <v>116308.4</v>
      </c>
      <c r="F2423">
        <v>91299.76</v>
      </c>
      <c r="G2423">
        <v>0</v>
      </c>
      <c r="H2423">
        <v>3</v>
      </c>
      <c r="I2423">
        <v>3</v>
      </c>
      <c r="J2423" s="5">
        <f t="shared" si="461"/>
        <v>1.2896746924555751</v>
      </c>
      <c r="K2423">
        <f t="shared" si="462"/>
        <v>1.0986122886681098</v>
      </c>
      <c r="L2423">
        <f t="shared" si="463"/>
        <v>0.25439001018074103</v>
      </c>
      <c r="M2423">
        <v>9</v>
      </c>
      <c r="N2423">
        <v>1</v>
      </c>
      <c r="O2423">
        <v>1</v>
      </c>
      <c r="P2423" s="5">
        <f t="shared" si="464"/>
        <v>0.54764656555504643</v>
      </c>
      <c r="Q2423">
        <f t="shared" si="465"/>
        <v>0</v>
      </c>
      <c r="R2423">
        <f t="shared" si="466"/>
        <v>-0.602125153472717</v>
      </c>
      <c r="S2423" s="5">
        <f t="shared" si="458"/>
        <v>4</v>
      </c>
      <c r="T2423" s="3">
        <f t="shared" si="459"/>
        <v>1.3862943611198906</v>
      </c>
      <c r="U2423" s="3">
        <f t="shared" si="460"/>
        <v>-0.34773514329197597</v>
      </c>
      <c r="V2423" t="s">
        <v>0</v>
      </c>
      <c r="W2423" t="s">
        <v>26</v>
      </c>
      <c r="X2423">
        <f>1+X2422</f>
        <v>4</v>
      </c>
      <c r="Y2423" s="11">
        <f t="shared" si="467"/>
        <v>1.0986122886681098</v>
      </c>
      <c r="Z2423" s="3">
        <f t="shared" si="468"/>
        <v>0.85651516365345803</v>
      </c>
    </row>
    <row r="2424" spans="1:26" x14ac:dyDescent="0.2">
      <c r="A2424" t="s">
        <v>6</v>
      </c>
      <c r="B2424" s="14">
        <v>2423</v>
      </c>
      <c r="C2424" s="14">
        <v>1600</v>
      </c>
      <c r="D2424" s="14">
        <v>773</v>
      </c>
      <c r="E2424" s="12">
        <v>116295.1</v>
      </c>
      <c r="F2424">
        <v>91139.95</v>
      </c>
      <c r="G2424">
        <v>0</v>
      </c>
      <c r="H2424">
        <v>193</v>
      </c>
      <c r="I2424">
        <v>193</v>
      </c>
      <c r="J2424" s="5">
        <f t="shared" si="461"/>
        <v>82.978560575639037</v>
      </c>
      <c r="K2424">
        <f t="shared" si="462"/>
        <v>5.2626901889048856</v>
      </c>
      <c r="L2424">
        <f t="shared" si="463"/>
        <v>4.4185822681121731</v>
      </c>
      <c r="M2424">
        <v>13</v>
      </c>
      <c r="N2424">
        <v>2</v>
      </c>
      <c r="O2424">
        <v>2</v>
      </c>
      <c r="P2424" s="5">
        <f t="shared" si="464"/>
        <v>1.0972136807184996</v>
      </c>
      <c r="Q2424">
        <f t="shared" si="465"/>
        <v>0.69314718055994529</v>
      </c>
      <c r="R2424">
        <f t="shared" si="466"/>
        <v>9.2773948759044891E-2</v>
      </c>
      <c r="S2424" s="5">
        <f t="shared" si="458"/>
        <v>195</v>
      </c>
      <c r="T2424" s="3">
        <f t="shared" si="459"/>
        <v>5.2729995585637468</v>
      </c>
      <c r="U2424" s="3">
        <f t="shared" si="460"/>
        <v>4.511356216871218</v>
      </c>
      <c r="V2424" t="s">
        <v>0</v>
      </c>
      <c r="W2424" t="s">
        <v>26</v>
      </c>
      <c r="X2424">
        <f>1+X2423</f>
        <v>5</v>
      </c>
      <c r="Y2424" s="11">
        <f t="shared" si="467"/>
        <v>4.5695430083449402</v>
      </c>
      <c r="Z2424" s="3">
        <f t="shared" si="468"/>
        <v>4.3258083193531283</v>
      </c>
    </row>
    <row r="2425" spans="1:26" x14ac:dyDescent="0.2">
      <c r="E2425" s="12"/>
      <c r="I2425"/>
      <c r="J2425" s="5"/>
      <c r="K2425" s="3"/>
      <c r="L2425" s="3"/>
      <c r="O2425"/>
      <c r="P2425" s="5"/>
      <c r="Q2425" s="3"/>
      <c r="R2425" s="3"/>
      <c r="Y2425" s="11"/>
    </row>
    <row r="2426" spans="1:26" x14ac:dyDescent="0.2">
      <c r="E2426" s="12"/>
    </row>
  </sheetData>
  <sortState xmlns:xlrd2="http://schemas.microsoft.com/office/spreadsheetml/2017/richdata2" ref="A2:X2425">
    <sortCondition ref="B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26"/>
  <sheetViews>
    <sheetView workbookViewId="0">
      <selection activeCell="J1" sqref="J1:J1048576"/>
    </sheetView>
  </sheetViews>
  <sheetFormatPr baseColWidth="10" defaultRowHeight="16" x14ac:dyDescent="0.2"/>
  <cols>
    <col min="5" max="6" width="10.6640625" customWidth="1"/>
    <col min="9" max="9" width="10.6640625" style="7"/>
    <col min="10" max="10" width="11.83203125" style="16" bestFit="1" customWidth="1"/>
    <col min="15" max="15" width="10.6640625" style="9"/>
    <col min="16" max="16" width="10.6640625" style="18"/>
    <col min="19" max="19" width="10.6640625" style="5"/>
    <col min="20" max="21" width="10.6640625" style="3"/>
    <col min="25" max="25" width="10.6640625" style="10"/>
  </cols>
  <sheetData>
    <row r="1" spans="1:26" x14ac:dyDescent="0.2">
      <c r="A1" s="1" t="s">
        <v>1</v>
      </c>
      <c r="B1" s="1" t="s">
        <v>2</v>
      </c>
      <c r="C1" s="1" t="s">
        <v>36</v>
      </c>
      <c r="D1" s="1" t="s">
        <v>37</v>
      </c>
      <c r="E1" s="1" t="s">
        <v>46</v>
      </c>
      <c r="F1" s="1" t="s">
        <v>47</v>
      </c>
      <c r="G1" s="1" t="s">
        <v>27</v>
      </c>
      <c r="H1" s="1" t="s">
        <v>44</v>
      </c>
      <c r="I1" s="6" t="s">
        <v>28</v>
      </c>
      <c r="J1" s="15" t="s">
        <v>38</v>
      </c>
      <c r="K1" s="2" t="s">
        <v>29</v>
      </c>
      <c r="L1" s="2" t="s">
        <v>40</v>
      </c>
      <c r="M1" s="1" t="s">
        <v>30</v>
      </c>
      <c r="N1" s="1" t="s">
        <v>45</v>
      </c>
      <c r="O1" s="8" t="s">
        <v>31</v>
      </c>
      <c r="P1" s="17" t="s">
        <v>39</v>
      </c>
      <c r="Q1" s="2" t="s">
        <v>32</v>
      </c>
      <c r="R1" s="2" t="s">
        <v>41</v>
      </c>
      <c r="S1" s="4" t="s">
        <v>33</v>
      </c>
      <c r="T1" s="2" t="s">
        <v>35</v>
      </c>
      <c r="U1" s="2" t="s">
        <v>42</v>
      </c>
      <c r="V1" s="1" t="s">
        <v>3</v>
      </c>
      <c r="W1" s="1" t="s">
        <v>4</v>
      </c>
      <c r="X1" s="1" t="s">
        <v>5</v>
      </c>
      <c r="Y1" s="10" t="s">
        <v>34</v>
      </c>
      <c r="Z1" s="1" t="s">
        <v>43</v>
      </c>
    </row>
    <row r="2" spans="1:26" x14ac:dyDescent="0.2">
      <c r="A2" t="s">
        <v>6</v>
      </c>
      <c r="B2">
        <v>1</v>
      </c>
      <c r="C2">
        <v>1599</v>
      </c>
      <c r="D2">
        <v>774</v>
      </c>
      <c r="E2" s="12">
        <v>116227.2</v>
      </c>
      <c r="F2">
        <v>90980.15</v>
      </c>
      <c r="G2">
        <v>5993</v>
      </c>
      <c r="H2">
        <v>1</v>
      </c>
      <c r="I2">
        <v>1</v>
      </c>
      <c r="J2" s="5">
        <f>(I2/E2)*25000</f>
        <v>0.21509595000137663</v>
      </c>
      <c r="K2">
        <f>LN(I2)</f>
        <v>0</v>
      </c>
      <c r="L2">
        <f>LN(J2)</f>
        <v>-1.5366710713311931</v>
      </c>
      <c r="M2">
        <v>0</v>
      </c>
      <c r="N2">
        <v>6</v>
      </c>
      <c r="O2">
        <v>6</v>
      </c>
      <c r="P2" s="5">
        <f>(O2/F2)*37000</f>
        <v>2.4400927015398413</v>
      </c>
      <c r="Q2">
        <f t="shared" ref="Q2:Q10" si="0">LN(O2)</f>
        <v>1.791759469228055</v>
      </c>
      <c r="R2">
        <f t="shared" ref="R2:R10" si="1">LN(P2)</f>
        <v>0.8920360310177774</v>
      </c>
      <c r="S2" s="5">
        <f t="shared" ref="S2:S65" si="2">I2+O2</f>
        <v>7</v>
      </c>
      <c r="T2" s="3">
        <f t="shared" ref="T2:T13" si="3">LN(S2)</f>
        <v>1.9459101490553132</v>
      </c>
      <c r="U2" s="3">
        <f t="shared" ref="U2:U65" si="4">L2+R2</f>
        <v>-0.64463504031341567</v>
      </c>
      <c r="V2" t="s">
        <v>7</v>
      </c>
      <c r="W2" t="s">
        <v>7</v>
      </c>
      <c r="X2">
        <v>1</v>
      </c>
      <c r="Y2" s="11">
        <f t="shared" ref="Y2:Y65" si="5">K2-Q2</f>
        <v>-1.791759469228055</v>
      </c>
      <c r="Z2" s="3">
        <f t="shared" ref="Z2:Z65" si="6">L2-R2</f>
        <v>-2.4287071023489704</v>
      </c>
    </row>
    <row r="3" spans="1:26" x14ac:dyDescent="0.2">
      <c r="A3" t="s">
        <v>6</v>
      </c>
      <c r="B3">
        <v>2</v>
      </c>
      <c r="C3">
        <v>1598</v>
      </c>
      <c r="D3">
        <v>775</v>
      </c>
      <c r="E3" s="12">
        <v>116206.3</v>
      </c>
      <c r="F3">
        <v>90820.52</v>
      </c>
      <c r="G3">
        <v>9</v>
      </c>
      <c r="H3">
        <v>0</v>
      </c>
      <c r="I3">
        <v>0</v>
      </c>
      <c r="J3" s="5">
        <f t="shared" ref="J3:J66" si="7">(I3/E3)*25000</f>
        <v>0</v>
      </c>
      <c r="K3">
        <v>0</v>
      </c>
      <c r="L3">
        <v>0</v>
      </c>
      <c r="M3">
        <v>0</v>
      </c>
      <c r="N3">
        <v>5</v>
      </c>
      <c r="O3">
        <v>5</v>
      </c>
      <c r="P3" s="5">
        <f t="shared" ref="P3:P66" si="8">(O3/F3)*37000</f>
        <v>2.0369845933496085</v>
      </c>
      <c r="Q3">
        <f t="shared" si="0"/>
        <v>1.6094379124341003</v>
      </c>
      <c r="R3">
        <f t="shared" si="1"/>
        <v>0.71147057381381207</v>
      </c>
      <c r="S3" s="5">
        <f t="shared" si="2"/>
        <v>5</v>
      </c>
      <c r="T3" s="3">
        <f t="shared" si="3"/>
        <v>1.6094379124341003</v>
      </c>
      <c r="U3" s="3">
        <f t="shared" si="4"/>
        <v>0.71147057381381207</v>
      </c>
      <c r="V3" t="s">
        <v>7</v>
      </c>
      <c r="W3" t="s">
        <v>7</v>
      </c>
      <c r="X3">
        <f t="shared" ref="X3:X66" si="9">1+X2</f>
        <v>2</v>
      </c>
      <c r="Y3" s="11">
        <f t="shared" si="5"/>
        <v>-1.6094379124341003</v>
      </c>
      <c r="Z3" s="3">
        <f t="shared" si="6"/>
        <v>-0.71147057381381207</v>
      </c>
    </row>
    <row r="4" spans="1:26" x14ac:dyDescent="0.2">
      <c r="A4" t="s">
        <v>6</v>
      </c>
      <c r="B4">
        <v>3</v>
      </c>
      <c r="C4">
        <v>1597</v>
      </c>
      <c r="D4">
        <v>776</v>
      </c>
      <c r="E4" s="12">
        <v>116189.4</v>
      </c>
      <c r="F4">
        <v>90660.9</v>
      </c>
      <c r="G4">
        <v>495</v>
      </c>
      <c r="H4">
        <v>478</v>
      </c>
      <c r="I4">
        <v>478</v>
      </c>
      <c r="J4" s="5">
        <f t="shared" si="7"/>
        <v>102.84931327642626</v>
      </c>
      <c r="K4">
        <f t="shared" ref="K4:K12" si="10">LN(I4)</f>
        <v>6.1696107324914564</v>
      </c>
      <c r="L4">
        <f t="shared" ref="L4:L12" si="11">LN(J4)</f>
        <v>4.6332649391338094</v>
      </c>
      <c r="M4">
        <v>0</v>
      </c>
      <c r="N4">
        <v>13</v>
      </c>
      <c r="O4">
        <v>13</v>
      </c>
      <c r="P4" s="5">
        <f t="shared" si="8"/>
        <v>5.3054845032423028</v>
      </c>
      <c r="Q4">
        <f t="shared" si="0"/>
        <v>2.5649493574615367</v>
      </c>
      <c r="R4">
        <f t="shared" si="1"/>
        <v>1.6687410974418031</v>
      </c>
      <c r="S4" s="5">
        <f t="shared" si="2"/>
        <v>491</v>
      </c>
      <c r="T4" s="3">
        <f t="shared" si="3"/>
        <v>6.1964441277945204</v>
      </c>
      <c r="U4" s="3">
        <f t="shared" si="4"/>
        <v>6.3020060365756123</v>
      </c>
      <c r="V4" t="s">
        <v>7</v>
      </c>
      <c r="W4" t="s">
        <v>7</v>
      </c>
      <c r="X4">
        <f t="shared" si="9"/>
        <v>3</v>
      </c>
      <c r="Y4" s="11">
        <f t="shared" si="5"/>
        <v>3.6046613750299197</v>
      </c>
      <c r="Z4" s="3">
        <f t="shared" si="6"/>
        <v>2.9645238416920066</v>
      </c>
    </row>
    <row r="5" spans="1:26" x14ac:dyDescent="0.2">
      <c r="A5" t="s">
        <v>6</v>
      </c>
      <c r="B5">
        <v>4</v>
      </c>
      <c r="C5">
        <v>1596</v>
      </c>
      <c r="D5">
        <v>777</v>
      </c>
      <c r="E5" s="12">
        <v>116172.7</v>
      </c>
      <c r="F5">
        <v>90513.64</v>
      </c>
      <c r="G5">
        <v>35</v>
      </c>
      <c r="H5">
        <v>2</v>
      </c>
      <c r="I5">
        <v>2</v>
      </c>
      <c r="J5" s="5">
        <f t="shared" si="7"/>
        <v>0.43039371556312284</v>
      </c>
      <c r="K5">
        <f t="shared" si="10"/>
        <v>0.69314718055994529</v>
      </c>
      <c r="L5">
        <f t="shared" si="11"/>
        <v>-0.84305487162796011</v>
      </c>
      <c r="M5">
        <v>0</v>
      </c>
      <c r="N5">
        <v>6</v>
      </c>
      <c r="O5">
        <v>6</v>
      </c>
      <c r="P5" s="5">
        <f t="shared" si="8"/>
        <v>2.4526690120958565</v>
      </c>
      <c r="Q5">
        <f t="shared" si="0"/>
        <v>1.791759469228055</v>
      </c>
      <c r="R5">
        <f t="shared" si="1"/>
        <v>0.89717682429120649</v>
      </c>
      <c r="S5" s="5">
        <f t="shared" si="2"/>
        <v>8</v>
      </c>
      <c r="T5" s="3">
        <f t="shared" si="3"/>
        <v>2.0794415416798357</v>
      </c>
      <c r="U5" s="3">
        <f t="shared" si="4"/>
        <v>5.4121952663246375E-2</v>
      </c>
      <c r="V5" t="s">
        <v>7</v>
      </c>
      <c r="W5" t="s">
        <v>7</v>
      </c>
      <c r="X5">
        <f t="shared" si="9"/>
        <v>4</v>
      </c>
      <c r="Y5" s="11">
        <f t="shared" si="5"/>
        <v>-1.0986122886681096</v>
      </c>
      <c r="Z5" s="3">
        <f t="shared" si="6"/>
        <v>-1.7402316959191666</v>
      </c>
    </row>
    <row r="6" spans="1:26" x14ac:dyDescent="0.2">
      <c r="A6" t="s">
        <v>6</v>
      </c>
      <c r="B6">
        <v>5</v>
      </c>
      <c r="C6">
        <v>1595</v>
      </c>
      <c r="D6">
        <v>778</v>
      </c>
      <c r="E6" s="12">
        <v>116157.1</v>
      </c>
      <c r="F6">
        <v>90382.36</v>
      </c>
      <c r="G6">
        <v>105</v>
      </c>
      <c r="H6">
        <v>87</v>
      </c>
      <c r="I6">
        <v>87</v>
      </c>
      <c r="J6" s="5">
        <f t="shared" si="7"/>
        <v>18.724641024956718</v>
      </c>
      <c r="K6">
        <f t="shared" si="10"/>
        <v>4.4659081186545837</v>
      </c>
      <c r="L6">
        <f t="shared" si="11"/>
        <v>2.9298403583226817</v>
      </c>
      <c r="M6">
        <v>0</v>
      </c>
      <c r="N6">
        <v>84</v>
      </c>
      <c r="O6">
        <v>84</v>
      </c>
      <c r="P6" s="5">
        <f t="shared" si="8"/>
        <v>34.387241050134122</v>
      </c>
      <c r="Q6">
        <f t="shared" si="0"/>
        <v>4.4308167988433134</v>
      </c>
      <c r="R6">
        <f t="shared" si="1"/>
        <v>3.5376855958736408</v>
      </c>
      <c r="S6" s="5">
        <f t="shared" si="2"/>
        <v>171</v>
      </c>
      <c r="T6" s="3">
        <f t="shared" si="3"/>
        <v>5.1416635565026603</v>
      </c>
      <c r="U6" s="3">
        <f t="shared" si="4"/>
        <v>6.4675259541963221</v>
      </c>
      <c r="V6" t="s">
        <v>7</v>
      </c>
      <c r="W6" t="s">
        <v>7</v>
      </c>
      <c r="X6">
        <f t="shared" si="9"/>
        <v>5</v>
      </c>
      <c r="Y6" s="11">
        <f t="shared" si="5"/>
        <v>3.5091319811270338E-2</v>
      </c>
      <c r="Z6" s="3">
        <f t="shared" si="6"/>
        <v>-0.60784523755095909</v>
      </c>
    </row>
    <row r="7" spans="1:26" x14ac:dyDescent="0.2">
      <c r="A7" t="s">
        <v>6</v>
      </c>
      <c r="B7">
        <v>6</v>
      </c>
      <c r="C7">
        <v>1594</v>
      </c>
      <c r="D7">
        <v>779</v>
      </c>
      <c r="E7" s="12">
        <v>116142</v>
      </c>
      <c r="F7">
        <v>90250.45</v>
      </c>
      <c r="G7">
        <v>101</v>
      </c>
      <c r="H7">
        <v>87</v>
      </c>
      <c r="I7">
        <v>87</v>
      </c>
      <c r="J7" s="5">
        <f t="shared" si="7"/>
        <v>18.727075476571784</v>
      </c>
      <c r="K7">
        <f t="shared" si="10"/>
        <v>4.4659081186545837</v>
      </c>
      <c r="L7">
        <f t="shared" si="11"/>
        <v>2.929970363131321</v>
      </c>
      <c r="M7">
        <v>0</v>
      </c>
      <c r="N7">
        <v>58</v>
      </c>
      <c r="O7">
        <v>58</v>
      </c>
      <c r="P7" s="5">
        <f t="shared" si="8"/>
        <v>23.778274789765593</v>
      </c>
      <c r="Q7">
        <f t="shared" si="0"/>
        <v>4.0604430105464191</v>
      </c>
      <c r="R7">
        <f t="shared" si="1"/>
        <v>3.1687723398404999</v>
      </c>
      <c r="S7" s="5">
        <f t="shared" si="2"/>
        <v>145</v>
      </c>
      <c r="T7" s="3">
        <f t="shared" si="3"/>
        <v>4.9767337424205742</v>
      </c>
      <c r="U7" s="3">
        <f t="shared" si="4"/>
        <v>6.0987427029718209</v>
      </c>
      <c r="V7" t="s">
        <v>7</v>
      </c>
      <c r="W7" t="s">
        <v>7</v>
      </c>
      <c r="X7">
        <f t="shared" si="9"/>
        <v>6</v>
      </c>
      <c r="Y7" s="11">
        <f t="shared" si="5"/>
        <v>0.40546510810816461</v>
      </c>
      <c r="Z7" s="3">
        <f t="shared" si="6"/>
        <v>-0.23880197670917891</v>
      </c>
    </row>
    <row r="8" spans="1:26" x14ac:dyDescent="0.2">
      <c r="A8" t="s">
        <v>6</v>
      </c>
      <c r="B8">
        <v>7</v>
      </c>
      <c r="C8">
        <v>1593</v>
      </c>
      <c r="D8">
        <v>780</v>
      </c>
      <c r="E8" s="12">
        <v>116127</v>
      </c>
      <c r="F8">
        <v>90118.06</v>
      </c>
      <c r="G8">
        <v>22</v>
      </c>
      <c r="H8">
        <v>1</v>
      </c>
      <c r="I8">
        <v>1</v>
      </c>
      <c r="J8" s="5">
        <f t="shared" si="7"/>
        <v>0.21528154520481887</v>
      </c>
      <c r="K8">
        <f t="shared" si="10"/>
        <v>0</v>
      </c>
      <c r="L8">
        <f t="shared" si="11"/>
        <v>-1.5358085949377276</v>
      </c>
      <c r="M8">
        <v>0</v>
      </c>
      <c r="N8">
        <v>3</v>
      </c>
      <c r="O8">
        <v>3</v>
      </c>
      <c r="P8" s="5">
        <f t="shared" si="8"/>
        <v>1.231717593565596</v>
      </c>
      <c r="Q8">
        <f t="shared" si="0"/>
        <v>1.0986122886681098</v>
      </c>
      <c r="R8">
        <f t="shared" si="1"/>
        <v>0.20840961283308115</v>
      </c>
      <c r="S8" s="5">
        <f t="shared" si="2"/>
        <v>4</v>
      </c>
      <c r="T8" s="3">
        <f t="shared" si="3"/>
        <v>1.3862943611198906</v>
      </c>
      <c r="U8" s="3">
        <f t="shared" si="4"/>
        <v>-1.3273989821046464</v>
      </c>
      <c r="V8" t="s">
        <v>7</v>
      </c>
      <c r="W8" t="s">
        <v>7</v>
      </c>
      <c r="X8">
        <f t="shared" si="9"/>
        <v>7</v>
      </c>
      <c r="Y8" s="11">
        <f t="shared" si="5"/>
        <v>-1.0986122886681098</v>
      </c>
      <c r="Z8" s="3">
        <f t="shared" si="6"/>
        <v>-1.7442182077708088</v>
      </c>
    </row>
    <row r="9" spans="1:26" x14ac:dyDescent="0.2">
      <c r="A9" t="s">
        <v>6</v>
      </c>
      <c r="B9">
        <v>8</v>
      </c>
      <c r="C9">
        <v>1592</v>
      </c>
      <c r="D9">
        <v>781</v>
      </c>
      <c r="E9" s="12">
        <v>116111.7</v>
      </c>
      <c r="F9">
        <v>89985.38</v>
      </c>
      <c r="G9">
        <v>25</v>
      </c>
      <c r="H9">
        <v>2</v>
      </c>
      <c r="I9">
        <v>2</v>
      </c>
      <c r="J9" s="5">
        <f t="shared" si="7"/>
        <v>0.43061982556452111</v>
      </c>
      <c r="K9">
        <f t="shared" si="10"/>
        <v>0.69314718055994529</v>
      </c>
      <c r="L9">
        <f t="shared" si="11"/>
        <v>-0.84252965339201935</v>
      </c>
      <c r="M9">
        <v>0</v>
      </c>
      <c r="N9">
        <v>415</v>
      </c>
      <c r="O9">
        <v>415</v>
      </c>
      <c r="P9" s="5">
        <f t="shared" si="8"/>
        <v>170.63883044112276</v>
      </c>
      <c r="Q9">
        <f t="shared" si="0"/>
        <v>6.0282785202306979</v>
      </c>
      <c r="R9">
        <f t="shared" si="1"/>
        <v>5.1395492201846302</v>
      </c>
      <c r="S9" s="5">
        <f t="shared" si="2"/>
        <v>417</v>
      </c>
      <c r="T9" s="3">
        <f t="shared" si="3"/>
        <v>6.0330862217988015</v>
      </c>
      <c r="U9" s="3">
        <f t="shared" si="4"/>
        <v>4.2970195667926108</v>
      </c>
      <c r="V9" t="s">
        <v>7</v>
      </c>
      <c r="W9" t="s">
        <v>7</v>
      </c>
      <c r="X9">
        <f t="shared" si="9"/>
        <v>8</v>
      </c>
      <c r="Y9" s="11">
        <f t="shared" si="5"/>
        <v>-5.3351313396707525</v>
      </c>
      <c r="Z9" s="3">
        <f t="shared" si="6"/>
        <v>-5.9820788735766497</v>
      </c>
    </row>
    <row r="10" spans="1:26" x14ac:dyDescent="0.2">
      <c r="A10" t="s">
        <v>6</v>
      </c>
      <c r="B10">
        <v>9</v>
      </c>
      <c r="C10">
        <v>1591</v>
      </c>
      <c r="D10">
        <v>782</v>
      </c>
      <c r="E10" s="12">
        <v>116096.3</v>
      </c>
      <c r="F10">
        <v>89851.8</v>
      </c>
      <c r="G10">
        <v>4</v>
      </c>
      <c r="H10">
        <v>3</v>
      </c>
      <c r="I10">
        <v>3</v>
      </c>
      <c r="J10" s="5">
        <f t="shared" si="7"/>
        <v>0.64601541995739742</v>
      </c>
      <c r="K10">
        <f t="shared" si="10"/>
        <v>1.0986122886681098</v>
      </c>
      <c r="L10">
        <f t="shared" si="11"/>
        <v>-0.43693190558132483</v>
      </c>
      <c r="M10">
        <v>0</v>
      </c>
      <c r="N10">
        <v>375</v>
      </c>
      <c r="O10">
        <v>375</v>
      </c>
      <c r="P10" s="5">
        <f t="shared" si="8"/>
        <v>154.42094649188996</v>
      </c>
      <c r="Q10">
        <f t="shared" si="0"/>
        <v>5.9269260259704106</v>
      </c>
      <c r="R10">
        <f t="shared" si="1"/>
        <v>5.0396822921967512</v>
      </c>
      <c r="S10" s="5">
        <f t="shared" si="2"/>
        <v>378</v>
      </c>
      <c r="T10" s="3">
        <f t="shared" si="3"/>
        <v>5.934894195619588</v>
      </c>
      <c r="U10" s="3">
        <f t="shared" si="4"/>
        <v>4.6027503866154262</v>
      </c>
      <c r="V10" t="s">
        <v>7</v>
      </c>
      <c r="W10" t="s">
        <v>7</v>
      </c>
      <c r="X10">
        <f t="shared" si="9"/>
        <v>9</v>
      </c>
      <c r="Y10" s="11">
        <f t="shared" si="5"/>
        <v>-4.8283137373023006</v>
      </c>
      <c r="Z10" s="3">
        <f t="shared" si="6"/>
        <v>-5.4766141977780762</v>
      </c>
    </row>
    <row r="11" spans="1:26" x14ac:dyDescent="0.2">
      <c r="A11" t="s">
        <v>6</v>
      </c>
      <c r="B11">
        <v>10</v>
      </c>
      <c r="C11">
        <v>1590</v>
      </c>
      <c r="D11">
        <v>783</v>
      </c>
      <c r="E11" s="12">
        <v>116080.4</v>
      </c>
      <c r="F11">
        <v>89716.98</v>
      </c>
      <c r="G11">
        <v>8</v>
      </c>
      <c r="H11">
        <v>3</v>
      </c>
      <c r="I11">
        <v>3</v>
      </c>
      <c r="J11" s="5">
        <f t="shared" si="7"/>
        <v>0.64610390729184264</v>
      </c>
      <c r="K11">
        <f t="shared" si="10"/>
        <v>1.0986122886681098</v>
      </c>
      <c r="L11">
        <f t="shared" si="11"/>
        <v>-0.43679494093306448</v>
      </c>
      <c r="M11">
        <v>0</v>
      </c>
      <c r="N11">
        <v>0</v>
      </c>
      <c r="O11">
        <v>0</v>
      </c>
      <c r="P11" s="5">
        <f t="shared" si="8"/>
        <v>0</v>
      </c>
      <c r="Q11">
        <v>0</v>
      </c>
      <c r="R11">
        <v>0</v>
      </c>
      <c r="S11" s="5">
        <f t="shared" si="2"/>
        <v>3</v>
      </c>
      <c r="T11" s="3">
        <f t="shared" si="3"/>
        <v>1.0986122886681098</v>
      </c>
      <c r="U11" s="3">
        <f t="shared" si="4"/>
        <v>-0.43679494093306448</v>
      </c>
      <c r="V11" t="s">
        <v>7</v>
      </c>
      <c r="W11" t="s">
        <v>7</v>
      </c>
      <c r="X11">
        <f t="shared" si="9"/>
        <v>10</v>
      </c>
      <c r="Y11" s="11">
        <f t="shared" si="5"/>
        <v>1.0986122886681098</v>
      </c>
      <c r="Z11" s="3">
        <f t="shared" si="6"/>
        <v>-0.43679494093306448</v>
      </c>
    </row>
    <row r="12" spans="1:26" x14ac:dyDescent="0.2">
      <c r="A12" t="s">
        <v>6</v>
      </c>
      <c r="B12">
        <v>11</v>
      </c>
      <c r="C12">
        <v>1589</v>
      </c>
      <c r="D12">
        <v>784</v>
      </c>
      <c r="E12" s="12">
        <v>116064</v>
      </c>
      <c r="F12">
        <v>89581.09</v>
      </c>
      <c r="G12">
        <v>4</v>
      </c>
      <c r="H12">
        <v>1</v>
      </c>
      <c r="I12">
        <v>1</v>
      </c>
      <c r="J12" s="5">
        <f t="shared" si="7"/>
        <v>0.21539840088227186</v>
      </c>
      <c r="K12">
        <f t="shared" si="10"/>
        <v>0</v>
      </c>
      <c r="L12">
        <f t="shared" si="11"/>
        <v>-1.5352659382322911</v>
      </c>
      <c r="M12">
        <v>0</v>
      </c>
      <c r="N12">
        <v>0</v>
      </c>
      <c r="O12">
        <v>0</v>
      </c>
      <c r="P12" s="5">
        <f t="shared" si="8"/>
        <v>0</v>
      </c>
      <c r="Q12">
        <v>0</v>
      </c>
      <c r="R12">
        <v>0</v>
      </c>
      <c r="S12" s="5">
        <f t="shared" si="2"/>
        <v>1</v>
      </c>
      <c r="T12" s="3">
        <f t="shared" si="3"/>
        <v>0</v>
      </c>
      <c r="U12" s="3">
        <f t="shared" si="4"/>
        <v>-1.5352659382322911</v>
      </c>
      <c r="V12" t="s">
        <v>7</v>
      </c>
      <c r="W12" t="s">
        <v>7</v>
      </c>
      <c r="X12">
        <f t="shared" si="9"/>
        <v>11</v>
      </c>
      <c r="Y12" s="11">
        <f t="shared" si="5"/>
        <v>0</v>
      </c>
      <c r="Z12" s="3">
        <f t="shared" si="6"/>
        <v>-1.5352659382322911</v>
      </c>
    </row>
    <row r="13" spans="1:26" x14ac:dyDescent="0.2">
      <c r="A13" t="s">
        <v>6</v>
      </c>
      <c r="B13">
        <v>12</v>
      </c>
      <c r="C13">
        <v>1588</v>
      </c>
      <c r="D13">
        <v>785</v>
      </c>
      <c r="E13" s="12">
        <v>116047</v>
      </c>
      <c r="F13">
        <v>89444.01</v>
      </c>
      <c r="G13">
        <v>1</v>
      </c>
      <c r="H13">
        <v>0</v>
      </c>
      <c r="I13">
        <v>0</v>
      </c>
      <c r="J13" s="5">
        <f t="shared" si="7"/>
        <v>0</v>
      </c>
      <c r="K13">
        <v>0</v>
      </c>
      <c r="L13">
        <v>0</v>
      </c>
      <c r="M13">
        <v>0</v>
      </c>
      <c r="N13">
        <v>3</v>
      </c>
      <c r="O13">
        <v>3</v>
      </c>
      <c r="P13" s="5">
        <f t="shared" si="8"/>
        <v>1.2409998165332705</v>
      </c>
      <c r="Q13">
        <f>LN(O13)</f>
        <v>1.0986122886681098</v>
      </c>
      <c r="R13">
        <f>LN(P13)</f>
        <v>0.21591735838464338</v>
      </c>
      <c r="S13" s="5">
        <f t="shared" si="2"/>
        <v>3</v>
      </c>
      <c r="T13" s="3">
        <f t="shared" si="3"/>
        <v>1.0986122886681098</v>
      </c>
      <c r="U13" s="3">
        <f t="shared" si="4"/>
        <v>0.21591735838464338</v>
      </c>
      <c r="V13" t="s">
        <v>7</v>
      </c>
      <c r="W13" t="s">
        <v>7</v>
      </c>
      <c r="X13">
        <f t="shared" si="9"/>
        <v>12</v>
      </c>
      <c r="Y13" s="11">
        <f t="shared" si="5"/>
        <v>-1.0986122886681098</v>
      </c>
      <c r="Z13" s="3">
        <f t="shared" si="6"/>
        <v>-0.21591735838464338</v>
      </c>
    </row>
    <row r="14" spans="1:26" x14ac:dyDescent="0.2">
      <c r="A14" t="s">
        <v>6</v>
      </c>
      <c r="B14">
        <v>13</v>
      </c>
      <c r="C14">
        <v>1587</v>
      </c>
      <c r="D14">
        <v>786</v>
      </c>
      <c r="E14" s="12">
        <v>116029.7</v>
      </c>
      <c r="F14">
        <v>89306.31</v>
      </c>
      <c r="G14">
        <v>1</v>
      </c>
      <c r="H14">
        <v>0</v>
      </c>
      <c r="I14">
        <v>0</v>
      </c>
      <c r="J14" s="5">
        <f t="shared" si="7"/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5">
        <f t="shared" si="8"/>
        <v>0</v>
      </c>
      <c r="Q14">
        <v>0</v>
      </c>
      <c r="R14">
        <v>0</v>
      </c>
      <c r="S14" s="5">
        <f t="shared" si="2"/>
        <v>0</v>
      </c>
      <c r="T14" s="3">
        <v>0</v>
      </c>
      <c r="U14" s="3">
        <f t="shared" si="4"/>
        <v>0</v>
      </c>
      <c r="V14" t="s">
        <v>7</v>
      </c>
      <c r="W14" t="s">
        <v>7</v>
      </c>
      <c r="X14">
        <f t="shared" si="9"/>
        <v>13</v>
      </c>
      <c r="Y14" s="11">
        <f t="shared" si="5"/>
        <v>0</v>
      </c>
      <c r="Z14" s="3">
        <f t="shared" si="6"/>
        <v>0</v>
      </c>
    </row>
    <row r="15" spans="1:26" x14ac:dyDescent="0.2">
      <c r="A15" t="s">
        <v>6</v>
      </c>
      <c r="B15">
        <v>14</v>
      </c>
      <c r="C15">
        <v>1586</v>
      </c>
      <c r="D15">
        <v>787</v>
      </c>
      <c r="E15" s="12">
        <v>116015.3</v>
      </c>
      <c r="F15">
        <v>89168.26</v>
      </c>
      <c r="G15">
        <v>4</v>
      </c>
      <c r="H15">
        <v>0</v>
      </c>
      <c r="I15">
        <v>0</v>
      </c>
      <c r="J15" s="5">
        <f t="shared" si="7"/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5">
        <f t="shared" si="8"/>
        <v>0</v>
      </c>
      <c r="Q15">
        <v>0</v>
      </c>
      <c r="R15">
        <v>0</v>
      </c>
      <c r="S15" s="5">
        <f t="shared" si="2"/>
        <v>0</v>
      </c>
      <c r="T15" s="3">
        <v>0</v>
      </c>
      <c r="U15" s="3">
        <f t="shared" si="4"/>
        <v>0</v>
      </c>
      <c r="V15" t="s">
        <v>7</v>
      </c>
      <c r="W15" t="s">
        <v>7</v>
      </c>
      <c r="X15">
        <f t="shared" si="9"/>
        <v>14</v>
      </c>
      <c r="Y15" s="11">
        <f t="shared" si="5"/>
        <v>0</v>
      </c>
      <c r="Z15" s="3">
        <f t="shared" si="6"/>
        <v>0</v>
      </c>
    </row>
    <row r="16" spans="1:26" x14ac:dyDescent="0.2">
      <c r="A16" t="s">
        <v>6</v>
      </c>
      <c r="B16">
        <v>15</v>
      </c>
      <c r="C16">
        <v>1585</v>
      </c>
      <c r="D16">
        <v>788</v>
      </c>
      <c r="E16" s="12">
        <v>116003</v>
      </c>
      <c r="F16">
        <v>89028.34</v>
      </c>
      <c r="G16">
        <v>1</v>
      </c>
      <c r="H16">
        <v>0</v>
      </c>
      <c r="I16">
        <v>0</v>
      </c>
      <c r="J16" s="5">
        <f t="shared" si="7"/>
        <v>0</v>
      </c>
      <c r="K16">
        <v>0</v>
      </c>
      <c r="L16">
        <v>0</v>
      </c>
      <c r="M16">
        <v>0</v>
      </c>
      <c r="N16">
        <v>4</v>
      </c>
      <c r="O16">
        <v>4</v>
      </c>
      <c r="P16" s="5">
        <f t="shared" si="8"/>
        <v>1.6623919978739354</v>
      </c>
      <c r="Q16">
        <f>LN(O16)</f>
        <v>1.3862943611198906</v>
      </c>
      <c r="R16">
        <f>LN(P16)</f>
        <v>0.50825752775278976</v>
      </c>
      <c r="S16" s="5">
        <f t="shared" si="2"/>
        <v>4</v>
      </c>
      <c r="T16" s="3">
        <f>LN(S16)</f>
        <v>1.3862943611198906</v>
      </c>
      <c r="U16" s="3">
        <f t="shared" si="4"/>
        <v>0.50825752775278976</v>
      </c>
      <c r="V16" t="s">
        <v>7</v>
      </c>
      <c r="W16" t="s">
        <v>7</v>
      </c>
      <c r="X16">
        <f t="shared" si="9"/>
        <v>15</v>
      </c>
      <c r="Y16" s="11">
        <f t="shared" si="5"/>
        <v>-1.3862943611198906</v>
      </c>
      <c r="Z16" s="3">
        <f t="shared" si="6"/>
        <v>-0.50825752775278976</v>
      </c>
    </row>
    <row r="17" spans="1:26" x14ac:dyDescent="0.2">
      <c r="A17" t="s">
        <v>6</v>
      </c>
      <c r="B17">
        <v>16</v>
      </c>
      <c r="C17">
        <v>1584</v>
      </c>
      <c r="D17">
        <v>789</v>
      </c>
      <c r="E17" s="12">
        <v>115990.39999999999</v>
      </c>
      <c r="F17">
        <v>88885.86</v>
      </c>
      <c r="G17">
        <v>1</v>
      </c>
      <c r="H17">
        <v>0</v>
      </c>
      <c r="I17">
        <v>0</v>
      </c>
      <c r="J17" s="5">
        <f t="shared" si="7"/>
        <v>0</v>
      </c>
      <c r="K17">
        <v>0</v>
      </c>
      <c r="L17">
        <v>0</v>
      </c>
      <c r="M17">
        <v>0</v>
      </c>
      <c r="N17">
        <v>1</v>
      </c>
      <c r="O17">
        <v>1</v>
      </c>
      <c r="P17" s="5">
        <f t="shared" si="8"/>
        <v>0.41626418420207667</v>
      </c>
      <c r="Q17">
        <f>LN(O17)</f>
        <v>0</v>
      </c>
      <c r="R17">
        <f>LN(P17)</f>
        <v>-0.87643516210691752</v>
      </c>
      <c r="S17" s="5">
        <f t="shared" si="2"/>
        <v>1</v>
      </c>
      <c r="T17" s="3">
        <f>LN(S17)</f>
        <v>0</v>
      </c>
      <c r="U17" s="3">
        <f t="shared" si="4"/>
        <v>-0.87643516210691752</v>
      </c>
      <c r="V17" t="s">
        <v>7</v>
      </c>
      <c r="W17" t="s">
        <v>7</v>
      </c>
      <c r="X17">
        <f t="shared" si="9"/>
        <v>16</v>
      </c>
      <c r="Y17" s="11">
        <f t="shared" si="5"/>
        <v>0</v>
      </c>
      <c r="Z17" s="3">
        <f t="shared" si="6"/>
        <v>0.87643516210691752</v>
      </c>
    </row>
    <row r="18" spans="1:26" x14ac:dyDescent="0.2">
      <c r="A18" t="s">
        <v>6</v>
      </c>
      <c r="B18">
        <v>17</v>
      </c>
      <c r="C18">
        <v>1583</v>
      </c>
      <c r="D18">
        <v>790</v>
      </c>
      <c r="E18" s="12">
        <v>115977.3</v>
      </c>
      <c r="F18">
        <v>88741.94</v>
      </c>
      <c r="G18">
        <v>0</v>
      </c>
      <c r="H18">
        <v>0</v>
      </c>
      <c r="I18">
        <v>0</v>
      </c>
      <c r="J18" s="5">
        <f t="shared" si="7"/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5">
        <f t="shared" si="8"/>
        <v>0</v>
      </c>
      <c r="Q18">
        <v>0</v>
      </c>
      <c r="R18">
        <v>0</v>
      </c>
      <c r="S18" s="5">
        <f t="shared" si="2"/>
        <v>0</v>
      </c>
      <c r="T18" s="3">
        <v>0</v>
      </c>
      <c r="U18" s="3">
        <f t="shared" si="4"/>
        <v>0</v>
      </c>
      <c r="V18" t="s">
        <v>7</v>
      </c>
      <c r="W18" t="s">
        <v>7</v>
      </c>
      <c r="X18">
        <f t="shared" si="9"/>
        <v>17</v>
      </c>
      <c r="Y18" s="11">
        <f t="shared" si="5"/>
        <v>0</v>
      </c>
      <c r="Z18" s="3">
        <f t="shared" si="6"/>
        <v>0</v>
      </c>
    </row>
    <row r="19" spans="1:26" x14ac:dyDescent="0.2">
      <c r="A19" t="s">
        <v>6</v>
      </c>
      <c r="B19">
        <v>18</v>
      </c>
      <c r="C19">
        <v>1582</v>
      </c>
      <c r="D19">
        <v>791</v>
      </c>
      <c r="E19" s="12">
        <v>115964</v>
      </c>
      <c r="F19">
        <v>88596.91</v>
      </c>
      <c r="G19">
        <v>2</v>
      </c>
      <c r="H19">
        <v>1</v>
      </c>
      <c r="I19">
        <v>1</v>
      </c>
      <c r="J19" s="5">
        <f t="shared" si="7"/>
        <v>0.21558414680418059</v>
      </c>
      <c r="K19">
        <f>LN(I19)</f>
        <v>0</v>
      </c>
      <c r="L19">
        <f>LN(J19)</f>
        <v>-1.5344039732436558</v>
      </c>
      <c r="M19">
        <v>0</v>
      </c>
      <c r="N19">
        <v>3</v>
      </c>
      <c r="O19">
        <v>3</v>
      </c>
      <c r="P19" s="5">
        <f t="shared" si="8"/>
        <v>1.2528653651690562</v>
      </c>
      <c r="Q19">
        <f t="shared" ref="Q19:Q61" si="12">LN(O19)</f>
        <v>1.0986122886681098</v>
      </c>
      <c r="R19">
        <f t="shared" ref="R19:R61" si="13">LN(P19)</f>
        <v>0.22543322015597655</v>
      </c>
      <c r="S19" s="5">
        <f t="shared" si="2"/>
        <v>4</v>
      </c>
      <c r="T19" s="3">
        <f t="shared" ref="T19:T50" si="14">LN(S19)</f>
        <v>1.3862943611198906</v>
      </c>
      <c r="U19" s="3">
        <f t="shared" si="4"/>
        <v>-1.3089707530876793</v>
      </c>
      <c r="V19" t="s">
        <v>7</v>
      </c>
      <c r="W19" t="s">
        <v>7</v>
      </c>
      <c r="X19">
        <f t="shared" si="9"/>
        <v>18</v>
      </c>
      <c r="Y19" s="11">
        <f t="shared" si="5"/>
        <v>-1.0986122886681098</v>
      </c>
      <c r="Z19" s="3">
        <f t="shared" si="6"/>
        <v>-1.7598371933996324</v>
      </c>
    </row>
    <row r="20" spans="1:26" x14ac:dyDescent="0.2">
      <c r="A20" t="s">
        <v>6</v>
      </c>
      <c r="B20">
        <v>19</v>
      </c>
      <c r="C20">
        <v>1581</v>
      </c>
      <c r="D20">
        <v>792</v>
      </c>
      <c r="E20" s="12">
        <v>115950.6</v>
      </c>
      <c r="F20">
        <v>88451.31</v>
      </c>
      <c r="G20">
        <v>100</v>
      </c>
      <c r="H20">
        <v>98</v>
      </c>
      <c r="I20">
        <v>98</v>
      </c>
      <c r="J20" s="5">
        <f t="shared" si="7"/>
        <v>21.129687987815498</v>
      </c>
      <c r="K20">
        <f>LN(I20)</f>
        <v>4.5849674786705723</v>
      </c>
      <c r="L20">
        <f>LN(J20)</f>
        <v>3.0506790652063769</v>
      </c>
      <c r="M20">
        <v>0</v>
      </c>
      <c r="N20">
        <v>1</v>
      </c>
      <c r="O20">
        <v>1</v>
      </c>
      <c r="P20" s="5">
        <f t="shared" si="8"/>
        <v>0.41830923702543238</v>
      </c>
      <c r="Q20">
        <f t="shared" si="12"/>
        <v>0</v>
      </c>
      <c r="R20">
        <f t="shared" si="13"/>
        <v>-0.8715343184793668</v>
      </c>
      <c r="S20" s="5">
        <f t="shared" si="2"/>
        <v>99</v>
      </c>
      <c r="T20" s="3">
        <f t="shared" si="14"/>
        <v>4.5951198501345898</v>
      </c>
      <c r="U20" s="3">
        <f t="shared" si="4"/>
        <v>2.17914474672701</v>
      </c>
      <c r="V20" t="s">
        <v>7</v>
      </c>
      <c r="W20" t="s">
        <v>7</v>
      </c>
      <c r="X20">
        <f t="shared" si="9"/>
        <v>19</v>
      </c>
      <c r="Y20" s="11">
        <f t="shared" si="5"/>
        <v>4.5849674786705723</v>
      </c>
      <c r="Z20" s="3">
        <f t="shared" si="6"/>
        <v>3.9222133836857438</v>
      </c>
    </row>
    <row r="21" spans="1:26" x14ac:dyDescent="0.2">
      <c r="A21" t="s">
        <v>6</v>
      </c>
      <c r="B21">
        <v>20</v>
      </c>
      <c r="C21">
        <v>1580</v>
      </c>
      <c r="D21">
        <v>793</v>
      </c>
      <c r="E21" s="12">
        <v>115936.5</v>
      </c>
      <c r="F21">
        <v>88304.28</v>
      </c>
      <c r="G21">
        <v>0</v>
      </c>
      <c r="H21">
        <v>0</v>
      </c>
      <c r="I21">
        <v>0</v>
      </c>
      <c r="J21" s="5">
        <f t="shared" si="7"/>
        <v>0</v>
      </c>
      <c r="K21">
        <v>0</v>
      </c>
      <c r="L21">
        <v>0</v>
      </c>
      <c r="M21">
        <v>0</v>
      </c>
      <c r="N21">
        <v>3</v>
      </c>
      <c r="O21">
        <v>3</v>
      </c>
      <c r="P21" s="5">
        <f t="shared" si="8"/>
        <v>1.2570172136616709</v>
      </c>
      <c r="Q21">
        <f t="shared" si="12"/>
        <v>1.0986122886681098</v>
      </c>
      <c r="R21">
        <f t="shared" si="13"/>
        <v>0.22874162375592891</v>
      </c>
      <c r="S21" s="5">
        <f t="shared" si="2"/>
        <v>3</v>
      </c>
      <c r="T21" s="3">
        <f t="shared" si="14"/>
        <v>1.0986122886681098</v>
      </c>
      <c r="U21" s="3">
        <f t="shared" si="4"/>
        <v>0.22874162375592891</v>
      </c>
      <c r="V21" t="s">
        <v>7</v>
      </c>
      <c r="W21" t="s">
        <v>7</v>
      </c>
      <c r="X21">
        <f t="shared" si="9"/>
        <v>20</v>
      </c>
      <c r="Y21" s="11">
        <f t="shared" si="5"/>
        <v>-1.0986122886681098</v>
      </c>
      <c r="Z21" s="3">
        <f t="shared" si="6"/>
        <v>-0.22874162375592891</v>
      </c>
    </row>
    <row r="22" spans="1:26" x14ac:dyDescent="0.2">
      <c r="A22" t="s">
        <v>6</v>
      </c>
      <c r="B22">
        <v>21</v>
      </c>
      <c r="C22">
        <v>1579</v>
      </c>
      <c r="D22">
        <v>794</v>
      </c>
      <c r="E22" s="12">
        <v>115922</v>
      </c>
      <c r="F22">
        <v>88155.08</v>
      </c>
      <c r="G22">
        <v>1</v>
      </c>
      <c r="H22">
        <v>1</v>
      </c>
      <c r="I22">
        <v>1</v>
      </c>
      <c r="J22" s="5">
        <f t="shared" si="7"/>
        <v>0.21566225565466438</v>
      </c>
      <c r="K22">
        <f>LN(I22)</f>
        <v>0</v>
      </c>
      <c r="L22">
        <f>LN(J22)</f>
        <v>-1.5340417262735129</v>
      </c>
      <c r="M22">
        <v>0</v>
      </c>
      <c r="N22">
        <v>71</v>
      </c>
      <c r="O22">
        <v>71</v>
      </c>
      <c r="P22" s="5">
        <f t="shared" si="8"/>
        <v>29.799757427478937</v>
      </c>
      <c r="Q22">
        <f t="shared" si="12"/>
        <v>4.2626798770413155</v>
      </c>
      <c r="R22">
        <f t="shared" si="13"/>
        <v>3.3945002534607434</v>
      </c>
      <c r="S22" s="5">
        <f t="shared" si="2"/>
        <v>72</v>
      </c>
      <c r="T22" s="3">
        <f t="shared" si="14"/>
        <v>4.2766661190160553</v>
      </c>
      <c r="U22" s="3">
        <f t="shared" si="4"/>
        <v>1.8604585271872305</v>
      </c>
      <c r="V22" t="s">
        <v>7</v>
      </c>
      <c r="W22" t="s">
        <v>7</v>
      </c>
      <c r="X22">
        <f t="shared" si="9"/>
        <v>21</v>
      </c>
      <c r="Y22" s="11">
        <f t="shared" si="5"/>
        <v>-4.2626798770413155</v>
      </c>
      <c r="Z22" s="3">
        <f t="shared" si="6"/>
        <v>-4.9285419797342565</v>
      </c>
    </row>
    <row r="23" spans="1:26" x14ac:dyDescent="0.2">
      <c r="A23" t="s">
        <v>6</v>
      </c>
      <c r="B23">
        <v>22</v>
      </c>
      <c r="C23">
        <v>1578</v>
      </c>
      <c r="D23">
        <v>795</v>
      </c>
      <c r="E23" s="12">
        <v>115907</v>
      </c>
      <c r="F23">
        <v>88005.16</v>
      </c>
      <c r="G23">
        <v>0</v>
      </c>
      <c r="H23">
        <v>0</v>
      </c>
      <c r="I23">
        <v>0</v>
      </c>
      <c r="J23" s="5">
        <f t="shared" si="7"/>
        <v>0</v>
      </c>
      <c r="K23">
        <v>0</v>
      </c>
      <c r="L23">
        <v>0</v>
      </c>
      <c r="M23">
        <v>0</v>
      </c>
      <c r="N23">
        <v>197</v>
      </c>
      <c r="O23">
        <v>197</v>
      </c>
      <c r="P23" s="5">
        <f t="shared" si="8"/>
        <v>82.82468891596811</v>
      </c>
      <c r="Q23">
        <f t="shared" si="12"/>
        <v>5.2832037287379885</v>
      </c>
      <c r="R23">
        <f t="shared" si="13"/>
        <v>4.4167261922594143</v>
      </c>
      <c r="S23" s="5">
        <f t="shared" si="2"/>
        <v>197</v>
      </c>
      <c r="T23" s="3">
        <f t="shared" si="14"/>
        <v>5.2832037287379885</v>
      </c>
      <c r="U23" s="3">
        <f t="shared" si="4"/>
        <v>4.4167261922594143</v>
      </c>
      <c r="V23" t="s">
        <v>7</v>
      </c>
      <c r="W23" t="s">
        <v>7</v>
      </c>
      <c r="X23">
        <f t="shared" si="9"/>
        <v>22</v>
      </c>
      <c r="Y23" s="11">
        <f t="shared" si="5"/>
        <v>-5.2832037287379885</v>
      </c>
      <c r="Z23" s="3">
        <f t="shared" si="6"/>
        <v>-4.4167261922594143</v>
      </c>
    </row>
    <row r="24" spans="1:26" x14ac:dyDescent="0.2">
      <c r="A24" t="s">
        <v>6</v>
      </c>
      <c r="B24">
        <v>23</v>
      </c>
      <c r="C24">
        <v>1577</v>
      </c>
      <c r="D24">
        <v>796</v>
      </c>
      <c r="E24" s="12">
        <v>115892</v>
      </c>
      <c r="F24">
        <v>87854.16</v>
      </c>
      <c r="G24">
        <v>1</v>
      </c>
      <c r="H24">
        <v>1</v>
      </c>
      <c r="I24">
        <v>1</v>
      </c>
      <c r="J24" s="5">
        <f t="shared" si="7"/>
        <v>0.21571808235253512</v>
      </c>
      <c r="K24">
        <f t="shared" ref="K24:L26" si="15">LN(I24)</f>
        <v>0</v>
      </c>
      <c r="L24">
        <f t="shared" si="15"/>
        <v>-1.5337828980735986</v>
      </c>
      <c r="M24">
        <v>0</v>
      </c>
      <c r="N24">
        <v>90</v>
      </c>
      <c r="O24">
        <v>90</v>
      </c>
      <c r="P24" s="5">
        <f t="shared" si="8"/>
        <v>37.903725902108675</v>
      </c>
      <c r="Q24">
        <f t="shared" si="12"/>
        <v>4.499809670330265</v>
      </c>
      <c r="R24">
        <f t="shared" si="13"/>
        <v>3.6350494160191529</v>
      </c>
      <c r="S24" s="5">
        <f t="shared" si="2"/>
        <v>91</v>
      </c>
      <c r="T24" s="3">
        <f t="shared" si="14"/>
        <v>4.5108595065168497</v>
      </c>
      <c r="U24" s="3">
        <f t="shared" si="4"/>
        <v>2.1012665179455543</v>
      </c>
      <c r="V24" t="s">
        <v>7</v>
      </c>
      <c r="W24" t="s">
        <v>7</v>
      </c>
      <c r="X24">
        <f t="shared" si="9"/>
        <v>23</v>
      </c>
      <c r="Y24" s="11">
        <f t="shared" si="5"/>
        <v>-4.499809670330265</v>
      </c>
      <c r="Z24" s="3">
        <f t="shared" si="6"/>
        <v>-5.1688323140927519</v>
      </c>
    </row>
    <row r="25" spans="1:26" x14ac:dyDescent="0.2">
      <c r="A25" t="s">
        <v>6</v>
      </c>
      <c r="B25">
        <v>24</v>
      </c>
      <c r="C25">
        <v>1576</v>
      </c>
      <c r="D25">
        <v>797</v>
      </c>
      <c r="E25" s="12">
        <v>115876.8</v>
      </c>
      <c r="F25">
        <v>87702.27</v>
      </c>
      <c r="G25">
        <v>104</v>
      </c>
      <c r="H25">
        <v>104</v>
      </c>
      <c r="I25">
        <v>104</v>
      </c>
      <c r="J25" s="5">
        <f t="shared" si="7"/>
        <v>22.437623406928736</v>
      </c>
      <c r="K25">
        <f t="shared" si="15"/>
        <v>4.6443908991413725</v>
      </c>
      <c r="L25">
        <f t="shared" si="15"/>
        <v>3.1107391662636226</v>
      </c>
      <c r="M25">
        <v>0</v>
      </c>
      <c r="N25">
        <v>248</v>
      </c>
      <c r="O25">
        <v>248</v>
      </c>
      <c r="P25" s="5">
        <f t="shared" si="8"/>
        <v>104.62671034626584</v>
      </c>
      <c r="Q25">
        <f t="shared" si="12"/>
        <v>5.5134287461649825</v>
      </c>
      <c r="R25">
        <f t="shared" si="13"/>
        <v>4.6503988760716339</v>
      </c>
      <c r="S25" s="5">
        <f t="shared" si="2"/>
        <v>352</v>
      </c>
      <c r="T25" s="3">
        <f t="shared" si="14"/>
        <v>5.8636311755980968</v>
      </c>
      <c r="U25" s="3">
        <f t="shared" si="4"/>
        <v>7.7611380423352561</v>
      </c>
      <c r="V25" t="s">
        <v>7</v>
      </c>
      <c r="W25" t="s">
        <v>7</v>
      </c>
      <c r="X25">
        <f t="shared" si="9"/>
        <v>24</v>
      </c>
      <c r="Y25" s="11">
        <f t="shared" si="5"/>
        <v>-0.86903784702360998</v>
      </c>
      <c r="Z25" s="3">
        <f t="shared" si="6"/>
        <v>-1.5396597098080114</v>
      </c>
    </row>
    <row r="26" spans="1:26" x14ac:dyDescent="0.2">
      <c r="A26" t="s">
        <v>6</v>
      </c>
      <c r="B26">
        <v>25</v>
      </c>
      <c r="C26">
        <v>1575</v>
      </c>
      <c r="D26">
        <v>798</v>
      </c>
      <c r="E26" s="12">
        <v>115861</v>
      </c>
      <c r="F26">
        <v>87549.68</v>
      </c>
      <c r="G26">
        <v>1</v>
      </c>
      <c r="H26">
        <v>1</v>
      </c>
      <c r="I26">
        <v>1</v>
      </c>
      <c r="J26" s="5">
        <f t="shared" si="7"/>
        <v>0.21577580031244334</v>
      </c>
      <c r="K26">
        <f t="shared" si="15"/>
        <v>0</v>
      </c>
      <c r="L26">
        <f t="shared" si="15"/>
        <v>-1.5335153718695376</v>
      </c>
      <c r="M26">
        <v>0</v>
      </c>
      <c r="N26">
        <v>249</v>
      </c>
      <c r="O26">
        <v>249</v>
      </c>
      <c r="P26" s="5">
        <f t="shared" si="8"/>
        <v>105.23168102955945</v>
      </c>
      <c r="Q26">
        <f t="shared" si="12"/>
        <v>5.5174528964647074</v>
      </c>
      <c r="R26">
        <f t="shared" si="13"/>
        <v>4.6561644054380054</v>
      </c>
      <c r="S26" s="5">
        <f t="shared" si="2"/>
        <v>250</v>
      </c>
      <c r="T26" s="3">
        <f t="shared" si="14"/>
        <v>5.521460917862246</v>
      </c>
      <c r="U26" s="3">
        <f t="shared" si="4"/>
        <v>3.122649033568468</v>
      </c>
      <c r="V26" t="s">
        <v>7</v>
      </c>
      <c r="W26" t="s">
        <v>7</v>
      </c>
      <c r="X26">
        <f t="shared" si="9"/>
        <v>25</v>
      </c>
      <c r="Y26" s="11">
        <f t="shared" si="5"/>
        <v>-5.5174528964647074</v>
      </c>
      <c r="Z26" s="3">
        <f t="shared" si="6"/>
        <v>-6.1896797773075427</v>
      </c>
    </row>
    <row r="27" spans="1:26" x14ac:dyDescent="0.2">
      <c r="A27" t="s">
        <v>6</v>
      </c>
      <c r="B27">
        <v>26</v>
      </c>
      <c r="C27">
        <v>1574</v>
      </c>
      <c r="D27">
        <v>799</v>
      </c>
      <c r="E27" s="12">
        <v>115846.1</v>
      </c>
      <c r="F27">
        <v>87394.31</v>
      </c>
      <c r="G27">
        <v>3</v>
      </c>
      <c r="H27">
        <v>0</v>
      </c>
      <c r="I27">
        <v>0</v>
      </c>
      <c r="J27" s="5">
        <f t="shared" si="7"/>
        <v>0</v>
      </c>
      <c r="K27">
        <v>0</v>
      </c>
      <c r="L27">
        <v>0</v>
      </c>
      <c r="M27">
        <v>0</v>
      </c>
      <c r="N27">
        <v>62</v>
      </c>
      <c r="O27">
        <v>62</v>
      </c>
      <c r="P27" s="5">
        <f t="shared" si="8"/>
        <v>26.248848466221656</v>
      </c>
      <c r="Q27">
        <f t="shared" si="12"/>
        <v>4.1271343850450917</v>
      </c>
      <c r="R27">
        <f t="shared" si="13"/>
        <v>3.2676221201219451</v>
      </c>
      <c r="S27" s="5">
        <f t="shared" si="2"/>
        <v>62</v>
      </c>
      <c r="T27" s="3">
        <f t="shared" si="14"/>
        <v>4.1271343850450917</v>
      </c>
      <c r="U27" s="3">
        <f t="shared" si="4"/>
        <v>3.2676221201219451</v>
      </c>
      <c r="V27" t="s">
        <v>7</v>
      </c>
      <c r="W27" t="s">
        <v>7</v>
      </c>
      <c r="X27">
        <f t="shared" si="9"/>
        <v>26</v>
      </c>
      <c r="Y27" s="11">
        <f t="shared" si="5"/>
        <v>-4.1271343850450917</v>
      </c>
      <c r="Z27" s="3">
        <f t="shared" si="6"/>
        <v>-3.2676221201219451</v>
      </c>
    </row>
    <row r="28" spans="1:26" x14ac:dyDescent="0.2">
      <c r="A28" t="s">
        <v>6</v>
      </c>
      <c r="B28">
        <v>27</v>
      </c>
      <c r="C28">
        <v>1573</v>
      </c>
      <c r="D28">
        <v>800</v>
      </c>
      <c r="E28" s="12">
        <v>115831.7</v>
      </c>
      <c r="F28">
        <v>87235.65</v>
      </c>
      <c r="G28">
        <v>44</v>
      </c>
      <c r="H28">
        <v>44</v>
      </c>
      <c r="I28">
        <v>44</v>
      </c>
      <c r="J28" s="5">
        <f t="shared" si="7"/>
        <v>9.4965367856985612</v>
      </c>
      <c r="K28">
        <f>LN(I28)</f>
        <v>3.784189633918261</v>
      </c>
      <c r="L28">
        <f>LN(J28)</f>
        <v>2.2509271832685656</v>
      </c>
      <c r="M28">
        <v>0</v>
      </c>
      <c r="N28">
        <v>10</v>
      </c>
      <c r="O28">
        <v>10</v>
      </c>
      <c r="P28" s="5">
        <f t="shared" si="8"/>
        <v>4.2413852593521115</v>
      </c>
      <c r="Q28">
        <f t="shared" si="12"/>
        <v>2.3025850929940459</v>
      </c>
      <c r="R28">
        <f t="shared" si="13"/>
        <v>1.4448899279964333</v>
      </c>
      <c r="S28" s="5">
        <f t="shared" si="2"/>
        <v>54</v>
      </c>
      <c r="T28" s="3">
        <f t="shared" si="14"/>
        <v>3.9889840465642745</v>
      </c>
      <c r="U28" s="3">
        <f t="shared" si="4"/>
        <v>3.6958171112649989</v>
      </c>
      <c r="V28" t="s">
        <v>7</v>
      </c>
      <c r="W28" t="s">
        <v>7</v>
      </c>
      <c r="X28">
        <f t="shared" si="9"/>
        <v>27</v>
      </c>
      <c r="Y28" s="11">
        <f t="shared" si="5"/>
        <v>1.4816045409242151</v>
      </c>
      <c r="Z28" s="3">
        <f t="shared" si="6"/>
        <v>0.80603725527213221</v>
      </c>
    </row>
    <row r="29" spans="1:26" x14ac:dyDescent="0.2">
      <c r="A29" t="s">
        <v>6</v>
      </c>
      <c r="B29">
        <v>28</v>
      </c>
      <c r="C29">
        <v>1572</v>
      </c>
      <c r="D29">
        <v>801</v>
      </c>
      <c r="E29" s="12">
        <v>115816.8</v>
      </c>
      <c r="F29">
        <v>87076.08</v>
      </c>
      <c r="G29">
        <v>0</v>
      </c>
      <c r="H29">
        <v>0</v>
      </c>
      <c r="I29">
        <v>0</v>
      </c>
      <c r="J29" s="5">
        <f t="shared" si="7"/>
        <v>0</v>
      </c>
      <c r="K29">
        <v>0</v>
      </c>
      <c r="L29">
        <v>0</v>
      </c>
      <c r="M29">
        <v>0</v>
      </c>
      <c r="N29">
        <v>1</v>
      </c>
      <c r="O29">
        <v>1</v>
      </c>
      <c r="P29" s="5">
        <f t="shared" si="8"/>
        <v>0.42491577480290799</v>
      </c>
      <c r="Q29">
        <f t="shared" si="12"/>
        <v>0</v>
      </c>
      <c r="R29">
        <f t="shared" si="13"/>
        <v>-0.85586430663169777</v>
      </c>
      <c r="S29" s="5">
        <f t="shared" si="2"/>
        <v>1</v>
      </c>
      <c r="T29" s="3">
        <f t="shared" si="14"/>
        <v>0</v>
      </c>
      <c r="U29" s="3">
        <f t="shared" si="4"/>
        <v>-0.85586430663169777</v>
      </c>
      <c r="V29" t="s">
        <v>7</v>
      </c>
      <c r="W29" t="s">
        <v>7</v>
      </c>
      <c r="X29">
        <f t="shared" si="9"/>
        <v>28</v>
      </c>
      <c r="Y29" s="11">
        <f t="shared" si="5"/>
        <v>0</v>
      </c>
      <c r="Z29" s="3">
        <f t="shared" si="6"/>
        <v>0.85586430663169777</v>
      </c>
    </row>
    <row r="30" spans="1:26" x14ac:dyDescent="0.2">
      <c r="A30" t="s">
        <v>6</v>
      </c>
      <c r="B30">
        <v>29</v>
      </c>
      <c r="C30">
        <v>1571</v>
      </c>
      <c r="D30">
        <v>802</v>
      </c>
      <c r="E30" s="12">
        <v>115801.5</v>
      </c>
      <c r="F30">
        <v>86915.68</v>
      </c>
      <c r="G30">
        <v>1</v>
      </c>
      <c r="H30">
        <v>1</v>
      </c>
      <c r="I30">
        <v>1</v>
      </c>
      <c r="J30" s="5">
        <f t="shared" si="7"/>
        <v>0.21588666813469604</v>
      </c>
      <c r="K30">
        <f>LN(I30)</f>
        <v>0</v>
      </c>
      <c r="L30">
        <f>LN(J30)</f>
        <v>-1.5330016935546755</v>
      </c>
      <c r="M30">
        <v>0</v>
      </c>
      <c r="N30">
        <v>119</v>
      </c>
      <c r="O30">
        <v>119</v>
      </c>
      <c r="P30" s="5">
        <f t="shared" si="8"/>
        <v>50.658293187144146</v>
      </c>
      <c r="Q30">
        <f t="shared" si="12"/>
        <v>4.7791234931115296</v>
      </c>
      <c r="R30">
        <f t="shared" si="13"/>
        <v>3.9251029524770216</v>
      </c>
      <c r="S30" s="5">
        <f t="shared" si="2"/>
        <v>120</v>
      </c>
      <c r="T30" s="3">
        <f t="shared" si="14"/>
        <v>4.7874917427820458</v>
      </c>
      <c r="U30" s="3">
        <f t="shared" si="4"/>
        <v>2.392101258922346</v>
      </c>
      <c r="V30" t="s">
        <v>7</v>
      </c>
      <c r="W30" t="s">
        <v>7</v>
      </c>
      <c r="X30">
        <f t="shared" si="9"/>
        <v>29</v>
      </c>
      <c r="Y30" s="11">
        <f t="shared" si="5"/>
        <v>-4.7791234931115296</v>
      </c>
      <c r="Z30" s="3">
        <f t="shared" si="6"/>
        <v>-5.4581046460316971</v>
      </c>
    </row>
    <row r="31" spans="1:26" x14ac:dyDescent="0.2">
      <c r="A31" t="s">
        <v>6</v>
      </c>
      <c r="B31">
        <v>30</v>
      </c>
      <c r="C31">
        <v>1570</v>
      </c>
      <c r="D31">
        <v>803</v>
      </c>
      <c r="E31" s="12">
        <v>115785.5</v>
      </c>
      <c r="F31">
        <v>86754.98</v>
      </c>
      <c r="G31">
        <v>0</v>
      </c>
      <c r="H31">
        <v>0</v>
      </c>
      <c r="I31">
        <v>0</v>
      </c>
      <c r="J31" s="5">
        <f t="shared" si="7"/>
        <v>0</v>
      </c>
      <c r="K31">
        <v>0</v>
      </c>
      <c r="L31">
        <v>0</v>
      </c>
      <c r="M31">
        <v>0</v>
      </c>
      <c r="N31">
        <v>47</v>
      </c>
      <c r="O31">
        <v>47</v>
      </c>
      <c r="P31" s="5">
        <f t="shared" si="8"/>
        <v>20.044958802365006</v>
      </c>
      <c r="Q31">
        <f t="shared" si="12"/>
        <v>3.8501476017100584</v>
      </c>
      <c r="R31">
        <f t="shared" si="13"/>
        <v>2.9979776908349378</v>
      </c>
      <c r="S31" s="5">
        <f t="shared" si="2"/>
        <v>47</v>
      </c>
      <c r="T31" s="3">
        <f t="shared" si="14"/>
        <v>3.8501476017100584</v>
      </c>
      <c r="U31" s="3">
        <f t="shared" si="4"/>
        <v>2.9979776908349378</v>
      </c>
      <c r="V31" t="s">
        <v>7</v>
      </c>
      <c r="W31" t="s">
        <v>7</v>
      </c>
      <c r="X31">
        <f t="shared" si="9"/>
        <v>30</v>
      </c>
      <c r="Y31" s="11">
        <f t="shared" si="5"/>
        <v>-3.8501476017100584</v>
      </c>
      <c r="Z31" s="3">
        <f t="shared" si="6"/>
        <v>-2.9979776908349378</v>
      </c>
    </row>
    <row r="32" spans="1:26" x14ac:dyDescent="0.2">
      <c r="A32" t="s">
        <v>6</v>
      </c>
      <c r="B32">
        <v>31</v>
      </c>
      <c r="C32">
        <v>1569</v>
      </c>
      <c r="D32">
        <v>804</v>
      </c>
      <c r="E32" s="12">
        <v>115768.9</v>
      </c>
      <c r="F32">
        <v>86593.5</v>
      </c>
      <c r="G32">
        <v>0</v>
      </c>
      <c r="H32">
        <v>0</v>
      </c>
      <c r="I32">
        <v>0</v>
      </c>
      <c r="J32" s="5">
        <f t="shared" si="7"/>
        <v>0</v>
      </c>
      <c r="K32">
        <v>0</v>
      </c>
      <c r="L32">
        <v>0</v>
      </c>
      <c r="M32">
        <v>0</v>
      </c>
      <c r="N32">
        <v>97</v>
      </c>
      <c r="O32">
        <v>97</v>
      </c>
      <c r="P32" s="5">
        <f t="shared" si="8"/>
        <v>41.446528896510713</v>
      </c>
      <c r="Q32">
        <f t="shared" si="12"/>
        <v>4.5747109785033828</v>
      </c>
      <c r="R32">
        <f t="shared" si="13"/>
        <v>3.7244041361329114</v>
      </c>
      <c r="S32" s="5">
        <f t="shared" si="2"/>
        <v>97</v>
      </c>
      <c r="T32" s="3">
        <f t="shared" si="14"/>
        <v>4.5747109785033828</v>
      </c>
      <c r="U32" s="3">
        <f t="shared" si="4"/>
        <v>3.7244041361329114</v>
      </c>
      <c r="V32" t="s">
        <v>7</v>
      </c>
      <c r="W32" t="s">
        <v>7</v>
      </c>
      <c r="X32">
        <f t="shared" si="9"/>
        <v>31</v>
      </c>
      <c r="Y32" s="11">
        <f t="shared" si="5"/>
        <v>-4.5747109785033828</v>
      </c>
      <c r="Z32" s="3">
        <f t="shared" si="6"/>
        <v>-3.7244041361329114</v>
      </c>
    </row>
    <row r="33" spans="1:26" x14ac:dyDescent="0.2">
      <c r="A33" t="s">
        <v>6</v>
      </c>
      <c r="B33">
        <v>32</v>
      </c>
      <c r="C33">
        <v>1568</v>
      </c>
      <c r="D33">
        <v>805</v>
      </c>
      <c r="E33" s="12">
        <v>115751.7</v>
      </c>
      <c r="F33">
        <v>86430.81</v>
      </c>
      <c r="G33">
        <v>0</v>
      </c>
      <c r="H33">
        <v>0</v>
      </c>
      <c r="I33">
        <v>0</v>
      </c>
      <c r="J33" s="5">
        <f t="shared" si="7"/>
        <v>0</v>
      </c>
      <c r="K33">
        <v>0</v>
      </c>
      <c r="L33">
        <v>0</v>
      </c>
      <c r="M33">
        <v>10</v>
      </c>
      <c r="N33">
        <v>31</v>
      </c>
      <c r="O33">
        <v>31</v>
      </c>
      <c r="P33" s="5">
        <f t="shared" si="8"/>
        <v>13.27073065727372</v>
      </c>
      <c r="Q33">
        <f t="shared" si="12"/>
        <v>3.4339872044851463</v>
      </c>
      <c r="R33">
        <f t="shared" si="13"/>
        <v>2.585560907662817</v>
      </c>
      <c r="S33" s="5">
        <f t="shared" si="2"/>
        <v>31</v>
      </c>
      <c r="T33" s="3">
        <f t="shared" si="14"/>
        <v>3.4339872044851463</v>
      </c>
      <c r="U33" s="3">
        <f t="shared" si="4"/>
        <v>2.585560907662817</v>
      </c>
      <c r="V33" t="s">
        <v>7</v>
      </c>
      <c r="W33" t="s">
        <v>7</v>
      </c>
      <c r="X33">
        <f t="shared" si="9"/>
        <v>32</v>
      </c>
      <c r="Y33" s="11">
        <f t="shared" si="5"/>
        <v>-3.4339872044851463</v>
      </c>
      <c r="Z33" s="3">
        <f t="shared" si="6"/>
        <v>-2.585560907662817</v>
      </c>
    </row>
    <row r="34" spans="1:26" x14ac:dyDescent="0.2">
      <c r="A34" t="s">
        <v>6</v>
      </c>
      <c r="B34">
        <v>33</v>
      </c>
      <c r="C34">
        <v>1567</v>
      </c>
      <c r="D34">
        <v>806</v>
      </c>
      <c r="E34" s="12">
        <v>115734.1</v>
      </c>
      <c r="F34">
        <v>86266.86</v>
      </c>
      <c r="G34">
        <v>73</v>
      </c>
      <c r="H34">
        <v>73</v>
      </c>
      <c r="I34">
        <v>73</v>
      </c>
      <c r="J34" s="5">
        <f t="shared" si="7"/>
        <v>15.768904756679319</v>
      </c>
      <c r="K34">
        <f t="shared" ref="K34:L36" si="16">LN(I34)</f>
        <v>4.290459441148391</v>
      </c>
      <c r="L34">
        <f t="shared" si="16"/>
        <v>2.7580399474964845</v>
      </c>
      <c r="M34">
        <v>3</v>
      </c>
      <c r="N34">
        <v>90</v>
      </c>
      <c r="O34">
        <v>90</v>
      </c>
      <c r="P34" s="5">
        <f t="shared" si="8"/>
        <v>38.601149966510896</v>
      </c>
      <c r="Q34">
        <f t="shared" si="12"/>
        <v>4.499809670330265</v>
      </c>
      <c r="R34">
        <f t="shared" si="13"/>
        <v>3.6532820679055367</v>
      </c>
      <c r="S34" s="5">
        <f t="shared" si="2"/>
        <v>163</v>
      </c>
      <c r="T34" s="3">
        <f t="shared" si="14"/>
        <v>5.0937502008067623</v>
      </c>
      <c r="U34" s="3">
        <f t="shared" si="4"/>
        <v>6.4113220154020212</v>
      </c>
      <c r="V34" t="s">
        <v>7</v>
      </c>
      <c r="W34" t="s">
        <v>7</v>
      </c>
      <c r="X34">
        <f t="shared" si="9"/>
        <v>33</v>
      </c>
      <c r="Y34" s="11">
        <f t="shared" si="5"/>
        <v>-0.20935022918187407</v>
      </c>
      <c r="Z34" s="3">
        <f t="shared" si="6"/>
        <v>-0.89524212040905216</v>
      </c>
    </row>
    <row r="35" spans="1:26" x14ac:dyDescent="0.2">
      <c r="A35" t="s">
        <v>6</v>
      </c>
      <c r="B35">
        <v>34</v>
      </c>
      <c r="C35">
        <v>1566</v>
      </c>
      <c r="D35">
        <v>807</v>
      </c>
      <c r="E35" s="12">
        <v>115714.9</v>
      </c>
      <c r="F35">
        <v>86101.16</v>
      </c>
      <c r="G35">
        <v>1</v>
      </c>
      <c r="H35">
        <v>1</v>
      </c>
      <c r="I35">
        <v>1</v>
      </c>
      <c r="J35" s="5">
        <f t="shared" si="7"/>
        <v>0.21604823579331617</v>
      </c>
      <c r="K35">
        <f t="shared" si="16"/>
        <v>0</v>
      </c>
      <c r="L35">
        <f t="shared" si="16"/>
        <v>-1.532253582370855</v>
      </c>
      <c r="M35">
        <v>3</v>
      </c>
      <c r="N35">
        <v>35</v>
      </c>
      <c r="O35">
        <v>35</v>
      </c>
      <c r="P35" s="5">
        <f t="shared" si="8"/>
        <v>15.040447770970797</v>
      </c>
      <c r="Q35">
        <f t="shared" si="12"/>
        <v>3.5553480614894135</v>
      </c>
      <c r="R35">
        <f t="shared" si="13"/>
        <v>2.7107430900845535</v>
      </c>
      <c r="S35" s="5">
        <f t="shared" si="2"/>
        <v>36</v>
      </c>
      <c r="T35" s="3">
        <f t="shared" si="14"/>
        <v>3.5835189384561099</v>
      </c>
      <c r="U35" s="3">
        <f t="shared" si="4"/>
        <v>1.1784895077136985</v>
      </c>
      <c r="V35" t="s">
        <v>7</v>
      </c>
      <c r="W35" t="s">
        <v>7</v>
      </c>
      <c r="X35">
        <f t="shared" si="9"/>
        <v>34</v>
      </c>
      <c r="Y35" s="11">
        <f t="shared" si="5"/>
        <v>-3.5553480614894135</v>
      </c>
      <c r="Z35" s="3">
        <f t="shared" si="6"/>
        <v>-4.2429966724554085</v>
      </c>
    </row>
    <row r="36" spans="1:26" x14ac:dyDescent="0.2">
      <c r="A36" t="s">
        <v>6</v>
      </c>
      <c r="B36">
        <v>35</v>
      </c>
      <c r="C36">
        <v>1565</v>
      </c>
      <c r="D36">
        <v>808</v>
      </c>
      <c r="E36" s="12">
        <v>115694.8</v>
      </c>
      <c r="F36">
        <v>85933.2</v>
      </c>
      <c r="G36">
        <v>1</v>
      </c>
      <c r="H36">
        <v>1</v>
      </c>
      <c r="I36">
        <v>1</v>
      </c>
      <c r="J36" s="5">
        <f t="shared" si="7"/>
        <v>0.21608577049271011</v>
      </c>
      <c r="K36">
        <f t="shared" si="16"/>
        <v>0</v>
      </c>
      <c r="L36">
        <f t="shared" si="16"/>
        <v>-1.5320798645012017</v>
      </c>
      <c r="M36">
        <v>1</v>
      </c>
      <c r="N36">
        <v>5</v>
      </c>
      <c r="O36">
        <v>5</v>
      </c>
      <c r="P36" s="5">
        <f t="shared" si="8"/>
        <v>2.1528349927618198</v>
      </c>
      <c r="Q36">
        <f t="shared" si="12"/>
        <v>1.6094379124341003</v>
      </c>
      <c r="R36">
        <f t="shared" si="13"/>
        <v>0.76678557483293142</v>
      </c>
      <c r="S36" s="5">
        <f t="shared" si="2"/>
        <v>6</v>
      </c>
      <c r="T36" s="3">
        <f t="shared" si="14"/>
        <v>1.791759469228055</v>
      </c>
      <c r="U36" s="3">
        <f t="shared" si="4"/>
        <v>-0.76529428966827029</v>
      </c>
      <c r="V36" t="s">
        <v>7</v>
      </c>
      <c r="W36" t="s">
        <v>7</v>
      </c>
      <c r="X36">
        <f t="shared" si="9"/>
        <v>35</v>
      </c>
      <c r="Y36" s="11">
        <f t="shared" si="5"/>
        <v>-1.6094379124341003</v>
      </c>
      <c r="Z36" s="3">
        <f t="shared" si="6"/>
        <v>-2.2988654393341332</v>
      </c>
    </row>
    <row r="37" spans="1:26" x14ac:dyDescent="0.2">
      <c r="A37" t="s">
        <v>6</v>
      </c>
      <c r="B37">
        <v>36</v>
      </c>
      <c r="C37">
        <v>1564</v>
      </c>
      <c r="D37">
        <v>809</v>
      </c>
      <c r="E37" s="12">
        <v>115674.2</v>
      </c>
      <c r="F37">
        <v>85764.31</v>
      </c>
      <c r="G37">
        <v>0</v>
      </c>
      <c r="H37">
        <v>0</v>
      </c>
      <c r="I37">
        <v>0</v>
      </c>
      <c r="J37" s="5">
        <f t="shared" si="7"/>
        <v>0</v>
      </c>
      <c r="K37">
        <v>0</v>
      </c>
      <c r="L37">
        <v>0</v>
      </c>
      <c r="M37">
        <v>4</v>
      </c>
      <c r="N37">
        <v>151</v>
      </c>
      <c r="O37">
        <v>151</v>
      </c>
      <c r="P37" s="5">
        <f t="shared" si="8"/>
        <v>65.143647748113409</v>
      </c>
      <c r="Q37">
        <f t="shared" si="12"/>
        <v>5.0172798368149243</v>
      </c>
      <c r="R37">
        <f t="shared" si="13"/>
        <v>4.1765947968696233</v>
      </c>
      <c r="S37" s="5">
        <f t="shared" si="2"/>
        <v>151</v>
      </c>
      <c r="T37" s="3">
        <f t="shared" si="14"/>
        <v>5.0172798368149243</v>
      </c>
      <c r="U37" s="3">
        <f t="shared" si="4"/>
        <v>4.1765947968696233</v>
      </c>
      <c r="V37" t="s">
        <v>7</v>
      </c>
      <c r="W37" t="s">
        <v>7</v>
      </c>
      <c r="X37">
        <f t="shared" si="9"/>
        <v>36</v>
      </c>
      <c r="Y37" s="11">
        <f t="shared" si="5"/>
        <v>-5.0172798368149243</v>
      </c>
      <c r="Z37" s="3">
        <f t="shared" si="6"/>
        <v>-4.1765947968696233</v>
      </c>
    </row>
    <row r="38" spans="1:26" x14ac:dyDescent="0.2">
      <c r="A38" t="s">
        <v>6</v>
      </c>
      <c r="B38">
        <v>37</v>
      </c>
      <c r="C38">
        <v>1563</v>
      </c>
      <c r="D38">
        <v>810</v>
      </c>
      <c r="E38" s="12">
        <v>115652.4</v>
      </c>
      <c r="F38">
        <v>85594.23</v>
      </c>
      <c r="G38">
        <v>0</v>
      </c>
      <c r="H38">
        <v>0</v>
      </c>
      <c r="I38">
        <v>0</v>
      </c>
      <c r="J38" s="5">
        <f t="shared" si="7"/>
        <v>0</v>
      </c>
      <c r="K38">
        <v>0</v>
      </c>
      <c r="L38">
        <v>0</v>
      </c>
      <c r="M38">
        <v>13</v>
      </c>
      <c r="N38">
        <v>63</v>
      </c>
      <c r="O38">
        <v>63</v>
      </c>
      <c r="P38" s="5">
        <f t="shared" si="8"/>
        <v>27.233144103288275</v>
      </c>
      <c r="Q38">
        <f t="shared" si="12"/>
        <v>4.1431347263915326</v>
      </c>
      <c r="R38">
        <f t="shared" si="13"/>
        <v>3.30443476470204</v>
      </c>
      <c r="S38" s="5">
        <f t="shared" si="2"/>
        <v>63</v>
      </c>
      <c r="T38" s="3">
        <f t="shared" si="14"/>
        <v>4.1431347263915326</v>
      </c>
      <c r="U38" s="3">
        <f t="shared" si="4"/>
        <v>3.30443476470204</v>
      </c>
      <c r="V38" t="s">
        <v>7</v>
      </c>
      <c r="W38" t="s">
        <v>7</v>
      </c>
      <c r="X38">
        <f t="shared" si="9"/>
        <v>37</v>
      </c>
      <c r="Y38" s="11">
        <f t="shared" si="5"/>
        <v>-4.1431347263915326</v>
      </c>
      <c r="Z38" s="3">
        <f t="shared" si="6"/>
        <v>-3.30443476470204</v>
      </c>
    </row>
    <row r="39" spans="1:26" x14ac:dyDescent="0.2">
      <c r="A39" t="s">
        <v>6</v>
      </c>
      <c r="B39">
        <v>38</v>
      </c>
      <c r="C39">
        <v>1562</v>
      </c>
      <c r="D39">
        <v>811</v>
      </c>
      <c r="E39" s="12">
        <v>115629.7</v>
      </c>
      <c r="F39">
        <v>85424.35</v>
      </c>
      <c r="G39">
        <v>1</v>
      </c>
      <c r="H39">
        <v>1</v>
      </c>
      <c r="I39">
        <v>1</v>
      </c>
      <c r="J39" s="5">
        <f t="shared" si="7"/>
        <v>0.2162074276764534</v>
      </c>
      <c r="K39">
        <f t="shared" ref="K39:L42" si="17">LN(I39)</f>
        <v>0</v>
      </c>
      <c r="L39">
        <f t="shared" si="17"/>
        <v>-1.5315170187869032</v>
      </c>
      <c r="M39">
        <v>5</v>
      </c>
      <c r="N39">
        <v>19</v>
      </c>
      <c r="O39">
        <v>19</v>
      </c>
      <c r="P39" s="5">
        <f t="shared" si="8"/>
        <v>8.2295036485498567</v>
      </c>
      <c r="Q39">
        <f t="shared" si="12"/>
        <v>2.9444389791664403</v>
      </c>
      <c r="R39">
        <f t="shared" si="13"/>
        <v>2.1077257028520129</v>
      </c>
      <c r="S39" s="5">
        <f t="shared" si="2"/>
        <v>20</v>
      </c>
      <c r="T39" s="3">
        <f t="shared" si="14"/>
        <v>2.9957322735539909</v>
      </c>
      <c r="U39" s="3">
        <f t="shared" si="4"/>
        <v>0.57620868406510972</v>
      </c>
      <c r="V39" t="s">
        <v>7</v>
      </c>
      <c r="W39" t="s">
        <v>7</v>
      </c>
      <c r="X39">
        <f t="shared" si="9"/>
        <v>38</v>
      </c>
      <c r="Y39" s="11">
        <f t="shared" si="5"/>
        <v>-2.9444389791664403</v>
      </c>
      <c r="Z39" s="3">
        <f t="shared" si="6"/>
        <v>-3.639242721638916</v>
      </c>
    </row>
    <row r="40" spans="1:26" x14ac:dyDescent="0.2">
      <c r="A40" t="s">
        <v>6</v>
      </c>
      <c r="B40">
        <v>39</v>
      </c>
      <c r="C40">
        <v>1561</v>
      </c>
      <c r="D40">
        <v>812</v>
      </c>
      <c r="E40" s="12">
        <v>115605.7</v>
      </c>
      <c r="F40">
        <v>85254.3</v>
      </c>
      <c r="G40">
        <v>2</v>
      </c>
      <c r="H40">
        <v>2</v>
      </c>
      <c r="I40">
        <v>2</v>
      </c>
      <c r="J40" s="5">
        <f t="shared" si="7"/>
        <v>0.43250462563697123</v>
      </c>
      <c r="K40">
        <f t="shared" si="17"/>
        <v>0.69314718055994529</v>
      </c>
      <c r="L40">
        <f t="shared" si="17"/>
        <v>-0.83816225755301099</v>
      </c>
      <c r="M40">
        <v>1</v>
      </c>
      <c r="N40">
        <v>54</v>
      </c>
      <c r="O40">
        <v>54</v>
      </c>
      <c r="P40" s="5">
        <f t="shared" si="8"/>
        <v>23.435768049236227</v>
      </c>
      <c r="Q40">
        <f t="shared" si="12"/>
        <v>3.9889840465642745</v>
      </c>
      <c r="R40">
        <f t="shared" si="13"/>
        <v>3.1542634044342228</v>
      </c>
      <c r="S40" s="5">
        <f t="shared" si="2"/>
        <v>56</v>
      </c>
      <c r="T40" s="3">
        <f t="shared" si="14"/>
        <v>4.0253516907351496</v>
      </c>
      <c r="U40" s="3">
        <f t="shared" si="4"/>
        <v>2.3161011468812118</v>
      </c>
      <c r="V40" t="s">
        <v>7</v>
      </c>
      <c r="W40" t="s">
        <v>7</v>
      </c>
      <c r="X40">
        <f t="shared" si="9"/>
        <v>39</v>
      </c>
      <c r="Y40" s="11">
        <f t="shared" si="5"/>
        <v>-3.2958368660043291</v>
      </c>
      <c r="Z40" s="3">
        <f t="shared" si="6"/>
        <v>-3.9924256619872338</v>
      </c>
    </row>
    <row r="41" spans="1:26" x14ac:dyDescent="0.2">
      <c r="A41" t="s">
        <v>6</v>
      </c>
      <c r="B41">
        <v>40</v>
      </c>
      <c r="C41">
        <v>1560</v>
      </c>
      <c r="D41">
        <v>813</v>
      </c>
      <c r="E41" s="12">
        <v>115580.6</v>
      </c>
      <c r="F41">
        <v>85082.8</v>
      </c>
      <c r="G41">
        <v>78</v>
      </c>
      <c r="H41">
        <v>78</v>
      </c>
      <c r="I41">
        <v>78</v>
      </c>
      <c r="J41" s="5">
        <f t="shared" si="7"/>
        <v>16.871343460753796</v>
      </c>
      <c r="K41">
        <f t="shared" si="17"/>
        <v>4.3567088266895917</v>
      </c>
      <c r="L41">
        <f t="shared" si="17"/>
        <v>2.8256165294720832</v>
      </c>
      <c r="M41">
        <v>11</v>
      </c>
      <c r="N41">
        <v>102</v>
      </c>
      <c r="O41">
        <v>102</v>
      </c>
      <c r="P41" s="5">
        <f t="shared" si="8"/>
        <v>44.356791266860043</v>
      </c>
      <c r="Q41">
        <f t="shared" si="12"/>
        <v>4.6249728132842707</v>
      </c>
      <c r="R41">
        <f t="shared" si="13"/>
        <v>3.7922658259358251</v>
      </c>
      <c r="S41" s="5">
        <f t="shared" si="2"/>
        <v>180</v>
      </c>
      <c r="T41" s="3">
        <f t="shared" si="14"/>
        <v>5.1929568508902104</v>
      </c>
      <c r="U41" s="3">
        <f t="shared" si="4"/>
        <v>6.6178823554079083</v>
      </c>
      <c r="V41" t="s">
        <v>7</v>
      </c>
      <c r="W41" t="s">
        <v>7</v>
      </c>
      <c r="X41">
        <f t="shared" si="9"/>
        <v>40</v>
      </c>
      <c r="Y41" s="11">
        <f t="shared" si="5"/>
        <v>-0.26826398659467898</v>
      </c>
      <c r="Z41" s="3">
        <f t="shared" si="6"/>
        <v>-0.96664929646374187</v>
      </c>
    </row>
    <row r="42" spans="1:26" x14ac:dyDescent="0.2">
      <c r="A42" t="s">
        <v>6</v>
      </c>
      <c r="B42">
        <v>41</v>
      </c>
      <c r="C42">
        <v>1559</v>
      </c>
      <c r="D42">
        <v>814</v>
      </c>
      <c r="E42" s="12">
        <v>115554.7</v>
      </c>
      <c r="F42">
        <v>84910</v>
      </c>
      <c r="G42">
        <v>88</v>
      </c>
      <c r="H42">
        <v>88</v>
      </c>
      <c r="I42">
        <v>88</v>
      </c>
      <c r="J42" s="5">
        <f t="shared" si="7"/>
        <v>19.038602497345416</v>
      </c>
      <c r="K42">
        <f t="shared" si="17"/>
        <v>4.4773368144782069</v>
      </c>
      <c r="L42">
        <f t="shared" si="17"/>
        <v>2.9464686284207708</v>
      </c>
      <c r="M42">
        <v>14</v>
      </c>
      <c r="N42">
        <v>252</v>
      </c>
      <c r="O42">
        <v>252</v>
      </c>
      <c r="P42" s="5">
        <f t="shared" si="8"/>
        <v>109.81038746908492</v>
      </c>
      <c r="Q42">
        <f t="shared" si="12"/>
        <v>5.5294290875114234</v>
      </c>
      <c r="R42">
        <f t="shared" si="13"/>
        <v>4.6987551281443753</v>
      </c>
      <c r="S42" s="5">
        <f t="shared" si="2"/>
        <v>340</v>
      </c>
      <c r="T42" s="3">
        <f t="shared" si="14"/>
        <v>5.8289456176102075</v>
      </c>
      <c r="U42" s="3">
        <f t="shared" si="4"/>
        <v>7.6452237565651462</v>
      </c>
      <c r="V42" t="s">
        <v>7</v>
      </c>
      <c r="W42" t="s">
        <v>7</v>
      </c>
      <c r="X42">
        <f t="shared" si="9"/>
        <v>41</v>
      </c>
      <c r="Y42" s="11">
        <f t="shared" si="5"/>
        <v>-1.0520922730332165</v>
      </c>
      <c r="Z42" s="3">
        <f t="shared" si="6"/>
        <v>-1.7522864997236045</v>
      </c>
    </row>
    <row r="43" spans="1:26" x14ac:dyDescent="0.2">
      <c r="A43" t="s">
        <v>6</v>
      </c>
      <c r="B43">
        <v>42</v>
      </c>
      <c r="C43">
        <v>1558</v>
      </c>
      <c r="D43">
        <v>815</v>
      </c>
      <c r="E43" s="12">
        <v>115527.4</v>
      </c>
      <c r="F43">
        <v>84735.27</v>
      </c>
      <c r="G43">
        <v>0</v>
      </c>
      <c r="H43">
        <v>0</v>
      </c>
      <c r="I43">
        <v>0</v>
      </c>
      <c r="J43" s="5">
        <f t="shared" si="7"/>
        <v>0</v>
      </c>
      <c r="K43">
        <v>0</v>
      </c>
      <c r="L43">
        <v>0</v>
      </c>
      <c r="M43">
        <v>18</v>
      </c>
      <c r="N43">
        <v>66</v>
      </c>
      <c r="O43">
        <v>66</v>
      </c>
      <c r="P43" s="5">
        <f t="shared" si="8"/>
        <v>28.819168216493559</v>
      </c>
      <c r="Q43">
        <f t="shared" si="12"/>
        <v>4.1896547420264252</v>
      </c>
      <c r="R43">
        <f t="shared" si="13"/>
        <v>3.361040728825718</v>
      </c>
      <c r="S43" s="5">
        <f t="shared" si="2"/>
        <v>66</v>
      </c>
      <c r="T43" s="3">
        <f t="shared" si="14"/>
        <v>4.1896547420264252</v>
      </c>
      <c r="U43" s="3">
        <f t="shared" si="4"/>
        <v>3.361040728825718</v>
      </c>
      <c r="V43" t="s">
        <v>7</v>
      </c>
      <c r="W43" t="s">
        <v>7</v>
      </c>
      <c r="X43">
        <f t="shared" si="9"/>
        <v>42</v>
      </c>
      <c r="Y43" s="11">
        <f t="shared" si="5"/>
        <v>-4.1896547420264252</v>
      </c>
      <c r="Z43" s="3">
        <f t="shared" si="6"/>
        <v>-3.361040728825718</v>
      </c>
    </row>
    <row r="44" spans="1:26" x14ac:dyDescent="0.2">
      <c r="A44" t="s">
        <v>6</v>
      </c>
      <c r="B44">
        <v>43</v>
      </c>
      <c r="C44">
        <v>1557</v>
      </c>
      <c r="D44">
        <v>816</v>
      </c>
      <c r="E44" s="12">
        <v>115499.4</v>
      </c>
      <c r="F44">
        <v>84559.63</v>
      </c>
      <c r="G44">
        <v>2</v>
      </c>
      <c r="H44">
        <v>2</v>
      </c>
      <c r="I44">
        <v>2</v>
      </c>
      <c r="J44" s="5">
        <f t="shared" si="7"/>
        <v>0.43290268174553292</v>
      </c>
      <c r="K44">
        <f>LN(I44)</f>
        <v>0.69314718055994529</v>
      </c>
      <c r="L44">
        <f>LN(J44)</f>
        <v>-0.83724232971501422</v>
      </c>
      <c r="M44">
        <v>1</v>
      </c>
      <c r="N44">
        <v>3</v>
      </c>
      <c r="O44">
        <v>3</v>
      </c>
      <c r="P44" s="5">
        <f t="shared" si="8"/>
        <v>1.3126831326012189</v>
      </c>
      <c r="Q44">
        <f t="shared" si="12"/>
        <v>1.0986122886681098</v>
      </c>
      <c r="R44">
        <f t="shared" si="13"/>
        <v>0.27207323535122108</v>
      </c>
      <c r="S44" s="5">
        <f t="shared" si="2"/>
        <v>5</v>
      </c>
      <c r="T44" s="3">
        <f t="shared" si="14"/>
        <v>1.6094379124341003</v>
      </c>
      <c r="U44" s="3">
        <f t="shared" si="4"/>
        <v>-0.56516909436379315</v>
      </c>
      <c r="V44" t="s">
        <v>7</v>
      </c>
      <c r="W44" t="s">
        <v>7</v>
      </c>
      <c r="X44">
        <f t="shared" si="9"/>
        <v>43</v>
      </c>
      <c r="Y44" s="11">
        <f t="shared" si="5"/>
        <v>-0.4054651081081645</v>
      </c>
      <c r="Z44" s="3">
        <f t="shared" si="6"/>
        <v>-1.1093155650662352</v>
      </c>
    </row>
    <row r="45" spans="1:26" x14ac:dyDescent="0.2">
      <c r="A45" t="s">
        <v>6</v>
      </c>
      <c r="B45">
        <v>44</v>
      </c>
      <c r="C45">
        <v>1556</v>
      </c>
      <c r="D45">
        <v>817</v>
      </c>
      <c r="E45" s="12">
        <v>115472.2</v>
      </c>
      <c r="F45">
        <v>84382.93</v>
      </c>
      <c r="G45">
        <v>50</v>
      </c>
      <c r="H45">
        <v>50</v>
      </c>
      <c r="I45">
        <v>50</v>
      </c>
      <c r="J45" s="5">
        <f t="shared" si="7"/>
        <v>10.825116348350512</v>
      </c>
      <c r="K45">
        <f>LN(I45)</f>
        <v>3.912023005428146</v>
      </c>
      <c r="L45">
        <f>LN(J45)</f>
        <v>2.3818690219463137</v>
      </c>
      <c r="M45">
        <v>0</v>
      </c>
      <c r="N45">
        <v>2</v>
      </c>
      <c r="O45">
        <v>2</v>
      </c>
      <c r="P45" s="5">
        <f t="shared" si="8"/>
        <v>0.87695461629502558</v>
      </c>
      <c r="Q45">
        <f t="shared" si="12"/>
        <v>0.69314718055994529</v>
      </c>
      <c r="R45">
        <f t="shared" si="13"/>
        <v>-0.13130003675737847</v>
      </c>
      <c r="S45" s="5">
        <f t="shared" si="2"/>
        <v>52</v>
      </c>
      <c r="T45" s="3">
        <f t="shared" si="14"/>
        <v>3.9512437185814275</v>
      </c>
      <c r="U45" s="3">
        <f t="shared" si="4"/>
        <v>2.2505689851889352</v>
      </c>
      <c r="V45" t="s">
        <v>7</v>
      </c>
      <c r="W45" t="s">
        <v>7</v>
      </c>
      <c r="X45">
        <f t="shared" si="9"/>
        <v>44</v>
      </c>
      <c r="Y45" s="11">
        <f t="shared" si="5"/>
        <v>3.2188758248682006</v>
      </c>
      <c r="Z45" s="3">
        <f t="shared" si="6"/>
        <v>2.5131690587036921</v>
      </c>
    </row>
    <row r="46" spans="1:26" x14ac:dyDescent="0.2">
      <c r="A46" t="s">
        <v>6</v>
      </c>
      <c r="B46">
        <v>45</v>
      </c>
      <c r="C46">
        <v>1555</v>
      </c>
      <c r="D46">
        <v>818</v>
      </c>
      <c r="E46" s="12">
        <v>115447.2</v>
      </c>
      <c r="F46">
        <v>84206.07</v>
      </c>
      <c r="G46">
        <v>0</v>
      </c>
      <c r="H46">
        <v>0</v>
      </c>
      <c r="I46">
        <v>0</v>
      </c>
      <c r="J46" s="5">
        <f t="shared" si="7"/>
        <v>0</v>
      </c>
      <c r="K46">
        <v>0</v>
      </c>
      <c r="L46">
        <v>0</v>
      </c>
      <c r="M46">
        <v>32</v>
      </c>
      <c r="N46">
        <v>229</v>
      </c>
      <c r="O46">
        <v>229</v>
      </c>
      <c r="P46" s="5">
        <f t="shared" si="8"/>
        <v>100.62219980103571</v>
      </c>
      <c r="Q46">
        <f t="shared" si="12"/>
        <v>5.43372200355424</v>
      </c>
      <c r="R46">
        <f t="shared" si="13"/>
        <v>4.6113729072872784</v>
      </c>
      <c r="S46" s="5">
        <f t="shared" si="2"/>
        <v>229</v>
      </c>
      <c r="T46" s="3">
        <f t="shared" si="14"/>
        <v>5.43372200355424</v>
      </c>
      <c r="U46" s="3">
        <f t="shared" si="4"/>
        <v>4.6113729072872784</v>
      </c>
      <c r="V46" t="s">
        <v>7</v>
      </c>
      <c r="W46" t="s">
        <v>7</v>
      </c>
      <c r="X46">
        <f t="shared" si="9"/>
        <v>45</v>
      </c>
      <c r="Y46" s="11">
        <f t="shared" si="5"/>
        <v>-5.43372200355424</v>
      </c>
      <c r="Z46" s="3">
        <f t="shared" si="6"/>
        <v>-4.6113729072872784</v>
      </c>
    </row>
    <row r="47" spans="1:26" x14ac:dyDescent="0.2">
      <c r="A47" t="s">
        <v>6</v>
      </c>
      <c r="B47">
        <v>46</v>
      </c>
      <c r="C47">
        <v>1554</v>
      </c>
      <c r="D47">
        <v>819</v>
      </c>
      <c r="E47" s="12">
        <v>115422.8</v>
      </c>
      <c r="F47">
        <v>84029.09</v>
      </c>
      <c r="G47">
        <v>84</v>
      </c>
      <c r="H47">
        <v>84</v>
      </c>
      <c r="I47">
        <v>84</v>
      </c>
      <c r="J47" s="5">
        <f t="shared" si="7"/>
        <v>18.193979005880987</v>
      </c>
      <c r="K47">
        <f>LN(I47)</f>
        <v>4.4308167988433134</v>
      </c>
      <c r="L47">
        <f>LN(J47)</f>
        <v>2.9010907154957741</v>
      </c>
      <c r="M47">
        <v>35</v>
      </c>
      <c r="N47">
        <v>147</v>
      </c>
      <c r="O47">
        <v>147</v>
      </c>
      <c r="P47" s="5">
        <f t="shared" si="8"/>
        <v>64.727584221131039</v>
      </c>
      <c r="Q47">
        <f t="shared" si="12"/>
        <v>4.990432586778736</v>
      </c>
      <c r="R47">
        <f t="shared" si="13"/>
        <v>4.1701874510071404</v>
      </c>
      <c r="S47" s="5">
        <f t="shared" si="2"/>
        <v>231</v>
      </c>
      <c r="T47" s="3">
        <f t="shared" si="14"/>
        <v>5.4424177105217932</v>
      </c>
      <c r="U47" s="3">
        <f t="shared" si="4"/>
        <v>7.0712781665029141</v>
      </c>
      <c r="V47" t="s">
        <v>7</v>
      </c>
      <c r="W47" t="s">
        <v>7</v>
      </c>
      <c r="X47">
        <f t="shared" si="9"/>
        <v>46</v>
      </c>
      <c r="Y47" s="11">
        <f t="shared" si="5"/>
        <v>-0.55961578793542266</v>
      </c>
      <c r="Z47" s="3">
        <f t="shared" si="6"/>
        <v>-1.2690967355113663</v>
      </c>
    </row>
    <row r="48" spans="1:26" x14ac:dyDescent="0.2">
      <c r="A48" t="s">
        <v>6</v>
      </c>
      <c r="B48">
        <v>47</v>
      </c>
      <c r="C48">
        <v>1553</v>
      </c>
      <c r="D48">
        <v>820</v>
      </c>
      <c r="E48" s="12">
        <v>115397.3</v>
      </c>
      <c r="F48">
        <v>83851.53</v>
      </c>
      <c r="G48">
        <v>0</v>
      </c>
      <c r="H48">
        <v>0</v>
      </c>
      <c r="I48">
        <v>0</v>
      </c>
      <c r="J48" s="5">
        <f t="shared" si="7"/>
        <v>0</v>
      </c>
      <c r="K48">
        <v>0</v>
      </c>
      <c r="L48">
        <v>0</v>
      </c>
      <c r="M48">
        <v>8</v>
      </c>
      <c r="N48">
        <v>33</v>
      </c>
      <c r="O48">
        <v>33</v>
      </c>
      <c r="P48" s="5">
        <f t="shared" si="8"/>
        <v>14.561451651508326</v>
      </c>
      <c r="Q48">
        <f t="shared" si="12"/>
        <v>3.4965075614664802</v>
      </c>
      <c r="R48">
        <f t="shared" si="13"/>
        <v>2.6783777391385493</v>
      </c>
      <c r="S48" s="5">
        <f t="shared" si="2"/>
        <v>33</v>
      </c>
      <c r="T48" s="3">
        <f t="shared" si="14"/>
        <v>3.4965075614664802</v>
      </c>
      <c r="U48" s="3">
        <f t="shared" si="4"/>
        <v>2.6783777391385493</v>
      </c>
      <c r="V48" t="s">
        <v>7</v>
      </c>
      <c r="W48" t="s">
        <v>7</v>
      </c>
      <c r="X48">
        <f t="shared" si="9"/>
        <v>47</v>
      </c>
      <c r="Y48" s="11">
        <f t="shared" si="5"/>
        <v>-3.4965075614664802</v>
      </c>
      <c r="Z48" s="3">
        <f t="shared" si="6"/>
        <v>-2.6783777391385493</v>
      </c>
    </row>
    <row r="49" spans="1:26" x14ac:dyDescent="0.2">
      <c r="A49" t="s">
        <v>6</v>
      </c>
      <c r="B49">
        <v>48</v>
      </c>
      <c r="C49">
        <v>1552</v>
      </c>
      <c r="D49">
        <v>821</v>
      </c>
      <c r="E49" s="12">
        <v>115370.6</v>
      </c>
      <c r="F49">
        <v>83672.66</v>
      </c>
      <c r="G49">
        <v>0</v>
      </c>
      <c r="H49">
        <v>0</v>
      </c>
      <c r="I49">
        <v>0</v>
      </c>
      <c r="J49" s="5">
        <f t="shared" si="7"/>
        <v>0</v>
      </c>
      <c r="K49">
        <v>0</v>
      </c>
      <c r="L49">
        <v>0</v>
      </c>
      <c r="M49">
        <v>0</v>
      </c>
      <c r="N49">
        <v>2</v>
      </c>
      <c r="O49">
        <v>2</v>
      </c>
      <c r="P49" s="5">
        <f t="shared" si="8"/>
        <v>0.88439879884301509</v>
      </c>
      <c r="Q49">
        <f t="shared" si="12"/>
        <v>0.69314718055994529</v>
      </c>
      <c r="R49">
        <f t="shared" si="13"/>
        <v>-0.12284718816008575</v>
      </c>
      <c r="S49" s="5">
        <f t="shared" si="2"/>
        <v>2</v>
      </c>
      <c r="T49" s="3">
        <f t="shared" si="14"/>
        <v>0.69314718055994529</v>
      </c>
      <c r="U49" s="3">
        <f t="shared" si="4"/>
        <v>-0.12284718816008575</v>
      </c>
      <c r="V49" t="s">
        <v>7</v>
      </c>
      <c r="W49" t="s">
        <v>7</v>
      </c>
      <c r="X49">
        <f t="shared" si="9"/>
        <v>48</v>
      </c>
      <c r="Y49" s="11">
        <f t="shared" si="5"/>
        <v>-0.69314718055994529</v>
      </c>
      <c r="Z49" s="3">
        <f t="shared" si="6"/>
        <v>0.12284718816008575</v>
      </c>
    </row>
    <row r="50" spans="1:26" x14ac:dyDescent="0.2">
      <c r="A50" t="s">
        <v>6</v>
      </c>
      <c r="B50">
        <v>49</v>
      </c>
      <c r="C50">
        <v>1551</v>
      </c>
      <c r="D50">
        <v>822</v>
      </c>
      <c r="E50" s="12">
        <v>115347.7</v>
      </c>
      <c r="F50">
        <v>83492.97</v>
      </c>
      <c r="G50">
        <v>2</v>
      </c>
      <c r="H50">
        <v>2</v>
      </c>
      <c r="I50">
        <v>2</v>
      </c>
      <c r="J50" s="5">
        <f t="shared" si="7"/>
        <v>0.43347201548015263</v>
      </c>
      <c r="K50">
        <f t="shared" ref="K50:L53" si="18">LN(I50)</f>
        <v>0.69314718055994529</v>
      </c>
      <c r="L50">
        <f t="shared" si="18"/>
        <v>-0.83592803967769791</v>
      </c>
      <c r="M50">
        <v>23</v>
      </c>
      <c r="N50">
        <v>143</v>
      </c>
      <c r="O50">
        <v>143</v>
      </c>
      <c r="P50" s="5">
        <f t="shared" si="8"/>
        <v>63.370604734745925</v>
      </c>
      <c r="Q50">
        <f t="shared" si="12"/>
        <v>4.962844630259907</v>
      </c>
      <c r="R50">
        <f t="shared" si="13"/>
        <v>4.1490001062084012</v>
      </c>
      <c r="S50" s="5">
        <f t="shared" si="2"/>
        <v>145</v>
      </c>
      <c r="T50" s="3">
        <f t="shared" si="14"/>
        <v>4.9767337424205742</v>
      </c>
      <c r="U50" s="3">
        <f t="shared" si="4"/>
        <v>3.3130720665307032</v>
      </c>
      <c r="V50" t="s">
        <v>7</v>
      </c>
      <c r="W50" t="s">
        <v>7</v>
      </c>
      <c r="X50">
        <f t="shared" si="9"/>
        <v>49</v>
      </c>
      <c r="Y50" s="11">
        <f t="shared" si="5"/>
        <v>-4.2696974496999616</v>
      </c>
      <c r="Z50" s="3">
        <f t="shared" si="6"/>
        <v>-4.9849281458860988</v>
      </c>
    </row>
    <row r="51" spans="1:26" x14ac:dyDescent="0.2">
      <c r="A51" t="s">
        <v>6</v>
      </c>
      <c r="B51">
        <v>50</v>
      </c>
      <c r="C51">
        <v>1550</v>
      </c>
      <c r="D51">
        <v>823</v>
      </c>
      <c r="E51" s="12">
        <v>115325.6</v>
      </c>
      <c r="F51">
        <v>83312.160000000003</v>
      </c>
      <c r="G51">
        <v>319</v>
      </c>
      <c r="H51">
        <v>319</v>
      </c>
      <c r="I51">
        <v>319</v>
      </c>
      <c r="J51" s="5">
        <f t="shared" si="7"/>
        <v>69.152035627822443</v>
      </c>
      <c r="K51">
        <f t="shared" si="18"/>
        <v>5.7651911027848444</v>
      </c>
      <c r="L51">
        <f t="shared" si="18"/>
        <v>4.2363074955346391</v>
      </c>
      <c r="M51">
        <v>14</v>
      </c>
      <c r="N51">
        <v>50</v>
      </c>
      <c r="O51">
        <v>50</v>
      </c>
      <c r="P51" s="5">
        <f t="shared" si="8"/>
        <v>22.205642009521778</v>
      </c>
      <c r="Q51">
        <f t="shared" si="12"/>
        <v>3.912023005428146</v>
      </c>
      <c r="R51">
        <f t="shared" si="13"/>
        <v>3.1003464011620254</v>
      </c>
      <c r="S51" s="5">
        <f t="shared" si="2"/>
        <v>369</v>
      </c>
      <c r="T51" s="3">
        <f t="shared" ref="T51:T82" si="19">LN(S51)</f>
        <v>5.9107966440405271</v>
      </c>
      <c r="U51" s="3">
        <f t="shared" si="4"/>
        <v>7.3366538966966646</v>
      </c>
      <c r="V51" t="s">
        <v>7</v>
      </c>
      <c r="W51" t="s">
        <v>7</v>
      </c>
      <c r="X51">
        <f t="shared" si="9"/>
        <v>50</v>
      </c>
      <c r="Y51" s="11">
        <f t="shared" si="5"/>
        <v>1.8531680973566984</v>
      </c>
      <c r="Z51" s="3">
        <f t="shared" si="6"/>
        <v>1.1359610943726137</v>
      </c>
    </row>
    <row r="52" spans="1:26" x14ac:dyDescent="0.2">
      <c r="A52" t="s">
        <v>6</v>
      </c>
      <c r="B52">
        <v>51</v>
      </c>
      <c r="C52">
        <v>1549</v>
      </c>
      <c r="D52">
        <v>824</v>
      </c>
      <c r="E52" s="12">
        <v>115302.7</v>
      </c>
      <c r="F52">
        <v>83130.559999999998</v>
      </c>
      <c r="G52">
        <v>8</v>
      </c>
      <c r="H52">
        <v>8</v>
      </c>
      <c r="I52">
        <v>8</v>
      </c>
      <c r="J52" s="5">
        <f t="shared" si="7"/>
        <v>1.7345647586743416</v>
      </c>
      <c r="K52">
        <f t="shared" si="18"/>
        <v>2.0794415416798357</v>
      </c>
      <c r="L52">
        <f t="shared" si="18"/>
        <v>0.55075652237460782</v>
      </c>
      <c r="M52">
        <v>101</v>
      </c>
      <c r="N52">
        <v>530</v>
      </c>
      <c r="O52">
        <v>530</v>
      </c>
      <c r="P52" s="5">
        <f t="shared" si="8"/>
        <v>235.89399614293467</v>
      </c>
      <c r="Q52">
        <f t="shared" si="12"/>
        <v>6.2728770065461674</v>
      </c>
      <c r="R52">
        <f t="shared" si="13"/>
        <v>5.4633825352331788</v>
      </c>
      <c r="S52" s="5">
        <f t="shared" si="2"/>
        <v>538</v>
      </c>
      <c r="T52" s="3">
        <f t="shared" si="19"/>
        <v>6.2878585601617845</v>
      </c>
      <c r="U52" s="3">
        <f t="shared" si="4"/>
        <v>6.0141390576077871</v>
      </c>
      <c r="V52" t="s">
        <v>7</v>
      </c>
      <c r="W52" t="s">
        <v>7</v>
      </c>
      <c r="X52">
        <f t="shared" si="9"/>
        <v>51</v>
      </c>
      <c r="Y52" s="11">
        <f t="shared" si="5"/>
        <v>-4.1934354648663312</v>
      </c>
      <c r="Z52" s="3">
        <f t="shared" si="6"/>
        <v>-4.9126260128585706</v>
      </c>
    </row>
    <row r="53" spans="1:26" x14ac:dyDescent="0.2">
      <c r="A53" t="s">
        <v>6</v>
      </c>
      <c r="B53">
        <v>52</v>
      </c>
      <c r="C53">
        <v>1548</v>
      </c>
      <c r="D53">
        <v>825</v>
      </c>
      <c r="E53" s="12">
        <v>115279.9</v>
      </c>
      <c r="F53">
        <v>82947.34</v>
      </c>
      <c r="G53">
        <v>75</v>
      </c>
      <c r="H53">
        <v>75</v>
      </c>
      <c r="I53">
        <v>75</v>
      </c>
      <c r="J53" s="5">
        <f t="shared" si="7"/>
        <v>16.264760812596126</v>
      </c>
      <c r="K53">
        <f t="shared" si="18"/>
        <v>4.3174881135363101</v>
      </c>
      <c r="L53">
        <f t="shared" si="18"/>
        <v>2.7890008541667783</v>
      </c>
      <c r="M53">
        <v>54</v>
      </c>
      <c r="N53">
        <v>142</v>
      </c>
      <c r="O53">
        <v>142</v>
      </c>
      <c r="P53" s="5">
        <f t="shared" si="8"/>
        <v>63.341392261644565</v>
      </c>
      <c r="Q53">
        <f t="shared" si="12"/>
        <v>4.9558270576012609</v>
      </c>
      <c r="R53">
        <f t="shared" si="13"/>
        <v>4.1485390216337539</v>
      </c>
      <c r="S53" s="5">
        <f t="shared" si="2"/>
        <v>217</v>
      </c>
      <c r="T53" s="3">
        <f t="shared" si="19"/>
        <v>5.3798973535404597</v>
      </c>
      <c r="U53" s="3">
        <f t="shared" si="4"/>
        <v>6.9375398758005318</v>
      </c>
      <c r="V53" t="s">
        <v>7</v>
      </c>
      <c r="W53" t="s">
        <v>7</v>
      </c>
      <c r="X53">
        <f t="shared" si="9"/>
        <v>52</v>
      </c>
      <c r="Y53" s="11">
        <f t="shared" si="5"/>
        <v>-0.63833894406495073</v>
      </c>
      <c r="Z53" s="3">
        <f t="shared" si="6"/>
        <v>-1.3595381674669755</v>
      </c>
    </row>
    <row r="54" spans="1:26" x14ac:dyDescent="0.2">
      <c r="A54" t="s">
        <v>6</v>
      </c>
      <c r="B54">
        <v>53</v>
      </c>
      <c r="C54">
        <v>1547</v>
      </c>
      <c r="D54">
        <v>826</v>
      </c>
      <c r="E54" s="12">
        <v>115256</v>
      </c>
      <c r="F54">
        <v>82761.64</v>
      </c>
      <c r="G54">
        <v>0</v>
      </c>
      <c r="H54">
        <v>0</v>
      </c>
      <c r="I54">
        <v>0</v>
      </c>
      <c r="J54" s="5">
        <f t="shared" si="7"/>
        <v>0</v>
      </c>
      <c r="K54">
        <v>0</v>
      </c>
      <c r="L54">
        <v>0</v>
      </c>
      <c r="M54">
        <v>0</v>
      </c>
      <c r="N54">
        <v>6</v>
      </c>
      <c r="O54">
        <v>6</v>
      </c>
      <c r="P54" s="5">
        <f t="shared" si="8"/>
        <v>2.682402137028701</v>
      </c>
      <c r="Q54">
        <f t="shared" si="12"/>
        <v>1.791759469228055</v>
      </c>
      <c r="R54">
        <f t="shared" si="13"/>
        <v>0.98671271285488382</v>
      </c>
      <c r="S54" s="5">
        <f t="shared" si="2"/>
        <v>6</v>
      </c>
      <c r="T54" s="3">
        <f t="shared" si="19"/>
        <v>1.791759469228055</v>
      </c>
      <c r="U54" s="3">
        <f t="shared" si="4"/>
        <v>0.98671271285488382</v>
      </c>
      <c r="V54" t="s">
        <v>7</v>
      </c>
      <c r="W54" t="s">
        <v>7</v>
      </c>
      <c r="X54">
        <f t="shared" si="9"/>
        <v>53</v>
      </c>
      <c r="Y54" s="11">
        <f t="shared" si="5"/>
        <v>-1.791759469228055</v>
      </c>
      <c r="Z54" s="3">
        <f t="shared" si="6"/>
        <v>-0.98671271285488382</v>
      </c>
    </row>
    <row r="55" spans="1:26" x14ac:dyDescent="0.2">
      <c r="A55" t="s">
        <v>6</v>
      </c>
      <c r="B55">
        <v>54</v>
      </c>
      <c r="C55">
        <v>1546</v>
      </c>
      <c r="D55">
        <v>827</v>
      </c>
      <c r="E55" s="12">
        <v>115224.8</v>
      </c>
      <c r="F55">
        <v>82575.38</v>
      </c>
      <c r="G55">
        <v>1</v>
      </c>
      <c r="H55">
        <v>1</v>
      </c>
      <c r="I55">
        <v>1</v>
      </c>
      <c r="J55" s="5">
        <f t="shared" si="7"/>
        <v>0.21696718067638215</v>
      </c>
      <c r="K55">
        <f t="shared" ref="K55:L59" si="20">LN(I55)</f>
        <v>0</v>
      </c>
      <c r="L55">
        <f t="shared" si="20"/>
        <v>-1.5280091780024323</v>
      </c>
      <c r="M55">
        <v>5</v>
      </c>
      <c r="N55">
        <v>13</v>
      </c>
      <c r="O55">
        <v>13</v>
      </c>
      <c r="P55" s="5">
        <f t="shared" si="8"/>
        <v>5.8249807630313049</v>
      </c>
      <c r="Q55">
        <f t="shared" si="12"/>
        <v>2.5649493574615367</v>
      </c>
      <c r="R55">
        <f t="shared" si="13"/>
        <v>1.7621556969624148</v>
      </c>
      <c r="S55" s="5">
        <f t="shared" si="2"/>
        <v>14</v>
      </c>
      <c r="T55" s="3">
        <f t="shared" si="19"/>
        <v>2.6390573296152584</v>
      </c>
      <c r="U55" s="3">
        <f t="shared" si="4"/>
        <v>0.23414651895998251</v>
      </c>
      <c r="V55" t="s">
        <v>7</v>
      </c>
      <c r="W55" t="s">
        <v>7</v>
      </c>
      <c r="X55">
        <f t="shared" si="9"/>
        <v>54</v>
      </c>
      <c r="Y55" s="11">
        <f t="shared" si="5"/>
        <v>-2.5649493574615367</v>
      </c>
      <c r="Z55" s="3">
        <f t="shared" si="6"/>
        <v>-3.2901648749648471</v>
      </c>
    </row>
    <row r="56" spans="1:26" x14ac:dyDescent="0.2">
      <c r="A56" t="s">
        <v>6</v>
      </c>
      <c r="B56">
        <v>55</v>
      </c>
      <c r="C56">
        <v>1545</v>
      </c>
      <c r="D56">
        <v>828</v>
      </c>
      <c r="E56" s="12">
        <v>115188</v>
      </c>
      <c r="F56">
        <v>82389.03</v>
      </c>
      <c r="G56">
        <v>4</v>
      </c>
      <c r="H56">
        <v>4</v>
      </c>
      <c r="I56">
        <v>4</v>
      </c>
      <c r="J56" s="5">
        <f t="shared" si="7"/>
        <v>0.86814598742924609</v>
      </c>
      <c r="K56">
        <f t="shared" si="20"/>
        <v>1.3862943611198906</v>
      </c>
      <c r="L56">
        <f t="shared" si="20"/>
        <v>-0.14139539018130884</v>
      </c>
      <c r="M56">
        <v>274</v>
      </c>
      <c r="N56">
        <v>1145</v>
      </c>
      <c r="O56">
        <v>1145</v>
      </c>
      <c r="P56" s="5">
        <f t="shared" si="8"/>
        <v>514.20680641585409</v>
      </c>
      <c r="Q56">
        <f t="shared" si="12"/>
        <v>7.0431599159883405</v>
      </c>
      <c r="R56">
        <f t="shared" si="13"/>
        <v>6.2426255316478265</v>
      </c>
      <c r="S56" s="5">
        <f t="shared" si="2"/>
        <v>1149</v>
      </c>
      <c r="T56" s="3">
        <f t="shared" si="19"/>
        <v>7.0466472778487557</v>
      </c>
      <c r="U56" s="3">
        <f t="shared" si="4"/>
        <v>6.1012301414665178</v>
      </c>
      <c r="V56" t="s">
        <v>7</v>
      </c>
      <c r="W56" t="s">
        <v>7</v>
      </c>
      <c r="X56">
        <f t="shared" si="9"/>
        <v>55</v>
      </c>
      <c r="Y56" s="11">
        <f t="shared" si="5"/>
        <v>-5.6568655548684497</v>
      </c>
      <c r="Z56" s="3">
        <f t="shared" si="6"/>
        <v>-6.3840209218291353</v>
      </c>
    </row>
    <row r="57" spans="1:26" x14ac:dyDescent="0.2">
      <c r="A57" t="s">
        <v>6</v>
      </c>
      <c r="B57">
        <v>56</v>
      </c>
      <c r="C57">
        <v>1544</v>
      </c>
      <c r="D57">
        <v>829</v>
      </c>
      <c r="E57" s="12">
        <v>115150</v>
      </c>
      <c r="F57">
        <v>82201.73</v>
      </c>
      <c r="G57">
        <v>114</v>
      </c>
      <c r="H57">
        <v>114</v>
      </c>
      <c r="I57">
        <v>114</v>
      </c>
      <c r="J57" s="5">
        <f t="shared" si="7"/>
        <v>24.750325662179765</v>
      </c>
      <c r="K57">
        <f t="shared" si="20"/>
        <v>4.7361984483944957</v>
      </c>
      <c r="L57">
        <f t="shared" si="20"/>
        <v>3.2088386469960022</v>
      </c>
      <c r="M57">
        <v>138</v>
      </c>
      <c r="N57">
        <v>299</v>
      </c>
      <c r="O57">
        <v>299</v>
      </c>
      <c r="P57" s="5">
        <f t="shared" si="8"/>
        <v>134.58354221985354</v>
      </c>
      <c r="Q57">
        <f t="shared" si="12"/>
        <v>5.7004435733906869</v>
      </c>
      <c r="R57">
        <f t="shared" si="13"/>
        <v>4.9021851379655352</v>
      </c>
      <c r="S57" s="5">
        <f t="shared" si="2"/>
        <v>413</v>
      </c>
      <c r="T57" s="3">
        <f t="shared" si="19"/>
        <v>6.0234475929610332</v>
      </c>
      <c r="U57" s="3">
        <f t="shared" si="4"/>
        <v>8.111023784961537</v>
      </c>
      <c r="V57" t="s">
        <v>7</v>
      </c>
      <c r="W57" t="s">
        <v>7</v>
      </c>
      <c r="X57">
        <f t="shared" si="9"/>
        <v>56</v>
      </c>
      <c r="Y57" s="11">
        <f t="shared" si="5"/>
        <v>-0.96424512499619119</v>
      </c>
      <c r="Z57" s="3">
        <f t="shared" si="6"/>
        <v>-1.693346490969533</v>
      </c>
    </row>
    <row r="58" spans="1:26" x14ac:dyDescent="0.2">
      <c r="A58" t="s">
        <v>6</v>
      </c>
      <c r="B58">
        <v>57</v>
      </c>
      <c r="C58">
        <v>1543</v>
      </c>
      <c r="D58">
        <v>830</v>
      </c>
      <c r="E58" s="12">
        <v>115111.1</v>
      </c>
      <c r="F58">
        <v>82013.039999999994</v>
      </c>
      <c r="G58">
        <v>14</v>
      </c>
      <c r="H58">
        <v>14</v>
      </c>
      <c r="I58">
        <v>14</v>
      </c>
      <c r="J58" s="5">
        <f t="shared" si="7"/>
        <v>3.0405408340290379</v>
      </c>
      <c r="K58">
        <f t="shared" si="20"/>
        <v>2.6390573296152584</v>
      </c>
      <c r="L58">
        <f t="shared" si="20"/>
        <v>1.1120354055253514</v>
      </c>
      <c r="M58">
        <v>1</v>
      </c>
      <c r="N58">
        <v>2</v>
      </c>
      <c r="O58">
        <v>2</v>
      </c>
      <c r="P58" s="5">
        <f t="shared" si="8"/>
        <v>0.90229553739259027</v>
      </c>
      <c r="Q58">
        <f t="shared" si="12"/>
        <v>0.69314718055994529</v>
      </c>
      <c r="R58">
        <f t="shared" si="13"/>
        <v>-0.10281316580728923</v>
      </c>
      <c r="S58" s="5">
        <f t="shared" si="2"/>
        <v>16</v>
      </c>
      <c r="T58" s="3">
        <f t="shared" si="19"/>
        <v>2.7725887222397811</v>
      </c>
      <c r="U58" s="3">
        <f t="shared" si="4"/>
        <v>1.0092222397180621</v>
      </c>
      <c r="V58" t="s">
        <v>7</v>
      </c>
      <c r="W58" t="s">
        <v>7</v>
      </c>
      <c r="X58">
        <f t="shared" si="9"/>
        <v>57</v>
      </c>
      <c r="Y58" s="11">
        <f t="shared" si="5"/>
        <v>1.945910149055313</v>
      </c>
      <c r="Z58" s="3">
        <f t="shared" si="6"/>
        <v>1.2148485713326407</v>
      </c>
    </row>
    <row r="59" spans="1:26" x14ac:dyDescent="0.2">
      <c r="A59" t="s">
        <v>6</v>
      </c>
      <c r="B59">
        <v>58</v>
      </c>
      <c r="C59">
        <v>1542</v>
      </c>
      <c r="D59">
        <v>831</v>
      </c>
      <c r="E59" s="12">
        <v>115070.7</v>
      </c>
      <c r="F59">
        <v>81824.27</v>
      </c>
      <c r="G59">
        <v>2</v>
      </c>
      <c r="H59">
        <v>2</v>
      </c>
      <c r="I59">
        <v>2</v>
      </c>
      <c r="J59" s="5">
        <f t="shared" si="7"/>
        <v>0.43451547613771363</v>
      </c>
      <c r="K59">
        <f t="shared" si="20"/>
        <v>0.69314718055994529</v>
      </c>
      <c r="L59">
        <f t="shared" si="20"/>
        <v>-0.83352371664238989</v>
      </c>
      <c r="M59">
        <v>1</v>
      </c>
      <c r="N59">
        <v>3</v>
      </c>
      <c r="O59">
        <v>3</v>
      </c>
      <c r="P59" s="5">
        <f t="shared" si="8"/>
        <v>1.3565657231039152</v>
      </c>
      <c r="Q59">
        <f t="shared" si="12"/>
        <v>1.0986122886681098</v>
      </c>
      <c r="R59">
        <f t="shared" si="13"/>
        <v>0.30495630244365218</v>
      </c>
      <c r="S59" s="5">
        <f t="shared" si="2"/>
        <v>5</v>
      </c>
      <c r="T59" s="3">
        <f t="shared" si="19"/>
        <v>1.6094379124341003</v>
      </c>
      <c r="U59" s="3">
        <f t="shared" si="4"/>
        <v>-0.52856741419873776</v>
      </c>
      <c r="V59" t="s">
        <v>7</v>
      </c>
      <c r="W59" t="s">
        <v>7</v>
      </c>
      <c r="X59">
        <f t="shared" si="9"/>
        <v>58</v>
      </c>
      <c r="Y59" s="11">
        <f t="shared" si="5"/>
        <v>-0.4054651081081645</v>
      </c>
      <c r="Z59" s="3">
        <f t="shared" si="6"/>
        <v>-1.138480019086042</v>
      </c>
    </row>
    <row r="60" spans="1:26" x14ac:dyDescent="0.2">
      <c r="A60" t="s">
        <v>6</v>
      </c>
      <c r="B60">
        <v>59</v>
      </c>
      <c r="C60">
        <v>1541</v>
      </c>
      <c r="D60">
        <v>832</v>
      </c>
      <c r="E60" s="12">
        <v>115028.9</v>
      </c>
      <c r="F60">
        <v>81637.22</v>
      </c>
      <c r="G60">
        <v>0</v>
      </c>
      <c r="H60">
        <v>0</v>
      </c>
      <c r="I60">
        <v>0</v>
      </c>
      <c r="J60" s="5">
        <f t="shared" si="7"/>
        <v>0</v>
      </c>
      <c r="K60">
        <v>0</v>
      </c>
      <c r="L60">
        <v>0</v>
      </c>
      <c r="M60">
        <v>39</v>
      </c>
      <c r="N60">
        <v>153</v>
      </c>
      <c r="O60">
        <v>153</v>
      </c>
      <c r="P60" s="5">
        <f t="shared" si="8"/>
        <v>69.343370585132604</v>
      </c>
      <c r="Q60">
        <f t="shared" si="12"/>
        <v>5.0304379213924353</v>
      </c>
      <c r="R60">
        <f t="shared" si="13"/>
        <v>4.2390705486101217</v>
      </c>
      <c r="S60" s="5">
        <f t="shared" si="2"/>
        <v>153</v>
      </c>
      <c r="T60" s="3">
        <f t="shared" si="19"/>
        <v>5.0304379213924353</v>
      </c>
      <c r="U60" s="3">
        <f t="shared" si="4"/>
        <v>4.2390705486101217</v>
      </c>
      <c r="V60" t="s">
        <v>7</v>
      </c>
      <c r="W60" t="s">
        <v>7</v>
      </c>
      <c r="X60">
        <f t="shared" si="9"/>
        <v>59</v>
      </c>
      <c r="Y60" s="11">
        <f t="shared" si="5"/>
        <v>-5.0304379213924353</v>
      </c>
      <c r="Z60" s="3">
        <f t="shared" si="6"/>
        <v>-4.2390705486101217</v>
      </c>
    </row>
    <row r="61" spans="1:26" x14ac:dyDescent="0.2">
      <c r="A61" t="s">
        <v>6</v>
      </c>
      <c r="B61">
        <v>60</v>
      </c>
      <c r="C61">
        <v>1540</v>
      </c>
      <c r="D61">
        <v>833</v>
      </c>
      <c r="E61" s="12">
        <v>114985.2</v>
      </c>
      <c r="F61">
        <v>81449.38</v>
      </c>
      <c r="G61">
        <v>69</v>
      </c>
      <c r="H61">
        <v>69</v>
      </c>
      <c r="I61">
        <v>69</v>
      </c>
      <c r="J61" s="5">
        <f t="shared" si="7"/>
        <v>15.001930683253148</v>
      </c>
      <c r="K61">
        <f>LN(I61)</f>
        <v>4.2341065045972597</v>
      </c>
      <c r="L61">
        <f>LN(J61)</f>
        <v>2.7081789050363798</v>
      </c>
      <c r="M61">
        <v>17</v>
      </c>
      <c r="N61">
        <v>35</v>
      </c>
      <c r="O61">
        <v>35</v>
      </c>
      <c r="P61" s="5">
        <f t="shared" si="8"/>
        <v>15.899445766192448</v>
      </c>
      <c r="Q61">
        <f t="shared" si="12"/>
        <v>3.5553480614894135</v>
      </c>
      <c r="R61">
        <f t="shared" si="13"/>
        <v>2.7662842511464771</v>
      </c>
      <c r="S61" s="5">
        <f t="shared" si="2"/>
        <v>104</v>
      </c>
      <c r="T61" s="3">
        <f t="shared" si="19"/>
        <v>4.6443908991413725</v>
      </c>
      <c r="U61" s="3">
        <f t="shared" si="4"/>
        <v>5.4744631561828569</v>
      </c>
      <c r="V61" t="s">
        <v>7</v>
      </c>
      <c r="W61" t="s">
        <v>7</v>
      </c>
      <c r="X61">
        <f t="shared" si="9"/>
        <v>60</v>
      </c>
      <c r="Y61" s="11">
        <f t="shared" si="5"/>
        <v>0.67875844310784617</v>
      </c>
      <c r="Z61" s="3">
        <f t="shared" si="6"/>
        <v>-5.8105346110097322E-2</v>
      </c>
    </row>
    <row r="62" spans="1:26" x14ac:dyDescent="0.2">
      <c r="A62" t="s">
        <v>6</v>
      </c>
      <c r="B62">
        <v>61</v>
      </c>
      <c r="C62">
        <v>1539</v>
      </c>
      <c r="D62">
        <v>834</v>
      </c>
      <c r="E62" s="12">
        <v>114939.3</v>
      </c>
      <c r="F62">
        <v>81260.539999999994</v>
      </c>
      <c r="G62">
        <v>2</v>
      </c>
      <c r="H62">
        <v>2</v>
      </c>
      <c r="I62">
        <v>2</v>
      </c>
      <c r="J62" s="5">
        <f t="shared" si="7"/>
        <v>0.43501221949324553</v>
      </c>
      <c r="K62">
        <f>LN(I62)</f>
        <v>0.69314718055994529</v>
      </c>
      <c r="L62">
        <f>LN(J62)</f>
        <v>-0.83238115749892161</v>
      </c>
      <c r="M62">
        <v>0</v>
      </c>
      <c r="N62">
        <v>0</v>
      </c>
      <c r="O62">
        <v>0</v>
      </c>
      <c r="P62" s="5">
        <f t="shared" si="8"/>
        <v>0</v>
      </c>
      <c r="Q62">
        <v>0</v>
      </c>
      <c r="R62">
        <v>0</v>
      </c>
      <c r="S62" s="5">
        <f t="shared" si="2"/>
        <v>2</v>
      </c>
      <c r="T62" s="3">
        <f t="shared" si="19"/>
        <v>0.69314718055994529</v>
      </c>
      <c r="U62" s="3">
        <f t="shared" si="4"/>
        <v>-0.83238115749892161</v>
      </c>
      <c r="V62" t="s">
        <v>7</v>
      </c>
      <c r="W62" t="s">
        <v>7</v>
      </c>
      <c r="X62">
        <f t="shared" si="9"/>
        <v>61</v>
      </c>
      <c r="Y62" s="11">
        <f t="shared" si="5"/>
        <v>0.69314718055994529</v>
      </c>
      <c r="Z62" s="3">
        <f t="shared" si="6"/>
        <v>-0.83238115749892161</v>
      </c>
    </row>
    <row r="63" spans="1:26" x14ac:dyDescent="0.2">
      <c r="A63" t="s">
        <v>6</v>
      </c>
      <c r="B63">
        <v>62</v>
      </c>
      <c r="C63">
        <v>1538</v>
      </c>
      <c r="D63">
        <v>835</v>
      </c>
      <c r="E63" s="12">
        <v>114891.7</v>
      </c>
      <c r="F63">
        <v>81070.81</v>
      </c>
      <c r="G63">
        <v>0</v>
      </c>
      <c r="H63">
        <v>0</v>
      </c>
      <c r="I63">
        <v>0</v>
      </c>
      <c r="J63" s="5">
        <f t="shared" si="7"/>
        <v>0</v>
      </c>
      <c r="K63">
        <v>0</v>
      </c>
      <c r="L63">
        <v>0</v>
      </c>
      <c r="M63">
        <v>2</v>
      </c>
      <c r="N63">
        <v>2</v>
      </c>
      <c r="O63">
        <v>2</v>
      </c>
      <c r="P63" s="5">
        <f t="shared" si="8"/>
        <v>0.91278229488517504</v>
      </c>
      <c r="Q63">
        <f t="shared" ref="Q63:Q107" si="21">LN(O63)</f>
        <v>0.69314718055994529</v>
      </c>
      <c r="R63">
        <f t="shared" ref="R63:R107" si="22">LN(P63)</f>
        <v>-9.125787711101932E-2</v>
      </c>
      <c r="S63" s="5">
        <f t="shared" si="2"/>
        <v>2</v>
      </c>
      <c r="T63" s="3">
        <f t="shared" si="19"/>
        <v>0.69314718055994529</v>
      </c>
      <c r="U63" s="3">
        <f t="shared" si="4"/>
        <v>-9.125787711101932E-2</v>
      </c>
      <c r="V63" t="s">
        <v>7</v>
      </c>
      <c r="W63" t="s">
        <v>7</v>
      </c>
      <c r="X63">
        <f t="shared" si="9"/>
        <v>62</v>
      </c>
      <c r="Y63" s="11">
        <f t="shared" si="5"/>
        <v>-0.69314718055994529</v>
      </c>
      <c r="Z63" s="3">
        <f t="shared" si="6"/>
        <v>9.125787711101932E-2</v>
      </c>
    </row>
    <row r="64" spans="1:26" x14ac:dyDescent="0.2">
      <c r="A64" t="s">
        <v>6</v>
      </c>
      <c r="B64">
        <v>63</v>
      </c>
      <c r="C64">
        <v>1537</v>
      </c>
      <c r="D64">
        <v>836</v>
      </c>
      <c r="E64" s="12">
        <v>114841.5</v>
      </c>
      <c r="F64">
        <v>80879.67</v>
      </c>
      <c r="G64">
        <v>31</v>
      </c>
      <c r="H64">
        <v>31</v>
      </c>
      <c r="I64">
        <v>31</v>
      </c>
      <c r="J64" s="5">
        <f t="shared" si="7"/>
        <v>6.748431533896718</v>
      </c>
      <c r="K64">
        <f>LN(I64)</f>
        <v>3.4339872044851463</v>
      </c>
      <c r="L64">
        <f>LN(J64)</f>
        <v>1.9093101125347935</v>
      </c>
      <c r="M64">
        <v>1</v>
      </c>
      <c r="N64">
        <v>1</v>
      </c>
      <c r="O64">
        <v>1</v>
      </c>
      <c r="P64" s="5">
        <f t="shared" si="8"/>
        <v>0.45746972014104409</v>
      </c>
      <c r="Q64">
        <f t="shared" si="21"/>
        <v>0</v>
      </c>
      <c r="R64">
        <f t="shared" si="22"/>
        <v>-0.78204458194097348</v>
      </c>
      <c r="S64" s="5">
        <f t="shared" si="2"/>
        <v>32</v>
      </c>
      <c r="T64" s="3">
        <f t="shared" si="19"/>
        <v>3.4657359027997265</v>
      </c>
      <c r="U64" s="3">
        <f t="shared" si="4"/>
        <v>1.12726553059382</v>
      </c>
      <c r="V64" t="s">
        <v>7</v>
      </c>
      <c r="W64" t="s">
        <v>7</v>
      </c>
      <c r="X64">
        <f t="shared" si="9"/>
        <v>63</v>
      </c>
      <c r="Y64" s="11">
        <f t="shared" si="5"/>
        <v>3.4339872044851463</v>
      </c>
      <c r="Z64" s="3">
        <f t="shared" si="6"/>
        <v>2.6913546944757671</v>
      </c>
    </row>
    <row r="65" spans="1:26" x14ac:dyDescent="0.2">
      <c r="A65" t="s">
        <v>6</v>
      </c>
      <c r="B65">
        <v>64</v>
      </c>
      <c r="C65">
        <v>1536</v>
      </c>
      <c r="D65">
        <v>837</v>
      </c>
      <c r="E65" s="12">
        <v>114788.5</v>
      </c>
      <c r="F65">
        <v>80687.740000000005</v>
      </c>
      <c r="G65">
        <v>0</v>
      </c>
      <c r="H65">
        <v>0</v>
      </c>
      <c r="I65">
        <v>0</v>
      </c>
      <c r="J65" s="5">
        <f t="shared" si="7"/>
        <v>0</v>
      </c>
      <c r="K65">
        <v>0</v>
      </c>
      <c r="L65">
        <v>0</v>
      </c>
      <c r="M65">
        <v>0</v>
      </c>
      <c r="N65">
        <v>1</v>
      </c>
      <c r="O65">
        <v>1</v>
      </c>
      <c r="P65" s="5">
        <f t="shared" si="8"/>
        <v>0.45855789243818201</v>
      </c>
      <c r="Q65">
        <f t="shared" si="21"/>
        <v>0</v>
      </c>
      <c r="R65">
        <f t="shared" si="22"/>
        <v>-0.77966873039663309</v>
      </c>
      <c r="S65" s="5">
        <f t="shared" si="2"/>
        <v>1</v>
      </c>
      <c r="T65" s="3">
        <f t="shared" si="19"/>
        <v>0</v>
      </c>
      <c r="U65" s="3">
        <f t="shared" si="4"/>
        <v>-0.77966873039663309</v>
      </c>
      <c r="V65" t="s">
        <v>7</v>
      </c>
      <c r="W65" t="s">
        <v>7</v>
      </c>
      <c r="X65">
        <f t="shared" si="9"/>
        <v>64</v>
      </c>
      <c r="Y65" s="11">
        <f t="shared" si="5"/>
        <v>0</v>
      </c>
      <c r="Z65" s="3">
        <f t="shared" si="6"/>
        <v>0.77966873039663309</v>
      </c>
    </row>
    <row r="66" spans="1:26" x14ac:dyDescent="0.2">
      <c r="A66" t="s">
        <v>6</v>
      </c>
      <c r="B66">
        <v>65</v>
      </c>
      <c r="C66">
        <v>1535</v>
      </c>
      <c r="D66">
        <v>838</v>
      </c>
      <c r="E66" s="12">
        <v>114733.6</v>
      </c>
      <c r="F66">
        <v>80495.520000000004</v>
      </c>
      <c r="G66">
        <v>0</v>
      </c>
      <c r="H66">
        <v>0</v>
      </c>
      <c r="I66">
        <v>0</v>
      </c>
      <c r="J66" s="5">
        <f t="shared" si="7"/>
        <v>0</v>
      </c>
      <c r="K66">
        <v>0</v>
      </c>
      <c r="L66">
        <v>0</v>
      </c>
      <c r="M66">
        <v>1</v>
      </c>
      <c r="N66">
        <v>2</v>
      </c>
      <c r="O66">
        <v>2</v>
      </c>
      <c r="P66" s="5">
        <f t="shared" si="8"/>
        <v>0.91930581975245318</v>
      </c>
      <c r="Q66">
        <f t="shared" si="21"/>
        <v>0.69314718055994529</v>
      </c>
      <c r="R66">
        <f t="shared" si="22"/>
        <v>-8.4136437497795341E-2</v>
      </c>
      <c r="S66" s="5">
        <f t="shared" ref="S66:S129" si="23">I66+O66</f>
        <v>2</v>
      </c>
      <c r="T66" s="3">
        <f t="shared" si="19"/>
        <v>0.69314718055994529</v>
      </c>
      <c r="U66" s="3">
        <f t="shared" ref="U66:U129" si="24">L66+R66</f>
        <v>-8.4136437497795341E-2</v>
      </c>
      <c r="V66" t="s">
        <v>7</v>
      </c>
      <c r="W66" t="s">
        <v>7</v>
      </c>
      <c r="X66">
        <f t="shared" si="9"/>
        <v>65</v>
      </c>
      <c r="Y66" s="11">
        <f t="shared" ref="Y66:Y129" si="25">K66-Q66</f>
        <v>-0.69314718055994529</v>
      </c>
      <c r="Z66" s="3">
        <f t="shared" ref="Z66:Z129" si="26">L66-R66</f>
        <v>8.4136437497795341E-2</v>
      </c>
    </row>
    <row r="67" spans="1:26" x14ac:dyDescent="0.2">
      <c r="A67" t="s">
        <v>6</v>
      </c>
      <c r="B67">
        <v>66</v>
      </c>
      <c r="C67">
        <v>1534</v>
      </c>
      <c r="D67">
        <v>839</v>
      </c>
      <c r="E67" s="12">
        <v>114676.8</v>
      </c>
      <c r="F67">
        <v>80303.06</v>
      </c>
      <c r="G67">
        <v>0</v>
      </c>
      <c r="H67">
        <v>0</v>
      </c>
      <c r="I67">
        <v>0</v>
      </c>
      <c r="J67" s="5">
        <f t="shared" ref="J67:J130" si="27">(I67/E67)*25000</f>
        <v>0</v>
      </c>
      <c r="K67">
        <v>0</v>
      </c>
      <c r="L67">
        <v>0</v>
      </c>
      <c r="M67">
        <v>2</v>
      </c>
      <c r="N67">
        <v>3</v>
      </c>
      <c r="O67">
        <v>3</v>
      </c>
      <c r="P67" s="5">
        <f t="shared" ref="P67:P130" si="28">(O67/F67)*37000</f>
        <v>1.3822636397666541</v>
      </c>
      <c r="Q67">
        <f t="shared" si="21"/>
        <v>1.0986122886681098</v>
      </c>
      <c r="R67">
        <f t="shared" si="22"/>
        <v>0.3237224739872942</v>
      </c>
      <c r="S67" s="5">
        <f t="shared" si="23"/>
        <v>3</v>
      </c>
      <c r="T67" s="3">
        <f t="shared" si="19"/>
        <v>1.0986122886681098</v>
      </c>
      <c r="U67" s="3">
        <f t="shared" si="24"/>
        <v>0.3237224739872942</v>
      </c>
      <c r="V67" t="s">
        <v>7</v>
      </c>
      <c r="W67" t="s">
        <v>7</v>
      </c>
      <c r="X67">
        <f t="shared" ref="X67:X130" si="29">1+X66</f>
        <v>66</v>
      </c>
      <c r="Y67" s="11">
        <f t="shared" si="25"/>
        <v>-1.0986122886681098</v>
      </c>
      <c r="Z67" s="3">
        <f t="shared" si="26"/>
        <v>-0.3237224739872942</v>
      </c>
    </row>
    <row r="68" spans="1:26" x14ac:dyDescent="0.2">
      <c r="A68" t="s">
        <v>6</v>
      </c>
      <c r="B68">
        <v>67</v>
      </c>
      <c r="C68">
        <v>1533</v>
      </c>
      <c r="D68">
        <v>840</v>
      </c>
      <c r="E68" s="12">
        <v>114618.5</v>
      </c>
      <c r="F68">
        <v>80110.009999999995</v>
      </c>
      <c r="G68">
        <v>1</v>
      </c>
      <c r="H68">
        <v>1</v>
      </c>
      <c r="I68">
        <v>1</v>
      </c>
      <c r="J68" s="5">
        <f t="shared" si="27"/>
        <v>0.21811487674328314</v>
      </c>
      <c r="K68">
        <f t="shared" ref="K68:L73" si="30">LN(I68)</f>
        <v>0</v>
      </c>
      <c r="L68">
        <f t="shared" si="30"/>
        <v>-1.5227333974484187</v>
      </c>
      <c r="M68">
        <v>21</v>
      </c>
      <c r="N68">
        <v>73</v>
      </c>
      <c r="O68">
        <v>73</v>
      </c>
      <c r="P68" s="5">
        <f t="shared" si="28"/>
        <v>33.716136098347761</v>
      </c>
      <c r="Q68">
        <f t="shared" si="21"/>
        <v>4.290459441148391</v>
      </c>
      <c r="R68">
        <f t="shared" si="22"/>
        <v>3.517976538737237</v>
      </c>
      <c r="S68" s="5">
        <f t="shared" si="23"/>
        <v>74</v>
      </c>
      <c r="T68" s="3">
        <f t="shared" si="19"/>
        <v>4.3040650932041702</v>
      </c>
      <c r="U68" s="3">
        <f t="shared" si="24"/>
        <v>1.9952431412888183</v>
      </c>
      <c r="V68" t="s">
        <v>7</v>
      </c>
      <c r="W68" t="s">
        <v>7</v>
      </c>
      <c r="X68">
        <f t="shared" si="29"/>
        <v>67</v>
      </c>
      <c r="Y68" s="11">
        <f t="shared" si="25"/>
        <v>-4.290459441148391</v>
      </c>
      <c r="Z68" s="3">
        <f t="shared" si="26"/>
        <v>-5.0407099361856558</v>
      </c>
    </row>
    <row r="69" spans="1:26" x14ac:dyDescent="0.2">
      <c r="A69" t="s">
        <v>6</v>
      </c>
      <c r="B69">
        <v>68</v>
      </c>
      <c r="C69">
        <v>1532</v>
      </c>
      <c r="D69">
        <v>841</v>
      </c>
      <c r="E69" s="12">
        <v>114585.8</v>
      </c>
      <c r="F69">
        <v>79916.69</v>
      </c>
      <c r="G69">
        <v>3</v>
      </c>
      <c r="H69">
        <v>3</v>
      </c>
      <c r="I69">
        <v>3</v>
      </c>
      <c r="J69" s="5">
        <f t="shared" si="27"/>
        <v>0.65453136427026726</v>
      </c>
      <c r="K69">
        <f t="shared" si="30"/>
        <v>1.0986122886681098</v>
      </c>
      <c r="L69">
        <f t="shared" si="30"/>
        <v>-0.42383577381737991</v>
      </c>
      <c r="M69">
        <v>21</v>
      </c>
      <c r="N69">
        <v>19</v>
      </c>
      <c r="O69">
        <v>19</v>
      </c>
      <c r="P69" s="5">
        <f t="shared" si="28"/>
        <v>8.7966606224557093</v>
      </c>
      <c r="Q69">
        <f t="shared" si="21"/>
        <v>2.9444389791664403</v>
      </c>
      <c r="R69">
        <f t="shared" si="22"/>
        <v>2.1743721747444664</v>
      </c>
      <c r="S69" s="5">
        <f t="shared" si="23"/>
        <v>22</v>
      </c>
      <c r="T69" s="3">
        <f t="shared" si="19"/>
        <v>3.0910424533583161</v>
      </c>
      <c r="U69" s="3">
        <f t="shared" si="24"/>
        <v>1.7505364009270865</v>
      </c>
      <c r="V69" t="s">
        <v>7</v>
      </c>
      <c r="W69" t="s">
        <v>7</v>
      </c>
      <c r="X69">
        <f t="shared" si="29"/>
        <v>68</v>
      </c>
      <c r="Y69" s="11">
        <f t="shared" si="25"/>
        <v>-1.8458266904983305</v>
      </c>
      <c r="Z69" s="3">
        <f t="shared" si="26"/>
        <v>-2.5982079485618463</v>
      </c>
    </row>
    <row r="70" spans="1:26" x14ac:dyDescent="0.2">
      <c r="A70" t="s">
        <v>6</v>
      </c>
      <c r="B70">
        <v>69</v>
      </c>
      <c r="C70">
        <v>1531</v>
      </c>
      <c r="D70">
        <v>842</v>
      </c>
      <c r="E70" s="12">
        <v>114573.3</v>
      </c>
      <c r="F70">
        <v>79722.27</v>
      </c>
      <c r="G70">
        <v>1460</v>
      </c>
      <c r="H70">
        <v>1460</v>
      </c>
      <c r="I70">
        <v>1460</v>
      </c>
      <c r="J70" s="5">
        <f t="shared" si="27"/>
        <v>318.5733499864279</v>
      </c>
      <c r="K70">
        <f t="shared" si="30"/>
        <v>7.2861917147023822</v>
      </c>
      <c r="L70">
        <f t="shared" si="30"/>
        <v>5.7638527467281939</v>
      </c>
      <c r="M70">
        <v>5</v>
      </c>
      <c r="N70">
        <v>9</v>
      </c>
      <c r="O70">
        <v>9</v>
      </c>
      <c r="P70" s="5">
        <f t="shared" si="28"/>
        <v>4.1770009810307709</v>
      </c>
      <c r="Q70">
        <f t="shared" si="21"/>
        <v>2.1972245773362196</v>
      </c>
      <c r="R70">
        <f t="shared" si="22"/>
        <v>1.4295935203799308</v>
      </c>
      <c r="S70" s="5">
        <f t="shared" si="23"/>
        <v>1469</v>
      </c>
      <c r="T70" s="3">
        <f t="shared" si="19"/>
        <v>7.2923371761738771</v>
      </c>
      <c r="U70" s="3">
        <f t="shared" si="24"/>
        <v>7.1934462671081247</v>
      </c>
      <c r="V70" t="s">
        <v>7</v>
      </c>
      <c r="W70" t="s">
        <v>7</v>
      </c>
      <c r="X70">
        <f t="shared" si="29"/>
        <v>69</v>
      </c>
      <c r="Y70" s="11">
        <f t="shared" si="25"/>
        <v>5.0889671373661631</v>
      </c>
      <c r="Z70" s="3">
        <f t="shared" si="26"/>
        <v>4.3342592263482631</v>
      </c>
    </row>
    <row r="71" spans="1:26" x14ac:dyDescent="0.2">
      <c r="A71" t="s">
        <v>6</v>
      </c>
      <c r="B71">
        <v>70</v>
      </c>
      <c r="C71">
        <v>1530</v>
      </c>
      <c r="D71">
        <v>843</v>
      </c>
      <c r="E71" s="12">
        <v>114559</v>
      </c>
      <c r="F71">
        <v>79525.710000000006</v>
      </c>
      <c r="G71">
        <v>11</v>
      </c>
      <c r="H71">
        <v>11</v>
      </c>
      <c r="I71">
        <v>11</v>
      </c>
      <c r="J71" s="5">
        <f t="shared" si="27"/>
        <v>2.4005097809862166</v>
      </c>
      <c r="K71">
        <f t="shared" si="30"/>
        <v>2.3978952727983707</v>
      </c>
      <c r="L71">
        <f t="shared" si="30"/>
        <v>0.87568112354261352</v>
      </c>
      <c r="M71">
        <v>17</v>
      </c>
      <c r="N71">
        <v>23</v>
      </c>
      <c r="O71">
        <v>23</v>
      </c>
      <c r="P71" s="5">
        <f t="shared" si="28"/>
        <v>10.700941871502938</v>
      </c>
      <c r="Q71">
        <f t="shared" si="21"/>
        <v>3.1354942159291497</v>
      </c>
      <c r="R71">
        <f t="shared" si="22"/>
        <v>2.370331762967961</v>
      </c>
      <c r="S71" s="5">
        <f t="shared" si="23"/>
        <v>34</v>
      </c>
      <c r="T71" s="3">
        <f t="shared" si="19"/>
        <v>3.5263605246161616</v>
      </c>
      <c r="U71" s="3">
        <f t="shared" si="24"/>
        <v>3.2460128865105746</v>
      </c>
      <c r="V71" t="s">
        <v>7</v>
      </c>
      <c r="W71" t="s">
        <v>7</v>
      </c>
      <c r="X71">
        <f t="shared" si="29"/>
        <v>70</v>
      </c>
      <c r="Y71" s="11">
        <f t="shared" si="25"/>
        <v>-0.73759894313077901</v>
      </c>
      <c r="Z71" s="3">
        <f t="shared" si="26"/>
        <v>-1.4946506394253474</v>
      </c>
    </row>
    <row r="72" spans="1:26" x14ac:dyDescent="0.2">
      <c r="A72" t="s">
        <v>6</v>
      </c>
      <c r="B72">
        <v>71</v>
      </c>
      <c r="C72">
        <v>1529</v>
      </c>
      <c r="D72">
        <v>844</v>
      </c>
      <c r="E72" s="12">
        <v>114545.60000000001</v>
      </c>
      <c r="F72">
        <v>79328.52</v>
      </c>
      <c r="G72">
        <v>32</v>
      </c>
      <c r="H72">
        <v>32</v>
      </c>
      <c r="I72">
        <v>32</v>
      </c>
      <c r="J72" s="5">
        <f t="shared" si="27"/>
        <v>6.9841181154055674</v>
      </c>
      <c r="K72">
        <f t="shared" si="30"/>
        <v>3.4657359027997265</v>
      </c>
      <c r="L72">
        <f t="shared" si="30"/>
        <v>1.9436387306803105</v>
      </c>
      <c r="M72">
        <v>6</v>
      </c>
      <c r="N72">
        <v>13</v>
      </c>
      <c r="O72">
        <v>13</v>
      </c>
      <c r="P72" s="5">
        <f t="shared" si="28"/>
        <v>6.0633930899000754</v>
      </c>
      <c r="Q72">
        <f t="shared" si="21"/>
        <v>2.5649493574615367</v>
      </c>
      <c r="R72">
        <f t="shared" si="22"/>
        <v>1.8022695592119402</v>
      </c>
      <c r="S72" s="5">
        <f t="shared" si="23"/>
        <v>45</v>
      </c>
      <c r="T72" s="3">
        <f t="shared" si="19"/>
        <v>3.8066624897703196</v>
      </c>
      <c r="U72" s="3">
        <f t="shared" si="24"/>
        <v>3.7459082898922507</v>
      </c>
      <c r="V72" t="s">
        <v>7</v>
      </c>
      <c r="W72" t="s">
        <v>7</v>
      </c>
      <c r="X72">
        <f t="shared" si="29"/>
        <v>71</v>
      </c>
      <c r="Y72" s="11">
        <f t="shared" si="25"/>
        <v>0.9007865453381898</v>
      </c>
      <c r="Z72" s="3">
        <f t="shared" si="26"/>
        <v>0.14136917146837025</v>
      </c>
    </row>
    <row r="73" spans="1:26" x14ac:dyDescent="0.2">
      <c r="A73" t="s">
        <v>6</v>
      </c>
      <c r="B73">
        <v>72</v>
      </c>
      <c r="C73">
        <v>1528</v>
      </c>
      <c r="D73">
        <v>845</v>
      </c>
      <c r="E73" s="12">
        <v>114533.3</v>
      </c>
      <c r="F73">
        <v>79130.77</v>
      </c>
      <c r="G73">
        <v>105</v>
      </c>
      <c r="H73">
        <v>105</v>
      </c>
      <c r="I73">
        <v>105</v>
      </c>
      <c r="J73" s="5">
        <f t="shared" si="27"/>
        <v>22.919098637688776</v>
      </c>
      <c r="K73">
        <f t="shared" si="30"/>
        <v>4.6539603501575231</v>
      </c>
      <c r="L73">
        <f t="shared" si="30"/>
        <v>3.1319705646198641</v>
      </c>
      <c r="M73">
        <v>2</v>
      </c>
      <c r="N73">
        <v>4</v>
      </c>
      <c r="O73">
        <v>4</v>
      </c>
      <c r="P73" s="5">
        <f t="shared" si="28"/>
        <v>1.8703217471534774</v>
      </c>
      <c r="Q73">
        <f t="shared" si="21"/>
        <v>1.3862943611198906</v>
      </c>
      <c r="R73">
        <f t="shared" si="22"/>
        <v>0.62611047336766024</v>
      </c>
      <c r="S73" s="5">
        <f t="shared" si="23"/>
        <v>109</v>
      </c>
      <c r="T73" s="3">
        <f t="shared" si="19"/>
        <v>4.6913478822291435</v>
      </c>
      <c r="U73" s="3">
        <f t="shared" si="24"/>
        <v>3.7580810379875245</v>
      </c>
      <c r="V73" t="s">
        <v>7</v>
      </c>
      <c r="W73" t="s">
        <v>7</v>
      </c>
      <c r="X73">
        <f t="shared" si="29"/>
        <v>72</v>
      </c>
      <c r="Y73" s="11">
        <f t="shared" si="25"/>
        <v>3.2676659890376323</v>
      </c>
      <c r="Z73" s="3">
        <f t="shared" si="26"/>
        <v>2.5058600912522038</v>
      </c>
    </row>
    <row r="74" spans="1:26" x14ac:dyDescent="0.2">
      <c r="A74" t="s">
        <v>6</v>
      </c>
      <c r="B74">
        <v>73</v>
      </c>
      <c r="C74">
        <v>1527</v>
      </c>
      <c r="D74">
        <v>846</v>
      </c>
      <c r="E74" s="12">
        <v>114519.1</v>
      </c>
      <c r="F74">
        <v>78932.38</v>
      </c>
      <c r="G74">
        <v>0</v>
      </c>
      <c r="H74">
        <v>0</v>
      </c>
      <c r="I74">
        <v>0</v>
      </c>
      <c r="J74" s="5">
        <f t="shared" si="27"/>
        <v>0</v>
      </c>
      <c r="K74">
        <v>0</v>
      </c>
      <c r="L74">
        <v>0</v>
      </c>
      <c r="M74">
        <v>2</v>
      </c>
      <c r="N74">
        <v>4</v>
      </c>
      <c r="O74">
        <v>4</v>
      </c>
      <c r="P74" s="5">
        <f t="shared" si="28"/>
        <v>1.8750226459660786</v>
      </c>
      <c r="Q74">
        <f t="shared" si="21"/>
        <v>1.3862943611198906</v>
      </c>
      <c r="R74">
        <f t="shared" si="22"/>
        <v>0.62862073719801281</v>
      </c>
      <c r="S74" s="5">
        <f t="shared" si="23"/>
        <v>4</v>
      </c>
      <c r="T74" s="3">
        <f t="shared" si="19"/>
        <v>1.3862943611198906</v>
      </c>
      <c r="U74" s="3">
        <f t="shared" si="24"/>
        <v>0.62862073719801281</v>
      </c>
      <c r="V74" t="s">
        <v>7</v>
      </c>
      <c r="W74" t="s">
        <v>7</v>
      </c>
      <c r="X74">
        <f t="shared" si="29"/>
        <v>73</v>
      </c>
      <c r="Y74" s="11">
        <f t="shared" si="25"/>
        <v>-1.3862943611198906</v>
      </c>
      <c r="Z74" s="3">
        <f t="shared" si="26"/>
        <v>-0.62862073719801281</v>
      </c>
    </row>
    <row r="75" spans="1:26" x14ac:dyDescent="0.2">
      <c r="A75" t="s">
        <v>6</v>
      </c>
      <c r="B75">
        <v>74</v>
      </c>
      <c r="C75">
        <v>1526</v>
      </c>
      <c r="D75">
        <v>847</v>
      </c>
      <c r="E75" s="12">
        <v>114490.6</v>
      </c>
      <c r="F75">
        <v>78733.850000000006</v>
      </c>
      <c r="G75">
        <v>1</v>
      </c>
      <c r="H75">
        <v>1</v>
      </c>
      <c r="I75">
        <v>1</v>
      </c>
      <c r="J75" s="5">
        <f t="shared" si="27"/>
        <v>0.21835853773148187</v>
      </c>
      <c r="K75">
        <f>LN(I75)</f>
        <v>0</v>
      </c>
      <c r="L75">
        <f>LN(J75)</f>
        <v>-1.5216168986861578</v>
      </c>
      <c r="M75">
        <v>36</v>
      </c>
      <c r="N75">
        <v>127</v>
      </c>
      <c r="O75">
        <v>127</v>
      </c>
      <c r="P75" s="5">
        <f t="shared" si="28"/>
        <v>59.682080833085131</v>
      </c>
      <c r="Q75">
        <f t="shared" si="21"/>
        <v>4.8441870864585912</v>
      </c>
      <c r="R75">
        <f t="shared" si="22"/>
        <v>4.0890318217938013</v>
      </c>
      <c r="S75" s="5">
        <f t="shared" si="23"/>
        <v>128</v>
      </c>
      <c r="T75" s="3">
        <f t="shared" si="19"/>
        <v>4.8520302639196169</v>
      </c>
      <c r="U75" s="3">
        <f t="shared" si="24"/>
        <v>2.5674149231076435</v>
      </c>
      <c r="V75" t="s">
        <v>7</v>
      </c>
      <c r="W75" t="s">
        <v>7</v>
      </c>
      <c r="X75">
        <f t="shared" si="29"/>
        <v>74</v>
      </c>
      <c r="Y75" s="11">
        <f t="shared" si="25"/>
        <v>-4.8441870864585912</v>
      </c>
      <c r="Z75" s="3">
        <f t="shared" si="26"/>
        <v>-5.6106487204799596</v>
      </c>
    </row>
    <row r="76" spans="1:26" x14ac:dyDescent="0.2">
      <c r="A76" t="s">
        <v>6</v>
      </c>
      <c r="B76">
        <v>75</v>
      </c>
      <c r="C76">
        <v>1525</v>
      </c>
      <c r="D76">
        <v>848</v>
      </c>
      <c r="E76" s="12">
        <v>114451.1</v>
      </c>
      <c r="F76">
        <v>78535.27</v>
      </c>
      <c r="G76">
        <v>10</v>
      </c>
      <c r="H76">
        <v>10</v>
      </c>
      <c r="I76">
        <v>10</v>
      </c>
      <c r="J76" s="5">
        <f t="shared" si="27"/>
        <v>2.1843389884413518</v>
      </c>
      <c r="K76">
        <f>LN(I76)</f>
        <v>2.3025850929940459</v>
      </c>
      <c r="L76">
        <f>LN(J76)</f>
        <v>0.78131326032593473</v>
      </c>
      <c r="M76">
        <v>1018</v>
      </c>
      <c r="N76">
        <v>2579</v>
      </c>
      <c r="O76">
        <v>2579</v>
      </c>
      <c r="P76" s="5">
        <f t="shared" si="28"/>
        <v>1215.0337039651101</v>
      </c>
      <c r="Q76">
        <f t="shared" si="21"/>
        <v>7.8551570058813445</v>
      </c>
      <c r="R76">
        <f t="shared" si="22"/>
        <v>7.1025270952788846</v>
      </c>
      <c r="S76" s="5">
        <f t="shared" si="23"/>
        <v>2589</v>
      </c>
      <c r="T76" s="3">
        <f t="shared" si="19"/>
        <v>7.8590269797515377</v>
      </c>
      <c r="U76" s="3">
        <f t="shared" si="24"/>
        <v>7.8838403556048195</v>
      </c>
      <c r="V76" t="s">
        <v>7</v>
      </c>
      <c r="W76" t="s">
        <v>7</v>
      </c>
      <c r="X76">
        <f t="shared" si="29"/>
        <v>75</v>
      </c>
      <c r="Y76" s="11">
        <f t="shared" si="25"/>
        <v>-5.5525719128872986</v>
      </c>
      <c r="Z76" s="3">
        <f t="shared" si="26"/>
        <v>-6.3212138349529496</v>
      </c>
    </row>
    <row r="77" spans="1:26" x14ac:dyDescent="0.2">
      <c r="A77" t="s">
        <v>6</v>
      </c>
      <c r="B77">
        <v>76</v>
      </c>
      <c r="C77">
        <v>1524</v>
      </c>
      <c r="D77">
        <v>849</v>
      </c>
      <c r="E77" s="12">
        <v>114409.7</v>
      </c>
      <c r="F77">
        <v>78335.63</v>
      </c>
      <c r="G77">
        <v>0</v>
      </c>
      <c r="H77">
        <v>0</v>
      </c>
      <c r="I77">
        <v>0</v>
      </c>
      <c r="J77" s="5">
        <f t="shared" si="27"/>
        <v>0</v>
      </c>
      <c r="K77">
        <v>0</v>
      </c>
      <c r="L77">
        <v>0</v>
      </c>
      <c r="M77">
        <v>346</v>
      </c>
      <c r="N77">
        <v>525</v>
      </c>
      <c r="O77">
        <v>525</v>
      </c>
      <c r="P77" s="5">
        <f t="shared" si="28"/>
        <v>247.97145309229018</v>
      </c>
      <c r="Q77">
        <f t="shared" si="21"/>
        <v>6.2633982625916236</v>
      </c>
      <c r="R77">
        <f t="shared" si="22"/>
        <v>5.5133136310406607</v>
      </c>
      <c r="S77" s="5">
        <f t="shared" si="23"/>
        <v>525</v>
      </c>
      <c r="T77" s="3">
        <f t="shared" si="19"/>
        <v>6.2633982625916236</v>
      </c>
      <c r="U77" s="3">
        <f t="shared" si="24"/>
        <v>5.5133136310406607</v>
      </c>
      <c r="V77" t="s">
        <v>7</v>
      </c>
      <c r="W77" t="s">
        <v>7</v>
      </c>
      <c r="X77">
        <f t="shared" si="29"/>
        <v>76</v>
      </c>
      <c r="Y77" s="11">
        <f t="shared" si="25"/>
        <v>-6.2633982625916236</v>
      </c>
      <c r="Z77" s="3">
        <f t="shared" si="26"/>
        <v>-5.5133136310406607</v>
      </c>
    </row>
    <row r="78" spans="1:26" x14ac:dyDescent="0.2">
      <c r="A78" t="s">
        <v>6</v>
      </c>
      <c r="B78">
        <v>77</v>
      </c>
      <c r="C78">
        <v>1523</v>
      </c>
      <c r="D78">
        <v>850</v>
      </c>
      <c r="E78" s="12">
        <v>114366.5</v>
      </c>
      <c r="F78">
        <v>78135.740000000005</v>
      </c>
      <c r="G78">
        <v>2</v>
      </c>
      <c r="H78">
        <v>2</v>
      </c>
      <c r="I78">
        <v>2</v>
      </c>
      <c r="J78" s="5">
        <f t="shared" si="27"/>
        <v>0.43719096063969781</v>
      </c>
      <c r="K78">
        <f t="shared" ref="K78:L84" si="31">LN(I78)</f>
        <v>0.69314718055994529</v>
      </c>
      <c r="L78">
        <f t="shared" si="31"/>
        <v>-0.827385198466008</v>
      </c>
      <c r="M78">
        <v>0</v>
      </c>
      <c r="N78">
        <v>2</v>
      </c>
      <c r="O78">
        <v>2</v>
      </c>
      <c r="P78" s="5">
        <f t="shared" si="28"/>
        <v>0.94706980441984678</v>
      </c>
      <c r="Q78">
        <f t="shared" si="21"/>
        <v>0.69314718055994529</v>
      </c>
      <c r="R78">
        <f t="shared" si="22"/>
        <v>-5.4382477403986357E-2</v>
      </c>
      <c r="S78" s="5">
        <f t="shared" si="23"/>
        <v>4</v>
      </c>
      <c r="T78" s="3">
        <f t="shared" si="19"/>
        <v>1.3862943611198906</v>
      </c>
      <c r="U78" s="3">
        <f t="shared" si="24"/>
        <v>-0.88176767586999438</v>
      </c>
      <c r="V78" t="s">
        <v>7</v>
      </c>
      <c r="W78" t="s">
        <v>7</v>
      </c>
      <c r="X78">
        <f t="shared" si="29"/>
        <v>77</v>
      </c>
      <c r="Y78" s="11">
        <f t="shared" si="25"/>
        <v>0</v>
      </c>
      <c r="Z78" s="3">
        <f t="shared" si="26"/>
        <v>-0.77300272106202161</v>
      </c>
    </row>
    <row r="79" spans="1:26" x14ac:dyDescent="0.2">
      <c r="A79" t="s">
        <v>6</v>
      </c>
      <c r="B79">
        <v>78</v>
      </c>
      <c r="C79">
        <v>1522</v>
      </c>
      <c r="D79">
        <v>851</v>
      </c>
      <c r="E79" s="12">
        <v>114320.5</v>
      </c>
      <c r="F79">
        <v>77940.600000000006</v>
      </c>
      <c r="G79">
        <v>2</v>
      </c>
      <c r="H79">
        <v>2</v>
      </c>
      <c r="I79">
        <v>2</v>
      </c>
      <c r="J79" s="5">
        <f t="shared" si="27"/>
        <v>0.43736687645697836</v>
      </c>
      <c r="K79">
        <f t="shared" si="31"/>
        <v>0.69314718055994529</v>
      </c>
      <c r="L79">
        <f t="shared" si="31"/>
        <v>-0.82698290187179513</v>
      </c>
      <c r="M79">
        <v>1</v>
      </c>
      <c r="N79">
        <v>2</v>
      </c>
      <c r="O79">
        <v>2</v>
      </c>
      <c r="P79" s="5">
        <f t="shared" si="28"/>
        <v>0.94944098454464032</v>
      </c>
      <c r="Q79">
        <f t="shared" si="21"/>
        <v>0.69314718055994529</v>
      </c>
      <c r="R79">
        <f t="shared" si="22"/>
        <v>-5.1881904906169528E-2</v>
      </c>
      <c r="S79" s="5">
        <f t="shared" si="23"/>
        <v>4</v>
      </c>
      <c r="T79" s="3">
        <f t="shared" si="19"/>
        <v>1.3862943611198906</v>
      </c>
      <c r="U79" s="3">
        <f t="shared" si="24"/>
        <v>-0.87886480677796464</v>
      </c>
      <c r="V79" t="s">
        <v>7</v>
      </c>
      <c r="W79" t="s">
        <v>7</v>
      </c>
      <c r="X79">
        <f t="shared" si="29"/>
        <v>78</v>
      </c>
      <c r="Y79" s="11">
        <f t="shared" si="25"/>
        <v>0</v>
      </c>
      <c r="Z79" s="3">
        <f t="shared" si="26"/>
        <v>-0.77510099696562562</v>
      </c>
    </row>
    <row r="80" spans="1:26" x14ac:dyDescent="0.2">
      <c r="A80" t="s">
        <v>6</v>
      </c>
      <c r="B80">
        <v>79</v>
      </c>
      <c r="C80">
        <v>1521</v>
      </c>
      <c r="D80">
        <v>852</v>
      </c>
      <c r="E80" s="12">
        <v>114272.1</v>
      </c>
      <c r="F80">
        <v>77752.67</v>
      </c>
      <c r="G80">
        <v>1</v>
      </c>
      <c r="H80">
        <v>1</v>
      </c>
      <c r="I80">
        <v>1</v>
      </c>
      <c r="J80" s="5">
        <f t="shared" si="27"/>
        <v>0.21877606169834979</v>
      </c>
      <c r="K80">
        <f t="shared" si="31"/>
        <v>0</v>
      </c>
      <c r="L80">
        <f t="shared" si="31"/>
        <v>-1.5197066216484669</v>
      </c>
      <c r="M80">
        <v>0</v>
      </c>
      <c r="N80">
        <v>1</v>
      </c>
      <c r="O80">
        <v>1</v>
      </c>
      <c r="P80" s="5">
        <f t="shared" si="28"/>
        <v>0.4758679026713809</v>
      </c>
      <c r="Q80">
        <f t="shared" si="21"/>
        <v>0</v>
      </c>
      <c r="R80">
        <f t="shared" si="22"/>
        <v>-0.74261497866149895</v>
      </c>
      <c r="S80" s="5">
        <f t="shared" si="23"/>
        <v>2</v>
      </c>
      <c r="T80" s="3">
        <f t="shared" si="19"/>
        <v>0.69314718055994529</v>
      </c>
      <c r="U80" s="3">
        <f t="shared" si="24"/>
        <v>-2.2623216003099658</v>
      </c>
      <c r="V80" t="s">
        <v>7</v>
      </c>
      <c r="W80" t="s">
        <v>7</v>
      </c>
      <c r="X80">
        <f t="shared" si="29"/>
        <v>79</v>
      </c>
      <c r="Y80" s="11">
        <f t="shared" si="25"/>
        <v>0</v>
      </c>
      <c r="Z80" s="3">
        <f t="shared" si="26"/>
        <v>-0.77709164298696798</v>
      </c>
    </row>
    <row r="81" spans="1:26" x14ac:dyDescent="0.2">
      <c r="A81" t="s">
        <v>6</v>
      </c>
      <c r="B81">
        <v>80</v>
      </c>
      <c r="C81">
        <v>1520</v>
      </c>
      <c r="D81">
        <v>853</v>
      </c>
      <c r="E81" s="12">
        <v>114227.9</v>
      </c>
      <c r="F81">
        <v>77564.2</v>
      </c>
      <c r="G81">
        <v>2</v>
      </c>
      <c r="H81">
        <v>2</v>
      </c>
      <c r="I81">
        <v>2</v>
      </c>
      <c r="J81" s="5">
        <f t="shared" si="27"/>
        <v>0.43772143232957972</v>
      </c>
      <c r="K81">
        <f t="shared" si="31"/>
        <v>0.69314718055994529</v>
      </c>
      <c r="L81">
        <f t="shared" si="31"/>
        <v>-0.826172570186541</v>
      </c>
      <c r="M81">
        <v>16</v>
      </c>
      <c r="N81">
        <v>37</v>
      </c>
      <c r="O81">
        <v>37</v>
      </c>
      <c r="P81" s="5">
        <f t="shared" si="28"/>
        <v>17.649895183602744</v>
      </c>
      <c r="Q81">
        <f t="shared" si="21"/>
        <v>3.6109179126442243</v>
      </c>
      <c r="R81">
        <f t="shared" si="22"/>
        <v>2.8707298447555956</v>
      </c>
      <c r="S81" s="5">
        <f t="shared" si="23"/>
        <v>39</v>
      </c>
      <c r="T81" s="3">
        <f t="shared" si="19"/>
        <v>3.6635616461296463</v>
      </c>
      <c r="U81" s="3">
        <f t="shared" si="24"/>
        <v>2.0445572745690548</v>
      </c>
      <c r="V81" t="s">
        <v>7</v>
      </c>
      <c r="W81" t="s">
        <v>7</v>
      </c>
      <c r="X81">
        <f t="shared" si="29"/>
        <v>80</v>
      </c>
      <c r="Y81" s="11">
        <f t="shared" si="25"/>
        <v>-2.917770732084279</v>
      </c>
      <c r="Z81" s="3">
        <f t="shared" si="26"/>
        <v>-3.6969024149421363</v>
      </c>
    </row>
    <row r="82" spans="1:26" x14ac:dyDescent="0.2">
      <c r="A82" t="s">
        <v>6</v>
      </c>
      <c r="B82">
        <v>81</v>
      </c>
      <c r="C82">
        <v>1519</v>
      </c>
      <c r="D82">
        <v>854</v>
      </c>
      <c r="E82" s="12">
        <v>114186.7</v>
      </c>
      <c r="F82">
        <v>77375.25</v>
      </c>
      <c r="G82">
        <v>186</v>
      </c>
      <c r="H82">
        <v>186</v>
      </c>
      <c r="I82">
        <v>186</v>
      </c>
      <c r="J82" s="5">
        <f t="shared" si="27"/>
        <v>40.722781199561773</v>
      </c>
      <c r="K82">
        <f t="shared" si="31"/>
        <v>5.2257466737132017</v>
      </c>
      <c r="L82">
        <f t="shared" si="31"/>
        <v>3.7067876704885179</v>
      </c>
      <c r="M82">
        <v>3</v>
      </c>
      <c r="N82">
        <v>8</v>
      </c>
      <c r="O82">
        <v>8</v>
      </c>
      <c r="P82" s="5">
        <f t="shared" si="28"/>
        <v>3.8255126800882713</v>
      </c>
      <c r="Q82">
        <f t="shared" si="21"/>
        <v>2.0794415416798357</v>
      </c>
      <c r="R82">
        <f t="shared" si="22"/>
        <v>1.3416924923067495</v>
      </c>
      <c r="S82" s="5">
        <f t="shared" si="23"/>
        <v>194</v>
      </c>
      <c r="T82" s="3">
        <f t="shared" si="19"/>
        <v>5.2678581590633282</v>
      </c>
      <c r="U82" s="3">
        <f t="shared" si="24"/>
        <v>5.0484801627952676</v>
      </c>
      <c r="V82" t="s">
        <v>7</v>
      </c>
      <c r="W82" t="s">
        <v>7</v>
      </c>
      <c r="X82">
        <f t="shared" si="29"/>
        <v>81</v>
      </c>
      <c r="Y82" s="11">
        <f t="shared" si="25"/>
        <v>3.1463051320333659</v>
      </c>
      <c r="Z82" s="3">
        <f t="shared" si="26"/>
        <v>2.3650951781817682</v>
      </c>
    </row>
    <row r="83" spans="1:26" x14ac:dyDescent="0.2">
      <c r="A83" t="s">
        <v>6</v>
      </c>
      <c r="B83">
        <v>82</v>
      </c>
      <c r="C83">
        <v>1518</v>
      </c>
      <c r="D83">
        <v>855</v>
      </c>
      <c r="E83" s="12">
        <v>114144</v>
      </c>
      <c r="F83">
        <v>77185.740000000005</v>
      </c>
      <c r="G83">
        <v>2</v>
      </c>
      <c r="H83">
        <v>2</v>
      </c>
      <c r="I83">
        <v>2</v>
      </c>
      <c r="J83" s="5">
        <f t="shared" si="27"/>
        <v>0.43804317353518363</v>
      </c>
      <c r="K83">
        <f t="shared" si="31"/>
        <v>0.69314718055994529</v>
      </c>
      <c r="L83">
        <f t="shared" si="31"/>
        <v>-0.82543780374833498</v>
      </c>
      <c r="M83">
        <v>3</v>
      </c>
      <c r="N83">
        <v>3</v>
      </c>
      <c r="O83">
        <v>3</v>
      </c>
      <c r="P83" s="5">
        <f t="shared" si="28"/>
        <v>1.4380894709307701</v>
      </c>
      <c r="Q83">
        <f t="shared" si="21"/>
        <v>1.0986122886681098</v>
      </c>
      <c r="R83">
        <f t="shared" si="22"/>
        <v>0.36331547636943168</v>
      </c>
      <c r="S83" s="5">
        <f t="shared" si="23"/>
        <v>5</v>
      </c>
      <c r="T83" s="3">
        <f t="shared" ref="T83:T114" si="32">LN(S83)</f>
        <v>1.6094379124341003</v>
      </c>
      <c r="U83" s="3">
        <f t="shared" si="24"/>
        <v>-0.4621223273789033</v>
      </c>
      <c r="V83" t="s">
        <v>7</v>
      </c>
      <c r="W83" t="s">
        <v>7</v>
      </c>
      <c r="X83">
        <f t="shared" si="29"/>
        <v>82</v>
      </c>
      <c r="Y83" s="11">
        <f t="shared" si="25"/>
        <v>-0.4054651081081645</v>
      </c>
      <c r="Z83" s="3">
        <f t="shared" si="26"/>
        <v>-1.1887532801177667</v>
      </c>
    </row>
    <row r="84" spans="1:26" x14ac:dyDescent="0.2">
      <c r="A84" t="s">
        <v>6</v>
      </c>
      <c r="B84">
        <v>83</v>
      </c>
      <c r="C84">
        <v>1517</v>
      </c>
      <c r="D84">
        <v>856</v>
      </c>
      <c r="E84" s="12">
        <v>114100.1</v>
      </c>
      <c r="F84">
        <v>76995.509999999995</v>
      </c>
      <c r="G84">
        <v>4</v>
      </c>
      <c r="H84">
        <v>4</v>
      </c>
      <c r="I84">
        <v>4</v>
      </c>
      <c r="J84" s="5">
        <f t="shared" si="27"/>
        <v>0.87642342118893846</v>
      </c>
      <c r="K84">
        <f t="shared" si="31"/>
        <v>1.3862943611198906</v>
      </c>
      <c r="L84">
        <f t="shared" si="31"/>
        <v>-0.13190594730374386</v>
      </c>
      <c r="M84">
        <v>53</v>
      </c>
      <c r="N84">
        <v>98</v>
      </c>
      <c r="O84">
        <v>98</v>
      </c>
      <c r="P84" s="5">
        <f t="shared" si="28"/>
        <v>47.093655201452663</v>
      </c>
      <c r="Q84">
        <f t="shared" si="21"/>
        <v>4.5849674786705723</v>
      </c>
      <c r="R84">
        <f t="shared" si="22"/>
        <v>3.8521382828496171</v>
      </c>
      <c r="S84" s="5">
        <f t="shared" si="23"/>
        <v>102</v>
      </c>
      <c r="T84" s="3">
        <f t="shared" si="32"/>
        <v>4.6249728132842707</v>
      </c>
      <c r="U84" s="3">
        <f t="shared" si="24"/>
        <v>3.7202323355458731</v>
      </c>
      <c r="V84" t="s">
        <v>7</v>
      </c>
      <c r="W84" t="s">
        <v>7</v>
      </c>
      <c r="X84">
        <f t="shared" si="29"/>
        <v>83</v>
      </c>
      <c r="Y84" s="11">
        <f t="shared" si="25"/>
        <v>-3.1986731175506815</v>
      </c>
      <c r="Z84" s="3">
        <f t="shared" si="26"/>
        <v>-3.9840442301533612</v>
      </c>
    </row>
    <row r="85" spans="1:26" x14ac:dyDescent="0.2">
      <c r="A85" t="s">
        <v>6</v>
      </c>
      <c r="B85">
        <v>84</v>
      </c>
      <c r="C85">
        <v>1516</v>
      </c>
      <c r="D85">
        <v>857</v>
      </c>
      <c r="E85" s="12">
        <v>114055.1</v>
      </c>
      <c r="F85">
        <v>76803.28</v>
      </c>
      <c r="G85">
        <v>0</v>
      </c>
      <c r="H85">
        <v>0</v>
      </c>
      <c r="I85">
        <v>0</v>
      </c>
      <c r="J85" s="5">
        <f t="shared" si="27"/>
        <v>0</v>
      </c>
      <c r="K85">
        <v>0</v>
      </c>
      <c r="L85">
        <v>0</v>
      </c>
      <c r="M85">
        <v>20</v>
      </c>
      <c r="N85">
        <v>25</v>
      </c>
      <c r="O85">
        <v>25</v>
      </c>
      <c r="P85" s="5">
        <f t="shared" si="28"/>
        <v>12.043756464567661</v>
      </c>
      <c r="Q85">
        <f t="shared" si="21"/>
        <v>3.2188758248682006</v>
      </c>
      <c r="R85">
        <f t="shared" si="22"/>
        <v>2.4885463899374405</v>
      </c>
      <c r="S85" s="5">
        <f t="shared" si="23"/>
        <v>25</v>
      </c>
      <c r="T85" s="3">
        <f t="shared" si="32"/>
        <v>3.2188758248682006</v>
      </c>
      <c r="U85" s="3">
        <f t="shared" si="24"/>
        <v>2.4885463899374405</v>
      </c>
      <c r="V85" t="s">
        <v>7</v>
      </c>
      <c r="W85" t="s">
        <v>7</v>
      </c>
      <c r="X85">
        <f t="shared" si="29"/>
        <v>84</v>
      </c>
      <c r="Y85" s="11">
        <f t="shared" si="25"/>
        <v>-3.2188758248682006</v>
      </c>
      <c r="Z85" s="3">
        <f t="shared" si="26"/>
        <v>-2.4885463899374405</v>
      </c>
    </row>
    <row r="86" spans="1:26" x14ac:dyDescent="0.2">
      <c r="A86" t="s">
        <v>6</v>
      </c>
      <c r="B86">
        <v>85</v>
      </c>
      <c r="C86">
        <v>1515</v>
      </c>
      <c r="D86">
        <v>858</v>
      </c>
      <c r="E86" s="12">
        <v>114007.7</v>
      </c>
      <c r="F86">
        <v>76609.38</v>
      </c>
      <c r="G86">
        <v>0</v>
      </c>
      <c r="H86">
        <v>0</v>
      </c>
      <c r="I86">
        <v>0</v>
      </c>
      <c r="J86" s="5">
        <f t="shared" si="27"/>
        <v>0</v>
      </c>
      <c r="K86">
        <v>0</v>
      </c>
      <c r="L86">
        <v>0</v>
      </c>
      <c r="M86">
        <v>3</v>
      </c>
      <c r="N86">
        <v>6</v>
      </c>
      <c r="O86">
        <v>6</v>
      </c>
      <c r="P86" s="5">
        <f t="shared" si="28"/>
        <v>2.8978174735260875</v>
      </c>
      <c r="Q86">
        <f t="shared" si="21"/>
        <v>1.791759469228055</v>
      </c>
      <c r="R86">
        <f t="shared" si="22"/>
        <v>1.0639578583145566</v>
      </c>
      <c r="S86" s="5">
        <f t="shared" si="23"/>
        <v>6</v>
      </c>
      <c r="T86" s="3">
        <f t="shared" si="32"/>
        <v>1.791759469228055</v>
      </c>
      <c r="U86" s="3">
        <f t="shared" si="24"/>
        <v>1.0639578583145566</v>
      </c>
      <c r="V86" t="s">
        <v>7</v>
      </c>
      <c r="W86" t="s">
        <v>7</v>
      </c>
      <c r="X86">
        <f t="shared" si="29"/>
        <v>85</v>
      </c>
      <c r="Y86" s="11">
        <f t="shared" si="25"/>
        <v>-1.791759469228055</v>
      </c>
      <c r="Z86" s="3">
        <f t="shared" si="26"/>
        <v>-1.0639578583145566</v>
      </c>
    </row>
    <row r="87" spans="1:26" x14ac:dyDescent="0.2">
      <c r="A87" t="s">
        <v>6</v>
      </c>
      <c r="B87">
        <v>86</v>
      </c>
      <c r="C87">
        <v>1514</v>
      </c>
      <c r="D87">
        <v>859</v>
      </c>
      <c r="E87" s="12">
        <v>113958.9</v>
      </c>
      <c r="F87">
        <v>76415.23</v>
      </c>
      <c r="G87">
        <v>3</v>
      </c>
      <c r="H87">
        <v>3</v>
      </c>
      <c r="I87">
        <v>3</v>
      </c>
      <c r="J87" s="5">
        <f t="shared" si="27"/>
        <v>0.65813201075124461</v>
      </c>
      <c r="K87">
        <f t="shared" ref="K87:L92" si="33">LN(I87)</f>
        <v>1.0986122886681098</v>
      </c>
      <c r="L87">
        <f t="shared" si="33"/>
        <v>-0.4183497435371587</v>
      </c>
      <c r="M87">
        <v>29</v>
      </c>
      <c r="N87">
        <v>71</v>
      </c>
      <c r="O87">
        <v>71</v>
      </c>
      <c r="P87" s="5">
        <f t="shared" si="28"/>
        <v>34.377963659862047</v>
      </c>
      <c r="Q87">
        <f t="shared" si="21"/>
        <v>4.2626798770413155</v>
      </c>
      <c r="R87">
        <f t="shared" si="22"/>
        <v>3.5374157678300109</v>
      </c>
      <c r="S87" s="5">
        <f t="shared" si="23"/>
        <v>74</v>
      </c>
      <c r="T87" s="3">
        <f t="shared" si="32"/>
        <v>4.3040650932041702</v>
      </c>
      <c r="U87" s="3">
        <f t="shared" si="24"/>
        <v>3.1190660242928523</v>
      </c>
      <c r="V87" t="s">
        <v>7</v>
      </c>
      <c r="W87" t="s">
        <v>7</v>
      </c>
      <c r="X87">
        <f t="shared" si="29"/>
        <v>86</v>
      </c>
      <c r="Y87" s="11">
        <f t="shared" si="25"/>
        <v>-3.1640675883732055</v>
      </c>
      <c r="Z87" s="3">
        <f t="shared" si="26"/>
        <v>-3.9557655113671695</v>
      </c>
    </row>
    <row r="88" spans="1:26" x14ac:dyDescent="0.2">
      <c r="A88" t="s">
        <v>6</v>
      </c>
      <c r="B88">
        <v>87</v>
      </c>
      <c r="C88">
        <v>1513</v>
      </c>
      <c r="D88">
        <v>860</v>
      </c>
      <c r="E88" s="12">
        <v>113909.9</v>
      </c>
      <c r="F88">
        <v>76220.86</v>
      </c>
      <c r="G88">
        <v>102</v>
      </c>
      <c r="H88">
        <v>102</v>
      </c>
      <c r="I88">
        <v>102</v>
      </c>
      <c r="J88" s="5">
        <f t="shared" si="27"/>
        <v>22.386113937418962</v>
      </c>
      <c r="K88">
        <f t="shared" si="33"/>
        <v>4.6249728132842707</v>
      </c>
      <c r="L88">
        <f t="shared" si="33"/>
        <v>3.1084408531270871</v>
      </c>
      <c r="M88">
        <v>9</v>
      </c>
      <c r="N88">
        <v>11</v>
      </c>
      <c r="O88">
        <v>11</v>
      </c>
      <c r="P88" s="5">
        <f t="shared" si="28"/>
        <v>5.3397455762110271</v>
      </c>
      <c r="Q88">
        <f t="shared" si="21"/>
        <v>2.3978952727983707</v>
      </c>
      <c r="R88">
        <f t="shared" si="22"/>
        <v>1.6751780069327469</v>
      </c>
      <c r="S88" s="5">
        <f t="shared" si="23"/>
        <v>113</v>
      </c>
      <c r="T88" s="3">
        <f t="shared" si="32"/>
        <v>4.7273878187123408</v>
      </c>
      <c r="U88" s="3">
        <f t="shared" si="24"/>
        <v>4.7836188600598337</v>
      </c>
      <c r="V88" t="s">
        <v>7</v>
      </c>
      <c r="W88" t="s">
        <v>7</v>
      </c>
      <c r="X88">
        <f t="shared" si="29"/>
        <v>87</v>
      </c>
      <c r="Y88" s="11">
        <f t="shared" si="25"/>
        <v>2.2270775404859</v>
      </c>
      <c r="Z88" s="3">
        <f t="shared" si="26"/>
        <v>1.4332628461943402</v>
      </c>
    </row>
    <row r="89" spans="1:26" x14ac:dyDescent="0.2">
      <c r="A89" t="s">
        <v>6</v>
      </c>
      <c r="B89">
        <v>88</v>
      </c>
      <c r="C89">
        <v>1512</v>
      </c>
      <c r="D89">
        <v>861</v>
      </c>
      <c r="E89" s="12">
        <v>113859.8</v>
      </c>
      <c r="F89">
        <v>76026.02</v>
      </c>
      <c r="G89">
        <v>95</v>
      </c>
      <c r="H89">
        <v>95</v>
      </c>
      <c r="I89">
        <v>95</v>
      </c>
      <c r="J89" s="5">
        <f t="shared" si="27"/>
        <v>20.858986226921179</v>
      </c>
      <c r="K89">
        <f t="shared" si="33"/>
        <v>4.5538768916005408</v>
      </c>
      <c r="L89">
        <f t="shared" si="33"/>
        <v>3.0377848494904716</v>
      </c>
      <c r="M89">
        <v>0</v>
      </c>
      <c r="N89">
        <v>1</v>
      </c>
      <c r="O89">
        <v>1</v>
      </c>
      <c r="P89" s="5">
        <f t="shared" si="28"/>
        <v>0.48667548294649643</v>
      </c>
      <c r="Q89">
        <f t="shared" si="21"/>
        <v>0</v>
      </c>
      <c r="R89">
        <f t="shared" si="22"/>
        <v>-0.72015773746846512</v>
      </c>
      <c r="S89" s="5">
        <f t="shared" si="23"/>
        <v>96</v>
      </c>
      <c r="T89" s="3">
        <f t="shared" si="32"/>
        <v>4.5643481914678361</v>
      </c>
      <c r="U89" s="3">
        <f t="shared" si="24"/>
        <v>2.3176271120220067</v>
      </c>
      <c r="V89" t="s">
        <v>7</v>
      </c>
      <c r="W89" t="s">
        <v>7</v>
      </c>
      <c r="X89">
        <f t="shared" si="29"/>
        <v>88</v>
      </c>
      <c r="Y89" s="11">
        <f t="shared" si="25"/>
        <v>4.5538768916005408</v>
      </c>
      <c r="Z89" s="3">
        <f t="shared" si="26"/>
        <v>3.7579425869589365</v>
      </c>
    </row>
    <row r="90" spans="1:26" x14ac:dyDescent="0.2">
      <c r="A90" t="s">
        <v>6</v>
      </c>
      <c r="B90">
        <v>89</v>
      </c>
      <c r="C90">
        <v>1511</v>
      </c>
      <c r="D90">
        <v>862</v>
      </c>
      <c r="E90" s="12">
        <v>113807.8</v>
      </c>
      <c r="F90">
        <v>75831.63</v>
      </c>
      <c r="G90">
        <v>1</v>
      </c>
      <c r="H90">
        <v>1</v>
      </c>
      <c r="I90">
        <v>1</v>
      </c>
      <c r="J90" s="5">
        <f t="shared" si="27"/>
        <v>0.21966859916455639</v>
      </c>
      <c r="K90">
        <f t="shared" si="33"/>
        <v>0</v>
      </c>
      <c r="L90">
        <f t="shared" si="33"/>
        <v>-1.5156352357757095</v>
      </c>
      <c r="M90">
        <v>7</v>
      </c>
      <c r="N90">
        <v>8</v>
      </c>
      <c r="O90">
        <v>8</v>
      </c>
      <c r="P90" s="5">
        <f t="shared" si="28"/>
        <v>3.9033843793150691</v>
      </c>
      <c r="Q90">
        <f t="shared" si="21"/>
        <v>2.0794415416798357</v>
      </c>
      <c r="R90">
        <f t="shared" si="22"/>
        <v>1.3618439663918906</v>
      </c>
      <c r="S90" s="5">
        <f t="shared" si="23"/>
        <v>9</v>
      </c>
      <c r="T90" s="3">
        <f t="shared" si="32"/>
        <v>2.1972245773362196</v>
      </c>
      <c r="U90" s="3">
        <f t="shared" si="24"/>
        <v>-0.15379126938381882</v>
      </c>
      <c r="V90" t="s">
        <v>7</v>
      </c>
      <c r="W90" t="s">
        <v>7</v>
      </c>
      <c r="X90">
        <f t="shared" si="29"/>
        <v>89</v>
      </c>
      <c r="Y90" s="11">
        <f t="shared" si="25"/>
        <v>-2.0794415416798357</v>
      </c>
      <c r="Z90" s="3">
        <f t="shared" si="26"/>
        <v>-2.8774792021676001</v>
      </c>
    </row>
    <row r="91" spans="1:26" x14ac:dyDescent="0.2">
      <c r="A91" t="s">
        <v>6</v>
      </c>
      <c r="B91">
        <v>90</v>
      </c>
      <c r="C91">
        <v>1510</v>
      </c>
      <c r="D91">
        <v>863</v>
      </c>
      <c r="E91" s="12">
        <v>113753.9</v>
      </c>
      <c r="F91">
        <v>75637.55</v>
      </c>
      <c r="G91">
        <v>3</v>
      </c>
      <c r="H91">
        <v>3</v>
      </c>
      <c r="I91">
        <v>3</v>
      </c>
      <c r="J91" s="5">
        <f t="shared" si="27"/>
        <v>0.65931805415023137</v>
      </c>
      <c r="K91">
        <f t="shared" si="33"/>
        <v>1.0986122886681098</v>
      </c>
      <c r="L91">
        <f t="shared" si="33"/>
        <v>-0.41654922942129335</v>
      </c>
      <c r="M91">
        <v>73</v>
      </c>
      <c r="N91">
        <v>137</v>
      </c>
      <c r="O91">
        <v>137</v>
      </c>
      <c r="P91" s="5">
        <f t="shared" si="28"/>
        <v>67.016977678415017</v>
      </c>
      <c r="Q91">
        <f t="shared" si="21"/>
        <v>4.9199809258281251</v>
      </c>
      <c r="R91">
        <f t="shared" si="22"/>
        <v>4.2049459854763676</v>
      </c>
      <c r="S91" s="5">
        <f t="shared" si="23"/>
        <v>140</v>
      </c>
      <c r="T91" s="3">
        <f t="shared" si="32"/>
        <v>4.9416424226093039</v>
      </c>
      <c r="U91" s="3">
        <f t="shared" si="24"/>
        <v>3.7883967560550742</v>
      </c>
      <c r="V91" t="s">
        <v>7</v>
      </c>
      <c r="W91" t="s">
        <v>7</v>
      </c>
      <c r="X91">
        <f t="shared" si="29"/>
        <v>90</v>
      </c>
      <c r="Y91" s="11">
        <f t="shared" si="25"/>
        <v>-3.8213686371600151</v>
      </c>
      <c r="Z91" s="3">
        <f t="shared" si="26"/>
        <v>-4.6214952148976609</v>
      </c>
    </row>
    <row r="92" spans="1:26" x14ac:dyDescent="0.2">
      <c r="A92" t="s">
        <v>6</v>
      </c>
      <c r="B92">
        <v>91</v>
      </c>
      <c r="C92">
        <v>1509</v>
      </c>
      <c r="D92">
        <v>864</v>
      </c>
      <c r="E92" s="12">
        <v>113698.5</v>
      </c>
      <c r="F92">
        <v>75442.31</v>
      </c>
      <c r="G92">
        <v>34</v>
      </c>
      <c r="H92">
        <v>34</v>
      </c>
      <c r="I92">
        <v>34</v>
      </c>
      <c r="J92" s="5">
        <f t="shared" si="27"/>
        <v>7.475912171224774</v>
      </c>
      <c r="K92">
        <f t="shared" si="33"/>
        <v>3.5263605246161616</v>
      </c>
      <c r="L92">
        <f t="shared" si="33"/>
        <v>2.0116861414270324</v>
      </c>
      <c r="M92">
        <v>32</v>
      </c>
      <c r="N92">
        <v>41</v>
      </c>
      <c r="O92">
        <v>41</v>
      </c>
      <c r="P92" s="5">
        <f t="shared" si="28"/>
        <v>20.108079935516294</v>
      </c>
      <c r="Q92">
        <f t="shared" si="21"/>
        <v>3.713572066704308</v>
      </c>
      <c r="R92">
        <f t="shared" si="22"/>
        <v>3.0011217211315726</v>
      </c>
      <c r="S92" s="5">
        <f t="shared" si="23"/>
        <v>75</v>
      </c>
      <c r="T92" s="3">
        <f t="shared" si="32"/>
        <v>4.3174881135363101</v>
      </c>
      <c r="U92" s="3">
        <f t="shared" si="24"/>
        <v>5.0128078625586046</v>
      </c>
      <c r="V92" t="s">
        <v>7</v>
      </c>
      <c r="W92" t="s">
        <v>7</v>
      </c>
      <c r="X92">
        <f t="shared" si="29"/>
        <v>91</v>
      </c>
      <c r="Y92" s="11">
        <f t="shared" si="25"/>
        <v>-0.18721154208814639</v>
      </c>
      <c r="Z92" s="3">
        <f t="shared" si="26"/>
        <v>-0.98943557970454021</v>
      </c>
    </row>
    <row r="93" spans="1:26" x14ac:dyDescent="0.2">
      <c r="A93" t="s">
        <v>6</v>
      </c>
      <c r="B93">
        <v>92</v>
      </c>
      <c r="C93">
        <v>1508</v>
      </c>
      <c r="D93">
        <v>865</v>
      </c>
      <c r="E93" s="12">
        <v>113641.7</v>
      </c>
      <c r="F93">
        <v>75246.990000000005</v>
      </c>
      <c r="G93">
        <v>0</v>
      </c>
      <c r="H93">
        <v>0</v>
      </c>
      <c r="I93">
        <v>0</v>
      </c>
      <c r="J93" s="5">
        <f t="shared" si="27"/>
        <v>0</v>
      </c>
      <c r="K93">
        <v>0</v>
      </c>
      <c r="L93">
        <v>0</v>
      </c>
      <c r="M93">
        <v>3</v>
      </c>
      <c r="N93">
        <v>4</v>
      </c>
      <c r="O93">
        <v>4</v>
      </c>
      <c r="P93" s="5">
        <f t="shared" si="28"/>
        <v>1.966856082881189</v>
      </c>
      <c r="Q93">
        <f t="shared" si="21"/>
        <v>1.3862943611198906</v>
      </c>
      <c r="R93">
        <f t="shared" si="22"/>
        <v>0.6764363709351513</v>
      </c>
      <c r="S93" s="5">
        <f t="shared" si="23"/>
        <v>4</v>
      </c>
      <c r="T93" s="3">
        <f t="shared" si="32"/>
        <v>1.3862943611198906</v>
      </c>
      <c r="U93" s="3">
        <f t="shared" si="24"/>
        <v>0.6764363709351513</v>
      </c>
      <c r="V93" t="s">
        <v>7</v>
      </c>
      <c r="W93" t="s">
        <v>7</v>
      </c>
      <c r="X93">
        <f t="shared" si="29"/>
        <v>92</v>
      </c>
      <c r="Y93" s="11">
        <f t="shared" si="25"/>
        <v>-1.3862943611198906</v>
      </c>
      <c r="Z93" s="3">
        <f t="shared" si="26"/>
        <v>-0.6764363709351513</v>
      </c>
    </row>
    <row r="94" spans="1:26" x14ac:dyDescent="0.2">
      <c r="A94" t="s">
        <v>6</v>
      </c>
      <c r="B94">
        <v>93</v>
      </c>
      <c r="C94">
        <v>1507</v>
      </c>
      <c r="D94">
        <v>866</v>
      </c>
      <c r="E94" s="12">
        <v>113594</v>
      </c>
      <c r="F94">
        <v>75051.38</v>
      </c>
      <c r="G94">
        <v>0</v>
      </c>
      <c r="H94">
        <v>0</v>
      </c>
      <c r="I94">
        <v>0</v>
      </c>
      <c r="J94" s="5">
        <f t="shared" si="27"/>
        <v>0</v>
      </c>
      <c r="K94">
        <v>0</v>
      </c>
      <c r="L94">
        <v>0</v>
      </c>
      <c r="M94">
        <v>60</v>
      </c>
      <c r="N94">
        <v>117</v>
      </c>
      <c r="O94">
        <v>117</v>
      </c>
      <c r="P94" s="5">
        <f t="shared" si="28"/>
        <v>57.680485022393988</v>
      </c>
      <c r="Q94">
        <f t="shared" si="21"/>
        <v>4.7621739347977563</v>
      </c>
      <c r="R94">
        <f t="shared" si="22"/>
        <v>4.0549189017900567</v>
      </c>
      <c r="S94" s="5">
        <f t="shared" si="23"/>
        <v>117</v>
      </c>
      <c r="T94" s="3">
        <f t="shared" si="32"/>
        <v>4.7621739347977563</v>
      </c>
      <c r="U94" s="3">
        <f t="shared" si="24"/>
        <v>4.0549189017900567</v>
      </c>
      <c r="V94" t="s">
        <v>7</v>
      </c>
      <c r="W94" t="s">
        <v>7</v>
      </c>
      <c r="X94">
        <f t="shared" si="29"/>
        <v>93</v>
      </c>
      <c r="Y94" s="11">
        <f t="shared" si="25"/>
        <v>-4.7621739347977563</v>
      </c>
      <c r="Z94" s="3">
        <f t="shared" si="26"/>
        <v>-4.0549189017900567</v>
      </c>
    </row>
    <row r="95" spans="1:26" x14ac:dyDescent="0.2">
      <c r="A95" t="s">
        <v>6</v>
      </c>
      <c r="B95">
        <v>94</v>
      </c>
      <c r="C95">
        <v>1506</v>
      </c>
      <c r="D95">
        <v>867</v>
      </c>
      <c r="E95" s="12">
        <v>113553</v>
      </c>
      <c r="F95">
        <v>74856.160000000003</v>
      </c>
      <c r="G95">
        <v>764</v>
      </c>
      <c r="H95">
        <v>764</v>
      </c>
      <c r="I95">
        <v>764</v>
      </c>
      <c r="J95" s="5">
        <f t="shared" si="27"/>
        <v>168.20339400984562</v>
      </c>
      <c r="K95">
        <f t="shared" ref="K95:L100" si="34">LN(I95)</f>
        <v>6.6385677891665207</v>
      </c>
      <c r="L95">
        <f t="shared" si="34"/>
        <v>5.1251739257528977</v>
      </c>
      <c r="M95">
        <v>26</v>
      </c>
      <c r="N95">
        <v>25</v>
      </c>
      <c r="O95">
        <v>25</v>
      </c>
      <c r="P95" s="5">
        <f t="shared" si="28"/>
        <v>12.357032474014161</v>
      </c>
      <c r="Q95">
        <f t="shared" si="21"/>
        <v>3.2188758248682006</v>
      </c>
      <c r="R95">
        <f t="shared" si="22"/>
        <v>2.514225332103885</v>
      </c>
      <c r="S95" s="5">
        <f t="shared" si="23"/>
        <v>789</v>
      </c>
      <c r="T95" s="3">
        <f t="shared" si="32"/>
        <v>6.6707663208458738</v>
      </c>
      <c r="U95" s="3">
        <f t="shared" si="24"/>
        <v>7.6393992578567822</v>
      </c>
      <c r="V95" t="s">
        <v>7</v>
      </c>
      <c r="W95" t="s">
        <v>7</v>
      </c>
      <c r="X95">
        <f t="shared" si="29"/>
        <v>94</v>
      </c>
      <c r="Y95" s="11">
        <f t="shared" si="25"/>
        <v>3.4196919642983201</v>
      </c>
      <c r="Z95" s="3">
        <f t="shared" si="26"/>
        <v>2.6109485936490127</v>
      </c>
    </row>
    <row r="96" spans="1:26" x14ac:dyDescent="0.2">
      <c r="A96" t="s">
        <v>6</v>
      </c>
      <c r="B96">
        <v>95</v>
      </c>
      <c r="C96">
        <v>1505</v>
      </c>
      <c r="D96">
        <v>868</v>
      </c>
      <c r="E96" s="12">
        <v>113510.39999999999</v>
      </c>
      <c r="F96">
        <v>74660.429999999993</v>
      </c>
      <c r="G96">
        <v>2</v>
      </c>
      <c r="H96">
        <v>2</v>
      </c>
      <c r="I96">
        <v>2</v>
      </c>
      <c r="J96" s="5">
        <f t="shared" si="27"/>
        <v>0.44048827244023459</v>
      </c>
      <c r="K96">
        <f t="shared" si="34"/>
        <v>0.69314718055994529</v>
      </c>
      <c r="L96">
        <f t="shared" si="34"/>
        <v>-0.81987145725149035</v>
      </c>
      <c r="M96">
        <v>13</v>
      </c>
      <c r="N96">
        <v>23</v>
      </c>
      <c r="O96">
        <v>23</v>
      </c>
      <c r="P96" s="5">
        <f t="shared" si="28"/>
        <v>11.398273489718719</v>
      </c>
      <c r="Q96">
        <f t="shared" si="21"/>
        <v>3.1354942159291497</v>
      </c>
      <c r="R96">
        <f t="shared" si="22"/>
        <v>2.4334618956607148</v>
      </c>
      <c r="S96" s="5">
        <f t="shared" si="23"/>
        <v>25</v>
      </c>
      <c r="T96" s="3">
        <f t="shared" si="32"/>
        <v>3.2188758248682006</v>
      </c>
      <c r="U96" s="3">
        <f t="shared" si="24"/>
        <v>1.6135904384092243</v>
      </c>
      <c r="V96" t="s">
        <v>7</v>
      </c>
      <c r="W96" t="s">
        <v>7</v>
      </c>
      <c r="X96">
        <f t="shared" si="29"/>
        <v>95</v>
      </c>
      <c r="Y96" s="11">
        <f t="shared" si="25"/>
        <v>-2.4423470353692043</v>
      </c>
      <c r="Z96" s="3">
        <f t="shared" si="26"/>
        <v>-3.2533333529122053</v>
      </c>
    </row>
    <row r="97" spans="1:26" x14ac:dyDescent="0.2">
      <c r="A97" t="s">
        <v>6</v>
      </c>
      <c r="B97">
        <v>96</v>
      </c>
      <c r="C97">
        <v>1504</v>
      </c>
      <c r="D97">
        <v>869</v>
      </c>
      <c r="E97" s="12">
        <v>113466.7</v>
      </c>
      <c r="F97">
        <v>74464.31</v>
      </c>
      <c r="G97">
        <v>8</v>
      </c>
      <c r="H97">
        <v>8</v>
      </c>
      <c r="I97">
        <v>8</v>
      </c>
      <c r="J97" s="5">
        <f t="shared" si="27"/>
        <v>1.7626316796029144</v>
      </c>
      <c r="K97">
        <f t="shared" si="34"/>
        <v>2.0794415416798357</v>
      </c>
      <c r="L97">
        <f t="shared" si="34"/>
        <v>0.56680796474493766</v>
      </c>
      <c r="M97">
        <v>8</v>
      </c>
      <c r="N97">
        <v>13</v>
      </c>
      <c r="O97">
        <v>13</v>
      </c>
      <c r="P97" s="5">
        <f t="shared" si="28"/>
        <v>6.4594703153765884</v>
      </c>
      <c r="Q97">
        <f t="shared" si="21"/>
        <v>2.5649493574615367</v>
      </c>
      <c r="R97">
        <f t="shared" si="22"/>
        <v>1.8655473199090278</v>
      </c>
      <c r="S97" s="5">
        <f t="shared" si="23"/>
        <v>21</v>
      </c>
      <c r="T97" s="3">
        <f t="shared" si="32"/>
        <v>3.044522437723423</v>
      </c>
      <c r="U97" s="3">
        <f t="shared" si="24"/>
        <v>2.4323552846539656</v>
      </c>
      <c r="V97" t="s">
        <v>7</v>
      </c>
      <c r="W97" t="s">
        <v>7</v>
      </c>
      <c r="X97">
        <f t="shared" si="29"/>
        <v>96</v>
      </c>
      <c r="Y97" s="11">
        <f t="shared" si="25"/>
        <v>-0.48550781578170099</v>
      </c>
      <c r="Z97" s="3">
        <f t="shared" si="26"/>
        <v>-1.29873935516409</v>
      </c>
    </row>
    <row r="98" spans="1:26" x14ac:dyDescent="0.2">
      <c r="A98" t="s">
        <v>6</v>
      </c>
      <c r="B98">
        <v>97</v>
      </c>
      <c r="C98">
        <v>1503</v>
      </c>
      <c r="D98">
        <v>870</v>
      </c>
      <c r="E98" s="12">
        <v>113420.8</v>
      </c>
      <c r="F98">
        <v>74267.600000000006</v>
      </c>
      <c r="G98">
        <v>48</v>
      </c>
      <c r="H98">
        <v>48</v>
      </c>
      <c r="I98">
        <v>48</v>
      </c>
      <c r="J98" s="5">
        <f t="shared" si="27"/>
        <v>10.580069969529399</v>
      </c>
      <c r="K98">
        <f t="shared" si="34"/>
        <v>3.8712010109078911</v>
      </c>
      <c r="L98">
        <f t="shared" si="34"/>
        <v>2.3589720397853551</v>
      </c>
      <c r="M98">
        <v>5</v>
      </c>
      <c r="N98">
        <v>8</v>
      </c>
      <c r="O98">
        <v>8</v>
      </c>
      <c r="P98" s="5">
        <f t="shared" si="28"/>
        <v>3.9855872547382702</v>
      </c>
      <c r="Q98">
        <f t="shared" si="21"/>
        <v>2.0794415416798357</v>
      </c>
      <c r="R98">
        <f t="shared" si="22"/>
        <v>1.382684667693054</v>
      </c>
      <c r="S98" s="5">
        <f t="shared" si="23"/>
        <v>56</v>
      </c>
      <c r="T98" s="3">
        <f t="shared" si="32"/>
        <v>4.0253516907351496</v>
      </c>
      <c r="U98" s="3">
        <f t="shared" si="24"/>
        <v>3.7416567074784091</v>
      </c>
      <c r="V98" t="s">
        <v>7</v>
      </c>
      <c r="W98" t="s">
        <v>7</v>
      </c>
      <c r="X98">
        <f t="shared" si="29"/>
        <v>97</v>
      </c>
      <c r="Y98" s="11">
        <f t="shared" si="25"/>
        <v>1.7917594692280554</v>
      </c>
      <c r="Z98" s="3">
        <f t="shared" si="26"/>
        <v>0.9762873720923011</v>
      </c>
    </row>
    <row r="99" spans="1:26" x14ac:dyDescent="0.2">
      <c r="A99" t="s">
        <v>6</v>
      </c>
      <c r="B99">
        <v>98</v>
      </c>
      <c r="C99">
        <v>1502</v>
      </c>
      <c r="D99">
        <v>871</v>
      </c>
      <c r="E99" s="12">
        <v>113371.8</v>
      </c>
      <c r="F99">
        <v>74069.509999999995</v>
      </c>
      <c r="G99">
        <v>6</v>
      </c>
      <c r="H99">
        <v>6</v>
      </c>
      <c r="I99">
        <v>6</v>
      </c>
      <c r="J99" s="5">
        <f t="shared" si="27"/>
        <v>1.3230803427307318</v>
      </c>
      <c r="K99">
        <f t="shared" si="34"/>
        <v>1.791759469228055</v>
      </c>
      <c r="L99">
        <f t="shared" si="34"/>
        <v>0.27996261097659525</v>
      </c>
      <c r="M99">
        <v>3</v>
      </c>
      <c r="N99">
        <v>5</v>
      </c>
      <c r="O99">
        <v>5</v>
      </c>
      <c r="P99" s="5">
        <f t="shared" si="28"/>
        <v>2.4976538929446139</v>
      </c>
      <c r="Q99">
        <f t="shared" si="21"/>
        <v>1.6094379124341003</v>
      </c>
      <c r="R99">
        <f t="shared" si="22"/>
        <v>0.91535184843885364</v>
      </c>
      <c r="S99" s="5">
        <f t="shared" si="23"/>
        <v>11</v>
      </c>
      <c r="T99" s="3">
        <f t="shared" si="32"/>
        <v>2.3978952727983707</v>
      </c>
      <c r="U99" s="3">
        <f t="shared" si="24"/>
        <v>1.195314459415449</v>
      </c>
      <c r="V99" t="s">
        <v>7</v>
      </c>
      <c r="W99" t="s">
        <v>7</v>
      </c>
      <c r="X99">
        <f t="shared" si="29"/>
        <v>98</v>
      </c>
      <c r="Y99" s="11">
        <f t="shared" si="25"/>
        <v>0.18232155679395468</v>
      </c>
      <c r="Z99" s="3">
        <f t="shared" si="26"/>
        <v>-0.63538923746225839</v>
      </c>
    </row>
    <row r="100" spans="1:26" x14ac:dyDescent="0.2">
      <c r="A100" t="s">
        <v>6</v>
      </c>
      <c r="B100">
        <v>99</v>
      </c>
      <c r="C100">
        <v>1501</v>
      </c>
      <c r="D100">
        <v>872</v>
      </c>
      <c r="E100" s="12">
        <v>113320.9</v>
      </c>
      <c r="F100">
        <v>73871.27</v>
      </c>
      <c r="G100">
        <v>29</v>
      </c>
      <c r="H100">
        <v>29</v>
      </c>
      <c r="I100">
        <v>29</v>
      </c>
      <c r="J100" s="5">
        <f t="shared" si="27"/>
        <v>6.3977606955115958</v>
      </c>
      <c r="K100">
        <f t="shared" si="34"/>
        <v>3.3672958299864741</v>
      </c>
      <c r="L100">
        <f t="shared" si="34"/>
        <v>1.8559480378130608</v>
      </c>
      <c r="M100">
        <v>1030</v>
      </c>
      <c r="N100">
        <v>1760</v>
      </c>
      <c r="O100">
        <v>1760</v>
      </c>
      <c r="P100" s="5">
        <f t="shared" si="28"/>
        <v>881.5335109305687</v>
      </c>
      <c r="Q100">
        <f t="shared" si="21"/>
        <v>7.4730690880321973</v>
      </c>
      <c r="R100">
        <f t="shared" si="22"/>
        <v>6.7816630169185972</v>
      </c>
      <c r="S100" s="5">
        <f t="shared" si="23"/>
        <v>1789</v>
      </c>
      <c r="T100" s="3">
        <f t="shared" si="32"/>
        <v>7.4894120835087188</v>
      </c>
      <c r="U100" s="3">
        <f t="shared" si="24"/>
        <v>8.6376110547316571</v>
      </c>
      <c r="V100" t="s">
        <v>7</v>
      </c>
      <c r="W100" t="s">
        <v>7</v>
      </c>
      <c r="X100">
        <f t="shared" si="29"/>
        <v>99</v>
      </c>
      <c r="Y100" s="11">
        <f t="shared" si="25"/>
        <v>-4.1057732580457227</v>
      </c>
      <c r="Z100" s="3">
        <f t="shared" si="26"/>
        <v>-4.9257149791055364</v>
      </c>
    </row>
    <row r="101" spans="1:26" x14ac:dyDescent="0.2">
      <c r="A101" t="s">
        <v>6</v>
      </c>
      <c r="B101">
        <v>100</v>
      </c>
      <c r="C101">
        <v>1500</v>
      </c>
      <c r="D101">
        <v>873</v>
      </c>
      <c r="E101" s="12">
        <v>113269.2</v>
      </c>
      <c r="F101">
        <v>73673.08</v>
      </c>
      <c r="G101">
        <v>0</v>
      </c>
      <c r="H101">
        <v>0</v>
      </c>
      <c r="I101">
        <v>0</v>
      </c>
      <c r="J101" s="5">
        <f t="shared" si="27"/>
        <v>0</v>
      </c>
      <c r="K101">
        <v>0</v>
      </c>
      <c r="L101">
        <v>0</v>
      </c>
      <c r="M101">
        <v>337</v>
      </c>
      <c r="N101">
        <v>443</v>
      </c>
      <c r="O101">
        <v>443</v>
      </c>
      <c r="P101" s="5">
        <f t="shared" si="28"/>
        <v>222.4828933444889</v>
      </c>
      <c r="Q101">
        <f t="shared" si="21"/>
        <v>6.0935697700451357</v>
      </c>
      <c r="R101">
        <f t="shared" si="22"/>
        <v>5.4048502148055872</v>
      </c>
      <c r="S101" s="5">
        <f t="shared" si="23"/>
        <v>443</v>
      </c>
      <c r="T101" s="3">
        <f t="shared" si="32"/>
        <v>6.0935697700451357</v>
      </c>
      <c r="U101" s="3">
        <f t="shared" si="24"/>
        <v>5.4048502148055872</v>
      </c>
      <c r="V101" t="s">
        <v>7</v>
      </c>
      <c r="W101" t="s">
        <v>7</v>
      </c>
      <c r="X101">
        <f t="shared" si="29"/>
        <v>100</v>
      </c>
      <c r="Y101" s="11">
        <f t="shared" si="25"/>
        <v>-6.0935697700451357</v>
      </c>
      <c r="Z101" s="3">
        <f t="shared" si="26"/>
        <v>-5.4048502148055872</v>
      </c>
    </row>
    <row r="102" spans="1:26" x14ac:dyDescent="0.2">
      <c r="A102" t="s">
        <v>6</v>
      </c>
      <c r="B102">
        <v>101</v>
      </c>
      <c r="C102">
        <v>1499</v>
      </c>
      <c r="D102">
        <v>874</v>
      </c>
      <c r="E102" s="12">
        <v>113216.7</v>
      </c>
      <c r="F102">
        <v>73474.52</v>
      </c>
      <c r="G102">
        <v>0</v>
      </c>
      <c r="H102">
        <v>0</v>
      </c>
      <c r="I102">
        <v>0</v>
      </c>
      <c r="J102" s="5">
        <f t="shared" si="27"/>
        <v>0</v>
      </c>
      <c r="K102">
        <v>0</v>
      </c>
      <c r="L102">
        <v>0</v>
      </c>
      <c r="M102">
        <v>21</v>
      </c>
      <c r="N102">
        <v>32</v>
      </c>
      <c r="O102">
        <v>32</v>
      </c>
      <c r="P102" s="5">
        <f t="shared" si="28"/>
        <v>16.114429873104307</v>
      </c>
      <c r="Q102">
        <f t="shared" si="21"/>
        <v>3.4657359027997265</v>
      </c>
      <c r="R102">
        <f t="shared" si="22"/>
        <v>2.7797151359946062</v>
      </c>
      <c r="S102" s="5">
        <f t="shared" si="23"/>
        <v>32</v>
      </c>
      <c r="T102" s="3">
        <f t="shared" si="32"/>
        <v>3.4657359027997265</v>
      </c>
      <c r="U102" s="3">
        <f t="shared" si="24"/>
        <v>2.7797151359946062</v>
      </c>
      <c r="V102" t="s">
        <v>7</v>
      </c>
      <c r="W102" t="s">
        <v>7</v>
      </c>
      <c r="X102">
        <f t="shared" si="29"/>
        <v>101</v>
      </c>
      <c r="Y102" s="11">
        <f t="shared" si="25"/>
        <v>-3.4657359027997265</v>
      </c>
      <c r="Z102" s="3">
        <f t="shared" si="26"/>
        <v>-2.7797151359946062</v>
      </c>
    </row>
    <row r="103" spans="1:26" x14ac:dyDescent="0.2">
      <c r="A103" t="s">
        <v>6</v>
      </c>
      <c r="B103">
        <v>102</v>
      </c>
      <c r="C103">
        <v>1498</v>
      </c>
      <c r="D103">
        <v>875</v>
      </c>
      <c r="E103" s="12">
        <v>113164.1</v>
      </c>
      <c r="F103">
        <v>73276.600000000006</v>
      </c>
      <c r="G103">
        <v>0</v>
      </c>
      <c r="H103">
        <v>0</v>
      </c>
      <c r="I103">
        <v>0</v>
      </c>
      <c r="J103" s="5">
        <f t="shared" si="27"/>
        <v>0</v>
      </c>
      <c r="K103">
        <v>0</v>
      </c>
      <c r="L103">
        <v>0</v>
      </c>
      <c r="M103">
        <v>28</v>
      </c>
      <c r="N103">
        <v>47</v>
      </c>
      <c r="O103">
        <v>47</v>
      </c>
      <c r="P103" s="5">
        <f t="shared" si="28"/>
        <v>23.731996298954918</v>
      </c>
      <c r="Q103">
        <f t="shared" si="21"/>
        <v>3.8501476017100584</v>
      </c>
      <c r="R103">
        <f t="shared" si="22"/>
        <v>3.1668241924447127</v>
      </c>
      <c r="S103" s="5">
        <f t="shared" si="23"/>
        <v>47</v>
      </c>
      <c r="T103" s="3">
        <f t="shared" si="32"/>
        <v>3.8501476017100584</v>
      </c>
      <c r="U103" s="3">
        <f t="shared" si="24"/>
        <v>3.1668241924447127</v>
      </c>
      <c r="V103" t="s">
        <v>7</v>
      </c>
      <c r="W103" t="s">
        <v>7</v>
      </c>
      <c r="X103">
        <f t="shared" si="29"/>
        <v>102</v>
      </c>
      <c r="Y103" s="11">
        <f t="shared" si="25"/>
        <v>-3.8501476017100584</v>
      </c>
      <c r="Z103" s="3">
        <f t="shared" si="26"/>
        <v>-3.1668241924447127</v>
      </c>
    </row>
    <row r="104" spans="1:26" x14ac:dyDescent="0.2">
      <c r="A104" t="s">
        <v>6</v>
      </c>
      <c r="B104">
        <v>103</v>
      </c>
      <c r="C104">
        <v>1497</v>
      </c>
      <c r="D104">
        <v>876</v>
      </c>
      <c r="E104" s="12">
        <v>113110.9</v>
      </c>
      <c r="F104">
        <v>73079.88</v>
      </c>
      <c r="G104">
        <v>0</v>
      </c>
      <c r="H104">
        <v>0</v>
      </c>
      <c r="I104">
        <v>0</v>
      </c>
      <c r="J104" s="5">
        <f t="shared" si="27"/>
        <v>0</v>
      </c>
      <c r="K104">
        <v>0</v>
      </c>
      <c r="L104">
        <v>0</v>
      </c>
      <c r="M104">
        <v>46</v>
      </c>
      <c r="N104">
        <v>92</v>
      </c>
      <c r="O104">
        <v>92</v>
      </c>
      <c r="P104" s="5">
        <f t="shared" si="28"/>
        <v>46.579167891353947</v>
      </c>
      <c r="Q104">
        <f t="shared" si="21"/>
        <v>4.5217885770490405</v>
      </c>
      <c r="R104">
        <f t="shared" si="22"/>
        <v>3.8411534002209318</v>
      </c>
      <c r="S104" s="5">
        <f t="shared" si="23"/>
        <v>92</v>
      </c>
      <c r="T104" s="3">
        <f t="shared" si="32"/>
        <v>4.5217885770490405</v>
      </c>
      <c r="U104" s="3">
        <f t="shared" si="24"/>
        <v>3.8411534002209318</v>
      </c>
      <c r="V104" t="s">
        <v>7</v>
      </c>
      <c r="W104" t="s">
        <v>7</v>
      </c>
      <c r="X104">
        <f t="shared" si="29"/>
        <v>103</v>
      </c>
      <c r="Y104" s="11">
        <f t="shared" si="25"/>
        <v>-4.5217885770490405</v>
      </c>
      <c r="Z104" s="3">
        <f t="shared" si="26"/>
        <v>-3.8411534002209318</v>
      </c>
    </row>
    <row r="105" spans="1:26" x14ac:dyDescent="0.2">
      <c r="A105" t="s">
        <v>6</v>
      </c>
      <c r="B105">
        <v>104</v>
      </c>
      <c r="C105">
        <v>1496</v>
      </c>
      <c r="D105">
        <v>877</v>
      </c>
      <c r="E105" s="12">
        <v>113056.2</v>
      </c>
      <c r="F105">
        <v>72882.77</v>
      </c>
      <c r="G105">
        <v>2</v>
      </c>
      <c r="H105">
        <v>2</v>
      </c>
      <c r="I105">
        <v>2</v>
      </c>
      <c r="J105" s="5">
        <f t="shared" si="27"/>
        <v>0.44225792128162805</v>
      </c>
      <c r="K105">
        <f>LN(I105)</f>
        <v>0.69314718055994529</v>
      </c>
      <c r="L105">
        <f>LN(J105)</f>
        <v>-0.81586203478183861</v>
      </c>
      <c r="M105">
        <v>25</v>
      </c>
      <c r="N105">
        <v>26</v>
      </c>
      <c r="O105">
        <v>26</v>
      </c>
      <c r="P105" s="5">
        <f t="shared" si="28"/>
        <v>13.199278787016466</v>
      </c>
      <c r="Q105">
        <f t="shared" si="21"/>
        <v>3.2580965380214821</v>
      </c>
      <c r="R105">
        <f t="shared" si="22"/>
        <v>2.5801621907524135</v>
      </c>
      <c r="S105" s="5">
        <f t="shared" si="23"/>
        <v>28</v>
      </c>
      <c r="T105" s="3">
        <f t="shared" si="32"/>
        <v>3.3322045101752038</v>
      </c>
      <c r="U105" s="3">
        <f t="shared" si="24"/>
        <v>1.7643001559705749</v>
      </c>
      <c r="V105" t="s">
        <v>7</v>
      </c>
      <c r="W105" t="s">
        <v>7</v>
      </c>
      <c r="X105">
        <f t="shared" si="29"/>
        <v>104</v>
      </c>
      <c r="Y105" s="11">
        <f t="shared" si="25"/>
        <v>-2.5649493574615367</v>
      </c>
      <c r="Z105" s="3">
        <f t="shared" si="26"/>
        <v>-3.3960242255342523</v>
      </c>
    </row>
    <row r="106" spans="1:26" x14ac:dyDescent="0.2">
      <c r="A106" t="s">
        <v>6</v>
      </c>
      <c r="B106">
        <v>105</v>
      </c>
      <c r="C106">
        <v>1495</v>
      </c>
      <c r="D106">
        <v>878</v>
      </c>
      <c r="E106" s="12">
        <v>113002</v>
      </c>
      <c r="F106">
        <v>72685.58</v>
      </c>
      <c r="G106">
        <v>0</v>
      </c>
      <c r="H106">
        <v>0</v>
      </c>
      <c r="I106">
        <v>0</v>
      </c>
      <c r="J106" s="5">
        <f t="shared" si="27"/>
        <v>0</v>
      </c>
      <c r="K106">
        <v>0</v>
      </c>
      <c r="L106">
        <v>0</v>
      </c>
      <c r="M106">
        <v>1</v>
      </c>
      <c r="N106">
        <v>2</v>
      </c>
      <c r="O106">
        <v>2</v>
      </c>
      <c r="P106" s="5">
        <f t="shared" si="28"/>
        <v>1.01808364189981</v>
      </c>
      <c r="Q106">
        <f t="shared" si="21"/>
        <v>0.69314718055994529</v>
      </c>
      <c r="R106">
        <f t="shared" si="22"/>
        <v>1.7922077719553932E-2</v>
      </c>
      <c r="S106" s="5">
        <f t="shared" si="23"/>
        <v>2</v>
      </c>
      <c r="T106" s="3">
        <f t="shared" si="32"/>
        <v>0.69314718055994529</v>
      </c>
      <c r="U106" s="3">
        <f t="shared" si="24"/>
        <v>1.7922077719553932E-2</v>
      </c>
      <c r="V106" t="s">
        <v>7</v>
      </c>
      <c r="W106" t="s">
        <v>7</v>
      </c>
      <c r="X106">
        <f t="shared" si="29"/>
        <v>105</v>
      </c>
      <c r="Y106" s="11">
        <f t="shared" si="25"/>
        <v>-0.69314718055994529</v>
      </c>
      <c r="Z106" s="3">
        <f t="shared" si="26"/>
        <v>-1.7922077719553932E-2</v>
      </c>
    </row>
    <row r="107" spans="1:26" x14ac:dyDescent="0.2">
      <c r="A107" t="s">
        <v>6</v>
      </c>
      <c r="B107">
        <v>106</v>
      </c>
      <c r="C107">
        <v>1494</v>
      </c>
      <c r="D107">
        <v>879</v>
      </c>
      <c r="E107" s="12">
        <v>112947.4</v>
      </c>
      <c r="F107">
        <v>72489.100000000006</v>
      </c>
      <c r="G107">
        <v>766</v>
      </c>
      <c r="H107">
        <v>766</v>
      </c>
      <c r="I107">
        <v>766</v>
      </c>
      <c r="J107" s="5">
        <f t="shared" si="27"/>
        <v>169.54794886823427</v>
      </c>
      <c r="K107">
        <f>LN(I107)</f>
        <v>6.6411821697405911</v>
      </c>
      <c r="L107">
        <f>LN(J107)</f>
        <v>5.1331357709946932</v>
      </c>
      <c r="M107">
        <v>2</v>
      </c>
      <c r="N107">
        <v>3</v>
      </c>
      <c r="O107">
        <v>3</v>
      </c>
      <c r="P107" s="5">
        <f t="shared" si="28"/>
        <v>1.531264700486004</v>
      </c>
      <c r="Q107">
        <f t="shared" si="21"/>
        <v>1.0986122886681098</v>
      </c>
      <c r="R107">
        <f t="shared" si="22"/>
        <v>0.42609399558220773</v>
      </c>
      <c r="S107" s="5">
        <f t="shared" si="23"/>
        <v>769</v>
      </c>
      <c r="T107" s="3">
        <f t="shared" si="32"/>
        <v>6.6450909695056444</v>
      </c>
      <c r="U107" s="3">
        <f t="shared" si="24"/>
        <v>5.5592297665769008</v>
      </c>
      <c r="V107" t="s">
        <v>7</v>
      </c>
      <c r="W107" t="s">
        <v>7</v>
      </c>
      <c r="X107">
        <f t="shared" si="29"/>
        <v>106</v>
      </c>
      <c r="Y107" s="11">
        <f t="shared" si="25"/>
        <v>5.5425698810724811</v>
      </c>
      <c r="Z107" s="3">
        <f t="shared" si="26"/>
        <v>4.7070417754124856</v>
      </c>
    </row>
    <row r="108" spans="1:26" x14ac:dyDescent="0.2">
      <c r="A108" t="s">
        <v>6</v>
      </c>
      <c r="B108">
        <v>107</v>
      </c>
      <c r="C108">
        <v>1493</v>
      </c>
      <c r="D108">
        <v>880</v>
      </c>
      <c r="E108" s="12">
        <v>112891.1</v>
      </c>
      <c r="F108">
        <v>72293.740000000005</v>
      </c>
      <c r="G108">
        <v>11</v>
      </c>
      <c r="H108">
        <v>11</v>
      </c>
      <c r="I108">
        <v>11</v>
      </c>
      <c r="J108" s="5">
        <f t="shared" si="27"/>
        <v>2.4359759095269689</v>
      </c>
      <c r="K108">
        <f>LN(I108)</f>
        <v>2.3978952727983707</v>
      </c>
      <c r="L108">
        <f>LN(J108)</f>
        <v>0.89034746044200541</v>
      </c>
      <c r="M108">
        <v>0</v>
      </c>
      <c r="N108">
        <v>0</v>
      </c>
      <c r="O108">
        <v>0</v>
      </c>
      <c r="P108" s="5">
        <f t="shared" si="28"/>
        <v>0</v>
      </c>
      <c r="Q108">
        <v>0</v>
      </c>
      <c r="R108">
        <v>0</v>
      </c>
      <c r="S108" s="5">
        <f t="shared" si="23"/>
        <v>11</v>
      </c>
      <c r="T108" s="3">
        <f t="shared" si="32"/>
        <v>2.3978952727983707</v>
      </c>
      <c r="U108" s="3">
        <f t="shared" si="24"/>
        <v>0.89034746044200541</v>
      </c>
      <c r="V108" t="s">
        <v>7</v>
      </c>
      <c r="W108" t="s">
        <v>7</v>
      </c>
      <c r="X108">
        <f t="shared" si="29"/>
        <v>107</v>
      </c>
      <c r="Y108" s="11">
        <f t="shared" si="25"/>
        <v>2.3978952727983707</v>
      </c>
      <c r="Z108" s="3">
        <f t="shared" si="26"/>
        <v>0.89034746044200541</v>
      </c>
    </row>
    <row r="109" spans="1:26" x14ac:dyDescent="0.2">
      <c r="A109" t="s">
        <v>6</v>
      </c>
      <c r="B109">
        <v>108</v>
      </c>
      <c r="C109">
        <v>1492</v>
      </c>
      <c r="D109">
        <v>881</v>
      </c>
      <c r="E109" s="12">
        <v>112833.2</v>
      </c>
      <c r="F109">
        <v>72098.23</v>
      </c>
      <c r="G109">
        <v>0</v>
      </c>
      <c r="H109">
        <v>0</v>
      </c>
      <c r="I109">
        <v>0</v>
      </c>
      <c r="J109" s="5">
        <f t="shared" si="27"/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 s="5">
        <f t="shared" si="28"/>
        <v>0.51318874263626169</v>
      </c>
      <c r="Q109">
        <f t="shared" ref="Q109:Q117" si="35">LN(O109)</f>
        <v>0</v>
      </c>
      <c r="R109">
        <f t="shared" ref="R109:R117" si="36">LN(P109)</f>
        <v>-0.6671115821081709</v>
      </c>
      <c r="S109" s="5">
        <f t="shared" si="23"/>
        <v>1</v>
      </c>
      <c r="T109" s="3">
        <f t="shared" si="32"/>
        <v>0</v>
      </c>
      <c r="U109" s="3">
        <f t="shared" si="24"/>
        <v>-0.6671115821081709</v>
      </c>
      <c r="V109" t="s">
        <v>7</v>
      </c>
      <c r="W109" t="s">
        <v>7</v>
      </c>
      <c r="X109">
        <f t="shared" si="29"/>
        <v>108</v>
      </c>
      <c r="Y109" s="11">
        <f t="shared" si="25"/>
        <v>0</v>
      </c>
      <c r="Z109" s="3">
        <f t="shared" si="26"/>
        <v>0.6671115821081709</v>
      </c>
    </row>
    <row r="110" spans="1:26" x14ac:dyDescent="0.2">
      <c r="A110" t="s">
        <v>6</v>
      </c>
      <c r="B110">
        <v>109</v>
      </c>
      <c r="C110">
        <v>1491</v>
      </c>
      <c r="D110">
        <v>882</v>
      </c>
      <c r="E110" s="12">
        <v>112773.4</v>
      </c>
      <c r="F110">
        <v>71902.47</v>
      </c>
      <c r="G110">
        <v>1</v>
      </c>
      <c r="H110">
        <v>1</v>
      </c>
      <c r="I110">
        <v>1</v>
      </c>
      <c r="J110" s="5">
        <f t="shared" si="27"/>
        <v>0.22168348209772873</v>
      </c>
      <c r="K110">
        <f t="shared" ref="K110:K118" si="37">LN(I110)</f>
        <v>0</v>
      </c>
      <c r="L110">
        <f t="shared" ref="L110:L118" si="38">LN(J110)</f>
        <v>-1.5065046707840497</v>
      </c>
      <c r="M110">
        <v>2</v>
      </c>
      <c r="N110">
        <v>4</v>
      </c>
      <c r="O110">
        <v>4</v>
      </c>
      <c r="P110" s="5">
        <f t="shared" si="28"/>
        <v>2.0583437536985865</v>
      </c>
      <c r="Q110">
        <f t="shared" si="35"/>
        <v>1.3862943611198906</v>
      </c>
      <c r="R110">
        <f t="shared" si="36"/>
        <v>0.7219016563587457</v>
      </c>
      <c r="S110" s="5">
        <f t="shared" si="23"/>
        <v>5</v>
      </c>
      <c r="T110" s="3">
        <f t="shared" si="32"/>
        <v>1.6094379124341003</v>
      </c>
      <c r="U110" s="3">
        <f t="shared" si="24"/>
        <v>-0.784603014425304</v>
      </c>
      <c r="V110" t="s">
        <v>7</v>
      </c>
      <c r="W110" t="s">
        <v>7</v>
      </c>
      <c r="X110">
        <f t="shared" si="29"/>
        <v>109</v>
      </c>
      <c r="Y110" s="11">
        <f t="shared" si="25"/>
        <v>-1.3862943611198906</v>
      </c>
      <c r="Z110" s="3">
        <f t="shared" si="26"/>
        <v>-2.2284063271427952</v>
      </c>
    </row>
    <row r="111" spans="1:26" x14ac:dyDescent="0.2">
      <c r="A111" t="s">
        <v>6</v>
      </c>
      <c r="B111">
        <v>110</v>
      </c>
      <c r="C111">
        <v>1490</v>
      </c>
      <c r="D111">
        <v>883</v>
      </c>
      <c r="E111" s="12">
        <v>112710</v>
      </c>
      <c r="F111">
        <v>71706.64</v>
      </c>
      <c r="G111">
        <v>81</v>
      </c>
      <c r="H111">
        <v>81</v>
      </c>
      <c r="I111">
        <v>81</v>
      </c>
      <c r="J111" s="5">
        <f t="shared" si="27"/>
        <v>17.966462603140805</v>
      </c>
      <c r="K111">
        <f t="shared" si="37"/>
        <v>4.3944491546724391</v>
      </c>
      <c r="L111">
        <f t="shared" si="38"/>
        <v>2.8885068312866524</v>
      </c>
      <c r="M111">
        <v>4</v>
      </c>
      <c r="N111">
        <v>4</v>
      </c>
      <c r="O111">
        <v>4</v>
      </c>
      <c r="P111" s="5">
        <f t="shared" si="28"/>
        <v>2.063965066554506</v>
      </c>
      <c r="Q111">
        <f t="shared" si="35"/>
        <v>1.3862943611198906</v>
      </c>
      <c r="R111">
        <f t="shared" si="36"/>
        <v>0.72462892235714393</v>
      </c>
      <c r="S111" s="5">
        <f t="shared" si="23"/>
        <v>85</v>
      </c>
      <c r="T111" s="3">
        <f t="shared" si="32"/>
        <v>4.4426512564903167</v>
      </c>
      <c r="U111" s="3">
        <f t="shared" si="24"/>
        <v>3.6131357536437965</v>
      </c>
      <c r="V111" t="s">
        <v>7</v>
      </c>
      <c r="W111" t="s">
        <v>7</v>
      </c>
      <c r="X111">
        <f t="shared" si="29"/>
        <v>110</v>
      </c>
      <c r="Y111" s="11">
        <f t="shared" si="25"/>
        <v>3.0081547935525483</v>
      </c>
      <c r="Z111" s="3">
        <f t="shared" si="26"/>
        <v>2.1638779089295084</v>
      </c>
    </row>
    <row r="112" spans="1:26" x14ac:dyDescent="0.2">
      <c r="A112" t="s">
        <v>6</v>
      </c>
      <c r="B112">
        <v>111</v>
      </c>
      <c r="C112">
        <v>1489</v>
      </c>
      <c r="D112">
        <v>884</v>
      </c>
      <c r="E112" s="12">
        <v>112642.2</v>
      </c>
      <c r="F112">
        <v>71510.600000000006</v>
      </c>
      <c r="G112">
        <v>16</v>
      </c>
      <c r="H112">
        <v>16</v>
      </c>
      <c r="I112">
        <v>16</v>
      </c>
      <c r="J112" s="5">
        <f t="shared" si="27"/>
        <v>3.5510670068588861</v>
      </c>
      <c r="K112">
        <f t="shared" si="37"/>
        <v>2.7725887222397811</v>
      </c>
      <c r="L112">
        <f t="shared" si="38"/>
        <v>1.2672481236389821</v>
      </c>
      <c r="M112">
        <v>1</v>
      </c>
      <c r="N112">
        <v>1</v>
      </c>
      <c r="O112">
        <v>1</v>
      </c>
      <c r="P112" s="5">
        <f t="shared" si="28"/>
        <v>0.51740581116645634</v>
      </c>
      <c r="Q112">
        <f t="shared" si="35"/>
        <v>0</v>
      </c>
      <c r="R112">
        <f t="shared" si="36"/>
        <v>-0.65892777781578504</v>
      </c>
      <c r="S112" s="5">
        <f t="shared" si="23"/>
        <v>17</v>
      </c>
      <c r="T112" s="3">
        <f t="shared" si="32"/>
        <v>2.8332133440562162</v>
      </c>
      <c r="U112" s="3">
        <f t="shared" si="24"/>
        <v>0.60832034582319705</v>
      </c>
      <c r="V112" t="s">
        <v>7</v>
      </c>
      <c r="W112" t="s">
        <v>7</v>
      </c>
      <c r="X112">
        <f t="shared" si="29"/>
        <v>111</v>
      </c>
      <c r="Y112" s="11">
        <f t="shared" si="25"/>
        <v>2.7725887222397811</v>
      </c>
      <c r="Z112" s="3">
        <f t="shared" si="26"/>
        <v>1.926175901454767</v>
      </c>
    </row>
    <row r="113" spans="1:26" x14ac:dyDescent="0.2">
      <c r="A113" t="s">
        <v>6</v>
      </c>
      <c r="B113">
        <v>112</v>
      </c>
      <c r="C113">
        <v>1488</v>
      </c>
      <c r="D113">
        <v>885</v>
      </c>
      <c r="E113" s="12">
        <v>112572.1</v>
      </c>
      <c r="F113">
        <v>71314.559999999998</v>
      </c>
      <c r="G113">
        <v>3</v>
      </c>
      <c r="H113">
        <v>3</v>
      </c>
      <c r="I113">
        <v>3</v>
      </c>
      <c r="J113" s="5">
        <f t="shared" si="27"/>
        <v>0.6662396810577399</v>
      </c>
      <c r="K113">
        <f t="shared" si="37"/>
        <v>1.0986122886681098</v>
      </c>
      <c r="L113">
        <f t="shared" si="38"/>
        <v>-0.40610579171547306</v>
      </c>
      <c r="M113">
        <v>488</v>
      </c>
      <c r="N113">
        <v>627</v>
      </c>
      <c r="O113">
        <v>627</v>
      </c>
      <c r="P113" s="5">
        <f t="shared" si="28"/>
        <v>325.30523921061842</v>
      </c>
      <c r="Q113">
        <f t="shared" si="35"/>
        <v>6.4409465406329209</v>
      </c>
      <c r="R113">
        <f t="shared" si="36"/>
        <v>5.7847639391307908</v>
      </c>
      <c r="S113" s="5">
        <f t="shared" si="23"/>
        <v>630</v>
      </c>
      <c r="T113" s="3">
        <f t="shared" si="32"/>
        <v>6.4457198193855785</v>
      </c>
      <c r="U113" s="3">
        <f t="shared" si="24"/>
        <v>5.3786581474153179</v>
      </c>
      <c r="V113" t="s">
        <v>7</v>
      </c>
      <c r="W113" t="s">
        <v>7</v>
      </c>
      <c r="X113">
        <f t="shared" si="29"/>
        <v>112</v>
      </c>
      <c r="Y113" s="11">
        <f t="shared" si="25"/>
        <v>-5.3423342519648109</v>
      </c>
      <c r="Z113" s="3">
        <f t="shared" si="26"/>
        <v>-6.1908697308462637</v>
      </c>
    </row>
    <row r="114" spans="1:26" x14ac:dyDescent="0.2">
      <c r="A114" t="s">
        <v>6</v>
      </c>
      <c r="B114">
        <v>113</v>
      </c>
      <c r="C114">
        <v>1487</v>
      </c>
      <c r="D114">
        <v>886</v>
      </c>
      <c r="E114" s="12">
        <v>112500.2</v>
      </c>
      <c r="F114">
        <v>71118.36</v>
      </c>
      <c r="G114">
        <v>58</v>
      </c>
      <c r="H114">
        <v>58</v>
      </c>
      <c r="I114">
        <v>58</v>
      </c>
      <c r="J114" s="5">
        <f t="shared" si="27"/>
        <v>12.888865975349377</v>
      </c>
      <c r="K114">
        <f t="shared" si="37"/>
        <v>4.0604430105464191</v>
      </c>
      <c r="L114">
        <f t="shared" si="38"/>
        <v>2.5563638359939476</v>
      </c>
      <c r="M114">
        <v>161</v>
      </c>
      <c r="N114">
        <v>152</v>
      </c>
      <c r="O114">
        <v>152</v>
      </c>
      <c r="P114" s="5">
        <f t="shared" si="28"/>
        <v>79.079438839703272</v>
      </c>
      <c r="Q114">
        <f t="shared" si="35"/>
        <v>5.0238805208462765</v>
      </c>
      <c r="R114">
        <f t="shared" si="36"/>
        <v>4.3704529021682763</v>
      </c>
      <c r="S114" s="5">
        <f t="shared" si="23"/>
        <v>210</v>
      </c>
      <c r="T114" s="3">
        <f t="shared" si="32"/>
        <v>5.3471075307174685</v>
      </c>
      <c r="U114" s="3">
        <f t="shared" si="24"/>
        <v>6.9268167381622234</v>
      </c>
      <c r="V114" t="s">
        <v>7</v>
      </c>
      <c r="W114" t="s">
        <v>7</v>
      </c>
      <c r="X114">
        <f t="shared" si="29"/>
        <v>113</v>
      </c>
      <c r="Y114" s="11">
        <f t="shared" si="25"/>
        <v>-0.96343751029985736</v>
      </c>
      <c r="Z114" s="3">
        <f t="shared" si="26"/>
        <v>-1.8140890661743287</v>
      </c>
    </row>
    <row r="115" spans="1:26" x14ac:dyDescent="0.2">
      <c r="A115" t="s">
        <v>6</v>
      </c>
      <c r="B115">
        <v>114</v>
      </c>
      <c r="C115">
        <v>1486</v>
      </c>
      <c r="D115">
        <v>887</v>
      </c>
      <c r="E115" s="12">
        <v>112425.1</v>
      </c>
      <c r="F115">
        <v>70921.899999999994</v>
      </c>
      <c r="G115">
        <v>1</v>
      </c>
      <c r="H115">
        <v>1</v>
      </c>
      <c r="I115">
        <v>1</v>
      </c>
      <c r="J115" s="5">
        <f t="shared" si="27"/>
        <v>0.22237027140736362</v>
      </c>
      <c r="K115">
        <f t="shared" si="37"/>
        <v>0</v>
      </c>
      <c r="L115">
        <f t="shared" si="38"/>
        <v>-1.5034113972700518</v>
      </c>
      <c r="M115">
        <v>2</v>
      </c>
      <c r="N115">
        <v>3</v>
      </c>
      <c r="O115">
        <v>3</v>
      </c>
      <c r="P115" s="5">
        <f t="shared" si="28"/>
        <v>1.5651018937732917</v>
      </c>
      <c r="Q115">
        <f t="shared" si="35"/>
        <v>1.0986122886681098</v>
      </c>
      <c r="R115">
        <f t="shared" si="36"/>
        <v>0.44795092971505185</v>
      </c>
      <c r="S115" s="5">
        <f t="shared" si="23"/>
        <v>4</v>
      </c>
      <c r="T115" s="3">
        <f t="shared" ref="T115:T140" si="39">LN(S115)</f>
        <v>1.3862943611198906</v>
      </c>
      <c r="U115" s="3">
        <f t="shared" si="24"/>
        <v>-1.0554604675549999</v>
      </c>
      <c r="V115" t="s">
        <v>7</v>
      </c>
      <c r="W115" t="s">
        <v>7</v>
      </c>
      <c r="X115">
        <f t="shared" si="29"/>
        <v>114</v>
      </c>
      <c r="Y115" s="11">
        <f t="shared" si="25"/>
        <v>-1.0986122886681098</v>
      </c>
      <c r="Z115" s="3">
        <f t="shared" si="26"/>
        <v>-1.9513623269851037</v>
      </c>
    </row>
    <row r="116" spans="1:26" x14ac:dyDescent="0.2">
      <c r="A116" t="s">
        <v>6</v>
      </c>
      <c r="B116">
        <v>115</v>
      </c>
      <c r="C116">
        <v>1485</v>
      </c>
      <c r="D116">
        <v>888</v>
      </c>
      <c r="E116" s="12">
        <v>112347.9</v>
      </c>
      <c r="F116">
        <v>70728.14</v>
      </c>
      <c r="G116">
        <v>139</v>
      </c>
      <c r="H116">
        <v>139</v>
      </c>
      <c r="I116">
        <v>139</v>
      </c>
      <c r="J116" s="5">
        <f t="shared" si="27"/>
        <v>30.930707205030092</v>
      </c>
      <c r="K116">
        <f t="shared" si="37"/>
        <v>4.9344739331306915</v>
      </c>
      <c r="L116">
        <f t="shared" si="38"/>
        <v>3.4317494511310294</v>
      </c>
      <c r="M116">
        <v>85</v>
      </c>
      <c r="N116">
        <v>97</v>
      </c>
      <c r="O116">
        <v>97</v>
      </c>
      <c r="P116" s="5">
        <f t="shared" si="28"/>
        <v>50.743593709660679</v>
      </c>
      <c r="Q116">
        <f t="shared" si="35"/>
        <v>4.5747109785033828</v>
      </c>
      <c r="R116">
        <f t="shared" si="36"/>
        <v>3.9267853776319694</v>
      </c>
      <c r="S116" s="5">
        <f t="shared" si="23"/>
        <v>236</v>
      </c>
      <c r="T116" s="3">
        <f t="shared" si="39"/>
        <v>5.4638318050256105</v>
      </c>
      <c r="U116" s="3">
        <f t="shared" si="24"/>
        <v>7.3585348287629984</v>
      </c>
      <c r="V116" t="s">
        <v>7</v>
      </c>
      <c r="W116" t="s">
        <v>7</v>
      </c>
      <c r="X116">
        <f t="shared" si="29"/>
        <v>115</v>
      </c>
      <c r="Y116" s="11">
        <f t="shared" si="25"/>
        <v>0.35976295462730867</v>
      </c>
      <c r="Z116" s="3">
        <f t="shared" si="26"/>
        <v>-0.49503592650094008</v>
      </c>
    </row>
    <row r="117" spans="1:26" x14ac:dyDescent="0.2">
      <c r="A117" t="s">
        <v>6</v>
      </c>
      <c r="B117">
        <v>116</v>
      </c>
      <c r="C117">
        <v>1484</v>
      </c>
      <c r="D117">
        <v>889</v>
      </c>
      <c r="E117" s="12">
        <v>112269.7</v>
      </c>
      <c r="F117">
        <v>70539.199999999997</v>
      </c>
      <c r="G117">
        <v>1</v>
      </c>
      <c r="H117">
        <v>1</v>
      </c>
      <c r="I117">
        <v>1</v>
      </c>
      <c r="J117" s="5">
        <f t="shared" si="27"/>
        <v>0.22267806897141437</v>
      </c>
      <c r="K117">
        <f t="shared" si="37"/>
        <v>0</v>
      </c>
      <c r="L117">
        <f t="shared" si="38"/>
        <v>-1.5020281874692298</v>
      </c>
      <c r="M117">
        <v>24</v>
      </c>
      <c r="N117">
        <v>28</v>
      </c>
      <c r="O117">
        <v>28</v>
      </c>
      <c r="P117" s="5">
        <f t="shared" si="28"/>
        <v>14.686869145099463</v>
      </c>
      <c r="Q117">
        <f t="shared" si="35"/>
        <v>3.3322045101752038</v>
      </c>
      <c r="R117">
        <f t="shared" si="36"/>
        <v>2.6869538391589063</v>
      </c>
      <c r="S117" s="5">
        <f t="shared" si="23"/>
        <v>29</v>
      </c>
      <c r="T117" s="3">
        <f t="shared" si="39"/>
        <v>3.3672958299864741</v>
      </c>
      <c r="U117" s="3">
        <f t="shared" si="24"/>
        <v>1.1849256516896765</v>
      </c>
      <c r="V117" t="s">
        <v>7</v>
      </c>
      <c r="W117" t="s">
        <v>7</v>
      </c>
      <c r="X117">
        <f t="shared" si="29"/>
        <v>116</v>
      </c>
      <c r="Y117" s="11">
        <f t="shared" si="25"/>
        <v>-3.3322045101752038</v>
      </c>
      <c r="Z117" s="3">
        <f t="shared" si="26"/>
        <v>-4.1889820266281363</v>
      </c>
    </row>
    <row r="118" spans="1:26" x14ac:dyDescent="0.2">
      <c r="A118" t="s">
        <v>6</v>
      </c>
      <c r="B118">
        <v>117</v>
      </c>
      <c r="C118">
        <v>1483</v>
      </c>
      <c r="D118">
        <v>890</v>
      </c>
      <c r="E118" s="12">
        <v>112190.6</v>
      </c>
      <c r="F118">
        <v>70350.100000000006</v>
      </c>
      <c r="G118">
        <v>82</v>
      </c>
      <c r="H118">
        <v>82</v>
      </c>
      <c r="I118">
        <v>82</v>
      </c>
      <c r="J118" s="5">
        <f t="shared" si="27"/>
        <v>18.272475590646629</v>
      </c>
      <c r="K118">
        <f t="shared" si="37"/>
        <v>4.4067192472642533</v>
      </c>
      <c r="L118">
        <f t="shared" si="38"/>
        <v>2.9053958615196431</v>
      </c>
      <c r="M118">
        <v>0</v>
      </c>
      <c r="N118">
        <v>0</v>
      </c>
      <c r="O118">
        <v>0</v>
      </c>
      <c r="P118" s="5">
        <f t="shared" si="28"/>
        <v>0</v>
      </c>
      <c r="Q118">
        <v>0</v>
      </c>
      <c r="R118">
        <v>0</v>
      </c>
      <c r="S118" s="5">
        <f t="shared" si="23"/>
        <v>82</v>
      </c>
      <c r="T118" s="3">
        <f t="shared" si="39"/>
        <v>4.4067192472642533</v>
      </c>
      <c r="U118" s="3">
        <f t="shared" si="24"/>
        <v>2.9053958615196431</v>
      </c>
      <c r="V118" t="s">
        <v>7</v>
      </c>
      <c r="W118" t="s">
        <v>7</v>
      </c>
      <c r="X118">
        <f t="shared" si="29"/>
        <v>117</v>
      </c>
      <c r="Y118" s="11">
        <f t="shared" si="25"/>
        <v>4.4067192472642533</v>
      </c>
      <c r="Z118" s="3">
        <f t="shared" si="26"/>
        <v>2.9053958615196431</v>
      </c>
    </row>
    <row r="119" spans="1:26" x14ac:dyDescent="0.2">
      <c r="A119" t="s">
        <v>6</v>
      </c>
      <c r="B119">
        <v>118</v>
      </c>
      <c r="C119">
        <v>1482</v>
      </c>
      <c r="D119">
        <v>891</v>
      </c>
      <c r="E119" s="12">
        <v>112111</v>
      </c>
      <c r="F119">
        <v>70160.81</v>
      </c>
      <c r="G119">
        <v>0</v>
      </c>
      <c r="H119">
        <v>0</v>
      </c>
      <c r="I119">
        <v>0</v>
      </c>
      <c r="J119" s="5">
        <f t="shared" si="27"/>
        <v>0</v>
      </c>
      <c r="K119">
        <v>0</v>
      </c>
      <c r="L119">
        <v>0</v>
      </c>
      <c r="M119">
        <v>2</v>
      </c>
      <c r="N119">
        <v>2</v>
      </c>
      <c r="O119">
        <v>2</v>
      </c>
      <c r="P119" s="5">
        <f t="shared" si="28"/>
        <v>1.0547198642661053</v>
      </c>
      <c r="Q119">
        <f t="shared" ref="Q119:Q140" si="40">LN(O119)</f>
        <v>0.69314718055994529</v>
      </c>
      <c r="R119">
        <f t="shared" ref="R119:R140" si="41">LN(P119)</f>
        <v>5.3275200166976892E-2</v>
      </c>
      <c r="S119" s="5">
        <f t="shared" si="23"/>
        <v>2</v>
      </c>
      <c r="T119" s="3">
        <f t="shared" si="39"/>
        <v>0.69314718055994529</v>
      </c>
      <c r="U119" s="3">
        <f t="shared" si="24"/>
        <v>5.3275200166976892E-2</v>
      </c>
      <c r="V119" t="s">
        <v>7</v>
      </c>
      <c r="W119" t="s">
        <v>7</v>
      </c>
      <c r="X119">
        <f t="shared" si="29"/>
        <v>118</v>
      </c>
      <c r="Y119" s="11">
        <f t="shared" si="25"/>
        <v>-0.69314718055994529</v>
      </c>
      <c r="Z119" s="3">
        <f t="shared" si="26"/>
        <v>-5.3275200166976892E-2</v>
      </c>
    </row>
    <row r="120" spans="1:26" x14ac:dyDescent="0.2">
      <c r="A120" t="s">
        <v>6</v>
      </c>
      <c r="B120">
        <v>119</v>
      </c>
      <c r="C120">
        <v>1481</v>
      </c>
      <c r="D120">
        <v>892</v>
      </c>
      <c r="E120" s="12">
        <v>112030</v>
      </c>
      <c r="F120">
        <v>69971.199999999997</v>
      </c>
      <c r="G120">
        <v>1</v>
      </c>
      <c r="H120">
        <v>1</v>
      </c>
      <c r="I120">
        <v>1</v>
      </c>
      <c r="J120" s="5">
        <f t="shared" si="27"/>
        <v>0.22315451218423635</v>
      </c>
      <c r="K120">
        <f t="shared" ref="K120:K130" si="42">LN(I120)</f>
        <v>0</v>
      </c>
      <c r="L120">
        <f t="shared" ref="L120:L130" si="43">LN(J120)</f>
        <v>-1.4998908677024312</v>
      </c>
      <c r="M120">
        <v>2</v>
      </c>
      <c r="N120">
        <v>2</v>
      </c>
      <c r="O120">
        <v>2</v>
      </c>
      <c r="P120" s="5">
        <f t="shared" si="28"/>
        <v>1.0575779749382603</v>
      </c>
      <c r="Q120">
        <f t="shared" si="40"/>
        <v>0.69314718055994529</v>
      </c>
      <c r="R120">
        <f t="shared" si="41"/>
        <v>5.5981364386195866E-2</v>
      </c>
      <c r="S120" s="5">
        <f t="shared" si="23"/>
        <v>3</v>
      </c>
      <c r="T120" s="3">
        <f t="shared" si="39"/>
        <v>1.0986122886681098</v>
      </c>
      <c r="U120" s="3">
        <f t="shared" si="24"/>
        <v>-1.4439095033162352</v>
      </c>
      <c r="V120" t="s">
        <v>7</v>
      </c>
      <c r="W120" t="s">
        <v>7</v>
      </c>
      <c r="X120">
        <f t="shared" si="29"/>
        <v>119</v>
      </c>
      <c r="Y120" s="11">
        <f t="shared" si="25"/>
        <v>-0.69314718055994529</v>
      </c>
      <c r="Z120" s="3">
        <f t="shared" si="26"/>
        <v>-1.5558722320886271</v>
      </c>
    </row>
    <row r="121" spans="1:26" x14ac:dyDescent="0.2">
      <c r="A121" t="s">
        <v>6</v>
      </c>
      <c r="B121">
        <v>120</v>
      </c>
      <c r="C121">
        <v>1480</v>
      </c>
      <c r="D121">
        <v>893</v>
      </c>
      <c r="E121" s="12">
        <v>111948</v>
      </c>
      <c r="F121">
        <v>69781.539999999994</v>
      </c>
      <c r="G121">
        <v>5</v>
      </c>
      <c r="H121">
        <v>5</v>
      </c>
      <c r="I121">
        <v>5</v>
      </c>
      <c r="J121" s="5">
        <f t="shared" si="27"/>
        <v>1.1165898452853109</v>
      </c>
      <c r="K121">
        <f t="shared" si="42"/>
        <v>1.6094379124341003</v>
      </c>
      <c r="L121">
        <f t="shared" si="43"/>
        <v>0.11027925953547671</v>
      </c>
      <c r="M121">
        <v>2</v>
      </c>
      <c r="N121">
        <v>2</v>
      </c>
      <c r="O121">
        <v>2</v>
      </c>
      <c r="P121" s="5">
        <f t="shared" si="28"/>
        <v>1.0604523775199</v>
      </c>
      <c r="Q121">
        <f t="shared" si="40"/>
        <v>0.69314718055994529</v>
      </c>
      <c r="R121">
        <f t="shared" si="41"/>
        <v>5.8695588328218071E-2</v>
      </c>
      <c r="S121" s="5">
        <f t="shared" si="23"/>
        <v>7</v>
      </c>
      <c r="T121" s="3">
        <f t="shared" si="39"/>
        <v>1.9459101490553132</v>
      </c>
      <c r="U121" s="3">
        <f t="shared" si="24"/>
        <v>0.16897484786369477</v>
      </c>
      <c r="V121" t="s">
        <v>7</v>
      </c>
      <c r="W121" t="s">
        <v>7</v>
      </c>
      <c r="X121">
        <f t="shared" si="29"/>
        <v>120</v>
      </c>
      <c r="Y121" s="11">
        <f t="shared" si="25"/>
        <v>0.916290731874155</v>
      </c>
      <c r="Z121" s="3">
        <f t="shared" si="26"/>
        <v>5.1583671207258638E-2</v>
      </c>
    </row>
    <row r="122" spans="1:26" x14ac:dyDescent="0.2">
      <c r="A122" t="s">
        <v>6</v>
      </c>
      <c r="B122">
        <v>121</v>
      </c>
      <c r="C122">
        <v>1479</v>
      </c>
      <c r="D122">
        <v>894</v>
      </c>
      <c r="E122" s="12">
        <v>111878.8</v>
      </c>
      <c r="F122">
        <v>69591.460000000006</v>
      </c>
      <c r="G122">
        <v>4</v>
      </c>
      <c r="H122">
        <v>4</v>
      </c>
      <c r="I122">
        <v>4</v>
      </c>
      <c r="J122" s="5">
        <f t="shared" si="27"/>
        <v>0.89382438853473578</v>
      </c>
      <c r="K122">
        <f t="shared" si="42"/>
        <v>1.3862943611198906</v>
      </c>
      <c r="L122">
        <f t="shared" si="43"/>
        <v>-0.1122459565105272</v>
      </c>
      <c r="M122">
        <v>45</v>
      </c>
      <c r="N122">
        <v>49</v>
      </c>
      <c r="O122">
        <v>49</v>
      </c>
      <c r="P122" s="5">
        <f t="shared" si="28"/>
        <v>26.052047190847841</v>
      </c>
      <c r="Q122">
        <f t="shared" si="40"/>
        <v>3.8918202981106265</v>
      </c>
      <c r="R122">
        <f t="shared" si="41"/>
        <v>3.2600963520923041</v>
      </c>
      <c r="S122" s="5">
        <f t="shared" si="23"/>
        <v>53</v>
      </c>
      <c r="T122" s="3">
        <f t="shared" si="39"/>
        <v>3.970291913552122</v>
      </c>
      <c r="U122" s="3">
        <f t="shared" si="24"/>
        <v>3.1478503955817767</v>
      </c>
      <c r="V122" t="s">
        <v>7</v>
      </c>
      <c r="W122" t="s">
        <v>7</v>
      </c>
      <c r="X122">
        <f t="shared" si="29"/>
        <v>121</v>
      </c>
      <c r="Y122" s="11">
        <f t="shared" si="25"/>
        <v>-2.5055259369907361</v>
      </c>
      <c r="Z122" s="3">
        <f t="shared" si="26"/>
        <v>-3.3723423086028315</v>
      </c>
    </row>
    <row r="123" spans="1:26" x14ac:dyDescent="0.2">
      <c r="A123" t="s">
        <v>6</v>
      </c>
      <c r="B123">
        <v>122</v>
      </c>
      <c r="C123">
        <v>1478</v>
      </c>
      <c r="D123">
        <v>895</v>
      </c>
      <c r="E123" s="12">
        <v>111822.3</v>
      </c>
      <c r="F123">
        <v>69400.45</v>
      </c>
      <c r="G123">
        <v>1779</v>
      </c>
      <c r="H123">
        <v>1779</v>
      </c>
      <c r="I123">
        <v>1779</v>
      </c>
      <c r="J123" s="5">
        <f t="shared" si="27"/>
        <v>397.72925436160762</v>
      </c>
      <c r="K123">
        <f t="shared" si="42"/>
        <v>7.4838066876658349</v>
      </c>
      <c r="L123">
        <f t="shared" si="43"/>
        <v>5.9857715083758309</v>
      </c>
      <c r="M123">
        <v>14</v>
      </c>
      <c r="N123">
        <v>14</v>
      </c>
      <c r="O123">
        <v>14</v>
      </c>
      <c r="P123" s="5">
        <f t="shared" si="28"/>
        <v>7.4639285480137376</v>
      </c>
      <c r="Q123">
        <f t="shared" si="40"/>
        <v>2.6390573296152584</v>
      </c>
      <c r="R123">
        <f t="shared" si="41"/>
        <v>2.0100818906178906</v>
      </c>
      <c r="S123" s="5">
        <f t="shared" si="23"/>
        <v>1793</v>
      </c>
      <c r="T123" s="3">
        <f t="shared" si="39"/>
        <v>7.491645473605133</v>
      </c>
      <c r="U123" s="3">
        <f t="shared" si="24"/>
        <v>7.9958533989937219</v>
      </c>
      <c r="V123" t="s">
        <v>7</v>
      </c>
      <c r="W123" t="s">
        <v>7</v>
      </c>
      <c r="X123">
        <f t="shared" si="29"/>
        <v>122</v>
      </c>
      <c r="Y123" s="11">
        <f t="shared" si="25"/>
        <v>4.844749358050576</v>
      </c>
      <c r="Z123" s="3">
        <f t="shared" si="26"/>
        <v>3.9756896177579404</v>
      </c>
    </row>
    <row r="124" spans="1:26" x14ac:dyDescent="0.2">
      <c r="A124" t="s">
        <v>6</v>
      </c>
      <c r="B124">
        <v>123</v>
      </c>
      <c r="C124">
        <v>1477</v>
      </c>
      <c r="D124">
        <v>896</v>
      </c>
      <c r="E124" s="12">
        <v>111766.6</v>
      </c>
      <c r="F124">
        <v>69209.62</v>
      </c>
      <c r="G124">
        <v>102</v>
      </c>
      <c r="H124">
        <v>102</v>
      </c>
      <c r="I124">
        <v>102</v>
      </c>
      <c r="J124" s="5">
        <f t="shared" si="27"/>
        <v>22.815402812647068</v>
      </c>
      <c r="K124">
        <f t="shared" si="42"/>
        <v>4.6249728132842707</v>
      </c>
      <c r="L124">
        <f t="shared" si="43"/>
        <v>3.1274358698293399</v>
      </c>
      <c r="M124">
        <v>16</v>
      </c>
      <c r="N124">
        <v>20</v>
      </c>
      <c r="O124">
        <v>20</v>
      </c>
      <c r="P124" s="5">
        <f t="shared" si="28"/>
        <v>10.692155223507946</v>
      </c>
      <c r="Q124">
        <f t="shared" si="40"/>
        <v>2.9957322735539909</v>
      </c>
      <c r="R124">
        <f t="shared" si="41"/>
        <v>2.3695103158955662</v>
      </c>
      <c r="S124" s="5">
        <f t="shared" si="23"/>
        <v>122</v>
      </c>
      <c r="T124" s="3">
        <f t="shared" si="39"/>
        <v>4.8040210447332568</v>
      </c>
      <c r="U124" s="3">
        <f t="shared" si="24"/>
        <v>5.496946185724906</v>
      </c>
      <c r="V124" t="s">
        <v>7</v>
      </c>
      <c r="W124" t="s">
        <v>7</v>
      </c>
      <c r="X124">
        <f t="shared" si="29"/>
        <v>123</v>
      </c>
      <c r="Y124" s="11">
        <f t="shared" si="25"/>
        <v>1.6292405397302798</v>
      </c>
      <c r="Z124" s="3">
        <f t="shared" si="26"/>
        <v>0.7579255539337737</v>
      </c>
    </row>
    <row r="125" spans="1:26" x14ac:dyDescent="0.2">
      <c r="A125" t="s">
        <v>6</v>
      </c>
      <c r="B125">
        <v>124</v>
      </c>
      <c r="C125">
        <v>1476</v>
      </c>
      <c r="D125">
        <v>897</v>
      </c>
      <c r="E125" s="12">
        <v>111710.3</v>
      </c>
      <c r="F125">
        <v>69019.41</v>
      </c>
      <c r="G125">
        <v>5</v>
      </c>
      <c r="H125">
        <v>5</v>
      </c>
      <c r="I125">
        <v>5</v>
      </c>
      <c r="J125" s="5">
        <f t="shared" si="27"/>
        <v>1.1189657533817383</v>
      </c>
      <c r="K125">
        <f t="shared" si="42"/>
        <v>1.6094379124341003</v>
      </c>
      <c r="L125">
        <f t="shared" si="43"/>
        <v>0.11240482419813001</v>
      </c>
      <c r="M125">
        <v>12</v>
      </c>
      <c r="N125">
        <v>11</v>
      </c>
      <c r="O125">
        <v>11</v>
      </c>
      <c r="P125" s="5">
        <f t="shared" si="28"/>
        <v>5.8968919033066207</v>
      </c>
      <c r="Q125">
        <f t="shared" si="40"/>
        <v>2.3978952727983707</v>
      </c>
      <c r="R125">
        <f t="shared" si="41"/>
        <v>1.774425416056159</v>
      </c>
      <c r="S125" s="5">
        <f t="shared" si="23"/>
        <v>16</v>
      </c>
      <c r="T125" s="3">
        <f t="shared" si="39"/>
        <v>2.7725887222397811</v>
      </c>
      <c r="U125" s="3">
        <f t="shared" si="24"/>
        <v>1.8868302402542889</v>
      </c>
      <c r="V125" t="s">
        <v>7</v>
      </c>
      <c r="W125" t="s">
        <v>7</v>
      </c>
      <c r="X125">
        <f t="shared" si="29"/>
        <v>124</v>
      </c>
      <c r="Y125" s="11">
        <f t="shared" si="25"/>
        <v>-0.78845736036427039</v>
      </c>
      <c r="Z125" s="3">
        <f t="shared" si="26"/>
        <v>-1.6620205918580291</v>
      </c>
    </row>
    <row r="126" spans="1:26" x14ac:dyDescent="0.2">
      <c r="A126" t="s">
        <v>6</v>
      </c>
      <c r="B126">
        <v>125</v>
      </c>
      <c r="C126">
        <v>1475</v>
      </c>
      <c r="D126">
        <v>898</v>
      </c>
      <c r="E126" s="12">
        <v>111653.5</v>
      </c>
      <c r="F126">
        <v>68829.48</v>
      </c>
      <c r="G126">
        <v>148</v>
      </c>
      <c r="H126">
        <v>148</v>
      </c>
      <c r="I126">
        <v>148</v>
      </c>
      <c r="J126" s="5">
        <f t="shared" si="27"/>
        <v>33.13823570241864</v>
      </c>
      <c r="K126">
        <f t="shared" si="42"/>
        <v>4.9972122737641147</v>
      </c>
      <c r="L126">
        <f t="shared" si="43"/>
        <v>3.5006877728751036</v>
      </c>
      <c r="M126">
        <v>12</v>
      </c>
      <c r="N126">
        <v>13</v>
      </c>
      <c r="O126">
        <v>13</v>
      </c>
      <c r="P126" s="5">
        <f t="shared" si="28"/>
        <v>6.9882846710450242</v>
      </c>
      <c r="Q126">
        <f t="shared" si="40"/>
        <v>2.5649493574615367</v>
      </c>
      <c r="R126">
        <f t="shared" si="41"/>
        <v>1.9442351285692974</v>
      </c>
      <c r="S126" s="5">
        <f t="shared" si="23"/>
        <v>161</v>
      </c>
      <c r="T126" s="3">
        <f t="shared" si="39"/>
        <v>5.0814043649844631</v>
      </c>
      <c r="U126" s="3">
        <f t="shared" si="24"/>
        <v>5.4449229014444009</v>
      </c>
      <c r="V126" t="s">
        <v>7</v>
      </c>
      <c r="W126" t="s">
        <v>7</v>
      </c>
      <c r="X126">
        <f t="shared" si="29"/>
        <v>125</v>
      </c>
      <c r="Y126" s="11">
        <f t="shared" si="25"/>
        <v>2.432262916302578</v>
      </c>
      <c r="Z126" s="3">
        <f t="shared" si="26"/>
        <v>1.5564526443058062</v>
      </c>
    </row>
    <row r="127" spans="1:26" x14ac:dyDescent="0.2">
      <c r="A127" t="s">
        <v>6</v>
      </c>
      <c r="B127">
        <v>126</v>
      </c>
      <c r="C127">
        <v>1474</v>
      </c>
      <c r="D127">
        <v>899</v>
      </c>
      <c r="E127" s="12">
        <v>111596</v>
      </c>
      <c r="F127">
        <v>68639.520000000004</v>
      </c>
      <c r="G127">
        <v>6</v>
      </c>
      <c r="H127">
        <v>6</v>
      </c>
      <c r="I127">
        <v>6</v>
      </c>
      <c r="J127" s="5">
        <f t="shared" si="27"/>
        <v>1.3441341983583641</v>
      </c>
      <c r="K127">
        <f t="shared" si="42"/>
        <v>1.791759469228055</v>
      </c>
      <c r="L127">
        <f t="shared" si="43"/>
        <v>0.29575008708530237</v>
      </c>
      <c r="M127">
        <v>10</v>
      </c>
      <c r="N127">
        <v>10</v>
      </c>
      <c r="O127">
        <v>10</v>
      </c>
      <c r="P127" s="5">
        <f t="shared" si="28"/>
        <v>5.390480586111325</v>
      </c>
      <c r="Q127">
        <f t="shared" si="40"/>
        <v>2.3025850929940459</v>
      </c>
      <c r="R127">
        <f t="shared" si="41"/>
        <v>1.6846345434900074</v>
      </c>
      <c r="S127" s="5">
        <f t="shared" si="23"/>
        <v>16</v>
      </c>
      <c r="T127" s="3">
        <f t="shared" si="39"/>
        <v>2.7725887222397811</v>
      </c>
      <c r="U127" s="3">
        <f t="shared" si="24"/>
        <v>1.9803846305753097</v>
      </c>
      <c r="V127" t="s">
        <v>7</v>
      </c>
      <c r="W127" t="s">
        <v>7</v>
      </c>
      <c r="X127">
        <f t="shared" si="29"/>
        <v>126</v>
      </c>
      <c r="Y127" s="11">
        <f t="shared" si="25"/>
        <v>-0.51082562376599094</v>
      </c>
      <c r="Z127" s="3">
        <f t="shared" si="26"/>
        <v>-1.3888844564047051</v>
      </c>
    </row>
    <row r="128" spans="1:26" x14ac:dyDescent="0.2">
      <c r="A128" t="s">
        <v>6</v>
      </c>
      <c r="B128">
        <v>127</v>
      </c>
      <c r="C128">
        <v>1473</v>
      </c>
      <c r="D128">
        <v>900</v>
      </c>
      <c r="E128" s="12">
        <v>111537.8</v>
      </c>
      <c r="F128">
        <v>68449.929999999993</v>
      </c>
      <c r="G128">
        <v>12</v>
      </c>
      <c r="H128">
        <v>12</v>
      </c>
      <c r="I128">
        <v>12</v>
      </c>
      <c r="J128" s="5">
        <f t="shared" si="27"/>
        <v>2.6896711249459826</v>
      </c>
      <c r="K128">
        <f t="shared" si="42"/>
        <v>2.4849066497880004</v>
      </c>
      <c r="L128">
        <f t="shared" si="43"/>
        <v>0.98941892775518914</v>
      </c>
      <c r="M128">
        <v>1531</v>
      </c>
      <c r="N128">
        <v>1693</v>
      </c>
      <c r="O128">
        <v>1693</v>
      </c>
      <c r="P128" s="5">
        <f t="shared" si="28"/>
        <v>915.13607099379078</v>
      </c>
      <c r="Q128">
        <f t="shared" si="40"/>
        <v>7.4342573821331355</v>
      </c>
      <c r="R128">
        <f t="shared" si="41"/>
        <v>6.8190727656876904</v>
      </c>
      <c r="S128" s="5">
        <f t="shared" si="23"/>
        <v>1705</v>
      </c>
      <c r="T128" s="3">
        <f t="shared" si="39"/>
        <v>7.4413203897176174</v>
      </c>
      <c r="U128" s="3">
        <f t="shared" si="24"/>
        <v>7.8084916934428792</v>
      </c>
      <c r="V128" t="s">
        <v>7</v>
      </c>
      <c r="W128" t="s">
        <v>7</v>
      </c>
      <c r="X128">
        <f t="shared" si="29"/>
        <v>127</v>
      </c>
      <c r="Y128" s="11">
        <f t="shared" si="25"/>
        <v>-4.9493507323451347</v>
      </c>
      <c r="Z128" s="3">
        <f t="shared" si="26"/>
        <v>-5.8296538379325016</v>
      </c>
    </row>
    <row r="129" spans="1:26" x14ac:dyDescent="0.2">
      <c r="A129" t="s">
        <v>6</v>
      </c>
      <c r="B129">
        <v>128</v>
      </c>
      <c r="C129">
        <v>1472</v>
      </c>
      <c r="D129">
        <v>901</v>
      </c>
      <c r="E129" s="12">
        <v>111478.5</v>
      </c>
      <c r="F129">
        <v>68259.98</v>
      </c>
      <c r="G129">
        <v>7</v>
      </c>
      <c r="H129">
        <v>7</v>
      </c>
      <c r="I129">
        <v>7</v>
      </c>
      <c r="J129" s="5">
        <f t="shared" si="27"/>
        <v>1.5698094251357886</v>
      </c>
      <c r="K129">
        <f t="shared" si="42"/>
        <v>1.9459101490553132</v>
      </c>
      <c r="L129">
        <f t="shared" si="43"/>
        <v>0.45095422672860042</v>
      </c>
      <c r="M129">
        <v>509</v>
      </c>
      <c r="N129">
        <v>420</v>
      </c>
      <c r="O129">
        <v>420</v>
      </c>
      <c r="P129" s="5">
        <f t="shared" si="28"/>
        <v>227.65901777293226</v>
      </c>
      <c r="Q129">
        <f t="shared" si="40"/>
        <v>6.0402547112774139</v>
      </c>
      <c r="R129">
        <f t="shared" si="41"/>
        <v>5.4278489734404838</v>
      </c>
      <c r="S129" s="5">
        <f t="shared" si="23"/>
        <v>427</v>
      </c>
      <c r="T129" s="3">
        <f t="shared" si="39"/>
        <v>6.0567840132286248</v>
      </c>
      <c r="U129" s="3">
        <f t="shared" si="24"/>
        <v>5.8788032001690844</v>
      </c>
      <c r="V129" t="s">
        <v>7</v>
      </c>
      <c r="W129" t="s">
        <v>7</v>
      </c>
      <c r="X129">
        <f t="shared" si="29"/>
        <v>128</v>
      </c>
      <c r="Y129" s="11">
        <f t="shared" si="25"/>
        <v>-4.0943445622221004</v>
      </c>
      <c r="Z129" s="3">
        <f t="shared" si="26"/>
        <v>-4.9768947467118831</v>
      </c>
    </row>
    <row r="130" spans="1:26" x14ac:dyDescent="0.2">
      <c r="A130" t="s">
        <v>6</v>
      </c>
      <c r="B130">
        <v>129</v>
      </c>
      <c r="C130">
        <v>1471</v>
      </c>
      <c r="D130">
        <v>902</v>
      </c>
      <c r="E130" s="12">
        <v>111417.4</v>
      </c>
      <c r="F130">
        <v>68069.45</v>
      </c>
      <c r="G130">
        <v>11</v>
      </c>
      <c r="H130">
        <v>11</v>
      </c>
      <c r="I130">
        <v>11</v>
      </c>
      <c r="J130" s="5">
        <f t="shared" si="27"/>
        <v>2.4681961704365745</v>
      </c>
      <c r="K130">
        <f t="shared" si="42"/>
        <v>2.3978952727983707</v>
      </c>
      <c r="L130">
        <f t="shared" si="43"/>
        <v>0.90348758847451338</v>
      </c>
      <c r="M130">
        <v>114</v>
      </c>
      <c r="N130">
        <v>125</v>
      </c>
      <c r="O130">
        <v>125</v>
      </c>
      <c r="P130" s="5">
        <f t="shared" si="28"/>
        <v>67.945311736762974</v>
      </c>
      <c r="Q130">
        <f t="shared" si="40"/>
        <v>4.8283137373023015</v>
      </c>
      <c r="R130">
        <f t="shared" si="41"/>
        <v>4.2187031424370405</v>
      </c>
      <c r="S130" s="5">
        <f t="shared" ref="S130:S193" si="44">I130+O130</f>
        <v>136</v>
      </c>
      <c r="T130" s="3">
        <f t="shared" si="39"/>
        <v>4.9126548857360524</v>
      </c>
      <c r="U130" s="3">
        <f t="shared" ref="U130:U193" si="45">L130+R130</f>
        <v>5.1221907309115542</v>
      </c>
      <c r="V130" t="s">
        <v>7</v>
      </c>
      <c r="W130" t="s">
        <v>7</v>
      </c>
      <c r="X130">
        <f t="shared" si="29"/>
        <v>129</v>
      </c>
      <c r="Y130" s="11">
        <f t="shared" ref="Y130:Y193" si="46">K130-Q130</f>
        <v>-2.4304184645039308</v>
      </c>
      <c r="Z130" s="3">
        <f t="shared" ref="Z130:Z193" si="47">L130-R130</f>
        <v>-3.3152155539625272</v>
      </c>
    </row>
    <row r="131" spans="1:26" x14ac:dyDescent="0.2">
      <c r="A131" t="s">
        <v>6</v>
      </c>
      <c r="B131">
        <v>130</v>
      </c>
      <c r="C131">
        <v>1470</v>
      </c>
      <c r="D131">
        <v>903</v>
      </c>
      <c r="E131" s="12">
        <v>111357</v>
      </c>
      <c r="F131">
        <v>67881.83</v>
      </c>
      <c r="G131">
        <v>0</v>
      </c>
      <c r="H131">
        <v>0</v>
      </c>
      <c r="I131">
        <v>0</v>
      </c>
      <c r="J131" s="5">
        <f t="shared" ref="J131:J194" si="48">(I131/E131)*25000</f>
        <v>0</v>
      </c>
      <c r="K131">
        <v>0</v>
      </c>
      <c r="L131">
        <v>0</v>
      </c>
      <c r="M131">
        <v>356</v>
      </c>
      <c r="N131">
        <v>385</v>
      </c>
      <c r="O131">
        <v>385</v>
      </c>
      <c r="P131" s="5">
        <f t="shared" ref="P131:P194" si="49">(O131/F131)*37000</f>
        <v>209.84997016138189</v>
      </c>
      <c r="Q131">
        <f t="shared" si="40"/>
        <v>5.9532433342877846</v>
      </c>
      <c r="R131">
        <f t="shared" si="41"/>
        <v>5.3463928475893674</v>
      </c>
      <c r="S131" s="5">
        <f t="shared" si="44"/>
        <v>385</v>
      </c>
      <c r="T131" s="3">
        <f t="shared" si="39"/>
        <v>5.9532433342877846</v>
      </c>
      <c r="U131" s="3">
        <f t="shared" si="45"/>
        <v>5.3463928475893674</v>
      </c>
      <c r="V131" t="s">
        <v>7</v>
      </c>
      <c r="W131" t="s">
        <v>7</v>
      </c>
      <c r="X131">
        <f t="shared" ref="X131:X194" si="50">1+X130</f>
        <v>130</v>
      </c>
      <c r="Y131" s="11">
        <f t="shared" si="46"/>
        <v>-5.9532433342877846</v>
      </c>
      <c r="Z131" s="3">
        <f t="shared" si="47"/>
        <v>-5.3463928475893674</v>
      </c>
    </row>
    <row r="132" spans="1:26" x14ac:dyDescent="0.2">
      <c r="A132" t="s">
        <v>6</v>
      </c>
      <c r="B132">
        <v>131</v>
      </c>
      <c r="C132">
        <v>1469</v>
      </c>
      <c r="D132">
        <v>904</v>
      </c>
      <c r="E132" s="12">
        <v>111297.3</v>
      </c>
      <c r="F132">
        <v>67699.929999999993</v>
      </c>
      <c r="G132">
        <v>479</v>
      </c>
      <c r="H132">
        <v>479</v>
      </c>
      <c r="I132">
        <v>479</v>
      </c>
      <c r="J132" s="5">
        <f t="shared" si="48"/>
        <v>107.59470355525245</v>
      </c>
      <c r="K132">
        <f t="shared" ref="K132:L137" si="51">LN(I132)</f>
        <v>6.1717005974109149</v>
      </c>
      <c r="L132">
        <f t="shared" si="51"/>
        <v>4.6783714230519733</v>
      </c>
      <c r="M132">
        <v>94</v>
      </c>
      <c r="N132">
        <v>71</v>
      </c>
      <c r="O132">
        <v>71</v>
      </c>
      <c r="P132" s="5">
        <f t="shared" si="49"/>
        <v>38.803585173574042</v>
      </c>
      <c r="Q132">
        <f t="shared" si="40"/>
        <v>4.2626798770413155</v>
      </c>
      <c r="R132">
        <f t="shared" si="41"/>
        <v>3.6585126437412576</v>
      </c>
      <c r="S132" s="5">
        <f t="shared" si="44"/>
        <v>550</v>
      </c>
      <c r="T132" s="3">
        <f t="shared" si="39"/>
        <v>6.3099182782265162</v>
      </c>
      <c r="U132" s="3">
        <f t="shared" si="45"/>
        <v>8.3368840667932318</v>
      </c>
      <c r="V132" t="s">
        <v>7</v>
      </c>
      <c r="W132" t="s">
        <v>7</v>
      </c>
      <c r="X132">
        <f t="shared" si="50"/>
        <v>131</v>
      </c>
      <c r="Y132" s="11">
        <f t="shared" si="46"/>
        <v>1.9090207203695995</v>
      </c>
      <c r="Z132" s="3">
        <f t="shared" si="47"/>
        <v>1.0198587793107157</v>
      </c>
    </row>
    <row r="133" spans="1:26" x14ac:dyDescent="0.2">
      <c r="A133" t="s">
        <v>6</v>
      </c>
      <c r="B133">
        <v>132</v>
      </c>
      <c r="C133">
        <v>1468</v>
      </c>
      <c r="D133">
        <v>905</v>
      </c>
      <c r="E133" s="12">
        <v>111236.2</v>
      </c>
      <c r="F133">
        <v>67517.77</v>
      </c>
      <c r="G133">
        <v>8</v>
      </c>
      <c r="H133">
        <v>8</v>
      </c>
      <c r="I133">
        <v>8</v>
      </c>
      <c r="J133" s="5">
        <f t="shared" si="48"/>
        <v>1.7979758388006781</v>
      </c>
      <c r="K133">
        <f t="shared" si="51"/>
        <v>2.0794415416798357</v>
      </c>
      <c r="L133">
        <f t="shared" si="51"/>
        <v>0.58666149813971757</v>
      </c>
      <c r="M133">
        <v>88</v>
      </c>
      <c r="N133">
        <v>92</v>
      </c>
      <c r="O133">
        <v>92</v>
      </c>
      <c r="P133" s="5">
        <f t="shared" si="49"/>
        <v>50.416357056816295</v>
      </c>
      <c r="Q133">
        <f t="shared" si="40"/>
        <v>4.5217885770490405</v>
      </c>
      <c r="R133">
        <f t="shared" si="41"/>
        <v>3.9203156672021593</v>
      </c>
      <c r="S133" s="5">
        <f t="shared" si="44"/>
        <v>100</v>
      </c>
      <c r="T133" s="3">
        <f t="shared" si="39"/>
        <v>4.6051701859880918</v>
      </c>
      <c r="U133" s="3">
        <f t="shared" si="45"/>
        <v>4.5069771653418771</v>
      </c>
      <c r="V133" t="s">
        <v>7</v>
      </c>
      <c r="W133" t="s">
        <v>7</v>
      </c>
      <c r="X133">
        <f t="shared" si="50"/>
        <v>132</v>
      </c>
      <c r="Y133" s="11">
        <f t="shared" si="46"/>
        <v>-2.4423470353692047</v>
      </c>
      <c r="Z133" s="3">
        <f t="shared" si="47"/>
        <v>-3.3336541690624415</v>
      </c>
    </row>
    <row r="134" spans="1:26" x14ac:dyDescent="0.2">
      <c r="A134" t="s">
        <v>6</v>
      </c>
      <c r="B134">
        <v>133</v>
      </c>
      <c r="C134">
        <v>1467</v>
      </c>
      <c r="D134">
        <v>906</v>
      </c>
      <c r="E134" s="12">
        <v>111173.7</v>
      </c>
      <c r="F134">
        <v>67336.52</v>
      </c>
      <c r="G134">
        <v>2</v>
      </c>
      <c r="H134">
        <v>2</v>
      </c>
      <c r="I134">
        <v>2</v>
      </c>
      <c r="J134" s="5">
        <f t="shared" si="48"/>
        <v>0.44974665770771322</v>
      </c>
      <c r="K134">
        <f t="shared" si="51"/>
        <v>0.69314718055994529</v>
      </c>
      <c r="L134">
        <f t="shared" si="51"/>
        <v>-0.7990708376238812</v>
      </c>
      <c r="M134">
        <v>111</v>
      </c>
      <c r="N134">
        <v>114</v>
      </c>
      <c r="O134">
        <v>114</v>
      </c>
      <c r="P134" s="5">
        <f t="shared" si="49"/>
        <v>62.640599781515284</v>
      </c>
      <c r="Q134">
        <f t="shared" si="40"/>
        <v>4.7361984483944957</v>
      </c>
      <c r="R134">
        <f t="shared" si="41"/>
        <v>4.1374136266928261</v>
      </c>
      <c r="S134" s="5">
        <f t="shared" si="44"/>
        <v>116</v>
      </c>
      <c r="T134" s="3">
        <f t="shared" si="39"/>
        <v>4.7535901911063645</v>
      </c>
      <c r="U134" s="3">
        <f t="shared" si="45"/>
        <v>3.3383427890689448</v>
      </c>
      <c r="V134" t="s">
        <v>7</v>
      </c>
      <c r="W134" t="s">
        <v>7</v>
      </c>
      <c r="X134">
        <f t="shared" si="50"/>
        <v>133</v>
      </c>
      <c r="Y134" s="11">
        <f t="shared" si="46"/>
        <v>-4.0430512678345503</v>
      </c>
      <c r="Z134" s="3">
        <f t="shared" si="47"/>
        <v>-4.936484464316707</v>
      </c>
    </row>
    <row r="135" spans="1:26" x14ac:dyDescent="0.2">
      <c r="A135" t="s">
        <v>6</v>
      </c>
      <c r="B135">
        <v>134</v>
      </c>
      <c r="C135">
        <v>1466</v>
      </c>
      <c r="D135">
        <v>907</v>
      </c>
      <c r="E135" s="12">
        <v>111110</v>
      </c>
      <c r="F135">
        <v>67156.34</v>
      </c>
      <c r="G135">
        <v>2</v>
      </c>
      <c r="H135">
        <v>2</v>
      </c>
      <c r="I135">
        <v>2</v>
      </c>
      <c r="J135" s="5">
        <f t="shared" si="48"/>
        <v>0.45000450004500048</v>
      </c>
      <c r="K135">
        <f t="shared" si="51"/>
        <v>0.69314718055994529</v>
      </c>
      <c r="L135">
        <f t="shared" si="51"/>
        <v>-0.79849769616777122</v>
      </c>
      <c r="M135">
        <v>33</v>
      </c>
      <c r="N135">
        <v>29</v>
      </c>
      <c r="O135">
        <v>29</v>
      </c>
      <c r="P135" s="5">
        <f t="shared" si="49"/>
        <v>15.977642617212314</v>
      </c>
      <c r="Q135">
        <f t="shared" si="40"/>
        <v>3.3672958299864741</v>
      </c>
      <c r="R135">
        <f t="shared" si="41"/>
        <v>2.7711904086305994</v>
      </c>
      <c r="S135" s="5">
        <f t="shared" si="44"/>
        <v>31</v>
      </c>
      <c r="T135" s="3">
        <f t="shared" si="39"/>
        <v>3.4339872044851463</v>
      </c>
      <c r="U135" s="3">
        <f t="shared" si="45"/>
        <v>1.9726927124628282</v>
      </c>
      <c r="V135" t="s">
        <v>7</v>
      </c>
      <c r="W135" t="s">
        <v>7</v>
      </c>
      <c r="X135">
        <f t="shared" si="50"/>
        <v>134</v>
      </c>
      <c r="Y135" s="11">
        <f t="shared" si="46"/>
        <v>-2.6741486494265287</v>
      </c>
      <c r="Z135" s="3">
        <f t="shared" si="47"/>
        <v>-3.5696881047983706</v>
      </c>
    </row>
    <row r="136" spans="1:26" x14ac:dyDescent="0.2">
      <c r="A136" t="s">
        <v>6</v>
      </c>
      <c r="B136">
        <v>135</v>
      </c>
      <c r="C136">
        <v>1465</v>
      </c>
      <c r="D136">
        <v>908</v>
      </c>
      <c r="E136" s="12">
        <v>111044.3</v>
      </c>
      <c r="F136">
        <v>66975.53</v>
      </c>
      <c r="G136">
        <v>5</v>
      </c>
      <c r="H136">
        <v>5</v>
      </c>
      <c r="I136">
        <v>5</v>
      </c>
      <c r="J136" s="5">
        <f t="shared" si="48"/>
        <v>1.1256768695016313</v>
      </c>
      <c r="K136">
        <f t="shared" si="51"/>
        <v>1.6094379124341003</v>
      </c>
      <c r="L136">
        <f t="shared" si="51"/>
        <v>0.1183845165097301</v>
      </c>
      <c r="M136">
        <v>4</v>
      </c>
      <c r="N136">
        <v>4</v>
      </c>
      <c r="O136">
        <v>4</v>
      </c>
      <c r="P136" s="5">
        <f t="shared" si="49"/>
        <v>2.2097622818363662</v>
      </c>
      <c r="Q136">
        <f t="shared" si="40"/>
        <v>1.3862943611198906</v>
      </c>
      <c r="R136">
        <f t="shared" si="41"/>
        <v>0.7928849449642309</v>
      </c>
      <c r="S136" s="5">
        <f t="shared" si="44"/>
        <v>9</v>
      </c>
      <c r="T136" s="3">
        <f t="shared" si="39"/>
        <v>2.1972245773362196</v>
      </c>
      <c r="U136" s="3">
        <f t="shared" si="45"/>
        <v>0.91126946147396104</v>
      </c>
      <c r="V136" t="s">
        <v>7</v>
      </c>
      <c r="W136" t="s">
        <v>7</v>
      </c>
      <c r="X136">
        <f t="shared" si="50"/>
        <v>135</v>
      </c>
      <c r="Y136" s="11">
        <f t="shared" si="46"/>
        <v>0.22314355131420971</v>
      </c>
      <c r="Z136" s="3">
        <f t="shared" si="47"/>
        <v>-0.67450042845450076</v>
      </c>
    </row>
    <row r="137" spans="1:26" x14ac:dyDescent="0.2">
      <c r="A137" t="s">
        <v>6</v>
      </c>
      <c r="B137">
        <v>136</v>
      </c>
      <c r="C137">
        <v>1464</v>
      </c>
      <c r="D137">
        <v>909</v>
      </c>
      <c r="E137" s="12">
        <v>110978.8</v>
      </c>
      <c r="F137">
        <v>66794.13</v>
      </c>
      <c r="G137">
        <v>1</v>
      </c>
      <c r="H137">
        <v>1</v>
      </c>
      <c r="I137">
        <v>1</v>
      </c>
      <c r="J137" s="5">
        <f t="shared" si="48"/>
        <v>0.22526824943142293</v>
      </c>
      <c r="K137">
        <f t="shared" si="51"/>
        <v>0</v>
      </c>
      <c r="L137">
        <f t="shared" si="51"/>
        <v>-1.4904633672120404</v>
      </c>
      <c r="M137">
        <v>243</v>
      </c>
      <c r="N137">
        <v>247</v>
      </c>
      <c r="O137">
        <v>247</v>
      </c>
      <c r="P137" s="5">
        <f t="shared" si="49"/>
        <v>136.82340049941513</v>
      </c>
      <c r="Q137">
        <f t="shared" si="40"/>
        <v>5.5093883366279774</v>
      </c>
      <c r="R137">
        <f t="shared" si="41"/>
        <v>4.9186910468422669</v>
      </c>
      <c r="S137" s="5">
        <f t="shared" si="44"/>
        <v>248</v>
      </c>
      <c r="T137" s="3">
        <f t="shared" si="39"/>
        <v>5.5134287461649825</v>
      </c>
      <c r="U137" s="3">
        <f t="shared" si="45"/>
        <v>3.4282276796302265</v>
      </c>
      <c r="V137" t="s">
        <v>7</v>
      </c>
      <c r="W137" t="s">
        <v>7</v>
      </c>
      <c r="X137">
        <f t="shared" si="50"/>
        <v>136</v>
      </c>
      <c r="Y137" s="11">
        <f t="shared" si="46"/>
        <v>-5.5093883366279774</v>
      </c>
      <c r="Z137" s="3">
        <f t="shared" si="47"/>
        <v>-6.4091544140543073</v>
      </c>
    </row>
    <row r="138" spans="1:26" x14ac:dyDescent="0.2">
      <c r="A138" t="s">
        <v>6</v>
      </c>
      <c r="B138">
        <v>137</v>
      </c>
      <c r="C138">
        <v>1463</v>
      </c>
      <c r="D138">
        <v>910</v>
      </c>
      <c r="E138" s="12">
        <v>110909.3</v>
      </c>
      <c r="F138">
        <v>66612.59</v>
      </c>
      <c r="G138">
        <v>0</v>
      </c>
      <c r="H138">
        <v>0</v>
      </c>
      <c r="I138">
        <v>0</v>
      </c>
      <c r="J138" s="5">
        <f t="shared" si="48"/>
        <v>0</v>
      </c>
      <c r="K138">
        <v>0</v>
      </c>
      <c r="L138">
        <v>0</v>
      </c>
      <c r="M138">
        <v>227</v>
      </c>
      <c r="N138">
        <v>232</v>
      </c>
      <c r="O138">
        <v>232</v>
      </c>
      <c r="P138" s="5">
        <f t="shared" si="49"/>
        <v>128.86452846226217</v>
      </c>
      <c r="Q138">
        <f t="shared" si="40"/>
        <v>5.4467373716663099</v>
      </c>
      <c r="R138">
        <f t="shared" si="41"/>
        <v>4.85876168559078</v>
      </c>
      <c r="S138" s="5">
        <f t="shared" si="44"/>
        <v>232</v>
      </c>
      <c r="T138" s="3">
        <f t="shared" si="39"/>
        <v>5.4467373716663099</v>
      </c>
      <c r="U138" s="3">
        <f t="shared" si="45"/>
        <v>4.85876168559078</v>
      </c>
      <c r="V138" t="s">
        <v>7</v>
      </c>
      <c r="W138" t="s">
        <v>7</v>
      </c>
      <c r="X138">
        <f t="shared" si="50"/>
        <v>137</v>
      </c>
      <c r="Y138" s="11">
        <f t="shared" si="46"/>
        <v>-5.4467373716663099</v>
      </c>
      <c r="Z138" s="3">
        <f t="shared" si="47"/>
        <v>-4.85876168559078</v>
      </c>
    </row>
    <row r="139" spans="1:26" x14ac:dyDescent="0.2">
      <c r="A139" t="s">
        <v>6</v>
      </c>
      <c r="B139">
        <v>138</v>
      </c>
      <c r="C139">
        <v>1462</v>
      </c>
      <c r="D139">
        <v>911</v>
      </c>
      <c r="E139" s="12">
        <v>110839.1</v>
      </c>
      <c r="F139">
        <v>66430.3</v>
      </c>
      <c r="G139">
        <v>423</v>
      </c>
      <c r="H139">
        <v>423</v>
      </c>
      <c r="I139">
        <v>423</v>
      </c>
      <c r="J139" s="5">
        <f t="shared" si="48"/>
        <v>95.408569719530377</v>
      </c>
      <c r="K139">
        <f>LN(I139)</f>
        <v>6.0473721790462776</v>
      </c>
      <c r="L139">
        <f>LN(J139)</f>
        <v>4.5581684037650092</v>
      </c>
      <c r="M139">
        <v>33</v>
      </c>
      <c r="N139">
        <v>30</v>
      </c>
      <c r="O139">
        <v>30</v>
      </c>
      <c r="P139" s="5">
        <f t="shared" si="49"/>
        <v>16.709242619708174</v>
      </c>
      <c r="Q139">
        <f t="shared" si="40"/>
        <v>3.4011973816621555</v>
      </c>
      <c r="R139">
        <f t="shared" si="41"/>
        <v>2.8159620166075139</v>
      </c>
      <c r="S139" s="5">
        <f t="shared" si="44"/>
        <v>453</v>
      </c>
      <c r="T139" s="3">
        <f t="shared" si="39"/>
        <v>6.1158921254830343</v>
      </c>
      <c r="U139" s="3">
        <f t="shared" si="45"/>
        <v>7.3741304203725235</v>
      </c>
      <c r="V139" t="s">
        <v>7</v>
      </c>
      <c r="W139" t="s">
        <v>7</v>
      </c>
      <c r="X139">
        <f t="shared" si="50"/>
        <v>138</v>
      </c>
      <c r="Y139" s="11">
        <f t="shared" si="46"/>
        <v>2.6461747973841221</v>
      </c>
      <c r="Z139" s="3">
        <f t="shared" si="47"/>
        <v>1.7422063871574953</v>
      </c>
    </row>
    <row r="140" spans="1:26" x14ac:dyDescent="0.2">
      <c r="A140" t="s">
        <v>6</v>
      </c>
      <c r="B140">
        <v>139</v>
      </c>
      <c r="C140">
        <v>1461</v>
      </c>
      <c r="D140">
        <v>912</v>
      </c>
      <c r="E140" s="12">
        <v>110771.7</v>
      </c>
      <c r="F140">
        <v>66247.83</v>
      </c>
      <c r="G140">
        <v>37</v>
      </c>
      <c r="H140">
        <v>37</v>
      </c>
      <c r="I140">
        <v>37</v>
      </c>
      <c r="J140" s="5">
        <f t="shared" si="48"/>
        <v>8.350508297696976</v>
      </c>
      <c r="K140">
        <f>LN(I140)</f>
        <v>3.6109179126442243</v>
      </c>
      <c r="L140">
        <f>LN(J140)</f>
        <v>2.1223224109857046</v>
      </c>
      <c r="M140">
        <v>1</v>
      </c>
      <c r="N140">
        <v>1</v>
      </c>
      <c r="O140">
        <v>1</v>
      </c>
      <c r="P140" s="5">
        <f t="shared" si="49"/>
        <v>0.55850885983737131</v>
      </c>
      <c r="Q140">
        <f t="shared" si="40"/>
        <v>0</v>
      </c>
      <c r="R140">
        <f t="shared" si="41"/>
        <v>-0.5824847969686785</v>
      </c>
      <c r="S140" s="5">
        <f t="shared" si="44"/>
        <v>38</v>
      </c>
      <c r="T140" s="3">
        <f t="shared" si="39"/>
        <v>3.6375861597263857</v>
      </c>
      <c r="U140" s="3">
        <f t="shared" si="45"/>
        <v>1.539837614017026</v>
      </c>
      <c r="V140" t="s">
        <v>7</v>
      </c>
      <c r="W140" t="s">
        <v>7</v>
      </c>
      <c r="X140">
        <f t="shared" si="50"/>
        <v>139</v>
      </c>
      <c r="Y140" s="11">
        <f t="shared" si="46"/>
        <v>3.6109179126442243</v>
      </c>
      <c r="Z140" s="3">
        <f t="shared" si="47"/>
        <v>2.7048072079543832</v>
      </c>
    </row>
    <row r="141" spans="1:26" x14ac:dyDescent="0.2">
      <c r="A141" t="s">
        <v>6</v>
      </c>
      <c r="B141">
        <v>140</v>
      </c>
      <c r="C141">
        <v>1460</v>
      </c>
      <c r="D141">
        <v>913</v>
      </c>
      <c r="E141" s="12">
        <v>110702.3</v>
      </c>
      <c r="F141">
        <v>66067.88</v>
      </c>
      <c r="G141">
        <v>0</v>
      </c>
      <c r="H141">
        <v>0</v>
      </c>
      <c r="I141">
        <v>0</v>
      </c>
      <c r="J141" s="5">
        <f t="shared" si="48"/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5">
        <f t="shared" si="49"/>
        <v>0</v>
      </c>
      <c r="Q141">
        <v>0</v>
      </c>
      <c r="R141">
        <v>0</v>
      </c>
      <c r="S141" s="5">
        <f t="shared" si="44"/>
        <v>0</v>
      </c>
      <c r="T141" s="3">
        <v>0</v>
      </c>
      <c r="U141" s="3">
        <f t="shared" si="45"/>
        <v>0</v>
      </c>
      <c r="V141" t="s">
        <v>7</v>
      </c>
      <c r="W141" t="s">
        <v>7</v>
      </c>
      <c r="X141">
        <f t="shared" si="50"/>
        <v>140</v>
      </c>
      <c r="Y141" s="11">
        <f t="shared" si="46"/>
        <v>0</v>
      </c>
      <c r="Z141" s="3">
        <f t="shared" si="47"/>
        <v>0</v>
      </c>
    </row>
    <row r="142" spans="1:26" x14ac:dyDescent="0.2">
      <c r="A142" t="s">
        <v>6</v>
      </c>
      <c r="B142">
        <v>141</v>
      </c>
      <c r="C142">
        <v>1459</v>
      </c>
      <c r="D142">
        <v>914</v>
      </c>
      <c r="E142" s="12">
        <v>110631</v>
      </c>
      <c r="F142">
        <v>65890.98</v>
      </c>
      <c r="G142">
        <v>1</v>
      </c>
      <c r="H142">
        <v>1</v>
      </c>
      <c r="I142">
        <v>1</v>
      </c>
      <c r="J142" s="5">
        <f t="shared" si="48"/>
        <v>0.22597644421545499</v>
      </c>
      <c r="K142">
        <f>LN(I142)</f>
        <v>0</v>
      </c>
      <c r="L142">
        <f>LN(J142)</f>
        <v>-1.4873245142772398</v>
      </c>
      <c r="M142">
        <v>4</v>
      </c>
      <c r="N142">
        <v>4</v>
      </c>
      <c r="O142">
        <v>4</v>
      </c>
      <c r="P142" s="5">
        <f t="shared" si="49"/>
        <v>2.2461344481444958</v>
      </c>
      <c r="Q142">
        <f t="shared" ref="Q142:R144" si="52">LN(O142)</f>
        <v>1.3862943611198906</v>
      </c>
      <c r="R142">
        <f t="shared" si="52"/>
        <v>0.80921071567535474</v>
      </c>
      <c r="S142" s="5">
        <f t="shared" si="44"/>
        <v>5</v>
      </c>
      <c r="T142" s="3">
        <f t="shared" ref="T142:T153" si="53">LN(S142)</f>
        <v>1.6094379124341003</v>
      </c>
      <c r="U142" s="3">
        <f t="shared" si="45"/>
        <v>-0.67811379860188503</v>
      </c>
      <c r="V142" t="s">
        <v>7</v>
      </c>
      <c r="W142" t="s">
        <v>7</v>
      </c>
      <c r="X142">
        <f t="shared" si="50"/>
        <v>141</v>
      </c>
      <c r="Y142" s="11">
        <f t="shared" si="46"/>
        <v>-1.3862943611198906</v>
      </c>
      <c r="Z142" s="3">
        <f t="shared" si="47"/>
        <v>-2.2965352299525943</v>
      </c>
    </row>
    <row r="143" spans="1:26" x14ac:dyDescent="0.2">
      <c r="A143" t="s">
        <v>6</v>
      </c>
      <c r="B143">
        <v>142</v>
      </c>
      <c r="C143">
        <v>1458</v>
      </c>
      <c r="D143">
        <v>915</v>
      </c>
      <c r="E143" s="12">
        <v>110557.8</v>
      </c>
      <c r="F143">
        <v>65714.990000000005</v>
      </c>
      <c r="G143">
        <v>0</v>
      </c>
      <c r="H143">
        <v>0</v>
      </c>
      <c r="I143">
        <v>0</v>
      </c>
      <c r="J143" s="5">
        <f t="shared" si="48"/>
        <v>0</v>
      </c>
      <c r="K143">
        <v>0</v>
      </c>
      <c r="L143">
        <v>0</v>
      </c>
      <c r="M143">
        <v>132</v>
      </c>
      <c r="N143">
        <v>135</v>
      </c>
      <c r="O143">
        <v>135</v>
      </c>
      <c r="P143" s="5">
        <f t="shared" si="49"/>
        <v>76.010054935715573</v>
      </c>
      <c r="Q143">
        <f t="shared" si="52"/>
        <v>4.9052747784384296</v>
      </c>
      <c r="R143">
        <f t="shared" si="52"/>
        <v>4.3308656333209532</v>
      </c>
      <c r="S143" s="5">
        <f t="shared" si="44"/>
        <v>135</v>
      </c>
      <c r="T143" s="3">
        <f t="shared" si="53"/>
        <v>4.9052747784384296</v>
      </c>
      <c r="U143" s="3">
        <f t="shared" si="45"/>
        <v>4.3308656333209532</v>
      </c>
      <c r="V143" t="s">
        <v>7</v>
      </c>
      <c r="W143" t="s">
        <v>7</v>
      </c>
      <c r="X143">
        <f t="shared" si="50"/>
        <v>142</v>
      </c>
      <c r="Y143" s="11">
        <f t="shared" si="46"/>
        <v>-4.9052747784384296</v>
      </c>
      <c r="Z143" s="3">
        <f t="shared" si="47"/>
        <v>-4.3308656333209532</v>
      </c>
    </row>
    <row r="144" spans="1:26" x14ac:dyDescent="0.2">
      <c r="A144" t="s">
        <v>6</v>
      </c>
      <c r="B144">
        <v>143</v>
      </c>
      <c r="C144">
        <v>1457</v>
      </c>
      <c r="D144">
        <v>916</v>
      </c>
      <c r="E144" s="12">
        <v>110482.1</v>
      </c>
      <c r="F144">
        <v>65536.56</v>
      </c>
      <c r="G144">
        <v>2</v>
      </c>
      <c r="H144">
        <v>2</v>
      </c>
      <c r="I144">
        <v>2</v>
      </c>
      <c r="J144" s="5">
        <f t="shared" si="48"/>
        <v>0.45256199873101616</v>
      </c>
      <c r="K144">
        <f t="shared" ref="K144:L148" si="54">LN(I144)</f>
        <v>0.69314718055994529</v>
      </c>
      <c r="L144">
        <f t="shared" si="54"/>
        <v>-0.79283051145748407</v>
      </c>
      <c r="M144">
        <v>28</v>
      </c>
      <c r="N144">
        <v>25</v>
      </c>
      <c r="O144">
        <v>25</v>
      </c>
      <c r="P144" s="5">
        <f t="shared" si="49"/>
        <v>14.11425927756965</v>
      </c>
      <c r="Q144">
        <f t="shared" si="52"/>
        <v>3.2188758248682006</v>
      </c>
      <c r="R144">
        <f t="shared" si="52"/>
        <v>2.6471855826500699</v>
      </c>
      <c r="S144" s="5">
        <f t="shared" si="44"/>
        <v>27</v>
      </c>
      <c r="T144" s="3">
        <f t="shared" si="53"/>
        <v>3.2958368660043291</v>
      </c>
      <c r="U144" s="3">
        <f t="shared" si="45"/>
        <v>1.8543550711925858</v>
      </c>
      <c r="V144" t="s">
        <v>7</v>
      </c>
      <c r="W144" t="s">
        <v>7</v>
      </c>
      <c r="X144">
        <f t="shared" si="50"/>
        <v>143</v>
      </c>
      <c r="Y144" s="11">
        <f t="shared" si="46"/>
        <v>-2.5257286443082552</v>
      </c>
      <c r="Z144" s="3">
        <f t="shared" si="47"/>
        <v>-3.4400160941075537</v>
      </c>
    </row>
    <row r="145" spans="1:26" x14ac:dyDescent="0.2">
      <c r="A145" t="s">
        <v>6</v>
      </c>
      <c r="B145">
        <v>144</v>
      </c>
      <c r="C145">
        <v>1456</v>
      </c>
      <c r="D145">
        <v>917</v>
      </c>
      <c r="E145" s="12">
        <v>110404.3</v>
      </c>
      <c r="F145">
        <v>65358.77</v>
      </c>
      <c r="G145">
        <v>2</v>
      </c>
      <c r="H145">
        <v>2</v>
      </c>
      <c r="I145">
        <v>2</v>
      </c>
      <c r="J145" s="5">
        <f t="shared" si="48"/>
        <v>0.45288091134131547</v>
      </c>
      <c r="K145">
        <f t="shared" si="54"/>
        <v>0.69314718055994529</v>
      </c>
      <c r="L145">
        <f t="shared" si="54"/>
        <v>-0.792126076931708</v>
      </c>
      <c r="M145">
        <v>0</v>
      </c>
      <c r="N145">
        <v>0</v>
      </c>
      <c r="O145">
        <v>0</v>
      </c>
      <c r="P145" s="5">
        <f t="shared" si="49"/>
        <v>0</v>
      </c>
      <c r="Q145">
        <v>0</v>
      </c>
      <c r="R145">
        <v>0</v>
      </c>
      <c r="S145" s="5">
        <f t="shared" si="44"/>
        <v>2</v>
      </c>
      <c r="T145" s="3">
        <f t="shared" si="53"/>
        <v>0.69314718055994529</v>
      </c>
      <c r="U145" s="3">
        <f t="shared" si="45"/>
        <v>-0.792126076931708</v>
      </c>
      <c r="V145" t="s">
        <v>7</v>
      </c>
      <c r="W145" t="s">
        <v>7</v>
      </c>
      <c r="X145">
        <f t="shared" si="50"/>
        <v>144</v>
      </c>
      <c r="Y145" s="11">
        <f t="shared" si="46"/>
        <v>0.69314718055994529</v>
      </c>
      <c r="Z145" s="3">
        <f t="shared" si="47"/>
        <v>-0.792126076931708</v>
      </c>
    </row>
    <row r="146" spans="1:26" x14ac:dyDescent="0.2">
      <c r="A146" t="s">
        <v>6</v>
      </c>
      <c r="B146">
        <v>145</v>
      </c>
      <c r="C146">
        <v>1455</v>
      </c>
      <c r="D146">
        <v>918</v>
      </c>
      <c r="E146" s="12">
        <v>110325.6</v>
      </c>
      <c r="F146">
        <v>65181.74</v>
      </c>
      <c r="G146">
        <v>18</v>
      </c>
      <c r="H146">
        <v>18</v>
      </c>
      <c r="I146">
        <v>18</v>
      </c>
      <c r="J146" s="5">
        <f t="shared" si="48"/>
        <v>4.0788357371271946</v>
      </c>
      <c r="K146">
        <f t="shared" si="54"/>
        <v>2.8903717578961645</v>
      </c>
      <c r="L146">
        <f t="shared" si="54"/>
        <v>1.4058115891463168</v>
      </c>
      <c r="M146">
        <v>0</v>
      </c>
      <c r="N146">
        <v>0</v>
      </c>
      <c r="O146">
        <v>0</v>
      </c>
      <c r="P146" s="5">
        <f t="shared" si="49"/>
        <v>0</v>
      </c>
      <c r="Q146">
        <v>0</v>
      </c>
      <c r="R146">
        <v>0</v>
      </c>
      <c r="S146" s="5">
        <f t="shared" si="44"/>
        <v>18</v>
      </c>
      <c r="T146" s="3">
        <f t="shared" si="53"/>
        <v>2.8903717578961645</v>
      </c>
      <c r="U146" s="3">
        <f t="shared" si="45"/>
        <v>1.4058115891463168</v>
      </c>
      <c r="V146" t="s">
        <v>7</v>
      </c>
      <c r="W146" t="s">
        <v>7</v>
      </c>
      <c r="X146">
        <f t="shared" si="50"/>
        <v>145</v>
      </c>
      <c r="Y146" s="11">
        <f t="shared" si="46"/>
        <v>2.8903717578961645</v>
      </c>
      <c r="Z146" s="3">
        <f t="shared" si="47"/>
        <v>1.4058115891463168</v>
      </c>
    </row>
    <row r="147" spans="1:26" x14ac:dyDescent="0.2">
      <c r="A147" t="s">
        <v>6</v>
      </c>
      <c r="B147">
        <v>146</v>
      </c>
      <c r="C147">
        <v>1454</v>
      </c>
      <c r="D147">
        <v>919</v>
      </c>
      <c r="E147" s="12">
        <v>110245.1</v>
      </c>
      <c r="F147">
        <v>65005.07</v>
      </c>
      <c r="G147">
        <v>1</v>
      </c>
      <c r="H147">
        <v>1</v>
      </c>
      <c r="I147">
        <v>1</v>
      </c>
      <c r="J147" s="5">
        <f t="shared" si="48"/>
        <v>0.22676744816776437</v>
      </c>
      <c r="K147">
        <f t="shared" si="54"/>
        <v>0</v>
      </c>
      <c r="L147">
        <f t="shared" si="54"/>
        <v>-1.4838302440266267</v>
      </c>
      <c r="M147">
        <v>2</v>
      </c>
      <c r="N147">
        <v>2</v>
      </c>
      <c r="O147">
        <v>2</v>
      </c>
      <c r="P147" s="5">
        <f t="shared" si="49"/>
        <v>1.1383727453873982</v>
      </c>
      <c r="Q147">
        <f t="shared" ref="Q147:R150" si="55">LN(O147)</f>
        <v>0.69314718055994529</v>
      </c>
      <c r="R147">
        <f t="shared" si="55"/>
        <v>0.12959982635037443</v>
      </c>
      <c r="S147" s="5">
        <f t="shared" si="44"/>
        <v>3</v>
      </c>
      <c r="T147" s="3">
        <f t="shared" si="53"/>
        <v>1.0986122886681098</v>
      </c>
      <c r="U147" s="3">
        <f t="shared" si="45"/>
        <v>-1.3542304176762523</v>
      </c>
      <c r="V147" t="s">
        <v>7</v>
      </c>
      <c r="W147" t="s">
        <v>7</v>
      </c>
      <c r="X147">
        <f t="shared" si="50"/>
        <v>146</v>
      </c>
      <c r="Y147" s="11">
        <f t="shared" si="46"/>
        <v>-0.69314718055994529</v>
      </c>
      <c r="Z147" s="3">
        <f t="shared" si="47"/>
        <v>-1.613430070377001</v>
      </c>
    </row>
    <row r="148" spans="1:26" x14ac:dyDescent="0.2">
      <c r="A148" t="s">
        <v>6</v>
      </c>
      <c r="B148">
        <v>147</v>
      </c>
      <c r="C148">
        <v>1453</v>
      </c>
      <c r="D148">
        <v>920</v>
      </c>
      <c r="E148" s="12">
        <v>110161.3</v>
      </c>
      <c r="F148">
        <v>64831.1</v>
      </c>
      <c r="G148">
        <v>1</v>
      </c>
      <c r="H148">
        <v>1</v>
      </c>
      <c r="I148">
        <v>1</v>
      </c>
      <c r="J148" s="5">
        <f t="shared" si="48"/>
        <v>0.22693995078126347</v>
      </c>
      <c r="K148">
        <f t="shared" si="54"/>
        <v>0</v>
      </c>
      <c r="L148">
        <f t="shared" si="54"/>
        <v>-1.4830698304992702</v>
      </c>
      <c r="M148">
        <v>3</v>
      </c>
      <c r="N148">
        <v>3</v>
      </c>
      <c r="O148">
        <v>3</v>
      </c>
      <c r="P148" s="5">
        <f t="shared" si="49"/>
        <v>1.7121412408550836</v>
      </c>
      <c r="Q148">
        <f t="shared" si="55"/>
        <v>1.0986122886681098</v>
      </c>
      <c r="R148">
        <f t="shared" si="55"/>
        <v>0.537744774816036</v>
      </c>
      <c r="S148" s="5">
        <f t="shared" si="44"/>
        <v>4</v>
      </c>
      <c r="T148" s="3">
        <f t="shared" si="53"/>
        <v>1.3862943611198906</v>
      </c>
      <c r="U148" s="3">
        <f t="shared" si="45"/>
        <v>-0.94532505568323422</v>
      </c>
      <c r="V148" t="s">
        <v>7</v>
      </c>
      <c r="W148" t="s">
        <v>7</v>
      </c>
      <c r="X148">
        <f t="shared" si="50"/>
        <v>147</v>
      </c>
      <c r="Y148" s="11">
        <f t="shared" si="46"/>
        <v>-1.0986122886681098</v>
      </c>
      <c r="Z148" s="3">
        <f t="shared" si="47"/>
        <v>-2.020814605315306</v>
      </c>
    </row>
    <row r="149" spans="1:26" x14ac:dyDescent="0.2">
      <c r="A149" t="s">
        <v>6</v>
      </c>
      <c r="B149">
        <v>148</v>
      </c>
      <c r="C149">
        <v>1452</v>
      </c>
      <c r="D149">
        <v>921</v>
      </c>
      <c r="E149" s="12">
        <v>110074.8</v>
      </c>
      <c r="F149">
        <v>64656.23</v>
      </c>
      <c r="G149">
        <v>0</v>
      </c>
      <c r="H149">
        <v>0</v>
      </c>
      <c r="I149">
        <v>0</v>
      </c>
      <c r="J149" s="5">
        <f t="shared" si="48"/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 s="5">
        <f t="shared" si="49"/>
        <v>0.57225730606315894</v>
      </c>
      <c r="Q149">
        <f t="shared" si="55"/>
        <v>0</v>
      </c>
      <c r="R149">
        <f t="shared" si="55"/>
        <v>-0.55816655297336637</v>
      </c>
      <c r="S149" s="5">
        <f t="shared" si="44"/>
        <v>1</v>
      </c>
      <c r="T149" s="3">
        <f t="shared" si="53"/>
        <v>0</v>
      </c>
      <c r="U149" s="3">
        <f t="shared" si="45"/>
        <v>-0.55816655297336637</v>
      </c>
      <c r="V149" t="s">
        <v>7</v>
      </c>
      <c r="W149" t="s">
        <v>7</v>
      </c>
      <c r="X149">
        <f t="shared" si="50"/>
        <v>148</v>
      </c>
      <c r="Y149" s="11">
        <f t="shared" si="46"/>
        <v>0</v>
      </c>
      <c r="Z149" s="3">
        <f t="shared" si="47"/>
        <v>0.55816655297336637</v>
      </c>
    </row>
    <row r="150" spans="1:26" x14ac:dyDescent="0.2">
      <c r="A150" t="s">
        <v>6</v>
      </c>
      <c r="B150">
        <v>149</v>
      </c>
      <c r="C150">
        <v>1451</v>
      </c>
      <c r="D150">
        <v>922</v>
      </c>
      <c r="E150" s="12">
        <v>109986.7</v>
      </c>
      <c r="F150">
        <v>64481.62</v>
      </c>
      <c r="G150">
        <v>1</v>
      </c>
      <c r="H150">
        <v>1</v>
      </c>
      <c r="I150">
        <v>1</v>
      </c>
      <c r="J150" s="5">
        <f t="shared" si="48"/>
        <v>0.22730020993447392</v>
      </c>
      <c r="K150">
        <f t="shared" ref="K150:L153" si="56">LN(I150)</f>
        <v>0</v>
      </c>
      <c r="L150">
        <f t="shared" si="56"/>
        <v>-1.4814836245232128</v>
      </c>
      <c r="M150">
        <v>1</v>
      </c>
      <c r="N150">
        <v>1</v>
      </c>
      <c r="O150">
        <v>1</v>
      </c>
      <c r="P150" s="5">
        <f t="shared" si="49"/>
        <v>0.57380692358535657</v>
      </c>
      <c r="Q150">
        <f t="shared" si="55"/>
        <v>0</v>
      </c>
      <c r="R150">
        <f t="shared" si="55"/>
        <v>-0.55546230930802321</v>
      </c>
      <c r="S150" s="5">
        <f t="shared" si="44"/>
        <v>2</v>
      </c>
      <c r="T150" s="3">
        <f t="shared" si="53"/>
        <v>0.69314718055994529</v>
      </c>
      <c r="U150" s="3">
        <f t="shared" si="45"/>
        <v>-2.0369459338312361</v>
      </c>
      <c r="V150" t="s">
        <v>7</v>
      </c>
      <c r="W150" t="s">
        <v>7</v>
      </c>
      <c r="X150">
        <f t="shared" si="50"/>
        <v>149</v>
      </c>
      <c r="Y150" s="11">
        <f t="shared" si="46"/>
        <v>0</v>
      </c>
      <c r="Z150" s="3">
        <f t="shared" si="47"/>
        <v>-0.9260213152151896</v>
      </c>
    </row>
    <row r="151" spans="1:26" x14ac:dyDescent="0.2">
      <c r="A151" t="s">
        <v>6</v>
      </c>
      <c r="B151">
        <v>150</v>
      </c>
      <c r="C151">
        <v>1450</v>
      </c>
      <c r="D151">
        <v>923</v>
      </c>
      <c r="E151" s="12">
        <v>109895.7</v>
      </c>
      <c r="F151">
        <v>64306.98</v>
      </c>
      <c r="G151">
        <v>75</v>
      </c>
      <c r="H151">
        <v>75</v>
      </c>
      <c r="I151">
        <v>75</v>
      </c>
      <c r="J151" s="5">
        <f t="shared" si="48"/>
        <v>17.061632074776355</v>
      </c>
      <c r="K151">
        <f t="shared" si="56"/>
        <v>4.3174881135363101</v>
      </c>
      <c r="L151">
        <f t="shared" si="56"/>
        <v>2.8368322042390131</v>
      </c>
      <c r="M151">
        <v>0</v>
      </c>
      <c r="N151">
        <v>0</v>
      </c>
      <c r="O151">
        <v>0</v>
      </c>
      <c r="P151" s="5">
        <f t="shared" si="49"/>
        <v>0</v>
      </c>
      <c r="Q151">
        <v>0</v>
      </c>
      <c r="R151">
        <v>0</v>
      </c>
      <c r="S151" s="5">
        <f t="shared" si="44"/>
        <v>75</v>
      </c>
      <c r="T151" s="3">
        <f t="shared" si="53"/>
        <v>4.3174881135363101</v>
      </c>
      <c r="U151" s="3">
        <f t="shared" si="45"/>
        <v>2.8368322042390131</v>
      </c>
      <c r="V151" t="s">
        <v>7</v>
      </c>
      <c r="W151" t="s">
        <v>7</v>
      </c>
      <c r="X151">
        <f t="shared" si="50"/>
        <v>150</v>
      </c>
      <c r="Y151" s="11">
        <f t="shared" si="46"/>
        <v>4.3174881135363101</v>
      </c>
      <c r="Z151" s="3">
        <f t="shared" si="47"/>
        <v>2.8368322042390131</v>
      </c>
    </row>
    <row r="152" spans="1:26" x14ac:dyDescent="0.2">
      <c r="A152" t="s">
        <v>6</v>
      </c>
      <c r="B152">
        <v>151</v>
      </c>
      <c r="C152">
        <v>1449</v>
      </c>
      <c r="D152">
        <v>924</v>
      </c>
      <c r="E152" s="12">
        <v>109804.1</v>
      </c>
      <c r="F152">
        <v>64132.15</v>
      </c>
      <c r="G152">
        <v>3</v>
      </c>
      <c r="H152">
        <v>3</v>
      </c>
      <c r="I152">
        <v>3</v>
      </c>
      <c r="J152" s="5">
        <f t="shared" si="48"/>
        <v>0.68303460435448216</v>
      </c>
      <c r="K152">
        <f t="shared" si="56"/>
        <v>1.0986122886681098</v>
      </c>
      <c r="L152">
        <f t="shared" si="56"/>
        <v>-0.38120975546128416</v>
      </c>
      <c r="M152">
        <v>86</v>
      </c>
      <c r="N152">
        <v>86</v>
      </c>
      <c r="O152">
        <v>86</v>
      </c>
      <c r="P152" s="5">
        <f t="shared" si="49"/>
        <v>49.616300092855141</v>
      </c>
      <c r="Q152">
        <f>LN(O152)</f>
        <v>4.4543472962535073</v>
      </c>
      <c r="R152">
        <f>LN(P152)</f>
        <v>3.9043194106479113</v>
      </c>
      <c r="S152" s="5">
        <f t="shared" si="44"/>
        <v>89</v>
      </c>
      <c r="T152" s="3">
        <f t="shared" si="53"/>
        <v>4.4886363697321396</v>
      </c>
      <c r="U152" s="3">
        <f t="shared" si="45"/>
        <v>3.523109655186627</v>
      </c>
      <c r="V152" t="s">
        <v>7</v>
      </c>
      <c r="W152" t="s">
        <v>7</v>
      </c>
      <c r="X152">
        <f t="shared" si="50"/>
        <v>151</v>
      </c>
      <c r="Y152" s="11">
        <f t="shared" si="46"/>
        <v>-3.3557350075853973</v>
      </c>
      <c r="Z152" s="3">
        <f t="shared" si="47"/>
        <v>-4.2855291661091952</v>
      </c>
    </row>
    <row r="153" spans="1:26" x14ac:dyDescent="0.2">
      <c r="A153" t="s">
        <v>6</v>
      </c>
      <c r="B153">
        <v>152</v>
      </c>
      <c r="C153">
        <v>1448</v>
      </c>
      <c r="D153">
        <v>925</v>
      </c>
      <c r="E153" s="12">
        <v>109713</v>
      </c>
      <c r="F153">
        <v>63956.36</v>
      </c>
      <c r="G153">
        <v>6</v>
      </c>
      <c r="H153">
        <v>6</v>
      </c>
      <c r="I153">
        <v>6</v>
      </c>
      <c r="J153" s="5">
        <f t="shared" si="48"/>
        <v>1.3672035219162724</v>
      </c>
      <c r="K153">
        <f t="shared" si="56"/>
        <v>1.791759469228055</v>
      </c>
      <c r="L153">
        <f t="shared" si="56"/>
        <v>0.31276742882256192</v>
      </c>
      <c r="M153">
        <v>17</v>
      </c>
      <c r="N153">
        <v>17</v>
      </c>
      <c r="O153">
        <v>17</v>
      </c>
      <c r="P153" s="5">
        <f t="shared" si="49"/>
        <v>9.8348311254736824</v>
      </c>
      <c r="Q153">
        <f>LN(O153)</f>
        <v>2.8332133440562162</v>
      </c>
      <c r="R153">
        <f>LN(P153)</f>
        <v>2.2859302809232607</v>
      </c>
      <c r="S153" s="5">
        <f t="shared" si="44"/>
        <v>23</v>
      </c>
      <c r="T153" s="3">
        <f t="shared" si="53"/>
        <v>3.1354942159291497</v>
      </c>
      <c r="U153" s="3">
        <f t="shared" si="45"/>
        <v>2.5986977097458226</v>
      </c>
      <c r="V153" t="s">
        <v>7</v>
      </c>
      <c r="W153" t="s">
        <v>7</v>
      </c>
      <c r="X153">
        <f t="shared" si="50"/>
        <v>152</v>
      </c>
      <c r="Y153" s="11">
        <f t="shared" si="46"/>
        <v>-1.0414538748281612</v>
      </c>
      <c r="Z153" s="3">
        <f t="shared" si="47"/>
        <v>-1.9731628521006987</v>
      </c>
    </row>
    <row r="154" spans="1:26" x14ac:dyDescent="0.2">
      <c r="A154" t="s">
        <v>6</v>
      </c>
      <c r="B154">
        <v>153</v>
      </c>
      <c r="C154">
        <v>1447</v>
      </c>
      <c r="D154">
        <v>926</v>
      </c>
      <c r="E154" s="12">
        <v>109620.7</v>
      </c>
      <c r="F154">
        <v>63779.92</v>
      </c>
      <c r="G154">
        <v>0</v>
      </c>
      <c r="H154">
        <v>0</v>
      </c>
      <c r="I154">
        <v>0</v>
      </c>
      <c r="J154" s="5">
        <f t="shared" si="48"/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5">
        <f t="shared" si="49"/>
        <v>0</v>
      </c>
      <c r="Q154">
        <v>0</v>
      </c>
      <c r="R154">
        <v>0</v>
      </c>
      <c r="S154" s="5">
        <f t="shared" si="44"/>
        <v>0</v>
      </c>
      <c r="T154" s="3">
        <v>0</v>
      </c>
      <c r="U154" s="3">
        <f t="shared" si="45"/>
        <v>0</v>
      </c>
      <c r="V154" t="s">
        <v>7</v>
      </c>
      <c r="W154" t="s">
        <v>7</v>
      </c>
      <c r="X154">
        <f t="shared" si="50"/>
        <v>153</v>
      </c>
      <c r="Y154" s="11">
        <f t="shared" si="46"/>
        <v>0</v>
      </c>
      <c r="Z154" s="3">
        <f t="shared" si="47"/>
        <v>0</v>
      </c>
    </row>
    <row r="155" spans="1:26" x14ac:dyDescent="0.2">
      <c r="A155" t="s">
        <v>6</v>
      </c>
      <c r="B155">
        <v>154</v>
      </c>
      <c r="C155">
        <v>1446</v>
      </c>
      <c r="D155">
        <v>927</v>
      </c>
      <c r="E155" s="12">
        <v>109525.9</v>
      </c>
      <c r="F155">
        <v>63603.1</v>
      </c>
      <c r="G155">
        <v>0</v>
      </c>
      <c r="H155">
        <v>0</v>
      </c>
      <c r="I155">
        <v>0</v>
      </c>
      <c r="J155" s="5">
        <f t="shared" si="48"/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5">
        <f t="shared" si="49"/>
        <v>0</v>
      </c>
      <c r="Q155">
        <v>0</v>
      </c>
      <c r="R155">
        <v>0</v>
      </c>
      <c r="S155" s="5">
        <f t="shared" si="44"/>
        <v>0</v>
      </c>
      <c r="T155" s="3">
        <v>0</v>
      </c>
      <c r="U155" s="3">
        <f t="shared" si="45"/>
        <v>0</v>
      </c>
      <c r="V155" t="s">
        <v>7</v>
      </c>
      <c r="W155" t="s">
        <v>7</v>
      </c>
      <c r="X155">
        <f t="shared" si="50"/>
        <v>154</v>
      </c>
      <c r="Y155" s="11">
        <f t="shared" si="46"/>
        <v>0</v>
      </c>
      <c r="Z155" s="3">
        <f t="shared" si="47"/>
        <v>0</v>
      </c>
    </row>
    <row r="156" spans="1:26" x14ac:dyDescent="0.2">
      <c r="A156" t="s">
        <v>6</v>
      </c>
      <c r="B156">
        <v>155</v>
      </c>
      <c r="C156">
        <v>1445</v>
      </c>
      <c r="D156">
        <v>928</v>
      </c>
      <c r="E156" s="12">
        <v>109428.5</v>
      </c>
      <c r="F156">
        <v>63427.31</v>
      </c>
      <c r="G156">
        <v>0</v>
      </c>
      <c r="H156">
        <v>0</v>
      </c>
      <c r="I156">
        <v>0</v>
      </c>
      <c r="J156" s="5">
        <f t="shared" si="48"/>
        <v>0</v>
      </c>
      <c r="K156">
        <v>0</v>
      </c>
      <c r="L156">
        <v>0</v>
      </c>
      <c r="M156">
        <v>26</v>
      </c>
      <c r="N156">
        <v>26</v>
      </c>
      <c r="O156">
        <v>26</v>
      </c>
      <c r="P156" s="5">
        <f t="shared" si="49"/>
        <v>15.166968298040702</v>
      </c>
      <c r="Q156">
        <f>LN(O156)</f>
        <v>3.2580965380214821</v>
      </c>
      <c r="R156">
        <f>LN(P156)</f>
        <v>2.7191199248739393</v>
      </c>
      <c r="S156" s="5">
        <f t="shared" si="44"/>
        <v>26</v>
      </c>
      <c r="T156" s="3">
        <f t="shared" ref="T156:T165" si="57">LN(S156)</f>
        <v>3.2580965380214821</v>
      </c>
      <c r="U156" s="3">
        <f t="shared" si="45"/>
        <v>2.7191199248739393</v>
      </c>
      <c r="V156" t="s">
        <v>7</v>
      </c>
      <c r="W156" t="s">
        <v>7</v>
      </c>
      <c r="X156">
        <f t="shared" si="50"/>
        <v>155</v>
      </c>
      <c r="Y156" s="11">
        <f t="shared" si="46"/>
        <v>-3.2580965380214821</v>
      </c>
      <c r="Z156" s="3">
        <f t="shared" si="47"/>
        <v>-2.7191199248739393</v>
      </c>
    </row>
    <row r="157" spans="1:26" x14ac:dyDescent="0.2">
      <c r="A157" t="s">
        <v>6</v>
      </c>
      <c r="B157">
        <v>156</v>
      </c>
      <c r="C157">
        <v>1444</v>
      </c>
      <c r="D157">
        <v>929</v>
      </c>
      <c r="E157" s="12">
        <v>109328.9</v>
      </c>
      <c r="F157">
        <v>63249.4</v>
      </c>
      <c r="G157">
        <v>1</v>
      </c>
      <c r="H157">
        <v>1</v>
      </c>
      <c r="I157">
        <v>1</v>
      </c>
      <c r="J157" s="5">
        <f t="shared" si="48"/>
        <v>0.22866780878614895</v>
      </c>
      <c r="K157">
        <f t="shared" ref="K157:L161" si="58">LN(I157)</f>
        <v>0</v>
      </c>
      <c r="L157">
        <f t="shared" si="58"/>
        <v>-1.4754849452452214</v>
      </c>
      <c r="M157">
        <v>9</v>
      </c>
      <c r="N157">
        <v>9</v>
      </c>
      <c r="O157">
        <v>9</v>
      </c>
      <c r="P157" s="5">
        <f t="shared" si="49"/>
        <v>5.264872077837893</v>
      </c>
      <c r="Q157">
        <f>LN(O157)</f>
        <v>2.1972245773362196</v>
      </c>
      <c r="R157">
        <f>LN(P157)</f>
        <v>1.6610568485838162</v>
      </c>
      <c r="S157" s="5">
        <f t="shared" si="44"/>
        <v>10</v>
      </c>
      <c r="T157" s="3">
        <f t="shared" si="57"/>
        <v>2.3025850929940459</v>
      </c>
      <c r="U157" s="3">
        <f t="shared" si="45"/>
        <v>0.18557190333859475</v>
      </c>
      <c r="V157" t="s">
        <v>7</v>
      </c>
      <c r="W157" t="s">
        <v>7</v>
      </c>
      <c r="X157">
        <f t="shared" si="50"/>
        <v>156</v>
      </c>
      <c r="Y157" s="11">
        <f t="shared" si="46"/>
        <v>-2.1972245773362196</v>
      </c>
      <c r="Z157" s="3">
        <f t="shared" si="47"/>
        <v>-3.1365417938290374</v>
      </c>
    </row>
    <row r="158" spans="1:26" x14ac:dyDescent="0.2">
      <c r="A158" t="s">
        <v>6</v>
      </c>
      <c r="B158">
        <v>157</v>
      </c>
      <c r="C158">
        <v>1443</v>
      </c>
      <c r="D158">
        <v>930</v>
      </c>
      <c r="E158" s="12">
        <v>109228.1</v>
      </c>
      <c r="F158">
        <v>63071.360000000001</v>
      </c>
      <c r="G158">
        <v>4</v>
      </c>
      <c r="H158">
        <v>4</v>
      </c>
      <c r="I158">
        <v>4</v>
      </c>
      <c r="J158" s="5">
        <f t="shared" si="48"/>
        <v>0.91551532984644046</v>
      </c>
      <c r="K158">
        <f t="shared" si="58"/>
        <v>1.3862943611198906</v>
      </c>
      <c r="L158">
        <f t="shared" si="58"/>
        <v>-8.8268170227381107E-2</v>
      </c>
      <c r="M158">
        <v>0</v>
      </c>
      <c r="N158">
        <v>0</v>
      </c>
      <c r="O158">
        <v>0</v>
      </c>
      <c r="P158" s="5">
        <f t="shared" si="49"/>
        <v>0</v>
      </c>
      <c r="Q158">
        <v>0</v>
      </c>
      <c r="R158">
        <v>0</v>
      </c>
      <c r="S158" s="5">
        <f t="shared" si="44"/>
        <v>4</v>
      </c>
      <c r="T158" s="3">
        <f t="shared" si="57"/>
        <v>1.3862943611198906</v>
      </c>
      <c r="U158" s="3">
        <f t="shared" si="45"/>
        <v>-8.8268170227381107E-2</v>
      </c>
      <c r="V158" t="s">
        <v>7</v>
      </c>
      <c r="W158" t="s">
        <v>7</v>
      </c>
      <c r="X158">
        <f t="shared" si="50"/>
        <v>157</v>
      </c>
      <c r="Y158" s="11">
        <f t="shared" si="46"/>
        <v>1.3862943611198906</v>
      </c>
      <c r="Z158" s="3">
        <f t="shared" si="47"/>
        <v>-8.8268170227381107E-2</v>
      </c>
    </row>
    <row r="159" spans="1:26" x14ac:dyDescent="0.2">
      <c r="A159" t="s">
        <v>6</v>
      </c>
      <c r="B159">
        <v>158</v>
      </c>
      <c r="C159">
        <v>1442</v>
      </c>
      <c r="D159">
        <v>931</v>
      </c>
      <c r="E159" s="12">
        <v>109127</v>
      </c>
      <c r="F159">
        <v>62894.41</v>
      </c>
      <c r="G159">
        <v>3</v>
      </c>
      <c r="H159">
        <v>3</v>
      </c>
      <c r="I159">
        <v>3</v>
      </c>
      <c r="J159" s="5">
        <f t="shared" si="48"/>
        <v>0.68727262730579963</v>
      </c>
      <c r="K159">
        <f t="shared" si="58"/>
        <v>1.0986122886681098</v>
      </c>
      <c r="L159">
        <f t="shared" si="58"/>
        <v>-0.37502422806146385</v>
      </c>
      <c r="M159">
        <v>0</v>
      </c>
      <c r="N159">
        <v>0</v>
      </c>
      <c r="O159">
        <v>0</v>
      </c>
      <c r="P159" s="5">
        <f t="shared" si="49"/>
        <v>0</v>
      </c>
      <c r="Q159">
        <v>0</v>
      </c>
      <c r="R159">
        <v>0</v>
      </c>
      <c r="S159" s="5">
        <f t="shared" si="44"/>
        <v>3</v>
      </c>
      <c r="T159" s="3">
        <f t="shared" si="57"/>
        <v>1.0986122886681098</v>
      </c>
      <c r="U159" s="3">
        <f t="shared" si="45"/>
        <v>-0.37502422806146385</v>
      </c>
      <c r="V159" t="s">
        <v>7</v>
      </c>
      <c r="W159" t="s">
        <v>7</v>
      </c>
      <c r="X159">
        <f t="shared" si="50"/>
        <v>158</v>
      </c>
      <c r="Y159" s="11">
        <f t="shared" si="46"/>
        <v>1.0986122886681098</v>
      </c>
      <c r="Z159" s="3">
        <f t="shared" si="47"/>
        <v>-0.37502422806146385</v>
      </c>
    </row>
    <row r="160" spans="1:26" x14ac:dyDescent="0.2">
      <c r="A160" t="s">
        <v>6</v>
      </c>
      <c r="B160">
        <v>159</v>
      </c>
      <c r="C160">
        <v>1441</v>
      </c>
      <c r="D160">
        <v>932</v>
      </c>
      <c r="E160" s="12">
        <v>109024.3</v>
      </c>
      <c r="F160">
        <v>62719.85</v>
      </c>
      <c r="G160">
        <v>56</v>
      </c>
      <c r="H160">
        <v>56</v>
      </c>
      <c r="I160">
        <v>56</v>
      </c>
      <c r="J160" s="5">
        <f t="shared" si="48"/>
        <v>12.841173940121605</v>
      </c>
      <c r="K160">
        <f t="shared" si="58"/>
        <v>4.0253516907351496</v>
      </c>
      <c r="L160">
        <f t="shared" si="58"/>
        <v>2.552656722440878</v>
      </c>
      <c r="M160">
        <v>2</v>
      </c>
      <c r="N160">
        <v>2</v>
      </c>
      <c r="O160">
        <v>2</v>
      </c>
      <c r="P160" s="5">
        <f t="shared" si="49"/>
        <v>1.1798497604825267</v>
      </c>
      <c r="Q160">
        <f>LN(O160)</f>
        <v>0.69314718055994529</v>
      </c>
      <c r="R160">
        <f>LN(P160)</f>
        <v>0.16538710874650983</v>
      </c>
      <c r="S160" s="5">
        <f t="shared" si="44"/>
        <v>58</v>
      </c>
      <c r="T160" s="3">
        <f t="shared" si="57"/>
        <v>4.0604430105464191</v>
      </c>
      <c r="U160" s="3">
        <f t="shared" si="45"/>
        <v>2.718043831187388</v>
      </c>
      <c r="V160" t="s">
        <v>7</v>
      </c>
      <c r="W160" t="s">
        <v>7</v>
      </c>
      <c r="X160">
        <f t="shared" si="50"/>
        <v>159</v>
      </c>
      <c r="Y160" s="11">
        <f t="shared" si="46"/>
        <v>3.3322045101752042</v>
      </c>
      <c r="Z160" s="3">
        <f t="shared" si="47"/>
        <v>2.3872696136943681</v>
      </c>
    </row>
    <row r="161" spans="1:26" x14ac:dyDescent="0.2">
      <c r="A161" t="s">
        <v>6</v>
      </c>
      <c r="B161">
        <v>160</v>
      </c>
      <c r="C161">
        <v>1440</v>
      </c>
      <c r="D161">
        <v>933</v>
      </c>
      <c r="E161" s="12">
        <v>108919.3</v>
      </c>
      <c r="F161">
        <v>62546.15</v>
      </c>
      <c r="G161">
        <v>1</v>
      </c>
      <c r="H161">
        <v>1</v>
      </c>
      <c r="I161">
        <v>1</v>
      </c>
      <c r="J161" s="5">
        <f t="shared" si="48"/>
        <v>0.22952773291785755</v>
      </c>
      <c r="K161">
        <f t="shared" si="58"/>
        <v>0</v>
      </c>
      <c r="L161">
        <f t="shared" si="58"/>
        <v>-1.4717314161814881</v>
      </c>
      <c r="M161">
        <v>0</v>
      </c>
      <c r="N161">
        <v>0</v>
      </c>
      <c r="O161">
        <v>0</v>
      </c>
      <c r="P161" s="5">
        <f t="shared" si="49"/>
        <v>0</v>
      </c>
      <c r="Q161">
        <v>0</v>
      </c>
      <c r="R161">
        <v>0</v>
      </c>
      <c r="S161" s="5">
        <f t="shared" si="44"/>
        <v>1</v>
      </c>
      <c r="T161" s="3">
        <f t="shared" si="57"/>
        <v>0</v>
      </c>
      <c r="U161" s="3">
        <f t="shared" si="45"/>
        <v>-1.4717314161814881</v>
      </c>
      <c r="V161" t="s">
        <v>7</v>
      </c>
      <c r="W161" t="s">
        <v>7</v>
      </c>
      <c r="X161">
        <f t="shared" si="50"/>
        <v>160</v>
      </c>
      <c r="Y161" s="11">
        <f t="shared" si="46"/>
        <v>0</v>
      </c>
      <c r="Z161" s="3">
        <f t="shared" si="47"/>
        <v>-1.4717314161814881</v>
      </c>
    </row>
    <row r="162" spans="1:26" x14ac:dyDescent="0.2">
      <c r="A162" t="s">
        <v>6</v>
      </c>
      <c r="B162">
        <v>161</v>
      </c>
      <c r="C162">
        <v>1439</v>
      </c>
      <c r="D162">
        <v>934</v>
      </c>
      <c r="E162" s="12">
        <v>108812.8</v>
      </c>
      <c r="F162">
        <v>62373.05</v>
      </c>
      <c r="G162">
        <v>0</v>
      </c>
      <c r="H162">
        <v>0</v>
      </c>
      <c r="I162">
        <v>0</v>
      </c>
      <c r="J162" s="5">
        <f t="shared" si="48"/>
        <v>0</v>
      </c>
      <c r="K162">
        <v>0</v>
      </c>
      <c r="L162">
        <v>0</v>
      </c>
      <c r="M162">
        <v>72</v>
      </c>
      <c r="N162">
        <v>72</v>
      </c>
      <c r="O162">
        <v>72</v>
      </c>
      <c r="P162" s="5">
        <f t="shared" si="49"/>
        <v>42.710754083694795</v>
      </c>
      <c r="Q162">
        <f t="shared" ref="Q162:R165" si="59">LN(O162)</f>
        <v>4.2766661190160553</v>
      </c>
      <c r="R162">
        <f t="shared" si="59"/>
        <v>3.75445074060233</v>
      </c>
      <c r="S162" s="5">
        <f t="shared" si="44"/>
        <v>72</v>
      </c>
      <c r="T162" s="3">
        <f t="shared" si="57"/>
        <v>4.2766661190160553</v>
      </c>
      <c r="U162" s="3">
        <f t="shared" si="45"/>
        <v>3.75445074060233</v>
      </c>
      <c r="V162" t="s">
        <v>7</v>
      </c>
      <c r="W162" t="s">
        <v>7</v>
      </c>
      <c r="X162">
        <f t="shared" si="50"/>
        <v>161</v>
      </c>
      <c r="Y162" s="11">
        <f t="shared" si="46"/>
        <v>-4.2766661190160553</v>
      </c>
      <c r="Z162" s="3">
        <f t="shared" si="47"/>
        <v>-3.75445074060233</v>
      </c>
    </row>
    <row r="163" spans="1:26" x14ac:dyDescent="0.2">
      <c r="A163" t="s">
        <v>6</v>
      </c>
      <c r="B163">
        <v>162</v>
      </c>
      <c r="C163">
        <v>1438</v>
      </c>
      <c r="D163">
        <v>935</v>
      </c>
      <c r="E163" s="12">
        <v>108705.2</v>
      </c>
      <c r="F163">
        <v>62199.28</v>
      </c>
      <c r="G163">
        <v>0</v>
      </c>
      <c r="H163">
        <v>0</v>
      </c>
      <c r="I163">
        <v>0</v>
      </c>
      <c r="J163" s="5">
        <f t="shared" si="48"/>
        <v>0</v>
      </c>
      <c r="K163">
        <v>0</v>
      </c>
      <c r="L163">
        <v>0</v>
      </c>
      <c r="M163">
        <v>23</v>
      </c>
      <c r="N163">
        <v>23</v>
      </c>
      <c r="O163">
        <v>23</v>
      </c>
      <c r="P163" s="5">
        <f t="shared" si="49"/>
        <v>13.68183040060914</v>
      </c>
      <c r="Q163">
        <f t="shared" si="59"/>
        <v>3.1354942159291497</v>
      </c>
      <c r="R163">
        <f t="shared" si="59"/>
        <v>2.6160687044579389</v>
      </c>
      <c r="S163" s="5">
        <f t="shared" si="44"/>
        <v>23</v>
      </c>
      <c r="T163" s="3">
        <f t="shared" si="57"/>
        <v>3.1354942159291497</v>
      </c>
      <c r="U163" s="3">
        <f t="shared" si="45"/>
        <v>2.6160687044579389</v>
      </c>
      <c r="V163" t="s">
        <v>7</v>
      </c>
      <c r="W163" t="s">
        <v>7</v>
      </c>
      <c r="X163">
        <f t="shared" si="50"/>
        <v>162</v>
      </c>
      <c r="Y163" s="11">
        <f t="shared" si="46"/>
        <v>-3.1354942159291497</v>
      </c>
      <c r="Z163" s="3">
        <f t="shared" si="47"/>
        <v>-2.6160687044579389</v>
      </c>
    </row>
    <row r="164" spans="1:26" x14ac:dyDescent="0.2">
      <c r="A164" t="s">
        <v>6</v>
      </c>
      <c r="B164">
        <v>163</v>
      </c>
      <c r="C164">
        <v>1437</v>
      </c>
      <c r="D164">
        <v>936</v>
      </c>
      <c r="E164" s="12">
        <v>108595.7</v>
      </c>
      <c r="F164">
        <v>62025.4</v>
      </c>
      <c r="G164">
        <v>0</v>
      </c>
      <c r="H164">
        <v>0</v>
      </c>
      <c r="I164">
        <v>0</v>
      </c>
      <c r="J164" s="5">
        <f t="shared" si="48"/>
        <v>0</v>
      </c>
      <c r="K164">
        <v>0</v>
      </c>
      <c r="L164">
        <v>0</v>
      </c>
      <c r="M164">
        <v>1</v>
      </c>
      <c r="N164">
        <v>1</v>
      </c>
      <c r="O164">
        <v>1</v>
      </c>
      <c r="P164" s="5">
        <f t="shared" si="49"/>
        <v>0.59652980875576778</v>
      </c>
      <c r="Q164">
        <f t="shared" si="59"/>
        <v>0</v>
      </c>
      <c r="R164">
        <f t="shared" si="59"/>
        <v>-0.51662606592534044</v>
      </c>
      <c r="S164" s="5">
        <f t="shared" si="44"/>
        <v>1</v>
      </c>
      <c r="T164" s="3">
        <f t="shared" si="57"/>
        <v>0</v>
      </c>
      <c r="U164" s="3">
        <f t="shared" si="45"/>
        <v>-0.51662606592534044</v>
      </c>
      <c r="V164" t="s">
        <v>7</v>
      </c>
      <c r="W164" t="s">
        <v>7</v>
      </c>
      <c r="X164">
        <f t="shared" si="50"/>
        <v>163</v>
      </c>
      <c r="Y164" s="11">
        <f t="shared" si="46"/>
        <v>0</v>
      </c>
      <c r="Z164" s="3">
        <f t="shared" si="47"/>
        <v>0.51662606592534044</v>
      </c>
    </row>
    <row r="165" spans="1:26" x14ac:dyDescent="0.2">
      <c r="A165" t="s">
        <v>6</v>
      </c>
      <c r="B165">
        <v>164</v>
      </c>
      <c r="C165">
        <v>1436</v>
      </c>
      <c r="D165">
        <v>937</v>
      </c>
      <c r="E165" s="12">
        <v>108483.9</v>
      </c>
      <c r="F165">
        <v>61851.58</v>
      </c>
      <c r="G165">
        <v>1</v>
      </c>
      <c r="H165">
        <v>1</v>
      </c>
      <c r="I165">
        <v>1</v>
      </c>
      <c r="J165" s="5">
        <f t="shared" si="48"/>
        <v>0.23044894219326553</v>
      </c>
      <c r="K165">
        <f>LN(I165)</f>
        <v>0</v>
      </c>
      <c r="L165">
        <f>LN(J165)</f>
        <v>-1.467725950005085</v>
      </c>
      <c r="M165">
        <v>1</v>
      </c>
      <c r="N165">
        <v>1</v>
      </c>
      <c r="O165">
        <v>1</v>
      </c>
      <c r="P165" s="5">
        <f t="shared" si="49"/>
        <v>0.59820622205608975</v>
      </c>
      <c r="Q165">
        <f t="shared" si="59"/>
        <v>0</v>
      </c>
      <c r="R165">
        <f t="shared" si="59"/>
        <v>-0.51381973154300753</v>
      </c>
      <c r="S165" s="5">
        <f t="shared" si="44"/>
        <v>2</v>
      </c>
      <c r="T165" s="3">
        <f t="shared" si="57"/>
        <v>0.69314718055994529</v>
      </c>
      <c r="U165" s="3">
        <f t="shared" si="45"/>
        <v>-1.9815456815480925</v>
      </c>
      <c r="V165" t="s">
        <v>7</v>
      </c>
      <c r="W165" t="s">
        <v>7</v>
      </c>
      <c r="X165">
        <f t="shared" si="50"/>
        <v>164</v>
      </c>
      <c r="Y165" s="11">
        <f t="shared" si="46"/>
        <v>0</v>
      </c>
      <c r="Z165" s="3">
        <f t="shared" si="47"/>
        <v>-0.95390621846207746</v>
      </c>
    </row>
    <row r="166" spans="1:26" x14ac:dyDescent="0.2">
      <c r="A166" t="s">
        <v>6</v>
      </c>
      <c r="B166">
        <v>165</v>
      </c>
      <c r="C166">
        <v>1435</v>
      </c>
      <c r="D166">
        <v>938</v>
      </c>
      <c r="E166" s="12">
        <v>108370.6</v>
      </c>
      <c r="F166">
        <v>61677.599999999999</v>
      </c>
      <c r="G166">
        <v>0</v>
      </c>
      <c r="H166">
        <v>0</v>
      </c>
      <c r="I166">
        <v>0</v>
      </c>
      <c r="J166" s="5">
        <f t="shared" si="48"/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5">
        <f t="shared" si="49"/>
        <v>0</v>
      </c>
      <c r="Q166">
        <v>0</v>
      </c>
      <c r="R166">
        <v>0</v>
      </c>
      <c r="S166" s="5">
        <f t="shared" si="44"/>
        <v>0</v>
      </c>
      <c r="T166" s="3">
        <v>0</v>
      </c>
      <c r="U166" s="3">
        <f t="shared" si="45"/>
        <v>0</v>
      </c>
      <c r="V166" t="s">
        <v>7</v>
      </c>
      <c r="W166" t="s">
        <v>7</v>
      </c>
      <c r="X166">
        <f t="shared" si="50"/>
        <v>165</v>
      </c>
      <c r="Y166" s="11">
        <f t="shared" si="46"/>
        <v>0</v>
      </c>
      <c r="Z166" s="3">
        <f t="shared" si="47"/>
        <v>0</v>
      </c>
    </row>
    <row r="167" spans="1:26" x14ac:dyDescent="0.2">
      <c r="A167" t="s">
        <v>6</v>
      </c>
      <c r="B167">
        <v>166</v>
      </c>
      <c r="C167">
        <v>1434</v>
      </c>
      <c r="D167">
        <v>939</v>
      </c>
      <c r="E167" s="12">
        <v>108256.4</v>
      </c>
      <c r="F167">
        <v>61503.9</v>
      </c>
      <c r="G167">
        <v>92</v>
      </c>
      <c r="H167">
        <v>92</v>
      </c>
      <c r="I167">
        <v>92</v>
      </c>
      <c r="J167" s="5">
        <f t="shared" si="48"/>
        <v>21.245857057873714</v>
      </c>
      <c r="K167">
        <f>LN(I167)</f>
        <v>4.5217885770490405</v>
      </c>
      <c r="L167">
        <f>LN(J167)</f>
        <v>3.0561619143804544</v>
      </c>
      <c r="M167">
        <v>0</v>
      </c>
      <c r="N167">
        <v>0</v>
      </c>
      <c r="O167">
        <v>0</v>
      </c>
      <c r="P167" s="5">
        <f t="shared" si="49"/>
        <v>0</v>
      </c>
      <c r="Q167">
        <v>0</v>
      </c>
      <c r="R167">
        <v>0</v>
      </c>
      <c r="S167" s="5">
        <f t="shared" si="44"/>
        <v>92</v>
      </c>
      <c r="T167" s="3">
        <f t="shared" ref="T167:T187" si="60">LN(S167)</f>
        <v>4.5217885770490405</v>
      </c>
      <c r="U167" s="3">
        <f t="shared" si="45"/>
        <v>3.0561619143804544</v>
      </c>
      <c r="V167" t="s">
        <v>7</v>
      </c>
      <c r="W167" t="s">
        <v>7</v>
      </c>
      <c r="X167">
        <f t="shared" si="50"/>
        <v>166</v>
      </c>
      <c r="Y167" s="11">
        <f t="shared" si="46"/>
        <v>4.5217885770490405</v>
      </c>
      <c r="Z167" s="3">
        <f t="shared" si="47"/>
        <v>3.0561619143804544</v>
      </c>
    </row>
    <row r="168" spans="1:26" x14ac:dyDescent="0.2">
      <c r="A168" t="s">
        <v>6</v>
      </c>
      <c r="B168">
        <v>167</v>
      </c>
      <c r="C168">
        <v>1433</v>
      </c>
      <c r="D168">
        <v>940</v>
      </c>
      <c r="E168" s="12">
        <v>108140.8</v>
      </c>
      <c r="F168">
        <v>61330.02</v>
      </c>
      <c r="G168">
        <v>0</v>
      </c>
      <c r="H168">
        <v>0</v>
      </c>
      <c r="I168">
        <v>0</v>
      </c>
      <c r="J168" s="5">
        <f t="shared" si="48"/>
        <v>0</v>
      </c>
      <c r="K168">
        <v>0</v>
      </c>
      <c r="L168">
        <v>0</v>
      </c>
      <c r="M168">
        <v>2</v>
      </c>
      <c r="N168">
        <v>2</v>
      </c>
      <c r="O168">
        <v>2</v>
      </c>
      <c r="P168" s="5">
        <f t="shared" si="49"/>
        <v>1.2065869210543221</v>
      </c>
      <c r="Q168">
        <f>LN(O168)</f>
        <v>0.69314718055994529</v>
      </c>
      <c r="R168">
        <f>LN(P168)</f>
        <v>0.18779564746165089</v>
      </c>
      <c r="S168" s="5">
        <f t="shared" si="44"/>
        <v>2</v>
      </c>
      <c r="T168" s="3">
        <f t="shared" si="60"/>
        <v>0.69314718055994529</v>
      </c>
      <c r="U168" s="3">
        <f t="shared" si="45"/>
        <v>0.18779564746165089</v>
      </c>
      <c r="V168" t="s">
        <v>7</v>
      </c>
      <c r="W168" t="s">
        <v>7</v>
      </c>
      <c r="X168">
        <f t="shared" si="50"/>
        <v>167</v>
      </c>
      <c r="Y168" s="11">
        <f t="shared" si="46"/>
        <v>-0.69314718055994529</v>
      </c>
      <c r="Z168" s="3">
        <f t="shared" si="47"/>
        <v>-0.18779564746165089</v>
      </c>
    </row>
    <row r="169" spans="1:26" x14ac:dyDescent="0.2">
      <c r="A169" t="s">
        <v>6</v>
      </c>
      <c r="B169">
        <v>168</v>
      </c>
      <c r="C169">
        <v>1432</v>
      </c>
      <c r="D169">
        <v>941</v>
      </c>
      <c r="E169" s="12">
        <v>108024.2</v>
      </c>
      <c r="F169">
        <v>61156.33</v>
      </c>
      <c r="G169">
        <v>0</v>
      </c>
      <c r="H169">
        <v>0</v>
      </c>
      <c r="I169">
        <v>0</v>
      </c>
      <c r="J169" s="5">
        <f t="shared" si="48"/>
        <v>0</v>
      </c>
      <c r="K169">
        <v>0</v>
      </c>
      <c r="L169">
        <v>0</v>
      </c>
      <c r="M169">
        <v>1</v>
      </c>
      <c r="N169">
        <v>1</v>
      </c>
      <c r="O169">
        <v>1</v>
      </c>
      <c r="P169" s="5">
        <f t="shared" si="49"/>
        <v>0.60500687336862757</v>
      </c>
      <c r="Q169">
        <f>LN(O169)</f>
        <v>0</v>
      </c>
      <c r="R169">
        <f>LN(P169)</f>
        <v>-0.50251546007595027</v>
      </c>
      <c r="S169" s="5">
        <f t="shared" si="44"/>
        <v>1</v>
      </c>
      <c r="T169" s="3">
        <f t="shared" si="60"/>
        <v>0</v>
      </c>
      <c r="U169" s="3">
        <f t="shared" si="45"/>
        <v>-0.50251546007595027</v>
      </c>
      <c r="V169" t="s">
        <v>7</v>
      </c>
      <c r="W169" t="s">
        <v>7</v>
      </c>
      <c r="X169">
        <f t="shared" si="50"/>
        <v>168</v>
      </c>
      <c r="Y169" s="11">
        <f t="shared" si="46"/>
        <v>0</v>
      </c>
      <c r="Z169" s="3">
        <f t="shared" si="47"/>
        <v>0.50251546007595027</v>
      </c>
    </row>
    <row r="170" spans="1:26" x14ac:dyDescent="0.2">
      <c r="A170" t="s">
        <v>6</v>
      </c>
      <c r="B170">
        <v>169</v>
      </c>
      <c r="C170">
        <v>1431</v>
      </c>
      <c r="D170">
        <v>942</v>
      </c>
      <c r="E170" s="12">
        <v>107907</v>
      </c>
      <c r="F170">
        <v>60982.81</v>
      </c>
      <c r="G170">
        <v>2</v>
      </c>
      <c r="H170">
        <v>2</v>
      </c>
      <c r="I170">
        <v>2</v>
      </c>
      <c r="J170" s="5">
        <f t="shared" si="48"/>
        <v>0.46336196910302385</v>
      </c>
      <c r="K170">
        <f t="shared" ref="K170:L174" si="61">LN(I170)</f>
        <v>0.69314718055994529</v>
      </c>
      <c r="L170">
        <f t="shared" si="61"/>
        <v>-0.76924673961581069</v>
      </c>
      <c r="M170">
        <v>0</v>
      </c>
      <c r="N170">
        <v>0</v>
      </c>
      <c r="O170">
        <v>0</v>
      </c>
      <c r="P170" s="5">
        <f t="shared" si="49"/>
        <v>0</v>
      </c>
      <c r="Q170">
        <v>0</v>
      </c>
      <c r="R170">
        <v>0</v>
      </c>
      <c r="S170" s="5">
        <f t="shared" si="44"/>
        <v>2</v>
      </c>
      <c r="T170" s="3">
        <f t="shared" si="60"/>
        <v>0.69314718055994529</v>
      </c>
      <c r="U170" s="3">
        <f t="shared" si="45"/>
        <v>-0.76924673961581069</v>
      </c>
      <c r="V170" t="s">
        <v>7</v>
      </c>
      <c r="W170" t="s">
        <v>7</v>
      </c>
      <c r="X170">
        <f t="shared" si="50"/>
        <v>169</v>
      </c>
      <c r="Y170" s="11">
        <f t="shared" si="46"/>
        <v>0.69314718055994529</v>
      </c>
      <c r="Z170" s="3">
        <f t="shared" si="47"/>
        <v>-0.76924673961581069</v>
      </c>
    </row>
    <row r="171" spans="1:26" x14ac:dyDescent="0.2">
      <c r="A171" t="s">
        <v>6</v>
      </c>
      <c r="B171">
        <v>170</v>
      </c>
      <c r="C171">
        <v>1430</v>
      </c>
      <c r="D171">
        <v>943</v>
      </c>
      <c r="E171" s="12">
        <v>107789.7</v>
      </c>
      <c r="F171">
        <v>60809.26</v>
      </c>
      <c r="G171">
        <v>2</v>
      </c>
      <c r="H171">
        <v>2</v>
      </c>
      <c r="I171">
        <v>2</v>
      </c>
      <c r="J171" s="5">
        <f t="shared" si="48"/>
        <v>0.46386621356214924</v>
      </c>
      <c r="K171">
        <f t="shared" si="61"/>
        <v>0.69314718055994529</v>
      </c>
      <c r="L171">
        <f t="shared" si="61"/>
        <v>-0.76815910117198272</v>
      </c>
      <c r="M171">
        <v>1</v>
      </c>
      <c r="N171">
        <v>1</v>
      </c>
      <c r="O171">
        <v>1</v>
      </c>
      <c r="P171" s="5">
        <f t="shared" si="49"/>
        <v>0.60845996152559656</v>
      </c>
      <c r="Q171">
        <f t="shared" ref="Q171:Q186" si="62">LN(O171)</f>
        <v>0</v>
      </c>
      <c r="R171">
        <f t="shared" ref="R171:R186" si="63">LN(P171)</f>
        <v>-0.49682416736260754</v>
      </c>
      <c r="S171" s="5">
        <f t="shared" si="44"/>
        <v>3</v>
      </c>
      <c r="T171" s="3">
        <f t="shared" si="60"/>
        <v>1.0986122886681098</v>
      </c>
      <c r="U171" s="3">
        <f t="shared" si="45"/>
        <v>-1.2649832685345903</v>
      </c>
      <c r="V171" t="s">
        <v>7</v>
      </c>
      <c r="W171" t="s">
        <v>7</v>
      </c>
      <c r="X171">
        <f t="shared" si="50"/>
        <v>170</v>
      </c>
      <c r="Y171" s="11">
        <f t="shared" si="46"/>
        <v>0.69314718055994529</v>
      </c>
      <c r="Z171" s="3">
        <f t="shared" si="47"/>
        <v>-0.27133493380937518</v>
      </c>
    </row>
    <row r="172" spans="1:26" x14ac:dyDescent="0.2">
      <c r="A172" t="s">
        <v>6</v>
      </c>
      <c r="B172">
        <v>171</v>
      </c>
      <c r="C172">
        <v>1429</v>
      </c>
      <c r="D172">
        <v>944</v>
      </c>
      <c r="E172" s="12">
        <v>107673.5</v>
      </c>
      <c r="F172">
        <v>60635.519999999997</v>
      </c>
      <c r="G172">
        <v>165</v>
      </c>
      <c r="H172">
        <v>165</v>
      </c>
      <c r="I172">
        <v>165</v>
      </c>
      <c r="J172" s="5">
        <f t="shared" si="48"/>
        <v>38.31026204219237</v>
      </c>
      <c r="K172">
        <f t="shared" si="61"/>
        <v>5.1059454739005803</v>
      </c>
      <c r="L172">
        <f t="shared" si="61"/>
        <v>3.6457177987359506</v>
      </c>
      <c r="M172">
        <v>1</v>
      </c>
      <c r="N172">
        <v>1</v>
      </c>
      <c r="O172">
        <v>1</v>
      </c>
      <c r="P172" s="5">
        <f t="shared" si="49"/>
        <v>0.61020339233505383</v>
      </c>
      <c r="Q172">
        <f t="shared" si="62"/>
        <v>0</v>
      </c>
      <c r="R172">
        <f t="shared" si="63"/>
        <v>-0.49396294733276308</v>
      </c>
      <c r="S172" s="5">
        <f t="shared" si="44"/>
        <v>166</v>
      </c>
      <c r="T172" s="3">
        <f t="shared" si="60"/>
        <v>5.1119877883565437</v>
      </c>
      <c r="U172" s="3">
        <f t="shared" si="45"/>
        <v>3.1517548514031875</v>
      </c>
      <c r="V172" t="s">
        <v>7</v>
      </c>
      <c r="W172" t="s">
        <v>7</v>
      </c>
      <c r="X172">
        <f t="shared" si="50"/>
        <v>171</v>
      </c>
      <c r="Y172" s="11">
        <f t="shared" si="46"/>
        <v>5.1059454739005803</v>
      </c>
      <c r="Z172" s="3">
        <f t="shared" si="47"/>
        <v>4.1396807460687137</v>
      </c>
    </row>
    <row r="173" spans="1:26" x14ac:dyDescent="0.2">
      <c r="A173" t="s">
        <v>6</v>
      </c>
      <c r="B173">
        <v>172</v>
      </c>
      <c r="C173">
        <v>1428</v>
      </c>
      <c r="D173">
        <v>945</v>
      </c>
      <c r="E173" s="12">
        <v>107558</v>
      </c>
      <c r="F173">
        <v>60460.89</v>
      </c>
      <c r="G173">
        <v>226</v>
      </c>
      <c r="H173">
        <v>226</v>
      </c>
      <c r="I173">
        <v>226</v>
      </c>
      <c r="J173" s="5">
        <f t="shared" si="48"/>
        <v>52.529797876494534</v>
      </c>
      <c r="K173">
        <f t="shared" si="61"/>
        <v>5.4205349992722862</v>
      </c>
      <c r="L173">
        <f t="shared" si="61"/>
        <v>3.961380587185662</v>
      </c>
      <c r="M173">
        <v>8</v>
      </c>
      <c r="N173">
        <v>8</v>
      </c>
      <c r="O173">
        <v>8</v>
      </c>
      <c r="P173" s="5">
        <f t="shared" si="49"/>
        <v>4.8957268078587663</v>
      </c>
      <c r="Q173">
        <f t="shared" si="62"/>
        <v>2.0794415416798357</v>
      </c>
      <c r="R173">
        <f t="shared" si="63"/>
        <v>1.5883627446047455</v>
      </c>
      <c r="S173" s="5">
        <f t="shared" si="44"/>
        <v>234</v>
      </c>
      <c r="T173" s="3">
        <f t="shared" si="60"/>
        <v>5.4553211153577017</v>
      </c>
      <c r="U173" s="3">
        <f t="shared" si="45"/>
        <v>5.5497433317904079</v>
      </c>
      <c r="V173" t="s">
        <v>7</v>
      </c>
      <c r="W173" t="s">
        <v>7</v>
      </c>
      <c r="X173">
        <f t="shared" si="50"/>
        <v>172</v>
      </c>
      <c r="Y173" s="11">
        <f t="shared" si="46"/>
        <v>3.3410934575924505</v>
      </c>
      <c r="Z173" s="3">
        <f t="shared" si="47"/>
        <v>2.3730178425809165</v>
      </c>
    </row>
    <row r="174" spans="1:26" x14ac:dyDescent="0.2">
      <c r="A174" t="s">
        <v>6</v>
      </c>
      <c r="B174">
        <v>173</v>
      </c>
      <c r="C174">
        <v>1427</v>
      </c>
      <c r="D174">
        <v>946</v>
      </c>
      <c r="E174" s="12">
        <v>107441.7</v>
      </c>
      <c r="F174">
        <v>60286.74</v>
      </c>
      <c r="G174">
        <v>4</v>
      </c>
      <c r="H174">
        <v>4</v>
      </c>
      <c r="I174">
        <v>4</v>
      </c>
      <c r="J174" s="5">
        <f t="shared" si="48"/>
        <v>0.93073732079816318</v>
      </c>
      <c r="K174">
        <f t="shared" si="61"/>
        <v>1.3862943611198906</v>
      </c>
      <c r="L174">
        <f t="shared" si="61"/>
        <v>-7.1778188886521863E-2</v>
      </c>
      <c r="M174">
        <v>7</v>
      </c>
      <c r="N174">
        <v>7</v>
      </c>
      <c r="O174">
        <v>7</v>
      </c>
      <c r="P174" s="5">
        <f t="shared" si="49"/>
        <v>4.2961354354207906</v>
      </c>
      <c r="Q174">
        <f t="shared" si="62"/>
        <v>1.9459101490553132</v>
      </c>
      <c r="R174">
        <f t="shared" si="63"/>
        <v>1.4577158826455698</v>
      </c>
      <c r="S174" s="5">
        <f t="shared" si="44"/>
        <v>11</v>
      </c>
      <c r="T174" s="3">
        <f t="shared" si="60"/>
        <v>2.3978952727983707</v>
      </c>
      <c r="U174" s="3">
        <f t="shared" si="45"/>
        <v>1.385937693759048</v>
      </c>
      <c r="V174" t="s">
        <v>7</v>
      </c>
      <c r="W174" t="s">
        <v>7</v>
      </c>
      <c r="X174">
        <f t="shared" si="50"/>
        <v>173</v>
      </c>
      <c r="Y174" s="11">
        <f t="shared" si="46"/>
        <v>-0.55961578793542266</v>
      </c>
      <c r="Z174" s="3">
        <f t="shared" si="47"/>
        <v>-1.5294940715320917</v>
      </c>
    </row>
    <row r="175" spans="1:26" x14ac:dyDescent="0.2">
      <c r="A175" t="s">
        <v>6</v>
      </c>
      <c r="B175">
        <v>174</v>
      </c>
      <c r="C175">
        <v>1426</v>
      </c>
      <c r="D175">
        <v>947</v>
      </c>
      <c r="E175" s="12">
        <v>107324.4</v>
      </c>
      <c r="F175">
        <v>60113.97</v>
      </c>
      <c r="G175">
        <v>0</v>
      </c>
      <c r="H175">
        <v>0</v>
      </c>
      <c r="I175">
        <v>0</v>
      </c>
      <c r="J175" s="5">
        <f t="shared" si="48"/>
        <v>0</v>
      </c>
      <c r="K175">
        <v>0</v>
      </c>
      <c r="L175">
        <v>0</v>
      </c>
      <c r="M175">
        <v>7</v>
      </c>
      <c r="N175">
        <v>7</v>
      </c>
      <c r="O175">
        <v>7</v>
      </c>
      <c r="P175" s="5">
        <f t="shared" si="49"/>
        <v>4.3084827037708537</v>
      </c>
      <c r="Q175">
        <f t="shared" si="62"/>
        <v>1.9459101490553132</v>
      </c>
      <c r="R175">
        <f t="shared" si="63"/>
        <v>1.4605858012462829</v>
      </c>
      <c r="S175" s="5">
        <f t="shared" si="44"/>
        <v>7</v>
      </c>
      <c r="T175" s="3">
        <f t="shared" si="60"/>
        <v>1.9459101490553132</v>
      </c>
      <c r="U175" s="3">
        <f t="shared" si="45"/>
        <v>1.4605858012462829</v>
      </c>
      <c r="V175" t="s">
        <v>7</v>
      </c>
      <c r="W175" t="s">
        <v>7</v>
      </c>
      <c r="X175">
        <f t="shared" si="50"/>
        <v>174</v>
      </c>
      <c r="Y175" s="11">
        <f t="shared" si="46"/>
        <v>-1.9459101490553132</v>
      </c>
      <c r="Z175" s="3">
        <f t="shared" si="47"/>
        <v>-1.4605858012462829</v>
      </c>
    </row>
    <row r="176" spans="1:26" x14ac:dyDescent="0.2">
      <c r="A176" t="s">
        <v>6</v>
      </c>
      <c r="B176">
        <v>175</v>
      </c>
      <c r="C176">
        <v>1425</v>
      </c>
      <c r="D176">
        <v>948</v>
      </c>
      <c r="E176" s="12">
        <v>107205.5</v>
      </c>
      <c r="F176">
        <v>59941.13</v>
      </c>
      <c r="G176">
        <v>6</v>
      </c>
      <c r="H176">
        <v>6</v>
      </c>
      <c r="I176">
        <v>6</v>
      </c>
      <c r="J176" s="5">
        <f t="shared" si="48"/>
        <v>1.3991819449561822</v>
      </c>
      <c r="K176">
        <f t="shared" ref="K176:K187" si="64">LN(I176)</f>
        <v>1.791759469228055</v>
      </c>
      <c r="L176">
        <f t="shared" ref="L176:L187" si="65">LN(J176)</f>
        <v>0.33588774080551109</v>
      </c>
      <c r="M176">
        <v>16</v>
      </c>
      <c r="N176">
        <v>16</v>
      </c>
      <c r="O176">
        <v>16</v>
      </c>
      <c r="P176" s="5">
        <f t="shared" si="49"/>
        <v>9.8763570189617713</v>
      </c>
      <c r="Q176">
        <f t="shared" si="62"/>
        <v>2.7725887222397811</v>
      </c>
      <c r="R176">
        <f t="shared" si="63"/>
        <v>2.2901437209876701</v>
      </c>
      <c r="S176" s="5">
        <f t="shared" si="44"/>
        <v>22</v>
      </c>
      <c r="T176" s="3">
        <f t="shared" si="60"/>
        <v>3.0910424533583161</v>
      </c>
      <c r="U176" s="3">
        <f t="shared" si="45"/>
        <v>2.6260314617931813</v>
      </c>
      <c r="V176" t="s">
        <v>7</v>
      </c>
      <c r="W176" t="s">
        <v>7</v>
      </c>
      <c r="X176">
        <f t="shared" si="50"/>
        <v>175</v>
      </c>
      <c r="Y176" s="11">
        <f t="shared" si="46"/>
        <v>-0.98082925301172619</v>
      </c>
      <c r="Z176" s="3">
        <f t="shared" si="47"/>
        <v>-1.9542559801821588</v>
      </c>
    </row>
    <row r="177" spans="1:26" x14ac:dyDescent="0.2">
      <c r="A177" t="s">
        <v>6</v>
      </c>
      <c r="B177">
        <v>176</v>
      </c>
      <c r="C177">
        <v>1424</v>
      </c>
      <c r="D177">
        <v>949</v>
      </c>
      <c r="E177" s="12">
        <v>107085.9</v>
      </c>
      <c r="F177">
        <v>59767.95</v>
      </c>
      <c r="G177">
        <v>4</v>
      </c>
      <c r="H177">
        <v>4</v>
      </c>
      <c r="I177">
        <v>4</v>
      </c>
      <c r="J177" s="5">
        <f t="shared" si="48"/>
        <v>0.93382975723227801</v>
      </c>
      <c r="K177">
        <f t="shared" si="64"/>
        <v>1.3862943611198906</v>
      </c>
      <c r="L177">
        <f t="shared" si="65"/>
        <v>-6.8461130137575016E-2</v>
      </c>
      <c r="M177">
        <v>4</v>
      </c>
      <c r="N177">
        <v>4</v>
      </c>
      <c r="O177">
        <v>4</v>
      </c>
      <c r="P177" s="5">
        <f t="shared" si="49"/>
        <v>2.476243538552017</v>
      </c>
      <c r="Q177">
        <f t="shared" si="62"/>
        <v>1.3862943611198906</v>
      </c>
      <c r="R177">
        <f t="shared" si="63"/>
        <v>0.90674270965902815</v>
      </c>
      <c r="S177" s="5">
        <f t="shared" si="44"/>
        <v>8</v>
      </c>
      <c r="T177" s="3">
        <f t="shared" si="60"/>
        <v>2.0794415416798357</v>
      </c>
      <c r="U177" s="3">
        <f t="shared" si="45"/>
        <v>0.8382815795214531</v>
      </c>
      <c r="V177" t="s">
        <v>7</v>
      </c>
      <c r="W177" t="s">
        <v>7</v>
      </c>
      <c r="X177">
        <f t="shared" si="50"/>
        <v>176</v>
      </c>
      <c r="Y177" s="11">
        <f t="shared" si="46"/>
        <v>0</v>
      </c>
      <c r="Z177" s="3">
        <f t="shared" si="47"/>
        <v>-0.97520383979660319</v>
      </c>
    </row>
    <row r="178" spans="1:26" x14ac:dyDescent="0.2">
      <c r="A178" t="s">
        <v>6</v>
      </c>
      <c r="B178">
        <v>177</v>
      </c>
      <c r="C178">
        <v>1423</v>
      </c>
      <c r="D178">
        <v>950</v>
      </c>
      <c r="E178" s="12">
        <v>106989</v>
      </c>
      <c r="F178">
        <v>59595.1</v>
      </c>
      <c r="G178">
        <v>36</v>
      </c>
      <c r="H178">
        <v>36</v>
      </c>
      <c r="I178">
        <v>36</v>
      </c>
      <c r="J178" s="5">
        <f t="shared" si="48"/>
        <v>8.4120797465159978</v>
      </c>
      <c r="K178">
        <f t="shared" si="64"/>
        <v>3.5835189384561099</v>
      </c>
      <c r="L178">
        <f t="shared" si="65"/>
        <v>2.1296687378853889</v>
      </c>
      <c r="M178">
        <v>597</v>
      </c>
      <c r="N178">
        <v>597</v>
      </c>
      <c r="O178">
        <v>597</v>
      </c>
      <c r="P178" s="5">
        <f t="shared" si="49"/>
        <v>370.65127837691358</v>
      </c>
      <c r="Q178">
        <f t="shared" si="62"/>
        <v>6.3919171133926023</v>
      </c>
      <c r="R178">
        <f t="shared" si="63"/>
        <v>5.9152616701104419</v>
      </c>
      <c r="S178" s="5">
        <f t="shared" si="44"/>
        <v>633</v>
      </c>
      <c r="T178" s="3">
        <f t="shared" si="60"/>
        <v>6.4504704221441758</v>
      </c>
      <c r="U178" s="3">
        <f t="shared" si="45"/>
        <v>8.0449304079958317</v>
      </c>
      <c r="V178" t="s">
        <v>7</v>
      </c>
      <c r="W178" t="s">
        <v>7</v>
      </c>
      <c r="X178">
        <f t="shared" si="50"/>
        <v>177</v>
      </c>
      <c r="Y178" s="11">
        <f t="shared" si="46"/>
        <v>-2.8083981749364924</v>
      </c>
      <c r="Z178" s="3">
        <f t="shared" si="47"/>
        <v>-3.785592932225053</v>
      </c>
    </row>
    <row r="179" spans="1:26" x14ac:dyDescent="0.2">
      <c r="A179" t="s">
        <v>6</v>
      </c>
      <c r="B179">
        <v>178</v>
      </c>
      <c r="C179">
        <v>1422</v>
      </c>
      <c r="D179">
        <v>951</v>
      </c>
      <c r="E179" s="12">
        <v>106917.2</v>
      </c>
      <c r="F179">
        <v>59422.58</v>
      </c>
      <c r="G179">
        <v>760</v>
      </c>
      <c r="H179">
        <v>760</v>
      </c>
      <c r="I179">
        <v>760</v>
      </c>
      <c r="J179" s="5">
        <f t="shared" si="48"/>
        <v>177.70760925276755</v>
      </c>
      <c r="K179">
        <f t="shared" si="64"/>
        <v>6.633318433280377</v>
      </c>
      <c r="L179">
        <f t="shared" si="65"/>
        <v>5.1801395550247316</v>
      </c>
      <c r="M179">
        <v>152</v>
      </c>
      <c r="N179">
        <v>152</v>
      </c>
      <c r="O179">
        <v>152</v>
      </c>
      <c r="P179" s="5">
        <f t="shared" si="49"/>
        <v>94.644157153728429</v>
      </c>
      <c r="Q179">
        <f t="shared" si="62"/>
        <v>5.0238805208462765</v>
      </c>
      <c r="R179">
        <f t="shared" si="63"/>
        <v>4.5501241446746494</v>
      </c>
      <c r="S179" s="5">
        <f t="shared" si="44"/>
        <v>912</v>
      </c>
      <c r="T179" s="3">
        <f t="shared" si="60"/>
        <v>6.815639990074331</v>
      </c>
      <c r="U179" s="3">
        <f t="shared" si="45"/>
        <v>9.7302636996993819</v>
      </c>
      <c r="V179" t="s">
        <v>7</v>
      </c>
      <c r="W179" t="s">
        <v>7</v>
      </c>
      <c r="X179">
        <f t="shared" si="50"/>
        <v>178</v>
      </c>
      <c r="Y179" s="11">
        <f t="shared" si="46"/>
        <v>1.6094379124341005</v>
      </c>
      <c r="Z179" s="3">
        <f t="shared" si="47"/>
        <v>0.63001541035008213</v>
      </c>
    </row>
    <row r="180" spans="1:26" x14ac:dyDescent="0.2">
      <c r="A180" t="s">
        <v>6</v>
      </c>
      <c r="B180">
        <v>179</v>
      </c>
      <c r="C180">
        <v>1421</v>
      </c>
      <c r="D180">
        <v>952</v>
      </c>
      <c r="E180" s="12">
        <v>106847.5</v>
      </c>
      <c r="F180">
        <v>59250.32</v>
      </c>
      <c r="G180">
        <v>577</v>
      </c>
      <c r="H180">
        <v>577</v>
      </c>
      <c r="I180">
        <v>577</v>
      </c>
      <c r="J180" s="5">
        <f t="shared" si="48"/>
        <v>135.00549849083976</v>
      </c>
      <c r="K180">
        <f t="shared" si="64"/>
        <v>6.3578422665080998</v>
      </c>
      <c r="L180">
        <f t="shared" si="65"/>
        <v>4.905315507170779</v>
      </c>
      <c r="M180">
        <v>23</v>
      </c>
      <c r="N180">
        <v>23</v>
      </c>
      <c r="O180">
        <v>23</v>
      </c>
      <c r="P180" s="5">
        <f t="shared" si="49"/>
        <v>14.362791627116952</v>
      </c>
      <c r="Q180">
        <f t="shared" si="62"/>
        <v>3.1354942159291497</v>
      </c>
      <c r="R180">
        <f t="shared" si="63"/>
        <v>2.6646409477288362</v>
      </c>
      <c r="S180" s="5">
        <f t="shared" si="44"/>
        <v>600</v>
      </c>
      <c r="T180" s="3">
        <f t="shared" si="60"/>
        <v>6.3969296552161463</v>
      </c>
      <c r="U180" s="3">
        <f t="shared" si="45"/>
        <v>7.5699564548996152</v>
      </c>
      <c r="V180" t="s">
        <v>7</v>
      </c>
      <c r="W180" t="s">
        <v>7</v>
      </c>
      <c r="X180">
        <f t="shared" si="50"/>
        <v>179</v>
      </c>
      <c r="Y180" s="11">
        <f t="shared" si="46"/>
        <v>3.2223480505789501</v>
      </c>
      <c r="Z180" s="3">
        <f t="shared" si="47"/>
        <v>2.2406745594419428</v>
      </c>
    </row>
    <row r="181" spans="1:26" x14ac:dyDescent="0.2">
      <c r="A181" t="s">
        <v>6</v>
      </c>
      <c r="B181">
        <v>180</v>
      </c>
      <c r="C181">
        <v>1420</v>
      </c>
      <c r="D181">
        <v>953</v>
      </c>
      <c r="E181" s="12">
        <v>106777.1</v>
      </c>
      <c r="F181">
        <v>59078.78</v>
      </c>
      <c r="G181">
        <v>6</v>
      </c>
      <c r="H181">
        <v>6</v>
      </c>
      <c r="I181">
        <v>6</v>
      </c>
      <c r="J181" s="5">
        <f t="shared" si="48"/>
        <v>1.4047955975579032</v>
      </c>
      <c r="K181">
        <f t="shared" si="64"/>
        <v>1.791759469228055</v>
      </c>
      <c r="L181">
        <f t="shared" si="65"/>
        <v>0.33989181003695895</v>
      </c>
      <c r="M181">
        <v>15</v>
      </c>
      <c r="N181">
        <v>15</v>
      </c>
      <c r="O181">
        <v>15</v>
      </c>
      <c r="P181" s="5">
        <f t="shared" si="49"/>
        <v>9.3942359676350815</v>
      </c>
      <c r="Q181">
        <f t="shared" si="62"/>
        <v>2.7080502011022101</v>
      </c>
      <c r="R181">
        <f t="shared" si="63"/>
        <v>2.2400963062626169</v>
      </c>
      <c r="S181" s="5">
        <f t="shared" si="44"/>
        <v>21</v>
      </c>
      <c r="T181" s="3">
        <f t="shared" si="60"/>
        <v>3.044522437723423</v>
      </c>
      <c r="U181" s="3">
        <f t="shared" si="45"/>
        <v>2.5799881162995759</v>
      </c>
      <c r="V181" t="s">
        <v>7</v>
      </c>
      <c r="W181" t="s">
        <v>7</v>
      </c>
      <c r="X181">
        <f t="shared" si="50"/>
        <v>180</v>
      </c>
      <c r="Y181" s="11">
        <f t="shared" si="46"/>
        <v>-0.91629073187415511</v>
      </c>
      <c r="Z181" s="3">
        <f t="shared" si="47"/>
        <v>-1.9002044962256579</v>
      </c>
    </row>
    <row r="182" spans="1:26" x14ac:dyDescent="0.2">
      <c r="A182" t="s">
        <v>6</v>
      </c>
      <c r="B182">
        <v>181</v>
      </c>
      <c r="C182">
        <v>1419</v>
      </c>
      <c r="D182">
        <v>954</v>
      </c>
      <c r="E182" s="12">
        <v>106708.2</v>
      </c>
      <c r="F182">
        <v>58908.21</v>
      </c>
      <c r="G182">
        <v>3</v>
      </c>
      <c r="H182">
        <v>3</v>
      </c>
      <c r="I182">
        <v>3</v>
      </c>
      <c r="J182" s="5">
        <f t="shared" si="48"/>
        <v>0.70285132726444643</v>
      </c>
      <c r="K182">
        <f t="shared" si="64"/>
        <v>1.0986122886681098</v>
      </c>
      <c r="L182">
        <f t="shared" si="65"/>
        <v>-0.35260989280257909</v>
      </c>
      <c r="M182">
        <v>364</v>
      </c>
      <c r="N182">
        <v>364</v>
      </c>
      <c r="O182">
        <v>364</v>
      </c>
      <c r="P182" s="5">
        <f t="shared" si="49"/>
        <v>228.62687560868002</v>
      </c>
      <c r="Q182">
        <f t="shared" si="62"/>
        <v>5.8971538676367405</v>
      </c>
      <c r="R182">
        <f t="shared" si="63"/>
        <v>5.4320913105425728</v>
      </c>
      <c r="S182" s="5">
        <f t="shared" si="44"/>
        <v>367</v>
      </c>
      <c r="T182" s="3">
        <f t="shared" si="60"/>
        <v>5.9053618480545707</v>
      </c>
      <c r="U182" s="3">
        <f t="shared" si="45"/>
        <v>5.0794814177399941</v>
      </c>
      <c r="V182" t="s">
        <v>7</v>
      </c>
      <c r="W182" t="s">
        <v>7</v>
      </c>
      <c r="X182">
        <f t="shared" si="50"/>
        <v>181</v>
      </c>
      <c r="Y182" s="11">
        <f t="shared" si="46"/>
        <v>-4.7985415789686305</v>
      </c>
      <c r="Z182" s="3">
        <f t="shared" si="47"/>
        <v>-5.7847012033451515</v>
      </c>
    </row>
    <row r="183" spans="1:26" x14ac:dyDescent="0.2">
      <c r="A183" t="s">
        <v>6</v>
      </c>
      <c r="B183">
        <v>182</v>
      </c>
      <c r="C183">
        <v>1418</v>
      </c>
      <c r="D183">
        <v>955</v>
      </c>
      <c r="E183" s="12">
        <v>106640.6</v>
      </c>
      <c r="F183">
        <v>58738.18</v>
      </c>
      <c r="G183">
        <v>1140</v>
      </c>
      <c r="H183">
        <v>1140</v>
      </c>
      <c r="I183">
        <v>1140</v>
      </c>
      <c r="J183" s="5">
        <f t="shared" si="48"/>
        <v>267.25280990542063</v>
      </c>
      <c r="K183">
        <f t="shared" si="64"/>
        <v>7.0387835413885416</v>
      </c>
      <c r="L183">
        <f t="shared" si="65"/>
        <v>5.5881950639955154</v>
      </c>
      <c r="M183">
        <v>249</v>
      </c>
      <c r="N183">
        <v>249</v>
      </c>
      <c r="O183">
        <v>249</v>
      </c>
      <c r="P183" s="5">
        <f t="shared" si="49"/>
        <v>156.84857787558281</v>
      </c>
      <c r="Q183">
        <f t="shared" si="62"/>
        <v>5.5174528964647074</v>
      </c>
      <c r="R183">
        <f t="shared" si="63"/>
        <v>5.0552808678157479</v>
      </c>
      <c r="S183" s="5">
        <f t="shared" si="44"/>
        <v>1389</v>
      </c>
      <c r="T183" s="3">
        <f t="shared" si="60"/>
        <v>7.2363393427543441</v>
      </c>
      <c r="U183" s="3">
        <f t="shared" si="45"/>
        <v>10.643475931811263</v>
      </c>
      <c r="V183" t="s">
        <v>7</v>
      </c>
      <c r="W183" t="s">
        <v>7</v>
      </c>
      <c r="X183">
        <f t="shared" si="50"/>
        <v>182</v>
      </c>
      <c r="Y183" s="11">
        <f t="shared" si="46"/>
        <v>1.5213306449238342</v>
      </c>
      <c r="Z183" s="3">
        <f t="shared" si="47"/>
        <v>0.53291419617976743</v>
      </c>
    </row>
    <row r="184" spans="1:26" x14ac:dyDescent="0.2">
      <c r="A184" t="s">
        <v>6</v>
      </c>
      <c r="B184">
        <v>183</v>
      </c>
      <c r="C184">
        <v>1417</v>
      </c>
      <c r="D184">
        <v>956</v>
      </c>
      <c r="E184" s="12">
        <v>106572.3</v>
      </c>
      <c r="F184">
        <v>58568.71</v>
      </c>
      <c r="G184">
        <v>12</v>
      </c>
      <c r="H184">
        <v>12</v>
      </c>
      <c r="I184">
        <v>12</v>
      </c>
      <c r="J184" s="5">
        <f t="shared" si="48"/>
        <v>2.8149903868078288</v>
      </c>
      <c r="K184">
        <f t="shared" si="64"/>
        <v>2.4849066497880004</v>
      </c>
      <c r="L184">
        <f t="shared" si="65"/>
        <v>1.0349588465974846</v>
      </c>
      <c r="M184">
        <v>1004</v>
      </c>
      <c r="N184">
        <v>1004</v>
      </c>
      <c r="O184">
        <v>1004</v>
      </c>
      <c r="P184" s="5">
        <f t="shared" si="49"/>
        <v>634.26358545373466</v>
      </c>
      <c r="Q184">
        <f t="shared" si="62"/>
        <v>6.9117473002516743</v>
      </c>
      <c r="R184">
        <f t="shared" si="63"/>
        <v>6.452464617964198</v>
      </c>
      <c r="S184" s="5">
        <f t="shared" si="44"/>
        <v>1016</v>
      </c>
      <c r="T184" s="3">
        <f t="shared" si="60"/>
        <v>6.9236286281384274</v>
      </c>
      <c r="U184" s="3">
        <f t="shared" si="45"/>
        <v>7.4874234645616831</v>
      </c>
      <c r="V184" t="s">
        <v>7</v>
      </c>
      <c r="W184" t="s">
        <v>7</v>
      </c>
      <c r="X184">
        <f t="shared" si="50"/>
        <v>183</v>
      </c>
      <c r="Y184" s="11">
        <f t="shared" si="46"/>
        <v>-4.4268406504636744</v>
      </c>
      <c r="Z184" s="3">
        <f t="shared" si="47"/>
        <v>-5.417505771366713</v>
      </c>
    </row>
    <row r="185" spans="1:26" x14ac:dyDescent="0.2">
      <c r="A185" t="s">
        <v>6</v>
      </c>
      <c r="B185">
        <v>184</v>
      </c>
      <c r="C185">
        <v>1416</v>
      </c>
      <c r="D185">
        <v>957</v>
      </c>
      <c r="E185" s="12">
        <v>106503.2</v>
      </c>
      <c r="F185">
        <v>58401.2</v>
      </c>
      <c r="G185">
        <v>8</v>
      </c>
      <c r="H185">
        <v>8</v>
      </c>
      <c r="I185">
        <v>8</v>
      </c>
      <c r="J185" s="5">
        <f t="shared" si="48"/>
        <v>1.8778778478017562</v>
      </c>
      <c r="K185">
        <f t="shared" si="64"/>
        <v>2.0794415416798357</v>
      </c>
      <c r="L185">
        <f t="shared" si="65"/>
        <v>0.63014233490160054</v>
      </c>
      <c r="M185">
        <v>366</v>
      </c>
      <c r="N185">
        <v>366</v>
      </c>
      <c r="O185">
        <v>366</v>
      </c>
      <c r="P185" s="5">
        <f t="shared" si="49"/>
        <v>231.87879701102034</v>
      </c>
      <c r="Q185">
        <f t="shared" si="62"/>
        <v>5.9026333334013659</v>
      </c>
      <c r="R185">
        <f t="shared" si="63"/>
        <v>5.4462148084773103</v>
      </c>
      <c r="S185" s="5">
        <f t="shared" si="44"/>
        <v>374</v>
      </c>
      <c r="T185" s="3">
        <f t="shared" si="60"/>
        <v>5.9242557974145322</v>
      </c>
      <c r="U185" s="3">
        <f t="shared" si="45"/>
        <v>6.0763571433789112</v>
      </c>
      <c r="V185" t="s">
        <v>7</v>
      </c>
      <c r="W185" t="s">
        <v>7</v>
      </c>
      <c r="X185">
        <f t="shared" si="50"/>
        <v>184</v>
      </c>
      <c r="Y185" s="11">
        <f t="shared" si="46"/>
        <v>-3.8231917917215301</v>
      </c>
      <c r="Z185" s="3">
        <f t="shared" si="47"/>
        <v>-4.8160724735757094</v>
      </c>
    </row>
    <row r="186" spans="1:26" x14ac:dyDescent="0.2">
      <c r="A186" t="s">
        <v>6</v>
      </c>
      <c r="B186">
        <v>185</v>
      </c>
      <c r="C186">
        <v>1415</v>
      </c>
      <c r="D186">
        <v>958</v>
      </c>
      <c r="E186" s="12">
        <v>106433.1</v>
      </c>
      <c r="F186">
        <v>58238.04</v>
      </c>
      <c r="G186">
        <v>9</v>
      </c>
      <c r="H186">
        <v>9</v>
      </c>
      <c r="I186">
        <v>9</v>
      </c>
      <c r="J186" s="5">
        <f t="shared" si="48"/>
        <v>2.1140040081515994</v>
      </c>
      <c r="K186">
        <f t="shared" si="64"/>
        <v>2.1972245773362196</v>
      </c>
      <c r="L186">
        <f t="shared" si="65"/>
        <v>0.74858378344984322</v>
      </c>
      <c r="M186">
        <v>39</v>
      </c>
      <c r="N186">
        <v>39</v>
      </c>
      <c r="O186">
        <v>39</v>
      </c>
      <c r="P186" s="5">
        <f t="shared" si="49"/>
        <v>24.777619576483001</v>
      </c>
      <c r="Q186">
        <f t="shared" si="62"/>
        <v>3.6635616461296463</v>
      </c>
      <c r="R186">
        <f t="shared" si="63"/>
        <v>3.2099408092978976</v>
      </c>
      <c r="S186" s="5">
        <f t="shared" si="44"/>
        <v>48</v>
      </c>
      <c r="T186" s="3">
        <f t="shared" si="60"/>
        <v>3.8712010109078911</v>
      </c>
      <c r="U186" s="3">
        <f t="shared" si="45"/>
        <v>3.9585245927477408</v>
      </c>
      <c r="V186" t="s">
        <v>7</v>
      </c>
      <c r="W186" t="s">
        <v>7</v>
      </c>
      <c r="X186">
        <f t="shared" si="50"/>
        <v>185</v>
      </c>
      <c r="Y186" s="11">
        <f t="shared" si="46"/>
        <v>-1.4663370687934267</v>
      </c>
      <c r="Z186" s="3">
        <f t="shared" si="47"/>
        <v>-2.4613570258480544</v>
      </c>
    </row>
    <row r="187" spans="1:26" x14ac:dyDescent="0.2">
      <c r="A187" t="s">
        <v>6</v>
      </c>
      <c r="B187">
        <v>186</v>
      </c>
      <c r="C187">
        <v>1414</v>
      </c>
      <c r="D187">
        <v>959</v>
      </c>
      <c r="E187" s="12">
        <v>106362.1</v>
      </c>
      <c r="F187">
        <v>58078.6</v>
      </c>
      <c r="G187">
        <v>5</v>
      </c>
      <c r="H187">
        <v>5</v>
      </c>
      <c r="I187">
        <v>5</v>
      </c>
      <c r="J187" s="5">
        <f t="shared" si="48"/>
        <v>1.1752306507675196</v>
      </c>
      <c r="K187">
        <f t="shared" si="64"/>
        <v>1.6094379124341003</v>
      </c>
      <c r="L187">
        <f t="shared" si="65"/>
        <v>0.16146442685763632</v>
      </c>
      <c r="M187">
        <v>0</v>
      </c>
      <c r="N187">
        <v>0</v>
      </c>
      <c r="O187">
        <v>0</v>
      </c>
      <c r="P187" s="5">
        <f t="shared" si="49"/>
        <v>0</v>
      </c>
      <c r="Q187">
        <v>0</v>
      </c>
      <c r="R187">
        <v>0</v>
      </c>
      <c r="S187" s="5">
        <f t="shared" si="44"/>
        <v>5</v>
      </c>
      <c r="T187" s="3">
        <f t="shared" si="60"/>
        <v>1.6094379124341003</v>
      </c>
      <c r="U187" s="3">
        <f t="shared" si="45"/>
        <v>0.16146442685763632</v>
      </c>
      <c r="V187" t="s">
        <v>7</v>
      </c>
      <c r="W187" t="s">
        <v>7</v>
      </c>
      <c r="X187">
        <f t="shared" si="50"/>
        <v>186</v>
      </c>
      <c r="Y187" s="11">
        <f t="shared" si="46"/>
        <v>1.6094379124341003</v>
      </c>
      <c r="Z187" s="3">
        <f t="shared" si="47"/>
        <v>0.16146442685763632</v>
      </c>
    </row>
    <row r="188" spans="1:26" x14ac:dyDescent="0.2">
      <c r="A188" t="s">
        <v>6</v>
      </c>
      <c r="B188">
        <v>187</v>
      </c>
      <c r="C188">
        <v>1413</v>
      </c>
      <c r="D188">
        <v>960</v>
      </c>
      <c r="E188" s="12">
        <v>106290.2</v>
      </c>
      <c r="F188">
        <v>57923.4</v>
      </c>
      <c r="G188">
        <v>0</v>
      </c>
      <c r="H188">
        <v>0</v>
      </c>
      <c r="I188">
        <v>0</v>
      </c>
      <c r="J188" s="5">
        <f t="shared" si="48"/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5">
        <f t="shared" si="49"/>
        <v>0</v>
      </c>
      <c r="Q188">
        <v>0</v>
      </c>
      <c r="R188">
        <v>0</v>
      </c>
      <c r="S188" s="5">
        <f t="shared" si="44"/>
        <v>0</v>
      </c>
      <c r="T188" s="3">
        <v>0</v>
      </c>
      <c r="U188" s="3">
        <f t="shared" si="45"/>
        <v>0</v>
      </c>
      <c r="V188" t="s">
        <v>7</v>
      </c>
      <c r="W188" t="s">
        <v>7</v>
      </c>
      <c r="X188">
        <f t="shared" si="50"/>
        <v>187</v>
      </c>
      <c r="Y188" s="11">
        <f t="shared" si="46"/>
        <v>0</v>
      </c>
      <c r="Z188" s="3">
        <f t="shared" si="47"/>
        <v>0</v>
      </c>
    </row>
    <row r="189" spans="1:26" x14ac:dyDescent="0.2">
      <c r="A189" t="s">
        <v>6</v>
      </c>
      <c r="B189">
        <v>188</v>
      </c>
      <c r="C189">
        <v>1412</v>
      </c>
      <c r="D189">
        <v>961</v>
      </c>
      <c r="E189" s="12">
        <v>106228.8</v>
      </c>
      <c r="F189">
        <v>57770.38</v>
      </c>
      <c r="G189">
        <v>12</v>
      </c>
      <c r="H189">
        <v>12</v>
      </c>
      <c r="I189">
        <v>12</v>
      </c>
      <c r="J189" s="5">
        <f t="shared" si="48"/>
        <v>2.8240929013600828</v>
      </c>
      <c r="K189">
        <f t="shared" ref="K189:L196" si="66">LN(I189)</f>
        <v>2.4849066497880004</v>
      </c>
      <c r="L189">
        <f t="shared" si="66"/>
        <v>1.0381872161720809</v>
      </c>
      <c r="M189">
        <v>417</v>
      </c>
      <c r="N189">
        <v>417</v>
      </c>
      <c r="O189">
        <v>417</v>
      </c>
      <c r="P189" s="5">
        <f t="shared" si="49"/>
        <v>267.07458043377937</v>
      </c>
      <c r="Q189">
        <f t="shared" ref="Q189:Q201" si="67">LN(O189)</f>
        <v>6.0330862217988015</v>
      </c>
      <c r="R189">
        <f t="shared" ref="R189:R201" si="68">LN(P189)</f>
        <v>5.5875279468629344</v>
      </c>
      <c r="S189" s="5">
        <f t="shared" si="44"/>
        <v>429</v>
      </c>
      <c r="T189" s="3">
        <f t="shared" ref="T189:T202" si="69">LN(S189)</f>
        <v>6.061456918928017</v>
      </c>
      <c r="U189" s="3">
        <f t="shared" si="45"/>
        <v>6.6257151630350153</v>
      </c>
      <c r="V189" t="s">
        <v>7</v>
      </c>
      <c r="W189" t="s">
        <v>7</v>
      </c>
      <c r="X189">
        <f t="shared" si="50"/>
        <v>188</v>
      </c>
      <c r="Y189" s="11">
        <f t="shared" si="46"/>
        <v>-3.5481795720108011</v>
      </c>
      <c r="Z189" s="3">
        <f t="shared" si="47"/>
        <v>-4.5493407306908535</v>
      </c>
    </row>
    <row r="190" spans="1:26" x14ac:dyDescent="0.2">
      <c r="A190" t="s">
        <v>6</v>
      </c>
      <c r="B190">
        <v>189</v>
      </c>
      <c r="C190">
        <v>1411</v>
      </c>
      <c r="D190">
        <v>962</v>
      </c>
      <c r="E190" s="12">
        <v>106181.3</v>
      </c>
      <c r="F190">
        <v>57617.29</v>
      </c>
      <c r="G190">
        <v>1369</v>
      </c>
      <c r="H190">
        <v>1369</v>
      </c>
      <c r="I190">
        <v>1369</v>
      </c>
      <c r="J190" s="5">
        <f t="shared" si="48"/>
        <v>322.32605929669347</v>
      </c>
      <c r="K190">
        <f t="shared" si="66"/>
        <v>7.2218358252884487</v>
      </c>
      <c r="L190">
        <f t="shared" si="66"/>
        <v>5.7755636397157417</v>
      </c>
      <c r="M190">
        <v>129</v>
      </c>
      <c r="N190">
        <v>129</v>
      </c>
      <c r="O190">
        <v>129</v>
      </c>
      <c r="P190" s="5">
        <f t="shared" si="49"/>
        <v>82.839717036327116</v>
      </c>
      <c r="Q190">
        <f t="shared" si="67"/>
        <v>4.8598124043616719</v>
      </c>
      <c r="R190">
        <f t="shared" si="68"/>
        <v>4.4169076207360245</v>
      </c>
      <c r="S190" s="5">
        <f t="shared" si="44"/>
        <v>1498</v>
      </c>
      <c r="T190" s="3">
        <f t="shared" si="69"/>
        <v>7.3118861640771646</v>
      </c>
      <c r="U190" s="3">
        <f t="shared" si="45"/>
        <v>10.192471260451766</v>
      </c>
      <c r="V190" t="s">
        <v>7</v>
      </c>
      <c r="W190" t="s">
        <v>7</v>
      </c>
      <c r="X190">
        <f t="shared" si="50"/>
        <v>189</v>
      </c>
      <c r="Y190" s="11">
        <f t="shared" si="46"/>
        <v>2.3620234209267768</v>
      </c>
      <c r="Z190" s="3">
        <f t="shared" si="47"/>
        <v>1.3586560189797172</v>
      </c>
    </row>
    <row r="191" spans="1:26" x14ac:dyDescent="0.2">
      <c r="A191" t="s">
        <v>6</v>
      </c>
      <c r="B191">
        <v>190</v>
      </c>
      <c r="C191">
        <v>1410</v>
      </c>
      <c r="D191">
        <v>963</v>
      </c>
      <c r="E191" s="12">
        <v>106136.5</v>
      </c>
      <c r="F191">
        <v>57464.31</v>
      </c>
      <c r="G191">
        <v>37</v>
      </c>
      <c r="H191">
        <v>37</v>
      </c>
      <c r="I191">
        <v>37</v>
      </c>
      <c r="J191" s="5">
        <f t="shared" si="48"/>
        <v>8.7151922288750807</v>
      </c>
      <c r="K191">
        <f t="shared" si="66"/>
        <v>3.6109179126442243</v>
      </c>
      <c r="L191">
        <f t="shared" si="66"/>
        <v>2.165067735971995</v>
      </c>
      <c r="M191">
        <v>26</v>
      </c>
      <c r="N191">
        <v>26</v>
      </c>
      <c r="O191">
        <v>26</v>
      </c>
      <c r="P191" s="5">
        <f t="shared" si="49"/>
        <v>16.74082574035954</v>
      </c>
      <c r="Q191">
        <f t="shared" si="67"/>
        <v>3.2580965380214821</v>
      </c>
      <c r="R191">
        <f t="shared" si="68"/>
        <v>2.8178503912258694</v>
      </c>
      <c r="S191" s="5">
        <f t="shared" si="44"/>
        <v>63</v>
      </c>
      <c r="T191" s="3">
        <f t="shared" si="69"/>
        <v>4.1431347263915326</v>
      </c>
      <c r="U191" s="3">
        <f t="shared" si="45"/>
        <v>4.9829181271978644</v>
      </c>
      <c r="V191" t="s">
        <v>7</v>
      </c>
      <c r="W191" t="s">
        <v>7</v>
      </c>
      <c r="X191">
        <f t="shared" si="50"/>
        <v>190</v>
      </c>
      <c r="Y191" s="11">
        <f t="shared" si="46"/>
        <v>0.35282137462274221</v>
      </c>
      <c r="Z191" s="3">
        <f t="shared" si="47"/>
        <v>-0.65278265525387447</v>
      </c>
    </row>
    <row r="192" spans="1:26" x14ac:dyDescent="0.2">
      <c r="A192" t="s">
        <v>6</v>
      </c>
      <c r="B192">
        <v>191</v>
      </c>
      <c r="C192">
        <v>1409</v>
      </c>
      <c r="D192">
        <v>964</v>
      </c>
      <c r="E192" s="12">
        <v>106093.5</v>
      </c>
      <c r="F192">
        <v>57312.07</v>
      </c>
      <c r="G192">
        <v>6</v>
      </c>
      <c r="H192">
        <v>6</v>
      </c>
      <c r="I192">
        <v>6</v>
      </c>
      <c r="J192" s="5">
        <f t="shared" si="48"/>
        <v>1.4138472196694425</v>
      </c>
      <c r="K192">
        <f t="shared" si="66"/>
        <v>1.791759469228055</v>
      </c>
      <c r="L192">
        <f t="shared" si="66"/>
        <v>0.34631451331244223</v>
      </c>
      <c r="M192">
        <v>4</v>
      </c>
      <c r="N192">
        <v>4</v>
      </c>
      <c r="O192">
        <v>4</v>
      </c>
      <c r="P192" s="5">
        <f t="shared" si="49"/>
        <v>2.5823530715257714</v>
      </c>
      <c r="Q192">
        <f t="shared" si="67"/>
        <v>1.3862943611198906</v>
      </c>
      <c r="R192">
        <f t="shared" si="68"/>
        <v>0.9487010265018585</v>
      </c>
      <c r="S192" s="5">
        <f t="shared" si="44"/>
        <v>10</v>
      </c>
      <c r="T192" s="3">
        <f t="shared" si="69"/>
        <v>2.3025850929940459</v>
      </c>
      <c r="U192" s="3">
        <f t="shared" si="45"/>
        <v>1.2950155398143006</v>
      </c>
      <c r="V192" t="s">
        <v>7</v>
      </c>
      <c r="W192" t="s">
        <v>7</v>
      </c>
      <c r="X192">
        <f t="shared" si="50"/>
        <v>191</v>
      </c>
      <c r="Y192" s="11">
        <f t="shared" si="46"/>
        <v>0.40546510810816438</v>
      </c>
      <c r="Z192" s="3">
        <f t="shared" si="47"/>
        <v>-0.60238651318941627</v>
      </c>
    </row>
    <row r="193" spans="1:26" x14ac:dyDescent="0.2">
      <c r="A193" t="s">
        <v>6</v>
      </c>
      <c r="B193">
        <v>192</v>
      </c>
      <c r="C193">
        <v>1408</v>
      </c>
      <c r="D193">
        <v>965</v>
      </c>
      <c r="E193" s="12">
        <v>106052.3</v>
      </c>
      <c r="F193">
        <v>57162.06</v>
      </c>
      <c r="G193">
        <v>275</v>
      </c>
      <c r="H193">
        <v>275</v>
      </c>
      <c r="I193">
        <v>275</v>
      </c>
      <c r="J193" s="5">
        <f t="shared" si="48"/>
        <v>64.82650541289533</v>
      </c>
      <c r="K193">
        <f t="shared" si="66"/>
        <v>5.6167710976665717</v>
      </c>
      <c r="L193">
        <f t="shared" si="66"/>
        <v>4.1717145538761855</v>
      </c>
      <c r="M193">
        <v>14</v>
      </c>
      <c r="N193">
        <v>14</v>
      </c>
      <c r="O193">
        <v>14</v>
      </c>
      <c r="P193" s="5">
        <f t="shared" si="49"/>
        <v>9.0619547301129462</v>
      </c>
      <c r="Q193">
        <f t="shared" si="67"/>
        <v>2.6390573296152584</v>
      </c>
      <c r="R193">
        <f t="shared" si="68"/>
        <v>2.204084850658969</v>
      </c>
      <c r="S193" s="5">
        <f t="shared" si="44"/>
        <v>289</v>
      </c>
      <c r="T193" s="3">
        <f t="shared" si="69"/>
        <v>5.6664266881124323</v>
      </c>
      <c r="U193" s="3">
        <f t="shared" si="45"/>
        <v>6.3757994045351545</v>
      </c>
      <c r="V193" t="s">
        <v>7</v>
      </c>
      <c r="W193" t="s">
        <v>7</v>
      </c>
      <c r="X193">
        <f t="shared" si="50"/>
        <v>192</v>
      </c>
      <c r="Y193" s="11">
        <f t="shared" si="46"/>
        <v>2.9777137680513133</v>
      </c>
      <c r="Z193" s="3">
        <f t="shared" si="47"/>
        <v>1.9676297032172165</v>
      </c>
    </row>
    <row r="194" spans="1:26" x14ac:dyDescent="0.2">
      <c r="A194" t="s">
        <v>6</v>
      </c>
      <c r="B194">
        <v>193</v>
      </c>
      <c r="C194">
        <v>1407</v>
      </c>
      <c r="D194">
        <v>966</v>
      </c>
      <c r="E194" s="12">
        <v>106009.60000000001</v>
      </c>
      <c r="F194">
        <v>57012.42</v>
      </c>
      <c r="G194">
        <v>7</v>
      </c>
      <c r="H194">
        <v>7</v>
      </c>
      <c r="I194">
        <v>7</v>
      </c>
      <c r="J194" s="5">
        <f t="shared" si="48"/>
        <v>1.650793890364646</v>
      </c>
      <c r="K194">
        <f t="shared" si="66"/>
        <v>1.9459101490553132</v>
      </c>
      <c r="L194">
        <f t="shared" si="66"/>
        <v>0.50125631787456693</v>
      </c>
      <c r="M194">
        <v>8</v>
      </c>
      <c r="N194">
        <v>8</v>
      </c>
      <c r="O194">
        <v>8</v>
      </c>
      <c r="P194" s="5">
        <f t="shared" si="49"/>
        <v>5.191851179093959</v>
      </c>
      <c r="Q194">
        <f t="shared" si="67"/>
        <v>2.0794415416798357</v>
      </c>
      <c r="R194">
        <f t="shared" si="68"/>
        <v>1.6470903154882786</v>
      </c>
      <c r="S194" s="5">
        <f t="shared" ref="S194:S257" si="70">I194+O194</f>
        <v>15</v>
      </c>
      <c r="T194" s="3">
        <f t="shared" si="69"/>
        <v>2.7080502011022101</v>
      </c>
      <c r="U194" s="3">
        <f t="shared" ref="U194:U257" si="71">L194+R194</f>
        <v>2.1483466333628454</v>
      </c>
      <c r="V194" t="s">
        <v>7</v>
      </c>
      <c r="W194" t="s">
        <v>7</v>
      </c>
      <c r="X194">
        <f t="shared" si="50"/>
        <v>193</v>
      </c>
      <c r="Y194" s="11">
        <f t="shared" ref="Y194:Y257" si="72">K194-Q194</f>
        <v>-0.13353139262452252</v>
      </c>
      <c r="Z194" s="3">
        <f t="shared" ref="Z194:Z257" si="73">L194-R194</f>
        <v>-1.1458339976137117</v>
      </c>
    </row>
    <row r="195" spans="1:26" x14ac:dyDescent="0.2">
      <c r="A195" t="s">
        <v>6</v>
      </c>
      <c r="B195">
        <v>194</v>
      </c>
      <c r="C195">
        <v>1406</v>
      </c>
      <c r="D195">
        <v>967</v>
      </c>
      <c r="E195" s="12">
        <v>105965.9</v>
      </c>
      <c r="F195">
        <v>56863.48</v>
      </c>
      <c r="G195">
        <v>7</v>
      </c>
      <c r="H195">
        <v>7</v>
      </c>
      <c r="I195">
        <v>7</v>
      </c>
      <c r="J195" s="5">
        <f t="shared" ref="J195:J258" si="74">(I195/E195)*25000</f>
        <v>1.6514746725125724</v>
      </c>
      <c r="K195">
        <f t="shared" si="66"/>
        <v>1.9459101490553132</v>
      </c>
      <c r="L195">
        <f t="shared" si="66"/>
        <v>0.50166862968059256</v>
      </c>
      <c r="M195">
        <v>993</v>
      </c>
      <c r="N195">
        <v>993</v>
      </c>
      <c r="O195">
        <v>993</v>
      </c>
      <c r="P195" s="5">
        <f t="shared" ref="P195:P258" si="75">(O195/F195)*37000</f>
        <v>646.12647695849773</v>
      </c>
      <c r="Q195">
        <f t="shared" si="67"/>
        <v>6.9007306640451729</v>
      </c>
      <c r="R195">
        <f t="shared" si="68"/>
        <v>6.4709952693847423</v>
      </c>
      <c r="S195" s="5">
        <f t="shared" si="70"/>
        <v>1000</v>
      </c>
      <c r="T195" s="3">
        <f t="shared" si="69"/>
        <v>6.9077552789821368</v>
      </c>
      <c r="U195" s="3">
        <f t="shared" si="71"/>
        <v>6.9726638990653349</v>
      </c>
      <c r="V195" t="s">
        <v>7</v>
      </c>
      <c r="W195" t="s">
        <v>7</v>
      </c>
      <c r="X195">
        <f t="shared" ref="X195:X226" si="76">1+X194</f>
        <v>194</v>
      </c>
      <c r="Y195" s="11">
        <f t="shared" si="72"/>
        <v>-4.9548205149898594</v>
      </c>
      <c r="Z195" s="3">
        <f t="shared" si="73"/>
        <v>-5.9693266397041498</v>
      </c>
    </row>
    <row r="196" spans="1:26" x14ac:dyDescent="0.2">
      <c r="A196" t="s">
        <v>6</v>
      </c>
      <c r="B196">
        <v>195</v>
      </c>
      <c r="C196">
        <v>1405</v>
      </c>
      <c r="D196">
        <v>968</v>
      </c>
      <c r="E196" s="12">
        <v>105923</v>
      </c>
      <c r="F196">
        <v>56714.75</v>
      </c>
      <c r="G196">
        <v>4</v>
      </c>
      <c r="H196">
        <v>4</v>
      </c>
      <c r="I196">
        <v>4</v>
      </c>
      <c r="J196" s="5">
        <f t="shared" si="74"/>
        <v>0.94408202184605805</v>
      </c>
      <c r="K196">
        <f t="shared" si="66"/>
        <v>1.3862943611198906</v>
      </c>
      <c r="L196">
        <f t="shared" si="66"/>
        <v>-5.7542229062350486E-2</v>
      </c>
      <c r="M196">
        <v>292</v>
      </c>
      <c r="N196">
        <v>292</v>
      </c>
      <c r="O196">
        <v>292</v>
      </c>
      <c r="P196" s="5">
        <f t="shared" si="75"/>
        <v>190.49718106841692</v>
      </c>
      <c r="Q196">
        <f t="shared" si="67"/>
        <v>5.6767538022682817</v>
      </c>
      <c r="R196">
        <f t="shared" si="68"/>
        <v>5.2496373969161523</v>
      </c>
      <c r="S196" s="5">
        <f t="shared" si="70"/>
        <v>296</v>
      </c>
      <c r="T196" s="3">
        <f t="shared" si="69"/>
        <v>5.6903594543240601</v>
      </c>
      <c r="U196" s="3">
        <f t="shared" si="71"/>
        <v>5.1920951678538021</v>
      </c>
      <c r="V196" t="s">
        <v>7</v>
      </c>
      <c r="W196" t="s">
        <v>7</v>
      </c>
      <c r="X196">
        <f t="shared" si="76"/>
        <v>195</v>
      </c>
      <c r="Y196" s="11">
        <f t="shared" si="72"/>
        <v>-4.290459441148391</v>
      </c>
      <c r="Z196" s="3">
        <f t="shared" si="73"/>
        <v>-5.3071796259785025</v>
      </c>
    </row>
    <row r="197" spans="1:26" x14ac:dyDescent="0.2">
      <c r="A197" t="s">
        <v>6</v>
      </c>
      <c r="B197">
        <v>196</v>
      </c>
      <c r="C197">
        <v>1404</v>
      </c>
      <c r="D197">
        <v>969</v>
      </c>
      <c r="E197" s="12">
        <v>105880.8</v>
      </c>
      <c r="F197">
        <v>56566.41</v>
      </c>
      <c r="G197">
        <v>0</v>
      </c>
      <c r="H197">
        <v>0</v>
      </c>
      <c r="I197">
        <v>0</v>
      </c>
      <c r="J197" s="5">
        <f t="shared" si="74"/>
        <v>0</v>
      </c>
      <c r="K197">
        <v>0</v>
      </c>
      <c r="L197">
        <v>0</v>
      </c>
      <c r="M197">
        <v>40</v>
      </c>
      <c r="N197">
        <v>40</v>
      </c>
      <c r="O197">
        <v>40</v>
      </c>
      <c r="P197" s="5">
        <f t="shared" si="75"/>
        <v>26.163937219986206</v>
      </c>
      <c r="Q197">
        <f t="shared" si="67"/>
        <v>3.6888794541139363</v>
      </c>
      <c r="R197">
        <f t="shared" si="68"/>
        <v>3.2643820206153586</v>
      </c>
      <c r="S197" s="5">
        <f t="shared" si="70"/>
        <v>40</v>
      </c>
      <c r="T197" s="3">
        <f t="shared" si="69"/>
        <v>3.6888794541139363</v>
      </c>
      <c r="U197" s="3">
        <f t="shared" si="71"/>
        <v>3.2643820206153586</v>
      </c>
      <c r="V197" t="s">
        <v>7</v>
      </c>
      <c r="W197" t="s">
        <v>7</v>
      </c>
      <c r="X197">
        <f t="shared" si="76"/>
        <v>196</v>
      </c>
      <c r="Y197" s="11">
        <f t="shared" si="72"/>
        <v>-3.6888794541139363</v>
      </c>
      <c r="Z197" s="3">
        <f t="shared" si="73"/>
        <v>-3.2643820206153586</v>
      </c>
    </row>
    <row r="198" spans="1:26" x14ac:dyDescent="0.2">
      <c r="A198" t="s">
        <v>6</v>
      </c>
      <c r="B198">
        <v>197</v>
      </c>
      <c r="C198">
        <v>1403</v>
      </c>
      <c r="D198">
        <v>970</v>
      </c>
      <c r="E198" s="12">
        <v>105837</v>
      </c>
      <c r="F198">
        <v>56422.54</v>
      </c>
      <c r="G198">
        <v>3</v>
      </c>
      <c r="H198">
        <v>3</v>
      </c>
      <c r="I198">
        <v>3</v>
      </c>
      <c r="J198" s="5">
        <f t="shared" si="74"/>
        <v>0.70863686612432319</v>
      </c>
      <c r="K198">
        <f>LN(I198)</f>
        <v>1.0986122886681098</v>
      </c>
      <c r="L198">
        <f>LN(J198)</f>
        <v>-0.34441206119747031</v>
      </c>
      <c r="M198">
        <v>27</v>
      </c>
      <c r="N198">
        <v>27</v>
      </c>
      <c r="O198">
        <v>27</v>
      </c>
      <c r="P198" s="5">
        <f t="shared" si="75"/>
        <v>17.705689960076239</v>
      </c>
      <c r="Q198">
        <f t="shared" si="67"/>
        <v>3.2958368660043291</v>
      </c>
      <c r="R198">
        <f t="shared" si="68"/>
        <v>2.8738860545914178</v>
      </c>
      <c r="S198" s="5">
        <f t="shared" si="70"/>
        <v>30</v>
      </c>
      <c r="T198" s="3">
        <f t="shared" si="69"/>
        <v>3.4011973816621555</v>
      </c>
      <c r="U198" s="3">
        <f t="shared" si="71"/>
        <v>2.5294739933939474</v>
      </c>
      <c r="V198" t="s">
        <v>7</v>
      </c>
      <c r="W198" t="s">
        <v>7</v>
      </c>
      <c r="X198">
        <f t="shared" si="76"/>
        <v>197</v>
      </c>
      <c r="Y198" s="11">
        <f t="shared" si="72"/>
        <v>-2.1972245773362191</v>
      </c>
      <c r="Z198" s="3">
        <f t="shared" si="73"/>
        <v>-3.2182981157888881</v>
      </c>
    </row>
    <row r="199" spans="1:26" x14ac:dyDescent="0.2">
      <c r="A199" t="s">
        <v>6</v>
      </c>
      <c r="B199">
        <v>198</v>
      </c>
      <c r="C199">
        <v>1402</v>
      </c>
      <c r="D199">
        <v>971</v>
      </c>
      <c r="E199" s="12">
        <v>105791.6</v>
      </c>
      <c r="F199">
        <v>56288.79</v>
      </c>
      <c r="G199">
        <v>1</v>
      </c>
      <c r="H199">
        <v>1</v>
      </c>
      <c r="I199">
        <v>1</v>
      </c>
      <c r="J199" s="5">
        <f t="shared" si="74"/>
        <v>0.23631365817323868</v>
      </c>
      <c r="K199">
        <f>LN(I199)</f>
        <v>0</v>
      </c>
      <c r="L199">
        <f>LN(J199)</f>
        <v>-1.4425952963189757</v>
      </c>
      <c r="M199">
        <v>31</v>
      </c>
      <c r="N199">
        <v>31</v>
      </c>
      <c r="O199">
        <v>31</v>
      </c>
      <c r="P199" s="5">
        <f t="shared" si="75"/>
        <v>20.377059091161847</v>
      </c>
      <c r="Q199">
        <f t="shared" si="67"/>
        <v>3.4339872044851463</v>
      </c>
      <c r="R199">
        <f t="shared" si="68"/>
        <v>3.0144097137096653</v>
      </c>
      <c r="S199" s="5">
        <f t="shared" si="70"/>
        <v>32</v>
      </c>
      <c r="T199" s="3">
        <f t="shared" si="69"/>
        <v>3.4657359027997265</v>
      </c>
      <c r="U199" s="3">
        <f t="shared" si="71"/>
        <v>1.5718144173906896</v>
      </c>
      <c r="V199" t="s">
        <v>7</v>
      </c>
      <c r="W199" t="s">
        <v>7</v>
      </c>
      <c r="X199">
        <f t="shared" si="76"/>
        <v>198</v>
      </c>
      <c r="Y199" s="11">
        <f t="shared" si="72"/>
        <v>-3.4339872044851463</v>
      </c>
      <c r="Z199" s="3">
        <f t="shared" si="73"/>
        <v>-4.4570050100286407</v>
      </c>
    </row>
    <row r="200" spans="1:26" x14ac:dyDescent="0.2">
      <c r="A200" t="s">
        <v>6</v>
      </c>
      <c r="B200">
        <v>199</v>
      </c>
      <c r="C200">
        <v>1401</v>
      </c>
      <c r="D200">
        <v>972</v>
      </c>
      <c r="E200" s="12">
        <v>105745.60000000001</v>
      </c>
      <c r="F200">
        <v>56156</v>
      </c>
      <c r="G200">
        <v>0</v>
      </c>
      <c r="H200">
        <v>0</v>
      </c>
      <c r="I200">
        <v>0</v>
      </c>
      <c r="J200" s="5">
        <f t="shared" si="74"/>
        <v>0</v>
      </c>
      <c r="K200">
        <v>0</v>
      </c>
      <c r="L200">
        <v>0</v>
      </c>
      <c r="M200">
        <v>139</v>
      </c>
      <c r="N200">
        <v>139</v>
      </c>
      <c r="O200">
        <v>139</v>
      </c>
      <c r="P200" s="5">
        <f t="shared" si="75"/>
        <v>91.584158415841586</v>
      </c>
      <c r="Q200">
        <f t="shared" si="67"/>
        <v>4.9344739331306915</v>
      </c>
      <c r="R200">
        <f t="shared" si="68"/>
        <v>4.5172583136652111</v>
      </c>
      <c r="S200" s="5">
        <f t="shared" si="70"/>
        <v>139</v>
      </c>
      <c r="T200" s="3">
        <f t="shared" si="69"/>
        <v>4.9344739331306915</v>
      </c>
      <c r="U200" s="3">
        <f t="shared" si="71"/>
        <v>4.5172583136652111</v>
      </c>
      <c r="V200" t="s">
        <v>7</v>
      </c>
      <c r="W200" t="s">
        <v>7</v>
      </c>
      <c r="X200">
        <f t="shared" si="76"/>
        <v>199</v>
      </c>
      <c r="Y200" s="11">
        <f t="shared" si="72"/>
        <v>-4.9344739331306915</v>
      </c>
      <c r="Z200" s="3">
        <f t="shared" si="73"/>
        <v>-4.5172583136652111</v>
      </c>
    </row>
    <row r="201" spans="1:26" x14ac:dyDescent="0.2">
      <c r="A201" t="s">
        <v>6</v>
      </c>
      <c r="B201">
        <v>200</v>
      </c>
      <c r="C201">
        <v>1400</v>
      </c>
      <c r="D201">
        <v>973</v>
      </c>
      <c r="E201" s="12">
        <v>105698.3</v>
      </c>
      <c r="F201">
        <v>56025.29</v>
      </c>
      <c r="G201">
        <v>0</v>
      </c>
      <c r="H201">
        <v>0</v>
      </c>
      <c r="I201">
        <v>0</v>
      </c>
      <c r="J201" s="5">
        <f t="shared" si="74"/>
        <v>0</v>
      </c>
      <c r="K201">
        <v>0</v>
      </c>
      <c r="L201">
        <v>0</v>
      </c>
      <c r="M201">
        <v>22</v>
      </c>
      <c r="N201">
        <v>22</v>
      </c>
      <c r="O201">
        <v>22</v>
      </c>
      <c r="P201" s="5">
        <f t="shared" si="75"/>
        <v>14.529152816522682</v>
      </c>
      <c r="Q201">
        <f t="shared" si="67"/>
        <v>3.0910424533583161</v>
      </c>
      <c r="R201">
        <f t="shared" si="68"/>
        <v>2.6761571700683486</v>
      </c>
      <c r="S201" s="5">
        <f t="shared" si="70"/>
        <v>22</v>
      </c>
      <c r="T201" s="3">
        <f t="shared" si="69"/>
        <v>3.0910424533583161</v>
      </c>
      <c r="U201" s="3">
        <f t="shared" si="71"/>
        <v>2.6761571700683486</v>
      </c>
      <c r="V201" t="s">
        <v>7</v>
      </c>
      <c r="W201" t="s">
        <v>7</v>
      </c>
      <c r="X201">
        <f t="shared" si="76"/>
        <v>200</v>
      </c>
      <c r="Y201" s="11">
        <f t="shared" si="72"/>
        <v>-3.0910424533583161</v>
      </c>
      <c r="Z201" s="3">
        <f t="shared" si="73"/>
        <v>-2.6761571700683486</v>
      </c>
    </row>
    <row r="202" spans="1:26" x14ac:dyDescent="0.2">
      <c r="A202" t="s">
        <v>6</v>
      </c>
      <c r="B202">
        <v>201</v>
      </c>
      <c r="C202">
        <v>1399</v>
      </c>
      <c r="D202">
        <v>974</v>
      </c>
      <c r="E202" s="12">
        <v>105650.3</v>
      </c>
      <c r="F202">
        <v>55894.98</v>
      </c>
      <c r="G202">
        <v>1</v>
      </c>
      <c r="H202">
        <v>1</v>
      </c>
      <c r="I202">
        <v>1</v>
      </c>
      <c r="J202" s="5">
        <f t="shared" si="74"/>
        <v>0.23662971141586911</v>
      </c>
      <c r="K202">
        <f>LN(I202)</f>
        <v>0</v>
      </c>
      <c r="L202">
        <f>LN(J202)</f>
        <v>-1.4412587587544337</v>
      </c>
      <c r="M202">
        <v>0</v>
      </c>
      <c r="N202">
        <v>0</v>
      </c>
      <c r="O202">
        <v>0</v>
      </c>
      <c r="P202" s="5">
        <f t="shared" si="75"/>
        <v>0</v>
      </c>
      <c r="Q202">
        <v>0</v>
      </c>
      <c r="R202">
        <v>0</v>
      </c>
      <c r="S202" s="5">
        <f t="shared" si="70"/>
        <v>1</v>
      </c>
      <c r="T202" s="3">
        <f t="shared" si="69"/>
        <v>0</v>
      </c>
      <c r="U202" s="3">
        <f t="shared" si="71"/>
        <v>-1.4412587587544337</v>
      </c>
      <c r="V202" t="s">
        <v>7</v>
      </c>
      <c r="W202" t="s">
        <v>7</v>
      </c>
      <c r="X202">
        <f t="shared" si="76"/>
        <v>201</v>
      </c>
      <c r="Y202" s="11">
        <f t="shared" si="72"/>
        <v>0</v>
      </c>
      <c r="Z202" s="3">
        <f t="shared" si="73"/>
        <v>-1.4412587587544337</v>
      </c>
    </row>
    <row r="203" spans="1:26" x14ac:dyDescent="0.2">
      <c r="A203" t="s">
        <v>6</v>
      </c>
      <c r="B203">
        <v>202</v>
      </c>
      <c r="C203">
        <v>1398</v>
      </c>
      <c r="D203">
        <v>975</v>
      </c>
      <c r="E203" s="12">
        <v>105602.2</v>
      </c>
      <c r="F203">
        <v>55765.45</v>
      </c>
      <c r="G203">
        <v>0</v>
      </c>
      <c r="H203">
        <v>0</v>
      </c>
      <c r="I203">
        <v>0</v>
      </c>
      <c r="J203" s="5">
        <f t="shared" si="74"/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5">
        <f t="shared" si="75"/>
        <v>0</v>
      </c>
      <c r="Q203">
        <v>0</v>
      </c>
      <c r="R203">
        <v>0</v>
      </c>
      <c r="S203" s="5">
        <f t="shared" si="70"/>
        <v>0</v>
      </c>
      <c r="T203" s="3">
        <v>0</v>
      </c>
      <c r="U203" s="3">
        <f t="shared" si="71"/>
        <v>0</v>
      </c>
      <c r="V203" t="s">
        <v>7</v>
      </c>
      <c r="W203" t="s">
        <v>7</v>
      </c>
      <c r="X203">
        <f t="shared" si="76"/>
        <v>202</v>
      </c>
      <c r="Y203" s="11">
        <f t="shared" si="72"/>
        <v>0</v>
      </c>
      <c r="Z203" s="3">
        <f t="shared" si="73"/>
        <v>0</v>
      </c>
    </row>
    <row r="204" spans="1:26" x14ac:dyDescent="0.2">
      <c r="A204" t="s">
        <v>6</v>
      </c>
      <c r="B204">
        <v>203</v>
      </c>
      <c r="C204">
        <v>1397</v>
      </c>
      <c r="D204">
        <v>976</v>
      </c>
      <c r="E204" s="12">
        <v>105553</v>
      </c>
      <c r="F204">
        <v>55637.7</v>
      </c>
      <c r="G204">
        <v>1</v>
      </c>
      <c r="H204">
        <v>1</v>
      </c>
      <c r="I204">
        <v>1</v>
      </c>
      <c r="J204" s="5">
        <f t="shared" si="74"/>
        <v>0.23684783947400831</v>
      </c>
      <c r="K204">
        <f>LN(I204)</f>
        <v>0</v>
      </c>
      <c r="L204">
        <f>LN(J204)</f>
        <v>-1.440337371570771</v>
      </c>
      <c r="M204">
        <v>0</v>
      </c>
      <c r="N204">
        <v>0</v>
      </c>
      <c r="O204">
        <v>0</v>
      </c>
      <c r="P204" s="5">
        <f t="shared" si="75"/>
        <v>0</v>
      </c>
      <c r="Q204">
        <v>0</v>
      </c>
      <c r="R204">
        <v>0</v>
      </c>
      <c r="S204" s="5">
        <f t="shared" si="70"/>
        <v>1</v>
      </c>
      <c r="T204" s="3">
        <f t="shared" ref="T204:T230" si="77">LN(S204)</f>
        <v>0</v>
      </c>
      <c r="U204" s="3">
        <f t="shared" si="71"/>
        <v>-1.440337371570771</v>
      </c>
      <c r="V204" t="s">
        <v>7</v>
      </c>
      <c r="W204" t="s">
        <v>7</v>
      </c>
      <c r="X204">
        <f t="shared" si="76"/>
        <v>203</v>
      </c>
      <c r="Y204" s="11">
        <f t="shared" si="72"/>
        <v>0</v>
      </c>
      <c r="Z204" s="3">
        <f t="shared" si="73"/>
        <v>-1.440337371570771</v>
      </c>
    </row>
    <row r="205" spans="1:26" x14ac:dyDescent="0.2">
      <c r="A205" t="s">
        <v>6</v>
      </c>
      <c r="B205">
        <v>204</v>
      </c>
      <c r="C205">
        <v>1396</v>
      </c>
      <c r="D205">
        <v>977</v>
      </c>
      <c r="E205" s="12">
        <v>105501.6</v>
      </c>
      <c r="F205">
        <v>55510.37</v>
      </c>
      <c r="G205">
        <v>0</v>
      </c>
      <c r="H205">
        <v>0</v>
      </c>
      <c r="I205">
        <v>0</v>
      </c>
      <c r="J205" s="5">
        <f t="shared" si="74"/>
        <v>0</v>
      </c>
      <c r="K205">
        <v>0</v>
      </c>
      <c r="L205">
        <v>0</v>
      </c>
      <c r="M205">
        <v>10</v>
      </c>
      <c r="N205">
        <v>10</v>
      </c>
      <c r="O205">
        <v>10</v>
      </c>
      <c r="P205" s="5">
        <f t="shared" si="75"/>
        <v>6.6654212537225028</v>
      </c>
      <c r="Q205">
        <f t="shared" ref="Q205:R209" si="78">LN(O205)</f>
        <v>2.3025850929940459</v>
      </c>
      <c r="R205">
        <f t="shared" si="78"/>
        <v>1.8969331554927324</v>
      </c>
      <c r="S205" s="5">
        <f t="shared" si="70"/>
        <v>10</v>
      </c>
      <c r="T205" s="3">
        <f t="shared" si="77"/>
        <v>2.3025850929940459</v>
      </c>
      <c r="U205" s="3">
        <f t="shared" si="71"/>
        <v>1.8969331554927324</v>
      </c>
      <c r="V205" t="s">
        <v>7</v>
      </c>
      <c r="W205" t="s">
        <v>7</v>
      </c>
      <c r="X205">
        <f t="shared" si="76"/>
        <v>204</v>
      </c>
      <c r="Y205" s="11">
        <f t="shared" si="72"/>
        <v>-2.3025850929940459</v>
      </c>
      <c r="Z205" s="3">
        <f t="shared" si="73"/>
        <v>-1.8969331554927324</v>
      </c>
    </row>
    <row r="206" spans="1:26" x14ac:dyDescent="0.2">
      <c r="A206" t="s">
        <v>6</v>
      </c>
      <c r="B206">
        <v>205</v>
      </c>
      <c r="C206">
        <v>1395</v>
      </c>
      <c r="D206">
        <v>978</v>
      </c>
      <c r="E206" s="12">
        <v>105448.5</v>
      </c>
      <c r="F206">
        <v>55383.63</v>
      </c>
      <c r="G206">
        <v>1</v>
      </c>
      <c r="H206">
        <v>1</v>
      </c>
      <c r="I206">
        <v>1</v>
      </c>
      <c r="J206" s="5">
        <f t="shared" si="74"/>
        <v>0.23708255688795951</v>
      </c>
      <c r="K206">
        <f t="shared" ref="K206:L212" si="79">LN(I206)</f>
        <v>0</v>
      </c>
      <c r="L206">
        <f t="shared" si="79"/>
        <v>-1.4393468572043433</v>
      </c>
      <c r="M206">
        <v>10</v>
      </c>
      <c r="N206">
        <v>10</v>
      </c>
      <c r="O206">
        <v>10</v>
      </c>
      <c r="P206" s="5">
        <f t="shared" si="75"/>
        <v>6.6806744158878715</v>
      </c>
      <c r="Q206">
        <f t="shared" si="78"/>
        <v>2.3025850929940459</v>
      </c>
      <c r="R206">
        <f t="shared" si="78"/>
        <v>1.899218942914646</v>
      </c>
      <c r="S206" s="5">
        <f t="shared" si="70"/>
        <v>11</v>
      </c>
      <c r="T206" s="3">
        <f t="shared" si="77"/>
        <v>2.3978952727983707</v>
      </c>
      <c r="U206" s="3">
        <f t="shared" si="71"/>
        <v>0.45987208571030269</v>
      </c>
      <c r="V206" t="s">
        <v>7</v>
      </c>
      <c r="W206" t="s">
        <v>7</v>
      </c>
      <c r="X206">
        <f t="shared" si="76"/>
        <v>205</v>
      </c>
      <c r="Y206" s="11">
        <f t="shared" si="72"/>
        <v>-2.3025850929940459</v>
      </c>
      <c r="Z206" s="3">
        <f t="shared" si="73"/>
        <v>-3.3385658001189893</v>
      </c>
    </row>
    <row r="207" spans="1:26" x14ac:dyDescent="0.2">
      <c r="A207" t="s">
        <v>6</v>
      </c>
      <c r="B207">
        <v>206</v>
      </c>
      <c r="C207">
        <v>1394</v>
      </c>
      <c r="D207">
        <v>979</v>
      </c>
      <c r="E207" s="12">
        <v>105392.2</v>
      </c>
      <c r="F207">
        <v>55257.55</v>
      </c>
      <c r="G207">
        <v>170</v>
      </c>
      <c r="H207">
        <v>170</v>
      </c>
      <c r="I207">
        <v>170</v>
      </c>
      <c r="J207" s="5">
        <f t="shared" si="74"/>
        <v>40.325564890001345</v>
      </c>
      <c r="K207">
        <f t="shared" si="79"/>
        <v>5.1357984370502621</v>
      </c>
      <c r="L207">
        <f t="shared" si="79"/>
        <v>3.696985632344683</v>
      </c>
      <c r="M207">
        <v>18</v>
      </c>
      <c r="N207">
        <v>18</v>
      </c>
      <c r="O207">
        <v>18</v>
      </c>
      <c r="P207" s="5">
        <f t="shared" si="75"/>
        <v>12.052651628600978</v>
      </c>
      <c r="Q207">
        <f t="shared" si="78"/>
        <v>2.8903717578961645</v>
      </c>
      <c r="R207">
        <f t="shared" si="78"/>
        <v>2.4892846878947936</v>
      </c>
      <c r="S207" s="5">
        <f t="shared" si="70"/>
        <v>188</v>
      </c>
      <c r="T207" s="3">
        <f t="shared" si="77"/>
        <v>5.2364419628299492</v>
      </c>
      <c r="U207" s="3">
        <f t="shared" si="71"/>
        <v>6.1862703202394762</v>
      </c>
      <c r="V207" t="s">
        <v>7</v>
      </c>
      <c r="W207" t="s">
        <v>7</v>
      </c>
      <c r="X207">
        <f t="shared" si="76"/>
        <v>206</v>
      </c>
      <c r="Y207" s="11">
        <f t="shared" si="72"/>
        <v>2.2454266791540975</v>
      </c>
      <c r="Z207" s="3">
        <f t="shared" si="73"/>
        <v>1.2077009444498894</v>
      </c>
    </row>
    <row r="208" spans="1:26" x14ac:dyDescent="0.2">
      <c r="A208" t="s">
        <v>6</v>
      </c>
      <c r="B208">
        <v>207</v>
      </c>
      <c r="C208">
        <v>1393</v>
      </c>
      <c r="D208">
        <v>980</v>
      </c>
      <c r="E208" s="12">
        <v>105334.8</v>
      </c>
      <c r="F208">
        <v>55131.360000000001</v>
      </c>
      <c r="G208">
        <v>6</v>
      </c>
      <c r="H208">
        <v>6</v>
      </c>
      <c r="I208">
        <v>6</v>
      </c>
      <c r="J208" s="5">
        <f t="shared" si="74"/>
        <v>1.4240308046343657</v>
      </c>
      <c r="K208">
        <f t="shared" si="79"/>
        <v>1.791759469228055</v>
      </c>
      <c r="L208">
        <f t="shared" si="79"/>
        <v>0.35349144522375903</v>
      </c>
      <c r="M208">
        <v>12</v>
      </c>
      <c r="N208">
        <v>12</v>
      </c>
      <c r="O208">
        <v>12</v>
      </c>
      <c r="P208" s="5">
        <f t="shared" si="75"/>
        <v>8.0534926038465215</v>
      </c>
      <c r="Q208">
        <f t="shared" si="78"/>
        <v>2.4849066497880004</v>
      </c>
      <c r="R208">
        <f t="shared" si="78"/>
        <v>2.08610586117064</v>
      </c>
      <c r="S208" s="5">
        <f t="shared" si="70"/>
        <v>18</v>
      </c>
      <c r="T208" s="3">
        <f t="shared" si="77"/>
        <v>2.8903717578961645</v>
      </c>
      <c r="U208" s="3">
        <f t="shared" si="71"/>
        <v>2.4395973063943992</v>
      </c>
      <c r="V208" t="s">
        <v>7</v>
      </c>
      <c r="W208" t="s">
        <v>7</v>
      </c>
      <c r="X208">
        <f t="shared" si="76"/>
        <v>207</v>
      </c>
      <c r="Y208" s="11">
        <f t="shared" si="72"/>
        <v>-0.6931471805599454</v>
      </c>
      <c r="Z208" s="3">
        <f t="shared" si="73"/>
        <v>-1.732614415946881</v>
      </c>
    </row>
    <row r="209" spans="1:26" x14ac:dyDescent="0.2">
      <c r="A209" t="s">
        <v>6</v>
      </c>
      <c r="B209">
        <v>208</v>
      </c>
      <c r="C209">
        <v>1392</v>
      </c>
      <c r="D209">
        <v>981</v>
      </c>
      <c r="E209" s="12">
        <v>105279.6</v>
      </c>
      <c r="F209">
        <v>55005.09</v>
      </c>
      <c r="G209">
        <v>43</v>
      </c>
      <c r="H209">
        <v>43</v>
      </c>
      <c r="I209">
        <v>43</v>
      </c>
      <c r="J209" s="5">
        <f t="shared" si="74"/>
        <v>10.210905056630153</v>
      </c>
      <c r="K209">
        <f t="shared" si="79"/>
        <v>3.7612001156935624</v>
      </c>
      <c r="L209">
        <f t="shared" si="79"/>
        <v>2.323456272384071</v>
      </c>
      <c r="M209">
        <v>1</v>
      </c>
      <c r="N209">
        <v>1</v>
      </c>
      <c r="O209">
        <v>1</v>
      </c>
      <c r="P209" s="5">
        <f t="shared" si="75"/>
        <v>0.67266502063718103</v>
      </c>
      <c r="Q209">
        <f t="shared" si="78"/>
        <v>0</v>
      </c>
      <c r="R209">
        <f t="shared" si="78"/>
        <v>-0.39650781376072552</v>
      </c>
      <c r="S209" s="5">
        <f t="shared" si="70"/>
        <v>44</v>
      </c>
      <c r="T209" s="3">
        <f t="shared" si="77"/>
        <v>3.784189633918261</v>
      </c>
      <c r="U209" s="3">
        <f t="shared" si="71"/>
        <v>1.9269484586233454</v>
      </c>
      <c r="V209" t="s">
        <v>7</v>
      </c>
      <c r="W209" t="s">
        <v>7</v>
      </c>
      <c r="X209">
        <f t="shared" si="76"/>
        <v>208</v>
      </c>
      <c r="Y209" s="11">
        <f t="shared" si="72"/>
        <v>3.7612001156935624</v>
      </c>
      <c r="Z209" s="3">
        <f t="shared" si="73"/>
        <v>2.7199640861447967</v>
      </c>
    </row>
    <row r="210" spans="1:26" x14ac:dyDescent="0.2">
      <c r="A210" t="s">
        <v>6</v>
      </c>
      <c r="B210">
        <v>209</v>
      </c>
      <c r="C210">
        <v>1391</v>
      </c>
      <c r="D210">
        <v>982</v>
      </c>
      <c r="E210" s="12">
        <v>105223.5</v>
      </c>
      <c r="F210">
        <v>54879.38</v>
      </c>
      <c r="G210">
        <v>2</v>
      </c>
      <c r="H210">
        <v>2</v>
      </c>
      <c r="I210">
        <v>2</v>
      </c>
      <c r="J210" s="5">
        <f t="shared" si="74"/>
        <v>0.47517902369717796</v>
      </c>
      <c r="K210">
        <f t="shared" si="79"/>
        <v>0.69314718055994529</v>
      </c>
      <c r="L210">
        <f t="shared" si="79"/>
        <v>-0.74406365395938412</v>
      </c>
      <c r="M210">
        <v>0</v>
      </c>
      <c r="N210">
        <v>0</v>
      </c>
      <c r="O210">
        <v>0</v>
      </c>
      <c r="P210" s="5">
        <f t="shared" si="75"/>
        <v>0</v>
      </c>
      <c r="Q210">
        <v>0</v>
      </c>
      <c r="R210">
        <v>0</v>
      </c>
      <c r="S210" s="5">
        <f t="shared" si="70"/>
        <v>2</v>
      </c>
      <c r="T210" s="3">
        <f t="shared" si="77"/>
        <v>0.69314718055994529</v>
      </c>
      <c r="U210" s="3">
        <f t="shared" si="71"/>
        <v>-0.74406365395938412</v>
      </c>
      <c r="V210" t="s">
        <v>7</v>
      </c>
      <c r="W210" t="s">
        <v>7</v>
      </c>
      <c r="X210">
        <f t="shared" si="76"/>
        <v>209</v>
      </c>
      <c r="Y210" s="11">
        <f t="shared" si="72"/>
        <v>0.69314718055994529</v>
      </c>
      <c r="Z210" s="3">
        <f t="shared" si="73"/>
        <v>-0.74406365395938412</v>
      </c>
    </row>
    <row r="211" spans="1:26" x14ac:dyDescent="0.2">
      <c r="A211" t="s">
        <v>6</v>
      </c>
      <c r="B211">
        <v>210</v>
      </c>
      <c r="C211">
        <v>1390</v>
      </c>
      <c r="D211">
        <v>983</v>
      </c>
      <c r="E211" s="12">
        <v>105166.7</v>
      </c>
      <c r="F211">
        <v>54753.2</v>
      </c>
      <c r="G211">
        <v>152</v>
      </c>
      <c r="H211">
        <v>152</v>
      </c>
      <c r="I211">
        <v>152</v>
      </c>
      <c r="J211" s="5">
        <f t="shared" si="74"/>
        <v>36.133110575876202</v>
      </c>
      <c r="K211">
        <f t="shared" si="79"/>
        <v>5.0238805208462765</v>
      </c>
      <c r="L211">
        <f t="shared" si="79"/>
        <v>3.5872096354441583</v>
      </c>
      <c r="M211">
        <v>5</v>
      </c>
      <c r="N211">
        <v>5</v>
      </c>
      <c r="O211">
        <v>5</v>
      </c>
      <c r="P211" s="5">
        <f t="shared" si="75"/>
        <v>3.3787979515352529</v>
      </c>
      <c r="Q211">
        <f t="shared" ref="Q211:R213" si="80">LN(O211)</f>
        <v>1.6094379124341003</v>
      </c>
      <c r="R211">
        <f t="shared" si="80"/>
        <v>1.2175200106011181</v>
      </c>
      <c r="S211" s="5">
        <f t="shared" si="70"/>
        <v>157</v>
      </c>
      <c r="T211" s="3">
        <f t="shared" si="77"/>
        <v>5.0562458053483077</v>
      </c>
      <c r="U211" s="3">
        <f t="shared" si="71"/>
        <v>4.804729646045276</v>
      </c>
      <c r="V211" t="s">
        <v>7</v>
      </c>
      <c r="W211" t="s">
        <v>7</v>
      </c>
      <c r="X211">
        <f t="shared" si="76"/>
        <v>210</v>
      </c>
      <c r="Y211" s="11">
        <f t="shared" si="72"/>
        <v>3.414442608412176</v>
      </c>
      <c r="Z211" s="3">
        <f t="shared" si="73"/>
        <v>2.3696896248430401</v>
      </c>
    </row>
    <row r="212" spans="1:26" x14ac:dyDescent="0.2">
      <c r="A212" t="s">
        <v>6</v>
      </c>
      <c r="B212">
        <v>211</v>
      </c>
      <c r="C212">
        <v>1389</v>
      </c>
      <c r="D212">
        <v>984</v>
      </c>
      <c r="E212" s="12">
        <v>105109.3</v>
      </c>
      <c r="F212">
        <v>54627.35</v>
      </c>
      <c r="G212">
        <v>115</v>
      </c>
      <c r="H212">
        <v>115</v>
      </c>
      <c r="I212">
        <v>115</v>
      </c>
      <c r="J212" s="5">
        <f t="shared" si="74"/>
        <v>27.352479752029556</v>
      </c>
      <c r="K212">
        <f t="shared" si="79"/>
        <v>4.7449321283632502</v>
      </c>
      <c r="L212">
        <f t="shared" si="79"/>
        <v>3.3088071921082123</v>
      </c>
      <c r="M212">
        <v>177</v>
      </c>
      <c r="N212">
        <v>177</v>
      </c>
      <c r="O212">
        <v>177</v>
      </c>
      <c r="P212" s="5">
        <f t="shared" si="75"/>
        <v>119.88500265892452</v>
      </c>
      <c r="Q212">
        <f t="shared" si="80"/>
        <v>5.1761497325738288</v>
      </c>
      <c r="R212">
        <f t="shared" si="80"/>
        <v>4.7865329721326928</v>
      </c>
      <c r="S212" s="5">
        <f t="shared" si="70"/>
        <v>292</v>
      </c>
      <c r="T212" s="3">
        <f t="shared" si="77"/>
        <v>5.6767538022682817</v>
      </c>
      <c r="U212" s="3">
        <f t="shared" si="71"/>
        <v>8.0953401642409055</v>
      </c>
      <c r="V212" t="s">
        <v>7</v>
      </c>
      <c r="W212" t="s">
        <v>7</v>
      </c>
      <c r="X212">
        <f t="shared" si="76"/>
        <v>211</v>
      </c>
      <c r="Y212" s="11">
        <f t="shared" si="72"/>
        <v>-0.43121760421057864</v>
      </c>
      <c r="Z212" s="3">
        <f t="shared" si="73"/>
        <v>-1.4777257800244805</v>
      </c>
    </row>
    <row r="213" spans="1:26" x14ac:dyDescent="0.2">
      <c r="A213" t="s">
        <v>6</v>
      </c>
      <c r="B213">
        <v>212</v>
      </c>
      <c r="C213">
        <v>1388</v>
      </c>
      <c r="D213">
        <v>985</v>
      </c>
      <c r="E213" s="12">
        <v>105050.3</v>
      </c>
      <c r="F213">
        <v>54499.75</v>
      </c>
      <c r="G213">
        <v>0</v>
      </c>
      <c r="H213">
        <v>0</v>
      </c>
      <c r="I213">
        <v>0</v>
      </c>
      <c r="J213" s="5">
        <f t="shared" si="74"/>
        <v>0</v>
      </c>
      <c r="K213">
        <v>0</v>
      </c>
      <c r="L213">
        <v>0</v>
      </c>
      <c r="M213">
        <v>41</v>
      </c>
      <c r="N213">
        <v>41</v>
      </c>
      <c r="O213">
        <v>41</v>
      </c>
      <c r="P213" s="5">
        <f t="shared" si="75"/>
        <v>27.834990068761783</v>
      </c>
      <c r="Q213">
        <f t="shared" si="80"/>
        <v>3.713572066704308</v>
      </c>
      <c r="R213">
        <f t="shared" si="80"/>
        <v>3.3262938648458182</v>
      </c>
      <c r="S213" s="5">
        <f t="shared" si="70"/>
        <v>41</v>
      </c>
      <c r="T213" s="3">
        <f t="shared" si="77"/>
        <v>3.713572066704308</v>
      </c>
      <c r="U213" s="3">
        <f t="shared" si="71"/>
        <v>3.3262938648458182</v>
      </c>
      <c r="V213" t="s">
        <v>7</v>
      </c>
      <c r="W213" t="s">
        <v>7</v>
      </c>
      <c r="X213">
        <f t="shared" si="76"/>
        <v>212</v>
      </c>
      <c r="Y213" s="11">
        <f t="shared" si="72"/>
        <v>-3.713572066704308</v>
      </c>
      <c r="Z213" s="3">
        <f t="shared" si="73"/>
        <v>-3.3262938648458182</v>
      </c>
    </row>
    <row r="214" spans="1:26" x14ac:dyDescent="0.2">
      <c r="A214" t="s">
        <v>6</v>
      </c>
      <c r="B214">
        <v>213</v>
      </c>
      <c r="C214">
        <v>1387</v>
      </c>
      <c r="D214">
        <v>986</v>
      </c>
      <c r="E214" s="12">
        <v>104991.9</v>
      </c>
      <c r="F214">
        <v>54372.52</v>
      </c>
      <c r="G214">
        <v>93</v>
      </c>
      <c r="H214">
        <v>93</v>
      </c>
      <c r="I214">
        <v>93</v>
      </c>
      <c r="J214" s="5">
        <f t="shared" si="74"/>
        <v>22.144565437905211</v>
      </c>
      <c r="K214">
        <f t="shared" ref="K214:K230" si="81">LN(I214)</f>
        <v>4.5325994931532563</v>
      </c>
      <c r="L214">
        <f t="shared" ref="L214:L230" si="82">LN(J214)</f>
        <v>3.0975921136967393</v>
      </c>
      <c r="M214">
        <v>0</v>
      </c>
      <c r="N214">
        <v>0</v>
      </c>
      <c r="O214">
        <v>0</v>
      </c>
      <c r="P214" s="5">
        <f t="shared" si="75"/>
        <v>0</v>
      </c>
      <c r="Q214">
        <v>0</v>
      </c>
      <c r="R214">
        <v>0</v>
      </c>
      <c r="S214" s="5">
        <f t="shared" si="70"/>
        <v>93</v>
      </c>
      <c r="T214" s="3">
        <f t="shared" si="77"/>
        <v>4.5325994931532563</v>
      </c>
      <c r="U214" s="3">
        <f t="shared" si="71"/>
        <v>3.0975921136967393</v>
      </c>
      <c r="V214" t="s">
        <v>7</v>
      </c>
      <c r="W214" t="s">
        <v>7</v>
      </c>
      <c r="X214">
        <f t="shared" si="76"/>
        <v>213</v>
      </c>
      <c r="Y214" s="11">
        <f t="shared" si="72"/>
        <v>4.5325994931532563</v>
      </c>
      <c r="Z214" s="3">
        <f t="shared" si="73"/>
        <v>3.0975921136967393</v>
      </c>
    </row>
    <row r="215" spans="1:26" x14ac:dyDescent="0.2">
      <c r="A215" t="s">
        <v>6</v>
      </c>
      <c r="B215">
        <v>214</v>
      </c>
      <c r="C215">
        <v>1386</v>
      </c>
      <c r="D215">
        <v>987</v>
      </c>
      <c r="E215" s="12">
        <v>104935.9</v>
      </c>
      <c r="F215">
        <v>54245.52</v>
      </c>
      <c r="G215">
        <v>708</v>
      </c>
      <c r="H215">
        <v>708</v>
      </c>
      <c r="I215">
        <v>708</v>
      </c>
      <c r="J215" s="5">
        <f t="shared" si="74"/>
        <v>168.67440027674039</v>
      </c>
      <c r="K215">
        <f t="shared" si="81"/>
        <v>6.5624440936937196</v>
      </c>
      <c r="L215">
        <f t="shared" si="82"/>
        <v>5.1279702310113358</v>
      </c>
      <c r="M215">
        <v>1</v>
      </c>
      <c r="N215">
        <v>1</v>
      </c>
      <c r="O215">
        <v>1</v>
      </c>
      <c r="P215" s="5">
        <f t="shared" si="75"/>
        <v>0.68208397670443577</v>
      </c>
      <c r="Q215">
        <f t="shared" ref="Q215:R218" si="83">LN(O215)</f>
        <v>0</v>
      </c>
      <c r="R215">
        <f t="shared" si="83"/>
        <v>-0.38260249572121385</v>
      </c>
      <c r="S215" s="5">
        <f t="shared" si="70"/>
        <v>709</v>
      </c>
      <c r="T215" s="3">
        <f t="shared" si="77"/>
        <v>6.5638555265321274</v>
      </c>
      <c r="U215" s="3">
        <f t="shared" si="71"/>
        <v>4.745367735290122</v>
      </c>
      <c r="V215" t="s">
        <v>7</v>
      </c>
      <c r="W215" t="s">
        <v>7</v>
      </c>
      <c r="X215">
        <f t="shared" si="76"/>
        <v>214</v>
      </c>
      <c r="Y215" s="11">
        <f t="shared" si="72"/>
        <v>6.5624440936937196</v>
      </c>
      <c r="Z215" s="3">
        <f t="shared" si="73"/>
        <v>5.5105727267325495</v>
      </c>
    </row>
    <row r="216" spans="1:26" x14ac:dyDescent="0.2">
      <c r="A216" t="s">
        <v>6</v>
      </c>
      <c r="B216">
        <v>215</v>
      </c>
      <c r="C216">
        <v>1385</v>
      </c>
      <c r="D216">
        <v>988</v>
      </c>
      <c r="E216" s="12">
        <v>104883.5</v>
      </c>
      <c r="F216">
        <v>54119.02</v>
      </c>
      <c r="G216">
        <v>626</v>
      </c>
      <c r="H216">
        <v>626</v>
      </c>
      <c r="I216">
        <v>626</v>
      </c>
      <c r="J216" s="5">
        <f t="shared" si="74"/>
        <v>149.21317461755186</v>
      </c>
      <c r="K216">
        <f t="shared" si="81"/>
        <v>6.4393503711000983</v>
      </c>
      <c r="L216">
        <f t="shared" si="82"/>
        <v>5.0053759855975111</v>
      </c>
      <c r="M216">
        <v>81</v>
      </c>
      <c r="N216">
        <v>81</v>
      </c>
      <c r="O216">
        <v>81</v>
      </c>
      <c r="P216" s="5">
        <f t="shared" si="75"/>
        <v>55.377942911752655</v>
      </c>
      <c r="Q216">
        <f t="shared" si="83"/>
        <v>4.3944491546724391</v>
      </c>
      <c r="R216">
        <f t="shared" si="83"/>
        <v>4.0141813720863784</v>
      </c>
      <c r="S216" s="5">
        <f t="shared" si="70"/>
        <v>707</v>
      </c>
      <c r="T216" s="3">
        <f t="shared" si="77"/>
        <v>6.5610306658965731</v>
      </c>
      <c r="U216" s="3">
        <f t="shared" si="71"/>
        <v>9.0195573576838903</v>
      </c>
      <c r="V216" t="s">
        <v>7</v>
      </c>
      <c r="W216" t="s">
        <v>7</v>
      </c>
      <c r="X216">
        <f t="shared" si="76"/>
        <v>215</v>
      </c>
      <c r="Y216" s="11">
        <f t="shared" si="72"/>
        <v>2.0449012164276592</v>
      </c>
      <c r="Z216" s="3">
        <f t="shared" si="73"/>
        <v>0.99119461351113269</v>
      </c>
    </row>
    <row r="217" spans="1:26" x14ac:dyDescent="0.2">
      <c r="A217" t="s">
        <v>6</v>
      </c>
      <c r="B217">
        <v>216</v>
      </c>
      <c r="C217">
        <v>1384</v>
      </c>
      <c r="D217">
        <v>989</v>
      </c>
      <c r="E217" s="12">
        <v>104833.60000000001</v>
      </c>
      <c r="F217">
        <v>53992.45</v>
      </c>
      <c r="G217">
        <v>5</v>
      </c>
      <c r="H217">
        <v>5</v>
      </c>
      <c r="I217">
        <v>5</v>
      </c>
      <c r="J217" s="5">
        <f t="shared" si="74"/>
        <v>1.1923658063826865</v>
      </c>
      <c r="K217">
        <f t="shared" si="81"/>
        <v>1.6094379124341003</v>
      </c>
      <c r="L217">
        <f t="shared" si="82"/>
        <v>0.17593940611296011</v>
      </c>
      <c r="M217">
        <v>14</v>
      </c>
      <c r="N217">
        <v>14</v>
      </c>
      <c r="O217">
        <v>14</v>
      </c>
      <c r="P217" s="5">
        <f t="shared" si="75"/>
        <v>9.5939339666934913</v>
      </c>
      <c r="Q217">
        <f t="shared" si="83"/>
        <v>2.6390573296152584</v>
      </c>
      <c r="R217">
        <f t="shared" si="83"/>
        <v>2.2611310202850259</v>
      </c>
      <c r="S217" s="5">
        <f t="shared" si="70"/>
        <v>19</v>
      </c>
      <c r="T217" s="3">
        <f t="shared" si="77"/>
        <v>2.9444389791664403</v>
      </c>
      <c r="U217" s="3">
        <f t="shared" si="71"/>
        <v>2.4370704263979861</v>
      </c>
      <c r="V217" t="s">
        <v>7</v>
      </c>
      <c r="W217" t="s">
        <v>7</v>
      </c>
      <c r="X217">
        <f t="shared" si="76"/>
        <v>216</v>
      </c>
      <c r="Y217" s="11">
        <f t="shared" si="72"/>
        <v>-1.0296194171811581</v>
      </c>
      <c r="Z217" s="3">
        <f t="shared" si="73"/>
        <v>-2.0851916141720657</v>
      </c>
    </row>
    <row r="218" spans="1:26" x14ac:dyDescent="0.2">
      <c r="A218" t="s">
        <v>6</v>
      </c>
      <c r="B218">
        <v>217</v>
      </c>
      <c r="C218">
        <v>1383</v>
      </c>
      <c r="D218">
        <v>990</v>
      </c>
      <c r="E218" s="12">
        <v>104782.8</v>
      </c>
      <c r="F218">
        <v>53865.56</v>
      </c>
      <c r="G218">
        <v>7</v>
      </c>
      <c r="H218">
        <v>7</v>
      </c>
      <c r="I218">
        <v>7</v>
      </c>
      <c r="J218" s="5">
        <f t="shared" si="74"/>
        <v>1.6701214321434434</v>
      </c>
      <c r="K218">
        <f t="shared" si="81"/>
        <v>1.9459101490553132</v>
      </c>
      <c r="L218">
        <f t="shared" si="82"/>
        <v>0.51289633764348863</v>
      </c>
      <c r="M218">
        <v>3</v>
      </c>
      <c r="N218">
        <v>3</v>
      </c>
      <c r="O218">
        <v>3</v>
      </c>
      <c r="P218" s="5">
        <f t="shared" si="75"/>
        <v>2.0606859002301285</v>
      </c>
      <c r="Q218">
        <f t="shared" si="83"/>
        <v>1.0986122886681098</v>
      </c>
      <c r="R218">
        <f t="shared" si="83"/>
        <v>0.7230388886589465</v>
      </c>
      <c r="S218" s="5">
        <f t="shared" si="70"/>
        <v>10</v>
      </c>
      <c r="T218" s="3">
        <f t="shared" si="77"/>
        <v>2.3025850929940459</v>
      </c>
      <c r="U218" s="3">
        <f t="shared" si="71"/>
        <v>1.235935226302435</v>
      </c>
      <c r="V218" t="s">
        <v>7</v>
      </c>
      <c r="W218" t="s">
        <v>7</v>
      </c>
      <c r="X218">
        <f t="shared" si="76"/>
        <v>217</v>
      </c>
      <c r="Y218" s="11">
        <f t="shared" si="72"/>
        <v>0.84729786038720345</v>
      </c>
      <c r="Z218" s="3">
        <f t="shared" si="73"/>
        <v>-0.21014255101545787</v>
      </c>
    </row>
    <row r="219" spans="1:26" x14ac:dyDescent="0.2">
      <c r="A219" t="s">
        <v>6</v>
      </c>
      <c r="B219">
        <v>218</v>
      </c>
      <c r="C219">
        <v>1382</v>
      </c>
      <c r="D219">
        <v>991</v>
      </c>
      <c r="E219" s="12">
        <v>104731.4</v>
      </c>
      <c r="F219">
        <v>53739.05</v>
      </c>
      <c r="G219">
        <v>5</v>
      </c>
      <c r="H219">
        <v>5</v>
      </c>
      <c r="I219">
        <v>5</v>
      </c>
      <c r="J219" s="5">
        <f t="shared" si="74"/>
        <v>1.1935293522286536</v>
      </c>
      <c r="K219">
        <f t="shared" si="81"/>
        <v>1.6094379124341003</v>
      </c>
      <c r="L219">
        <f t="shared" si="82"/>
        <v>0.17691475989915573</v>
      </c>
      <c r="M219">
        <v>0</v>
      </c>
      <c r="N219">
        <v>0</v>
      </c>
      <c r="O219">
        <v>0</v>
      </c>
      <c r="P219" s="5">
        <f t="shared" si="75"/>
        <v>0</v>
      </c>
      <c r="Q219">
        <v>0</v>
      </c>
      <c r="R219">
        <v>0</v>
      </c>
      <c r="S219" s="5">
        <f t="shared" si="70"/>
        <v>5</v>
      </c>
      <c r="T219" s="3">
        <f t="shared" si="77"/>
        <v>1.6094379124341003</v>
      </c>
      <c r="U219" s="3">
        <f t="shared" si="71"/>
        <v>0.17691475989915573</v>
      </c>
      <c r="V219" t="s">
        <v>7</v>
      </c>
      <c r="W219" t="s">
        <v>7</v>
      </c>
      <c r="X219">
        <f t="shared" si="76"/>
        <v>218</v>
      </c>
      <c r="Y219" s="11">
        <f t="shared" si="72"/>
        <v>1.6094379124341003</v>
      </c>
      <c r="Z219" s="3">
        <f t="shared" si="73"/>
        <v>0.17691475989915573</v>
      </c>
    </row>
    <row r="220" spans="1:26" x14ac:dyDescent="0.2">
      <c r="A220" t="s">
        <v>6</v>
      </c>
      <c r="B220">
        <v>219</v>
      </c>
      <c r="C220">
        <v>1381</v>
      </c>
      <c r="D220">
        <v>992</v>
      </c>
      <c r="E220" s="12">
        <v>104679.7</v>
      </c>
      <c r="F220">
        <v>53613.05</v>
      </c>
      <c r="G220">
        <v>352</v>
      </c>
      <c r="H220">
        <v>352</v>
      </c>
      <c r="I220">
        <v>352</v>
      </c>
      <c r="J220" s="5">
        <f t="shared" si="74"/>
        <v>84.065965034290329</v>
      </c>
      <c r="K220">
        <f t="shared" si="81"/>
        <v>5.8636311755980968</v>
      </c>
      <c r="L220">
        <f t="shared" si="82"/>
        <v>4.431601788685418</v>
      </c>
      <c r="M220">
        <v>351</v>
      </c>
      <c r="N220">
        <v>351</v>
      </c>
      <c r="O220">
        <v>351</v>
      </c>
      <c r="P220" s="5">
        <f t="shared" si="75"/>
        <v>242.2357989332821</v>
      </c>
      <c r="Q220">
        <f t="shared" ref="Q220:R226" si="84">LN(O220)</f>
        <v>5.8607862234658654</v>
      </c>
      <c r="R220">
        <f t="shared" si="84"/>
        <v>5.4899116275181274</v>
      </c>
      <c r="S220" s="5">
        <f t="shared" si="70"/>
        <v>703</v>
      </c>
      <c r="T220" s="3">
        <f t="shared" si="77"/>
        <v>6.5553568918106651</v>
      </c>
      <c r="U220" s="3">
        <f t="shared" si="71"/>
        <v>9.9215134162035454</v>
      </c>
      <c r="V220" t="s">
        <v>7</v>
      </c>
      <c r="W220" t="s">
        <v>7</v>
      </c>
      <c r="X220">
        <f t="shared" si="76"/>
        <v>219</v>
      </c>
      <c r="Y220" s="11">
        <f t="shared" si="72"/>
        <v>2.8449521322313487E-3</v>
      </c>
      <c r="Z220" s="3">
        <f t="shared" si="73"/>
        <v>-1.0583098388327095</v>
      </c>
    </row>
    <row r="221" spans="1:26" x14ac:dyDescent="0.2">
      <c r="A221" t="s">
        <v>6</v>
      </c>
      <c r="B221">
        <v>220</v>
      </c>
      <c r="C221">
        <v>1380</v>
      </c>
      <c r="D221">
        <v>993</v>
      </c>
      <c r="E221" s="12">
        <v>104627.8</v>
      </c>
      <c r="F221">
        <v>53487.31</v>
      </c>
      <c r="G221">
        <v>5</v>
      </c>
      <c r="H221">
        <v>5</v>
      </c>
      <c r="I221">
        <v>5</v>
      </c>
      <c r="J221" s="5">
        <f t="shared" si="74"/>
        <v>1.1947111570729767</v>
      </c>
      <c r="K221">
        <f t="shared" si="81"/>
        <v>1.6094379124341003</v>
      </c>
      <c r="L221">
        <f t="shared" si="82"/>
        <v>0.1779044466046471</v>
      </c>
      <c r="M221">
        <v>338</v>
      </c>
      <c r="N221">
        <v>338</v>
      </c>
      <c r="O221">
        <v>338</v>
      </c>
      <c r="P221" s="5">
        <f t="shared" si="75"/>
        <v>233.81246878932595</v>
      </c>
      <c r="Q221">
        <f t="shared" si="84"/>
        <v>5.8230458954830189</v>
      </c>
      <c r="R221">
        <f t="shared" si="84"/>
        <v>5.4545193786224475</v>
      </c>
      <c r="S221" s="5">
        <f t="shared" si="70"/>
        <v>343</v>
      </c>
      <c r="T221" s="3">
        <f t="shared" si="77"/>
        <v>5.8377304471659395</v>
      </c>
      <c r="U221" s="3">
        <f t="shared" si="71"/>
        <v>5.6324238252270948</v>
      </c>
      <c r="V221" t="s">
        <v>7</v>
      </c>
      <c r="W221" t="s">
        <v>7</v>
      </c>
      <c r="X221">
        <f t="shared" si="76"/>
        <v>220</v>
      </c>
      <c r="Y221" s="11">
        <f t="shared" si="72"/>
        <v>-4.2136079830489184</v>
      </c>
      <c r="Z221" s="3">
        <f t="shared" si="73"/>
        <v>-5.2766149320178002</v>
      </c>
    </row>
    <row r="222" spans="1:26" x14ac:dyDescent="0.2">
      <c r="A222" t="s">
        <v>6</v>
      </c>
      <c r="B222">
        <v>221</v>
      </c>
      <c r="C222">
        <v>1379</v>
      </c>
      <c r="D222">
        <v>994</v>
      </c>
      <c r="E222" s="12">
        <v>104575.3</v>
      </c>
      <c r="F222">
        <v>53361.49</v>
      </c>
      <c r="G222">
        <v>3</v>
      </c>
      <c r="H222">
        <v>3</v>
      </c>
      <c r="I222">
        <v>3</v>
      </c>
      <c r="J222" s="5">
        <f t="shared" si="74"/>
        <v>0.71718656317505181</v>
      </c>
      <c r="K222">
        <f t="shared" si="81"/>
        <v>1.0986122886681098</v>
      </c>
      <c r="L222">
        <f t="shared" si="82"/>
        <v>-0.33241927254231929</v>
      </c>
      <c r="M222">
        <v>62</v>
      </c>
      <c r="N222">
        <v>62</v>
      </c>
      <c r="O222">
        <v>62</v>
      </c>
      <c r="P222" s="5">
        <f t="shared" si="75"/>
        <v>42.989804070313632</v>
      </c>
      <c r="Q222">
        <f t="shared" si="84"/>
        <v>4.1271343850450917</v>
      </c>
      <c r="R222">
        <f t="shared" si="84"/>
        <v>3.7609629729335716</v>
      </c>
      <c r="S222" s="5">
        <f t="shared" si="70"/>
        <v>65</v>
      </c>
      <c r="T222" s="3">
        <f t="shared" si="77"/>
        <v>4.1743872698956368</v>
      </c>
      <c r="U222" s="3">
        <f t="shared" si="71"/>
        <v>3.4285437003912524</v>
      </c>
      <c r="V222" t="s">
        <v>7</v>
      </c>
      <c r="W222" t="s">
        <v>7</v>
      </c>
      <c r="X222">
        <f t="shared" si="76"/>
        <v>221</v>
      </c>
      <c r="Y222" s="11">
        <f t="shared" si="72"/>
        <v>-3.0285220963769817</v>
      </c>
      <c r="Z222" s="3">
        <f t="shared" si="73"/>
        <v>-4.0933822454758912</v>
      </c>
    </row>
    <row r="223" spans="1:26" x14ac:dyDescent="0.2">
      <c r="A223" t="s">
        <v>6</v>
      </c>
      <c r="B223">
        <v>222</v>
      </c>
      <c r="C223">
        <v>1378</v>
      </c>
      <c r="D223">
        <v>995</v>
      </c>
      <c r="E223" s="12">
        <v>104521.60000000001</v>
      </c>
      <c r="F223">
        <v>53236.34</v>
      </c>
      <c r="G223">
        <v>1</v>
      </c>
      <c r="H223">
        <v>1</v>
      </c>
      <c r="I223">
        <v>1</v>
      </c>
      <c r="J223" s="5">
        <f t="shared" si="74"/>
        <v>0.23918501056241007</v>
      </c>
      <c r="K223">
        <f t="shared" si="81"/>
        <v>0</v>
      </c>
      <c r="L223">
        <f t="shared" si="82"/>
        <v>-1.4305179237420531</v>
      </c>
      <c r="M223">
        <v>2</v>
      </c>
      <c r="N223">
        <v>2</v>
      </c>
      <c r="O223">
        <v>2</v>
      </c>
      <c r="P223" s="5">
        <f t="shared" si="75"/>
        <v>1.3900279395615853</v>
      </c>
      <c r="Q223">
        <f t="shared" si="84"/>
        <v>0.69314718055994529</v>
      </c>
      <c r="R223">
        <f t="shared" si="84"/>
        <v>0.32932384734460818</v>
      </c>
      <c r="S223" s="5">
        <f t="shared" si="70"/>
        <v>3</v>
      </c>
      <c r="T223" s="3">
        <f t="shared" si="77"/>
        <v>1.0986122886681098</v>
      </c>
      <c r="U223" s="3">
        <f t="shared" si="71"/>
        <v>-1.1011940763974448</v>
      </c>
      <c r="V223" t="s">
        <v>7</v>
      </c>
      <c r="W223" t="s">
        <v>7</v>
      </c>
      <c r="X223">
        <f t="shared" si="76"/>
        <v>222</v>
      </c>
      <c r="Y223" s="11">
        <f t="shared" si="72"/>
        <v>-0.69314718055994529</v>
      </c>
      <c r="Z223" s="3">
        <f t="shared" si="73"/>
        <v>-1.7598417710866614</v>
      </c>
    </row>
    <row r="224" spans="1:26" x14ac:dyDescent="0.2">
      <c r="A224" t="s">
        <v>6</v>
      </c>
      <c r="B224">
        <v>223</v>
      </c>
      <c r="C224">
        <v>1377</v>
      </c>
      <c r="D224">
        <v>996</v>
      </c>
      <c r="E224" s="12">
        <v>104466.5</v>
      </c>
      <c r="F224">
        <v>53114.52</v>
      </c>
      <c r="G224">
        <v>5</v>
      </c>
      <c r="H224">
        <v>5</v>
      </c>
      <c r="I224">
        <v>5</v>
      </c>
      <c r="J224" s="5">
        <f t="shared" si="74"/>
        <v>1.1965558336883115</v>
      </c>
      <c r="K224">
        <f t="shared" si="81"/>
        <v>1.6094379124341003</v>
      </c>
      <c r="L224">
        <f t="shared" si="82"/>
        <v>0.17944729145499591</v>
      </c>
      <c r="M224">
        <v>2</v>
      </c>
      <c r="N224">
        <v>2</v>
      </c>
      <c r="O224">
        <v>2</v>
      </c>
      <c r="P224" s="5">
        <f t="shared" si="75"/>
        <v>1.3932160170138035</v>
      </c>
      <c r="Q224">
        <f t="shared" si="84"/>
        <v>0.69314718055994529</v>
      </c>
      <c r="R224">
        <f t="shared" si="84"/>
        <v>0.33161475600822604</v>
      </c>
      <c r="S224" s="5">
        <f t="shared" si="70"/>
        <v>7</v>
      </c>
      <c r="T224" s="3">
        <f t="shared" si="77"/>
        <v>1.9459101490553132</v>
      </c>
      <c r="U224" s="3">
        <f t="shared" si="71"/>
        <v>0.51106204746322192</v>
      </c>
      <c r="V224" t="s">
        <v>7</v>
      </c>
      <c r="W224" t="s">
        <v>7</v>
      </c>
      <c r="X224">
        <f t="shared" si="76"/>
        <v>223</v>
      </c>
      <c r="Y224" s="11">
        <f t="shared" si="72"/>
        <v>0.916290731874155</v>
      </c>
      <c r="Z224" s="3">
        <f t="shared" si="73"/>
        <v>-0.15216746455323013</v>
      </c>
    </row>
    <row r="225" spans="1:26" x14ac:dyDescent="0.2">
      <c r="A225" t="s">
        <v>6</v>
      </c>
      <c r="B225">
        <v>224</v>
      </c>
      <c r="C225">
        <v>1376</v>
      </c>
      <c r="D225">
        <v>997</v>
      </c>
      <c r="E225" s="12">
        <v>104409.4</v>
      </c>
      <c r="F225">
        <v>52994.54</v>
      </c>
      <c r="G225">
        <v>137</v>
      </c>
      <c r="H225">
        <v>137</v>
      </c>
      <c r="I225">
        <v>137</v>
      </c>
      <c r="J225" s="5">
        <f t="shared" si="74"/>
        <v>32.803559832735374</v>
      </c>
      <c r="K225">
        <f t="shared" si="81"/>
        <v>4.9199809258281251</v>
      </c>
      <c r="L225">
        <f t="shared" si="82"/>
        <v>3.4905370409868168</v>
      </c>
      <c r="M225">
        <v>312</v>
      </c>
      <c r="N225">
        <v>312</v>
      </c>
      <c r="O225">
        <v>312</v>
      </c>
      <c r="P225" s="5">
        <f t="shared" si="75"/>
        <v>217.83376174224739</v>
      </c>
      <c r="Q225">
        <f t="shared" si="84"/>
        <v>5.7430031878094825</v>
      </c>
      <c r="R225">
        <f t="shared" si="84"/>
        <v>5.3837322110763175</v>
      </c>
      <c r="S225" s="5">
        <f t="shared" si="70"/>
        <v>449</v>
      </c>
      <c r="T225" s="3">
        <f t="shared" si="77"/>
        <v>6.1070228877422545</v>
      </c>
      <c r="U225" s="3">
        <f t="shared" si="71"/>
        <v>8.8742692520631348</v>
      </c>
      <c r="V225" t="s">
        <v>7</v>
      </c>
      <c r="W225" t="s">
        <v>7</v>
      </c>
      <c r="X225">
        <f t="shared" si="76"/>
        <v>224</v>
      </c>
      <c r="Y225" s="11">
        <f t="shared" si="72"/>
        <v>-0.82302226198135742</v>
      </c>
      <c r="Z225" s="3">
        <f t="shared" si="73"/>
        <v>-1.8931951700895007</v>
      </c>
    </row>
    <row r="226" spans="1:26" x14ac:dyDescent="0.2">
      <c r="A226" t="s">
        <v>6</v>
      </c>
      <c r="B226">
        <v>225</v>
      </c>
      <c r="C226">
        <v>1375</v>
      </c>
      <c r="D226">
        <v>998</v>
      </c>
      <c r="E226" s="12">
        <v>104351.1</v>
      </c>
      <c r="F226">
        <v>52874.32</v>
      </c>
      <c r="G226">
        <v>2</v>
      </c>
      <c r="H226">
        <v>2</v>
      </c>
      <c r="I226">
        <v>2</v>
      </c>
      <c r="J226" s="5">
        <f t="shared" si="74"/>
        <v>0.47915163328417237</v>
      </c>
      <c r="K226">
        <f t="shared" si="81"/>
        <v>0.69314718055994529</v>
      </c>
      <c r="L226">
        <f t="shared" si="82"/>
        <v>-0.73573816948655624</v>
      </c>
      <c r="M226">
        <v>94</v>
      </c>
      <c r="N226">
        <v>94</v>
      </c>
      <c r="O226">
        <v>94</v>
      </c>
      <c r="P226" s="5">
        <f t="shared" si="75"/>
        <v>65.778623725089986</v>
      </c>
      <c r="Q226">
        <f t="shared" si="84"/>
        <v>4.5432947822700038</v>
      </c>
      <c r="R226">
        <f t="shared" si="84"/>
        <v>4.186294918150578</v>
      </c>
      <c r="S226" s="5">
        <f t="shared" si="70"/>
        <v>96</v>
      </c>
      <c r="T226" s="3">
        <f t="shared" si="77"/>
        <v>4.5643481914678361</v>
      </c>
      <c r="U226" s="3">
        <f t="shared" si="71"/>
        <v>3.4505567486640216</v>
      </c>
      <c r="V226" t="s">
        <v>7</v>
      </c>
      <c r="W226" t="s">
        <v>7</v>
      </c>
      <c r="X226">
        <f t="shared" si="76"/>
        <v>225</v>
      </c>
      <c r="Y226" s="11">
        <f t="shared" si="72"/>
        <v>-3.8501476017100584</v>
      </c>
      <c r="Z226" s="3">
        <f t="shared" si="73"/>
        <v>-4.9220330876371339</v>
      </c>
    </row>
    <row r="227" spans="1:26" x14ac:dyDescent="0.2">
      <c r="A227" t="s">
        <v>6</v>
      </c>
      <c r="B227">
        <v>226</v>
      </c>
      <c r="C227">
        <v>1374</v>
      </c>
      <c r="D227">
        <v>999</v>
      </c>
      <c r="E227" s="12">
        <v>104292</v>
      </c>
      <c r="F227">
        <v>52755.27</v>
      </c>
      <c r="G227">
        <v>2</v>
      </c>
      <c r="H227">
        <v>2</v>
      </c>
      <c r="I227">
        <v>2</v>
      </c>
      <c r="J227" s="5">
        <f t="shared" si="74"/>
        <v>0.47942315805622676</v>
      </c>
      <c r="K227">
        <f t="shared" si="81"/>
        <v>0.69314718055994529</v>
      </c>
      <c r="L227">
        <f t="shared" si="82"/>
        <v>-0.7351716518151773</v>
      </c>
      <c r="M227">
        <v>0</v>
      </c>
      <c r="N227">
        <v>0</v>
      </c>
      <c r="O227">
        <v>0</v>
      </c>
      <c r="P227" s="5">
        <f t="shared" si="75"/>
        <v>0</v>
      </c>
      <c r="Q227">
        <v>0</v>
      </c>
      <c r="R227">
        <v>0</v>
      </c>
      <c r="S227" s="5">
        <f t="shared" si="70"/>
        <v>2</v>
      </c>
      <c r="T227" s="3">
        <f t="shared" si="77"/>
        <v>0.69314718055994529</v>
      </c>
      <c r="U227" s="3">
        <f t="shared" si="71"/>
        <v>-0.7351716518151773</v>
      </c>
      <c r="V227" t="s">
        <v>8</v>
      </c>
      <c r="W227" t="s">
        <v>9</v>
      </c>
      <c r="X227">
        <v>1</v>
      </c>
      <c r="Y227" s="11">
        <f t="shared" si="72"/>
        <v>0.69314718055994529</v>
      </c>
      <c r="Z227" s="3">
        <f t="shared" si="73"/>
        <v>-0.7351716518151773</v>
      </c>
    </row>
    <row r="228" spans="1:26" x14ac:dyDescent="0.2">
      <c r="A228" t="s">
        <v>6</v>
      </c>
      <c r="B228">
        <v>227</v>
      </c>
      <c r="C228">
        <v>1373</v>
      </c>
      <c r="D228">
        <v>1000</v>
      </c>
      <c r="E228" s="12">
        <v>104231.9</v>
      </c>
      <c r="F228">
        <v>52638.61</v>
      </c>
      <c r="G228">
        <v>1</v>
      </c>
      <c r="H228">
        <v>1</v>
      </c>
      <c r="I228">
        <v>1</v>
      </c>
      <c r="J228" s="5">
        <f t="shared" si="74"/>
        <v>0.23984979646346274</v>
      </c>
      <c r="K228">
        <f t="shared" si="81"/>
        <v>0</v>
      </c>
      <c r="L228">
        <f t="shared" si="82"/>
        <v>-1.427742399633704</v>
      </c>
      <c r="M228">
        <v>0</v>
      </c>
      <c r="N228">
        <v>0</v>
      </c>
      <c r="O228">
        <v>0</v>
      </c>
      <c r="P228" s="5">
        <f t="shared" si="75"/>
        <v>0</v>
      </c>
      <c r="Q228">
        <v>0</v>
      </c>
      <c r="R228">
        <v>0</v>
      </c>
      <c r="S228" s="5">
        <f t="shared" si="70"/>
        <v>1</v>
      </c>
      <c r="T228" s="3">
        <f t="shared" si="77"/>
        <v>0</v>
      </c>
      <c r="U228" s="3">
        <f t="shared" si="71"/>
        <v>-1.427742399633704</v>
      </c>
      <c r="V228" t="s">
        <v>8</v>
      </c>
      <c r="W228" t="s">
        <v>9</v>
      </c>
      <c r="X228">
        <f t="shared" ref="X228:X259" si="85">1+X227</f>
        <v>2</v>
      </c>
      <c r="Y228" s="11">
        <f t="shared" si="72"/>
        <v>0</v>
      </c>
      <c r="Z228" s="3">
        <f t="shared" si="73"/>
        <v>-1.427742399633704</v>
      </c>
    </row>
    <row r="229" spans="1:26" x14ac:dyDescent="0.2">
      <c r="A229" t="s">
        <v>6</v>
      </c>
      <c r="B229">
        <v>228</v>
      </c>
      <c r="C229">
        <v>1372</v>
      </c>
      <c r="D229">
        <v>1001</v>
      </c>
      <c r="E229" s="12">
        <v>104170.8</v>
      </c>
      <c r="F229">
        <v>52523.23</v>
      </c>
      <c r="G229">
        <v>5</v>
      </c>
      <c r="H229">
        <v>5</v>
      </c>
      <c r="I229">
        <v>5</v>
      </c>
      <c r="J229" s="5">
        <f t="shared" si="74"/>
        <v>1.199952385889328</v>
      </c>
      <c r="K229">
        <f t="shared" si="81"/>
        <v>1.6094379124341003</v>
      </c>
      <c r="L229">
        <f t="shared" si="82"/>
        <v>0.18228187758118503</v>
      </c>
      <c r="M229">
        <v>0</v>
      </c>
      <c r="N229">
        <v>0</v>
      </c>
      <c r="O229">
        <v>0</v>
      </c>
      <c r="P229" s="5">
        <f t="shared" si="75"/>
        <v>0</v>
      </c>
      <c r="Q229">
        <v>0</v>
      </c>
      <c r="R229">
        <v>0</v>
      </c>
      <c r="S229" s="5">
        <f t="shared" si="70"/>
        <v>5</v>
      </c>
      <c r="T229" s="3">
        <f t="shared" si="77"/>
        <v>1.6094379124341003</v>
      </c>
      <c r="U229" s="3">
        <f t="shared" si="71"/>
        <v>0.18228187758118503</v>
      </c>
      <c r="V229" t="s">
        <v>8</v>
      </c>
      <c r="W229" t="s">
        <v>9</v>
      </c>
      <c r="X229">
        <f t="shared" si="85"/>
        <v>3</v>
      </c>
      <c r="Y229" s="11">
        <f t="shared" si="72"/>
        <v>1.6094379124341003</v>
      </c>
      <c r="Z229" s="3">
        <f t="shared" si="73"/>
        <v>0.18228187758118503</v>
      </c>
    </row>
    <row r="230" spans="1:26" x14ac:dyDescent="0.2">
      <c r="A230" t="s">
        <v>6</v>
      </c>
      <c r="B230">
        <v>229</v>
      </c>
      <c r="C230">
        <v>1371</v>
      </c>
      <c r="D230">
        <v>1002</v>
      </c>
      <c r="E230" s="12">
        <v>104107.9</v>
      </c>
      <c r="F230">
        <v>52407.63</v>
      </c>
      <c r="G230">
        <v>2</v>
      </c>
      <c r="H230">
        <v>2</v>
      </c>
      <c r="I230">
        <v>2</v>
      </c>
      <c r="J230" s="5">
        <f t="shared" si="74"/>
        <v>0.48027094965895961</v>
      </c>
      <c r="K230">
        <f t="shared" si="81"/>
        <v>0.69314718055994529</v>
      </c>
      <c r="L230">
        <f t="shared" si="82"/>
        <v>-0.73340485588206927</v>
      </c>
      <c r="M230">
        <v>0</v>
      </c>
      <c r="N230">
        <v>0</v>
      </c>
      <c r="O230">
        <v>0</v>
      </c>
      <c r="P230" s="5">
        <f t="shared" si="75"/>
        <v>0</v>
      </c>
      <c r="Q230">
        <v>0</v>
      </c>
      <c r="R230">
        <v>0</v>
      </c>
      <c r="S230" s="5">
        <f t="shared" si="70"/>
        <v>2</v>
      </c>
      <c r="T230" s="3">
        <f t="shared" si="77"/>
        <v>0.69314718055994529</v>
      </c>
      <c r="U230" s="3">
        <f t="shared" si="71"/>
        <v>-0.73340485588206927</v>
      </c>
      <c r="V230" t="s">
        <v>8</v>
      </c>
      <c r="W230" t="s">
        <v>9</v>
      </c>
      <c r="X230">
        <f t="shared" si="85"/>
        <v>4</v>
      </c>
      <c r="Y230" s="11">
        <f t="shared" si="72"/>
        <v>0.69314718055994529</v>
      </c>
      <c r="Z230" s="3">
        <f t="shared" si="73"/>
        <v>-0.73340485588206927</v>
      </c>
    </row>
    <row r="231" spans="1:26" x14ac:dyDescent="0.2">
      <c r="A231" t="s">
        <v>6</v>
      </c>
      <c r="B231">
        <v>230</v>
      </c>
      <c r="C231">
        <v>1370</v>
      </c>
      <c r="D231">
        <v>1003</v>
      </c>
      <c r="E231" s="12">
        <v>104042.7</v>
      </c>
      <c r="F231">
        <v>52291.17</v>
      </c>
      <c r="G231">
        <v>0</v>
      </c>
      <c r="H231">
        <v>0</v>
      </c>
      <c r="I231">
        <v>0</v>
      </c>
      <c r="J231" s="5">
        <f t="shared" si="74"/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s="5">
        <f t="shared" si="75"/>
        <v>0</v>
      </c>
      <c r="Q231">
        <v>0</v>
      </c>
      <c r="R231">
        <v>0</v>
      </c>
      <c r="S231" s="5">
        <f t="shared" si="70"/>
        <v>0</v>
      </c>
      <c r="T231" s="3">
        <v>0</v>
      </c>
      <c r="U231" s="3">
        <f t="shared" si="71"/>
        <v>0</v>
      </c>
      <c r="V231" t="s">
        <v>8</v>
      </c>
      <c r="W231" t="s">
        <v>9</v>
      </c>
      <c r="X231">
        <f t="shared" si="85"/>
        <v>5</v>
      </c>
      <c r="Y231" s="11">
        <f t="shared" si="72"/>
        <v>0</v>
      </c>
      <c r="Z231" s="3">
        <f t="shared" si="73"/>
        <v>0</v>
      </c>
    </row>
    <row r="232" spans="1:26" x14ac:dyDescent="0.2">
      <c r="A232" t="s">
        <v>6</v>
      </c>
      <c r="B232">
        <v>231</v>
      </c>
      <c r="C232">
        <v>1369</v>
      </c>
      <c r="D232">
        <v>1004</v>
      </c>
      <c r="E232" s="12">
        <v>103976.5</v>
      </c>
      <c r="F232">
        <v>52173.52</v>
      </c>
      <c r="G232">
        <v>1</v>
      </c>
      <c r="H232">
        <v>1</v>
      </c>
      <c r="I232">
        <v>1</v>
      </c>
      <c r="J232" s="5">
        <f t="shared" si="74"/>
        <v>0.24043894533861018</v>
      </c>
      <c r="K232">
        <f t="shared" ref="K232:L234" si="86">LN(I232)</f>
        <v>0</v>
      </c>
      <c r="L232">
        <f t="shared" si="86"/>
        <v>-1.4252890872015556</v>
      </c>
      <c r="M232">
        <v>0</v>
      </c>
      <c r="N232">
        <v>0</v>
      </c>
      <c r="O232">
        <v>0</v>
      </c>
      <c r="P232" s="5">
        <f t="shared" si="75"/>
        <v>0</v>
      </c>
      <c r="Q232">
        <v>0</v>
      </c>
      <c r="R232">
        <v>0</v>
      </c>
      <c r="S232" s="5">
        <f t="shared" si="70"/>
        <v>1</v>
      </c>
      <c r="T232" s="3">
        <f>LN(S232)</f>
        <v>0</v>
      </c>
      <c r="U232" s="3">
        <f t="shared" si="71"/>
        <v>-1.4252890872015556</v>
      </c>
      <c r="V232" t="s">
        <v>8</v>
      </c>
      <c r="W232" t="s">
        <v>9</v>
      </c>
      <c r="X232">
        <f t="shared" si="85"/>
        <v>6</v>
      </c>
      <c r="Y232" s="11">
        <f t="shared" si="72"/>
        <v>0</v>
      </c>
      <c r="Z232" s="3">
        <f t="shared" si="73"/>
        <v>-1.4252890872015556</v>
      </c>
    </row>
    <row r="233" spans="1:26" x14ac:dyDescent="0.2">
      <c r="A233" t="s">
        <v>6</v>
      </c>
      <c r="B233">
        <v>232</v>
      </c>
      <c r="C233">
        <v>1368</v>
      </c>
      <c r="D233">
        <v>1005</v>
      </c>
      <c r="E233" s="12">
        <v>103909.2</v>
      </c>
      <c r="F233">
        <v>52055.58</v>
      </c>
      <c r="G233">
        <v>1</v>
      </c>
      <c r="H233">
        <v>1</v>
      </c>
      <c r="I233">
        <v>1</v>
      </c>
      <c r="J233" s="5">
        <f t="shared" si="74"/>
        <v>0.24059467304146312</v>
      </c>
      <c r="K233">
        <f t="shared" si="86"/>
        <v>0</v>
      </c>
      <c r="L233">
        <f t="shared" si="86"/>
        <v>-1.4246416159964548</v>
      </c>
      <c r="M233">
        <v>0</v>
      </c>
      <c r="N233">
        <v>0</v>
      </c>
      <c r="O233">
        <v>0</v>
      </c>
      <c r="P233" s="5">
        <f t="shared" si="75"/>
        <v>0</v>
      </c>
      <c r="Q233">
        <v>0</v>
      </c>
      <c r="R233">
        <v>0</v>
      </c>
      <c r="S233" s="5">
        <f t="shared" si="70"/>
        <v>1</v>
      </c>
      <c r="T233" s="3">
        <f>LN(S233)</f>
        <v>0</v>
      </c>
      <c r="U233" s="3">
        <f t="shared" si="71"/>
        <v>-1.4246416159964548</v>
      </c>
      <c r="V233" t="s">
        <v>8</v>
      </c>
      <c r="W233" t="s">
        <v>9</v>
      </c>
      <c r="X233">
        <f t="shared" si="85"/>
        <v>7</v>
      </c>
      <c r="Y233" s="11">
        <f t="shared" si="72"/>
        <v>0</v>
      </c>
      <c r="Z233" s="3">
        <f t="shared" si="73"/>
        <v>-1.4246416159964548</v>
      </c>
    </row>
    <row r="234" spans="1:26" x14ac:dyDescent="0.2">
      <c r="A234" t="s">
        <v>6</v>
      </c>
      <c r="B234">
        <v>233</v>
      </c>
      <c r="C234">
        <v>1367</v>
      </c>
      <c r="D234">
        <v>1006</v>
      </c>
      <c r="E234" s="12">
        <v>103840.7</v>
      </c>
      <c r="F234">
        <v>51937.34</v>
      </c>
      <c r="G234">
        <v>1</v>
      </c>
      <c r="H234">
        <v>1</v>
      </c>
      <c r="I234">
        <v>1</v>
      </c>
      <c r="J234" s="5">
        <f t="shared" si="74"/>
        <v>0.24075338475183625</v>
      </c>
      <c r="K234">
        <f t="shared" si="86"/>
        <v>0</v>
      </c>
      <c r="L234">
        <f t="shared" si="86"/>
        <v>-1.4239821692050734</v>
      </c>
      <c r="M234">
        <v>0</v>
      </c>
      <c r="N234">
        <v>0</v>
      </c>
      <c r="O234">
        <v>0</v>
      </c>
      <c r="P234" s="5">
        <f t="shared" si="75"/>
        <v>0</v>
      </c>
      <c r="Q234">
        <v>0</v>
      </c>
      <c r="R234">
        <v>0</v>
      </c>
      <c r="S234" s="5">
        <f t="shared" si="70"/>
        <v>1</v>
      </c>
      <c r="T234" s="3">
        <f>LN(S234)</f>
        <v>0</v>
      </c>
      <c r="U234" s="3">
        <f t="shared" si="71"/>
        <v>-1.4239821692050734</v>
      </c>
      <c r="V234" t="s">
        <v>8</v>
      </c>
      <c r="W234" t="s">
        <v>9</v>
      </c>
      <c r="X234">
        <f t="shared" si="85"/>
        <v>8</v>
      </c>
      <c r="Y234" s="11">
        <f t="shared" si="72"/>
        <v>0</v>
      </c>
      <c r="Z234" s="3">
        <f t="shared" si="73"/>
        <v>-1.4239821692050734</v>
      </c>
    </row>
    <row r="235" spans="1:26" x14ac:dyDescent="0.2">
      <c r="A235" t="s">
        <v>6</v>
      </c>
      <c r="B235">
        <v>234</v>
      </c>
      <c r="C235">
        <v>1366</v>
      </c>
      <c r="D235">
        <v>1007</v>
      </c>
      <c r="E235" s="12">
        <v>103771.4</v>
      </c>
      <c r="F235">
        <v>51819.22</v>
      </c>
      <c r="G235">
        <v>0</v>
      </c>
      <c r="H235">
        <v>0</v>
      </c>
      <c r="I235">
        <v>0</v>
      </c>
      <c r="J235" s="5">
        <f t="shared" si="74"/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s="5">
        <f t="shared" si="75"/>
        <v>0</v>
      </c>
      <c r="Q235">
        <v>0</v>
      </c>
      <c r="R235">
        <v>0</v>
      </c>
      <c r="S235" s="5">
        <f t="shared" si="70"/>
        <v>0</v>
      </c>
      <c r="T235" s="3">
        <v>0</v>
      </c>
      <c r="U235" s="3">
        <f t="shared" si="71"/>
        <v>0</v>
      </c>
      <c r="V235" t="s">
        <v>8</v>
      </c>
      <c r="W235" t="s">
        <v>9</v>
      </c>
      <c r="X235">
        <f t="shared" si="85"/>
        <v>9</v>
      </c>
      <c r="Y235" s="11">
        <f t="shared" si="72"/>
        <v>0</v>
      </c>
      <c r="Z235" s="3">
        <f t="shared" si="73"/>
        <v>0</v>
      </c>
    </row>
    <row r="236" spans="1:26" x14ac:dyDescent="0.2">
      <c r="A236" t="s">
        <v>6</v>
      </c>
      <c r="B236">
        <v>235</v>
      </c>
      <c r="C236">
        <v>1365</v>
      </c>
      <c r="D236">
        <v>1008</v>
      </c>
      <c r="E236" s="12">
        <v>103699.8</v>
      </c>
      <c r="F236">
        <v>51701.35</v>
      </c>
      <c r="G236">
        <v>0</v>
      </c>
      <c r="H236">
        <v>0</v>
      </c>
      <c r="I236">
        <v>0</v>
      </c>
      <c r="J236" s="5">
        <f t="shared" si="74"/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s="5">
        <f t="shared" si="75"/>
        <v>0</v>
      </c>
      <c r="Q236">
        <v>0</v>
      </c>
      <c r="R236">
        <v>0</v>
      </c>
      <c r="S236" s="5">
        <f t="shared" si="70"/>
        <v>0</v>
      </c>
      <c r="T236" s="3">
        <v>0</v>
      </c>
      <c r="U236" s="3">
        <f t="shared" si="71"/>
        <v>0</v>
      </c>
      <c r="V236" t="s">
        <v>8</v>
      </c>
      <c r="W236" t="s">
        <v>9</v>
      </c>
      <c r="X236">
        <f t="shared" si="85"/>
        <v>10</v>
      </c>
      <c r="Y236" s="11">
        <f t="shared" si="72"/>
        <v>0</v>
      </c>
      <c r="Z236" s="3">
        <f t="shared" si="73"/>
        <v>0</v>
      </c>
    </row>
    <row r="237" spans="1:26" x14ac:dyDescent="0.2">
      <c r="A237" t="s">
        <v>6</v>
      </c>
      <c r="B237">
        <v>236</v>
      </c>
      <c r="C237">
        <v>1364</v>
      </c>
      <c r="D237">
        <v>1009</v>
      </c>
      <c r="E237" s="12">
        <v>103626.6</v>
      </c>
      <c r="F237">
        <v>51583.39</v>
      </c>
      <c r="G237">
        <v>0</v>
      </c>
      <c r="H237">
        <v>0</v>
      </c>
      <c r="I237">
        <v>0</v>
      </c>
      <c r="J237" s="5">
        <f t="shared" si="74"/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s="5">
        <f t="shared" si="75"/>
        <v>0</v>
      </c>
      <c r="Q237">
        <v>0</v>
      </c>
      <c r="R237">
        <v>0</v>
      </c>
      <c r="S237" s="5">
        <f t="shared" si="70"/>
        <v>0</v>
      </c>
      <c r="T237" s="3">
        <v>0</v>
      </c>
      <c r="U237" s="3">
        <f t="shared" si="71"/>
        <v>0</v>
      </c>
      <c r="V237" t="s">
        <v>8</v>
      </c>
      <c r="W237" t="s">
        <v>9</v>
      </c>
      <c r="X237">
        <f t="shared" si="85"/>
        <v>11</v>
      </c>
      <c r="Y237" s="11">
        <f t="shared" si="72"/>
        <v>0</v>
      </c>
      <c r="Z237" s="3">
        <f t="shared" si="73"/>
        <v>0</v>
      </c>
    </row>
    <row r="238" spans="1:26" x14ac:dyDescent="0.2">
      <c r="A238" t="s">
        <v>6</v>
      </c>
      <c r="B238">
        <v>237</v>
      </c>
      <c r="C238">
        <v>1363</v>
      </c>
      <c r="D238">
        <v>1010</v>
      </c>
      <c r="E238" s="12">
        <v>103553.1</v>
      </c>
      <c r="F238">
        <v>51465.56</v>
      </c>
      <c r="G238">
        <v>0</v>
      </c>
      <c r="H238">
        <v>0</v>
      </c>
      <c r="I238">
        <v>0</v>
      </c>
      <c r="J238" s="5">
        <f t="shared" si="74"/>
        <v>0</v>
      </c>
      <c r="K238">
        <v>0</v>
      </c>
      <c r="L238">
        <v>0</v>
      </c>
      <c r="M238">
        <v>1</v>
      </c>
      <c r="N238">
        <v>1</v>
      </c>
      <c r="O238">
        <v>1</v>
      </c>
      <c r="P238" s="5">
        <f t="shared" si="75"/>
        <v>0.7189273758995337</v>
      </c>
      <c r="Q238">
        <f t="shared" ref="Q238:Q277" si="87">LN(O238)</f>
        <v>0</v>
      </c>
      <c r="R238">
        <f t="shared" ref="R238:R277" si="88">LN(P238)</f>
        <v>-0.3299949334564839</v>
      </c>
      <c r="S238" s="5">
        <f t="shared" si="70"/>
        <v>1</v>
      </c>
      <c r="T238" s="3">
        <f t="shared" ref="T238:T282" si="89">LN(S238)</f>
        <v>0</v>
      </c>
      <c r="U238" s="3">
        <f t="shared" si="71"/>
        <v>-0.3299949334564839</v>
      </c>
      <c r="V238" t="s">
        <v>8</v>
      </c>
      <c r="W238" t="s">
        <v>9</v>
      </c>
      <c r="X238">
        <f t="shared" si="85"/>
        <v>12</v>
      </c>
      <c r="Y238" s="11">
        <f t="shared" si="72"/>
        <v>0</v>
      </c>
      <c r="Z238" s="3">
        <f t="shared" si="73"/>
        <v>0.3299949334564839</v>
      </c>
    </row>
    <row r="239" spans="1:26" x14ac:dyDescent="0.2">
      <c r="A239" t="s">
        <v>6</v>
      </c>
      <c r="B239">
        <v>238</v>
      </c>
      <c r="C239">
        <v>1362</v>
      </c>
      <c r="D239">
        <v>1011</v>
      </c>
      <c r="E239" s="12">
        <v>103478.8</v>
      </c>
      <c r="F239">
        <v>51347.42</v>
      </c>
      <c r="G239">
        <v>0</v>
      </c>
      <c r="H239">
        <v>0</v>
      </c>
      <c r="I239">
        <v>0</v>
      </c>
      <c r="J239" s="5">
        <f t="shared" si="74"/>
        <v>0</v>
      </c>
      <c r="K239">
        <v>0</v>
      </c>
      <c r="L239">
        <v>0</v>
      </c>
      <c r="M239">
        <v>2</v>
      </c>
      <c r="N239">
        <v>2</v>
      </c>
      <c r="O239">
        <v>2</v>
      </c>
      <c r="P239" s="5">
        <f t="shared" si="75"/>
        <v>1.4411629639814425</v>
      </c>
      <c r="Q239">
        <f t="shared" si="87"/>
        <v>0.69314718055994529</v>
      </c>
      <c r="R239">
        <f t="shared" si="88"/>
        <v>0.36545040151930441</v>
      </c>
      <c r="S239" s="5">
        <f t="shared" si="70"/>
        <v>2</v>
      </c>
      <c r="T239" s="3">
        <f t="shared" si="89"/>
        <v>0.69314718055994529</v>
      </c>
      <c r="U239" s="3">
        <f t="shared" si="71"/>
        <v>0.36545040151930441</v>
      </c>
      <c r="V239" t="s">
        <v>8</v>
      </c>
      <c r="W239" t="s">
        <v>9</v>
      </c>
      <c r="X239">
        <f t="shared" si="85"/>
        <v>13</v>
      </c>
      <c r="Y239" s="11">
        <f t="shared" si="72"/>
        <v>-0.69314718055994529</v>
      </c>
      <c r="Z239" s="3">
        <f t="shared" si="73"/>
        <v>-0.36545040151930441</v>
      </c>
    </row>
    <row r="240" spans="1:26" x14ac:dyDescent="0.2">
      <c r="A240" t="s">
        <v>6</v>
      </c>
      <c r="B240">
        <v>239</v>
      </c>
      <c r="C240">
        <v>1361</v>
      </c>
      <c r="D240">
        <v>1012</v>
      </c>
      <c r="E240" s="12">
        <v>103403.1</v>
      </c>
      <c r="F240">
        <v>51229.05</v>
      </c>
      <c r="G240">
        <v>1</v>
      </c>
      <c r="H240">
        <v>1</v>
      </c>
      <c r="I240">
        <v>1</v>
      </c>
      <c r="J240" s="5">
        <f t="shared" si="74"/>
        <v>0.24177224860763361</v>
      </c>
      <c r="K240">
        <f>LN(I240)</f>
        <v>0</v>
      </c>
      <c r="L240">
        <f>LN(J240)</f>
        <v>-1.4197591174143573</v>
      </c>
      <c r="M240">
        <v>2</v>
      </c>
      <c r="N240">
        <v>2</v>
      </c>
      <c r="O240">
        <v>2</v>
      </c>
      <c r="P240" s="5">
        <f t="shared" si="75"/>
        <v>1.4444929195446723</v>
      </c>
      <c r="Q240">
        <f t="shared" si="87"/>
        <v>0.69314718055994529</v>
      </c>
      <c r="R240">
        <f t="shared" si="88"/>
        <v>0.36775833924697687</v>
      </c>
      <c r="S240" s="5">
        <f t="shared" si="70"/>
        <v>3</v>
      </c>
      <c r="T240" s="3">
        <f t="shared" si="89"/>
        <v>1.0986122886681098</v>
      </c>
      <c r="U240" s="3">
        <f t="shared" si="71"/>
        <v>-1.0520007781673804</v>
      </c>
      <c r="V240" t="s">
        <v>8</v>
      </c>
      <c r="W240" t="s">
        <v>9</v>
      </c>
      <c r="X240">
        <f t="shared" si="85"/>
        <v>14</v>
      </c>
      <c r="Y240" s="11">
        <f t="shared" si="72"/>
        <v>-0.69314718055994529</v>
      </c>
      <c r="Z240" s="3">
        <f t="shared" si="73"/>
        <v>-1.7875174566613343</v>
      </c>
    </row>
    <row r="241" spans="1:26" x14ac:dyDescent="0.2">
      <c r="A241" t="s">
        <v>6</v>
      </c>
      <c r="B241">
        <v>240</v>
      </c>
      <c r="C241">
        <v>1360</v>
      </c>
      <c r="D241">
        <v>1013</v>
      </c>
      <c r="E241" s="12">
        <v>103326.2</v>
      </c>
      <c r="F241">
        <v>51110.03</v>
      </c>
      <c r="G241">
        <v>0</v>
      </c>
      <c r="H241">
        <v>0</v>
      </c>
      <c r="I241">
        <v>0</v>
      </c>
      <c r="J241" s="5">
        <f t="shared" si="74"/>
        <v>0</v>
      </c>
      <c r="K241">
        <v>0</v>
      </c>
      <c r="L241">
        <v>0</v>
      </c>
      <c r="M241">
        <v>1</v>
      </c>
      <c r="N241">
        <v>1</v>
      </c>
      <c r="O241">
        <v>1</v>
      </c>
      <c r="P241" s="5">
        <f t="shared" si="75"/>
        <v>0.72392835613675044</v>
      </c>
      <c r="Q241">
        <f t="shared" si="87"/>
        <v>0</v>
      </c>
      <c r="R241">
        <f t="shared" si="88"/>
        <v>-0.32306284710507344</v>
      </c>
      <c r="S241" s="5">
        <f t="shared" si="70"/>
        <v>1</v>
      </c>
      <c r="T241" s="3">
        <f t="shared" si="89"/>
        <v>0</v>
      </c>
      <c r="U241" s="3">
        <f t="shared" si="71"/>
        <v>-0.32306284710507344</v>
      </c>
      <c r="V241" t="s">
        <v>8</v>
      </c>
      <c r="W241" t="s">
        <v>9</v>
      </c>
      <c r="X241">
        <f t="shared" si="85"/>
        <v>15</v>
      </c>
      <c r="Y241" s="11">
        <f t="shared" si="72"/>
        <v>0</v>
      </c>
      <c r="Z241" s="3">
        <f t="shared" si="73"/>
        <v>0.32306284710507344</v>
      </c>
    </row>
    <row r="242" spans="1:26" x14ac:dyDescent="0.2">
      <c r="A242" t="s">
        <v>6</v>
      </c>
      <c r="B242">
        <v>241</v>
      </c>
      <c r="C242">
        <v>1359</v>
      </c>
      <c r="D242">
        <v>1014</v>
      </c>
      <c r="E242" s="12">
        <v>103247.4</v>
      </c>
      <c r="F242">
        <v>50990.45</v>
      </c>
      <c r="G242">
        <v>0</v>
      </c>
      <c r="H242">
        <v>0</v>
      </c>
      <c r="I242">
        <v>0</v>
      </c>
      <c r="J242" s="5">
        <f t="shared" si="74"/>
        <v>0</v>
      </c>
      <c r="K242">
        <v>0</v>
      </c>
      <c r="L242">
        <v>0</v>
      </c>
      <c r="M242">
        <v>2</v>
      </c>
      <c r="N242">
        <v>2</v>
      </c>
      <c r="O242">
        <v>2</v>
      </c>
      <c r="P242" s="5">
        <f t="shared" si="75"/>
        <v>1.4512521462352264</v>
      </c>
      <c r="Q242">
        <f t="shared" si="87"/>
        <v>0.69314718055994529</v>
      </c>
      <c r="R242">
        <f t="shared" si="88"/>
        <v>0.37242673291619288</v>
      </c>
      <c r="S242" s="5">
        <f t="shared" si="70"/>
        <v>2</v>
      </c>
      <c r="T242" s="3">
        <f t="shared" si="89"/>
        <v>0.69314718055994529</v>
      </c>
      <c r="U242" s="3">
        <f t="shared" si="71"/>
        <v>0.37242673291619288</v>
      </c>
      <c r="V242" t="s">
        <v>8</v>
      </c>
      <c r="W242" t="s">
        <v>9</v>
      </c>
      <c r="X242">
        <f t="shared" si="85"/>
        <v>16</v>
      </c>
      <c r="Y242" s="11">
        <f t="shared" si="72"/>
        <v>-0.69314718055994529</v>
      </c>
      <c r="Z242" s="3">
        <f t="shared" si="73"/>
        <v>-0.37242673291619288</v>
      </c>
    </row>
    <row r="243" spans="1:26" x14ac:dyDescent="0.2">
      <c r="A243" t="s">
        <v>6</v>
      </c>
      <c r="B243">
        <v>242</v>
      </c>
      <c r="C243">
        <v>1358</v>
      </c>
      <c r="D243">
        <v>1015</v>
      </c>
      <c r="E243" s="12">
        <v>103168.5</v>
      </c>
      <c r="F243">
        <v>50871.03</v>
      </c>
      <c r="G243">
        <v>0</v>
      </c>
      <c r="H243">
        <v>0</v>
      </c>
      <c r="I243">
        <v>0</v>
      </c>
      <c r="J243" s="5">
        <f t="shared" si="74"/>
        <v>0</v>
      </c>
      <c r="K243">
        <v>0</v>
      </c>
      <c r="L243">
        <v>0</v>
      </c>
      <c r="M243">
        <v>2</v>
      </c>
      <c r="N243">
        <v>2</v>
      </c>
      <c r="O243">
        <v>2</v>
      </c>
      <c r="P243" s="5">
        <f t="shared" si="75"/>
        <v>1.4546589679823665</v>
      </c>
      <c r="Q243">
        <f t="shared" si="87"/>
        <v>0.69314718055994529</v>
      </c>
      <c r="R243">
        <f t="shared" si="88"/>
        <v>0.37477148688428719</v>
      </c>
      <c r="S243" s="5">
        <f t="shared" si="70"/>
        <v>2</v>
      </c>
      <c r="T243" s="3">
        <f t="shared" si="89"/>
        <v>0.69314718055994529</v>
      </c>
      <c r="U243" s="3">
        <f t="shared" si="71"/>
        <v>0.37477148688428719</v>
      </c>
      <c r="V243" t="s">
        <v>8</v>
      </c>
      <c r="W243" t="s">
        <v>9</v>
      </c>
      <c r="X243">
        <f t="shared" si="85"/>
        <v>17</v>
      </c>
      <c r="Y243" s="11">
        <f t="shared" si="72"/>
        <v>-0.69314718055994529</v>
      </c>
      <c r="Z243" s="3">
        <f t="shared" si="73"/>
        <v>-0.37477148688428719</v>
      </c>
    </row>
    <row r="244" spans="1:26" x14ac:dyDescent="0.2">
      <c r="A244" t="s">
        <v>6</v>
      </c>
      <c r="B244">
        <v>243</v>
      </c>
      <c r="C244">
        <v>1357</v>
      </c>
      <c r="D244">
        <v>1016</v>
      </c>
      <c r="E244" s="12">
        <v>103091.2</v>
      </c>
      <c r="F244">
        <v>50751.74</v>
      </c>
      <c r="G244">
        <v>1</v>
      </c>
      <c r="H244">
        <v>1</v>
      </c>
      <c r="I244">
        <v>1</v>
      </c>
      <c r="J244" s="5">
        <f t="shared" si="74"/>
        <v>0.24250372485721383</v>
      </c>
      <c r="K244">
        <f t="shared" ref="K244:L247" si="90">LN(I244)</f>
        <v>0</v>
      </c>
      <c r="L244">
        <f t="shared" si="90"/>
        <v>-1.4167382084866331</v>
      </c>
      <c r="M244">
        <v>1</v>
      </c>
      <c r="N244">
        <v>1</v>
      </c>
      <c r="O244">
        <v>1</v>
      </c>
      <c r="P244" s="5">
        <f t="shared" si="75"/>
        <v>0.72903904378450868</v>
      </c>
      <c r="Q244">
        <f t="shared" si="87"/>
        <v>0</v>
      </c>
      <c r="R244">
        <f t="shared" si="88"/>
        <v>-0.31602799040421631</v>
      </c>
      <c r="S244" s="5">
        <f t="shared" si="70"/>
        <v>2</v>
      </c>
      <c r="T244" s="3">
        <f t="shared" si="89"/>
        <v>0.69314718055994529</v>
      </c>
      <c r="U244" s="3">
        <f t="shared" si="71"/>
        <v>-1.7327661988908494</v>
      </c>
      <c r="V244" t="s">
        <v>8</v>
      </c>
      <c r="W244" t="s">
        <v>9</v>
      </c>
      <c r="X244">
        <f t="shared" si="85"/>
        <v>18</v>
      </c>
      <c r="Y244" s="11">
        <f t="shared" si="72"/>
        <v>0</v>
      </c>
      <c r="Z244" s="3">
        <f t="shared" si="73"/>
        <v>-1.1007102180824169</v>
      </c>
    </row>
    <row r="245" spans="1:26" x14ac:dyDescent="0.2">
      <c r="A245" t="s">
        <v>6</v>
      </c>
      <c r="B245">
        <v>244</v>
      </c>
      <c r="C245">
        <v>1356</v>
      </c>
      <c r="D245">
        <v>1017</v>
      </c>
      <c r="E245" s="12">
        <v>103014.2</v>
      </c>
      <c r="F245">
        <v>50632.57</v>
      </c>
      <c r="G245">
        <v>103</v>
      </c>
      <c r="H245">
        <v>103</v>
      </c>
      <c r="I245">
        <v>103</v>
      </c>
      <c r="J245" s="5">
        <f t="shared" si="74"/>
        <v>24.996553873155349</v>
      </c>
      <c r="K245">
        <f t="shared" si="90"/>
        <v>4.6347289882296359</v>
      </c>
      <c r="L245">
        <f t="shared" si="90"/>
        <v>3.2187379702929095</v>
      </c>
      <c r="M245">
        <v>2</v>
      </c>
      <c r="N245">
        <v>2</v>
      </c>
      <c r="O245">
        <v>2</v>
      </c>
      <c r="P245" s="5">
        <f t="shared" si="75"/>
        <v>1.4615098542301923</v>
      </c>
      <c r="Q245">
        <f t="shared" si="87"/>
        <v>0.69314718055994529</v>
      </c>
      <c r="R245">
        <f t="shared" si="88"/>
        <v>0.37947004809189444</v>
      </c>
      <c r="S245" s="5">
        <f t="shared" si="70"/>
        <v>105</v>
      </c>
      <c r="T245" s="3">
        <f t="shared" si="89"/>
        <v>4.6539603501575231</v>
      </c>
      <c r="U245" s="3">
        <f t="shared" si="71"/>
        <v>3.598208018384804</v>
      </c>
      <c r="V245" t="s">
        <v>8</v>
      </c>
      <c r="W245" t="s">
        <v>9</v>
      </c>
      <c r="X245">
        <f t="shared" si="85"/>
        <v>19</v>
      </c>
      <c r="Y245" s="11">
        <f t="shared" si="72"/>
        <v>3.9415818076696905</v>
      </c>
      <c r="Z245" s="3">
        <f t="shared" si="73"/>
        <v>2.8392679222010151</v>
      </c>
    </row>
    <row r="246" spans="1:26" x14ac:dyDescent="0.2">
      <c r="A246" t="s">
        <v>6</v>
      </c>
      <c r="B246">
        <v>245</v>
      </c>
      <c r="C246">
        <v>1355</v>
      </c>
      <c r="D246">
        <v>1018</v>
      </c>
      <c r="E246" s="12">
        <v>102936.3</v>
      </c>
      <c r="F246">
        <v>50514.02</v>
      </c>
      <c r="G246">
        <v>46</v>
      </c>
      <c r="H246">
        <v>46</v>
      </c>
      <c r="I246">
        <v>46</v>
      </c>
      <c r="J246" s="5">
        <f t="shared" si="74"/>
        <v>11.17195780302964</v>
      </c>
      <c r="K246">
        <f t="shared" si="90"/>
        <v>3.8286413964890951</v>
      </c>
      <c r="L246">
        <f t="shared" si="90"/>
        <v>2.4134068710465848</v>
      </c>
      <c r="M246">
        <v>27</v>
      </c>
      <c r="N246">
        <v>27</v>
      </c>
      <c r="O246">
        <v>27</v>
      </c>
      <c r="P246" s="5">
        <f t="shared" si="75"/>
        <v>19.776687739364242</v>
      </c>
      <c r="Q246">
        <f t="shared" si="87"/>
        <v>3.2958368660043291</v>
      </c>
      <c r="R246">
        <f t="shared" si="88"/>
        <v>2.9845038571352087</v>
      </c>
      <c r="S246" s="5">
        <f t="shared" si="70"/>
        <v>73</v>
      </c>
      <c r="T246" s="3">
        <f t="shared" si="89"/>
        <v>4.290459441148391</v>
      </c>
      <c r="U246" s="3">
        <f t="shared" si="71"/>
        <v>5.3979107281817935</v>
      </c>
      <c r="V246" t="s">
        <v>8</v>
      </c>
      <c r="W246" t="s">
        <v>9</v>
      </c>
      <c r="X246">
        <f t="shared" si="85"/>
        <v>20</v>
      </c>
      <c r="Y246" s="11">
        <f t="shared" si="72"/>
        <v>0.53280453048476595</v>
      </c>
      <c r="Z246" s="3">
        <f t="shared" si="73"/>
        <v>-0.57109698608862391</v>
      </c>
    </row>
    <row r="247" spans="1:26" x14ac:dyDescent="0.2">
      <c r="A247" t="s">
        <v>6</v>
      </c>
      <c r="B247">
        <v>246</v>
      </c>
      <c r="C247">
        <v>1354</v>
      </c>
      <c r="D247">
        <v>1019</v>
      </c>
      <c r="E247" s="12">
        <v>102856.3</v>
      </c>
      <c r="F247">
        <v>50396.56</v>
      </c>
      <c r="G247">
        <v>61</v>
      </c>
      <c r="H247">
        <v>61</v>
      </c>
      <c r="I247">
        <v>61</v>
      </c>
      <c r="J247" s="5">
        <f t="shared" si="74"/>
        <v>14.826510383904534</v>
      </c>
      <c r="K247">
        <f t="shared" si="90"/>
        <v>4.1108738641733114</v>
      </c>
      <c r="L247">
        <f t="shared" si="90"/>
        <v>2.6964168205647434</v>
      </c>
      <c r="M247">
        <v>93</v>
      </c>
      <c r="N247">
        <v>93</v>
      </c>
      <c r="O247">
        <v>93</v>
      </c>
      <c r="P247" s="5">
        <f t="shared" si="75"/>
        <v>68.278469800319698</v>
      </c>
      <c r="Q247">
        <f t="shared" si="87"/>
        <v>4.5325994931532563</v>
      </c>
      <c r="R247">
        <f t="shared" si="88"/>
        <v>4.2235944870178193</v>
      </c>
      <c r="S247" s="5">
        <f t="shared" si="70"/>
        <v>154</v>
      </c>
      <c r="T247" s="3">
        <f t="shared" si="89"/>
        <v>5.0369526024136295</v>
      </c>
      <c r="U247" s="3">
        <f t="shared" si="71"/>
        <v>6.9200113075825627</v>
      </c>
      <c r="V247" t="s">
        <v>8</v>
      </c>
      <c r="W247" t="s">
        <v>9</v>
      </c>
      <c r="X247">
        <f t="shared" si="85"/>
        <v>21</v>
      </c>
      <c r="Y247" s="11">
        <f t="shared" si="72"/>
        <v>-0.42172562897994492</v>
      </c>
      <c r="Z247" s="3">
        <f t="shared" si="73"/>
        <v>-1.5271776664530758</v>
      </c>
    </row>
    <row r="248" spans="1:26" x14ac:dyDescent="0.2">
      <c r="A248" t="s">
        <v>6</v>
      </c>
      <c r="B248">
        <v>247</v>
      </c>
      <c r="C248">
        <v>1353</v>
      </c>
      <c r="D248">
        <v>1020</v>
      </c>
      <c r="E248" s="12">
        <v>102774.5</v>
      </c>
      <c r="F248">
        <v>50277.66</v>
      </c>
      <c r="G248">
        <v>0</v>
      </c>
      <c r="H248">
        <v>0</v>
      </c>
      <c r="I248">
        <v>0</v>
      </c>
      <c r="J248" s="5">
        <f t="shared" si="74"/>
        <v>0</v>
      </c>
      <c r="K248">
        <v>0</v>
      </c>
      <c r="L248">
        <v>0</v>
      </c>
      <c r="M248">
        <v>39</v>
      </c>
      <c r="N248">
        <v>39</v>
      </c>
      <c r="O248">
        <v>39</v>
      </c>
      <c r="P248" s="5">
        <f t="shared" si="75"/>
        <v>28.700619718578785</v>
      </c>
      <c r="Q248">
        <f t="shared" si="87"/>
        <v>3.6635616461296463</v>
      </c>
      <c r="R248">
        <f t="shared" si="88"/>
        <v>3.3569187155142894</v>
      </c>
      <c r="S248" s="5">
        <f t="shared" si="70"/>
        <v>39</v>
      </c>
      <c r="T248" s="3">
        <f t="shared" si="89"/>
        <v>3.6635616461296463</v>
      </c>
      <c r="U248" s="3">
        <f t="shared" si="71"/>
        <v>3.3569187155142894</v>
      </c>
      <c r="V248" t="s">
        <v>8</v>
      </c>
      <c r="W248" t="s">
        <v>9</v>
      </c>
      <c r="X248">
        <f t="shared" si="85"/>
        <v>22</v>
      </c>
      <c r="Y248" s="11">
        <f t="shared" si="72"/>
        <v>-3.6635616461296463</v>
      </c>
      <c r="Z248" s="3">
        <f t="shared" si="73"/>
        <v>-3.3569187155142894</v>
      </c>
    </row>
    <row r="249" spans="1:26" x14ac:dyDescent="0.2">
      <c r="A249" t="s">
        <v>6</v>
      </c>
      <c r="B249">
        <v>248</v>
      </c>
      <c r="C249">
        <v>1352</v>
      </c>
      <c r="D249">
        <v>1021</v>
      </c>
      <c r="E249" s="12">
        <v>102691.8</v>
      </c>
      <c r="F249">
        <v>50158.83</v>
      </c>
      <c r="G249">
        <v>98</v>
      </c>
      <c r="H249">
        <v>98</v>
      </c>
      <c r="I249">
        <v>98</v>
      </c>
      <c r="J249" s="5">
        <f t="shared" si="74"/>
        <v>23.85779585127537</v>
      </c>
      <c r="K249">
        <f t="shared" ref="K249:L254" si="91">LN(I249)</f>
        <v>4.5849674786705723</v>
      </c>
      <c r="L249">
        <f t="shared" si="91"/>
        <v>3.1721110339984051</v>
      </c>
      <c r="M249">
        <v>71</v>
      </c>
      <c r="N249">
        <v>71</v>
      </c>
      <c r="O249">
        <v>71</v>
      </c>
      <c r="P249" s="5">
        <f t="shared" si="75"/>
        <v>52.37362992717334</v>
      </c>
      <c r="Q249">
        <f t="shared" si="87"/>
        <v>4.2626798770413155</v>
      </c>
      <c r="R249">
        <f t="shared" si="88"/>
        <v>3.9584032189917666</v>
      </c>
      <c r="S249" s="5">
        <f t="shared" si="70"/>
        <v>169</v>
      </c>
      <c r="T249" s="3">
        <f t="shared" si="89"/>
        <v>5.1298987149230735</v>
      </c>
      <c r="U249" s="3">
        <f t="shared" si="71"/>
        <v>7.1305142529901717</v>
      </c>
      <c r="V249" t="s">
        <v>8</v>
      </c>
      <c r="W249" t="s">
        <v>9</v>
      </c>
      <c r="X249">
        <f t="shared" si="85"/>
        <v>23</v>
      </c>
      <c r="Y249" s="11">
        <f t="shared" si="72"/>
        <v>0.32228760162925685</v>
      </c>
      <c r="Z249" s="3">
        <f t="shared" si="73"/>
        <v>-0.78629218499336151</v>
      </c>
    </row>
    <row r="250" spans="1:26" x14ac:dyDescent="0.2">
      <c r="A250" t="s">
        <v>6</v>
      </c>
      <c r="B250">
        <v>249</v>
      </c>
      <c r="C250">
        <v>1351</v>
      </c>
      <c r="D250">
        <v>1022</v>
      </c>
      <c r="E250" s="12">
        <v>102616</v>
      </c>
      <c r="F250">
        <v>50040.34</v>
      </c>
      <c r="G250">
        <v>15</v>
      </c>
      <c r="H250">
        <v>15</v>
      </c>
      <c r="I250">
        <v>15</v>
      </c>
      <c r="J250" s="5">
        <f t="shared" si="74"/>
        <v>3.6544008731581816</v>
      </c>
      <c r="K250">
        <f t="shared" si="91"/>
        <v>2.7080502011022101</v>
      </c>
      <c r="L250">
        <f t="shared" si="91"/>
        <v>1.295932159972861</v>
      </c>
      <c r="M250">
        <v>415</v>
      </c>
      <c r="N250">
        <v>415</v>
      </c>
      <c r="O250">
        <v>415</v>
      </c>
      <c r="P250" s="5">
        <f t="shared" si="75"/>
        <v>306.85243145829946</v>
      </c>
      <c r="Q250">
        <f t="shared" si="87"/>
        <v>6.0282785202306979</v>
      </c>
      <c r="R250">
        <f t="shared" si="88"/>
        <v>5.7263669527349466</v>
      </c>
      <c r="S250" s="5">
        <f t="shared" si="70"/>
        <v>430</v>
      </c>
      <c r="T250" s="3">
        <f t="shared" si="89"/>
        <v>6.0637852086876078</v>
      </c>
      <c r="U250" s="3">
        <f t="shared" si="71"/>
        <v>7.0222991127078078</v>
      </c>
      <c r="V250" t="s">
        <v>8</v>
      </c>
      <c r="W250" t="s">
        <v>9</v>
      </c>
      <c r="X250">
        <f t="shared" si="85"/>
        <v>24</v>
      </c>
      <c r="Y250" s="11">
        <f t="shared" si="72"/>
        <v>-3.3202283191284878</v>
      </c>
      <c r="Z250" s="3">
        <f t="shared" si="73"/>
        <v>-4.4304347927620853</v>
      </c>
    </row>
    <row r="251" spans="1:26" x14ac:dyDescent="0.2">
      <c r="A251" t="s">
        <v>6</v>
      </c>
      <c r="B251">
        <v>250</v>
      </c>
      <c r="C251">
        <v>1350</v>
      </c>
      <c r="D251">
        <v>1023</v>
      </c>
      <c r="E251" s="12">
        <v>102546.5</v>
      </c>
      <c r="F251">
        <v>49922.18</v>
      </c>
      <c r="G251">
        <v>377</v>
      </c>
      <c r="H251">
        <v>377</v>
      </c>
      <c r="I251">
        <v>377</v>
      </c>
      <c r="J251" s="5">
        <f t="shared" si="74"/>
        <v>91.909523972051701</v>
      </c>
      <c r="K251">
        <f t="shared" si="91"/>
        <v>5.9322451874480109</v>
      </c>
      <c r="L251">
        <f t="shared" si="91"/>
        <v>4.5208046580730858</v>
      </c>
      <c r="M251">
        <v>112</v>
      </c>
      <c r="N251">
        <v>112</v>
      </c>
      <c r="O251">
        <v>112</v>
      </c>
      <c r="P251" s="5">
        <f t="shared" si="75"/>
        <v>83.009195511894717</v>
      </c>
      <c r="Q251">
        <f t="shared" si="87"/>
        <v>4.7184988712950942</v>
      </c>
      <c r="R251">
        <f t="shared" si="88"/>
        <v>4.4189513909598528</v>
      </c>
      <c r="S251" s="5">
        <f t="shared" si="70"/>
        <v>489</v>
      </c>
      <c r="T251" s="3">
        <f t="shared" si="89"/>
        <v>6.1923624894748723</v>
      </c>
      <c r="U251" s="3">
        <f t="shared" si="71"/>
        <v>8.9397560490329386</v>
      </c>
      <c r="V251" t="s">
        <v>8</v>
      </c>
      <c r="W251" t="s">
        <v>9</v>
      </c>
      <c r="X251">
        <f t="shared" si="85"/>
        <v>25</v>
      </c>
      <c r="Y251" s="11">
        <f t="shared" si="72"/>
        <v>1.2137463161529167</v>
      </c>
      <c r="Z251" s="3">
        <f t="shared" si="73"/>
        <v>0.10185326711323306</v>
      </c>
    </row>
    <row r="252" spans="1:26" x14ac:dyDescent="0.2">
      <c r="A252" t="s">
        <v>6</v>
      </c>
      <c r="B252">
        <v>251</v>
      </c>
      <c r="C252">
        <v>1349</v>
      </c>
      <c r="D252">
        <v>1024</v>
      </c>
      <c r="E252" s="12">
        <v>102477</v>
      </c>
      <c r="F252">
        <v>49803.93</v>
      </c>
      <c r="G252">
        <v>4</v>
      </c>
      <c r="H252">
        <v>4</v>
      </c>
      <c r="I252">
        <v>4</v>
      </c>
      <c r="J252" s="5">
        <f t="shared" si="74"/>
        <v>0.97582872254261932</v>
      </c>
      <c r="K252">
        <f t="shared" si="91"/>
        <v>1.3862943611198906</v>
      </c>
      <c r="L252">
        <f t="shared" si="91"/>
        <v>-2.4468197167211558E-2</v>
      </c>
      <c r="M252">
        <v>5</v>
      </c>
      <c r="N252">
        <v>5</v>
      </c>
      <c r="O252">
        <v>5</v>
      </c>
      <c r="P252" s="5">
        <f t="shared" si="75"/>
        <v>3.7145663002899574</v>
      </c>
      <c r="Q252">
        <f t="shared" si="87"/>
        <v>1.6094379124341003</v>
      </c>
      <c r="R252">
        <f t="shared" si="88"/>
        <v>1.3122619284987442</v>
      </c>
      <c r="S252" s="5">
        <f t="shared" si="70"/>
        <v>9</v>
      </c>
      <c r="T252" s="3">
        <f t="shared" si="89"/>
        <v>2.1972245773362196</v>
      </c>
      <c r="U252" s="3">
        <f t="shared" si="71"/>
        <v>1.2877937313315326</v>
      </c>
      <c r="V252" t="s">
        <v>8</v>
      </c>
      <c r="W252" t="s">
        <v>9</v>
      </c>
      <c r="X252">
        <f t="shared" si="85"/>
        <v>26</v>
      </c>
      <c r="Y252" s="11">
        <f t="shared" si="72"/>
        <v>-0.22314355131420971</v>
      </c>
      <c r="Z252" s="3">
        <f t="shared" si="73"/>
        <v>-1.3367301256659558</v>
      </c>
    </row>
    <row r="253" spans="1:26" x14ac:dyDescent="0.2">
      <c r="A253" t="s">
        <v>6</v>
      </c>
      <c r="B253">
        <v>252</v>
      </c>
      <c r="C253">
        <v>1348</v>
      </c>
      <c r="D253">
        <v>1025</v>
      </c>
      <c r="E253" s="12">
        <v>102407.7</v>
      </c>
      <c r="F253">
        <v>49686.11</v>
      </c>
      <c r="G253">
        <v>6</v>
      </c>
      <c r="H253">
        <v>6</v>
      </c>
      <c r="I253">
        <v>6</v>
      </c>
      <c r="J253" s="5">
        <f t="shared" si="74"/>
        <v>1.4647336088985496</v>
      </c>
      <c r="K253">
        <f t="shared" si="91"/>
        <v>1.791759469228055</v>
      </c>
      <c r="L253">
        <f t="shared" si="91"/>
        <v>0.38167338900537418</v>
      </c>
      <c r="M253">
        <v>4</v>
      </c>
      <c r="N253">
        <v>4</v>
      </c>
      <c r="O253">
        <v>4</v>
      </c>
      <c r="P253" s="5">
        <f t="shared" si="75"/>
        <v>2.9786996808564807</v>
      </c>
      <c r="Q253">
        <f t="shared" si="87"/>
        <v>1.3862943611198906</v>
      </c>
      <c r="R253">
        <f t="shared" si="88"/>
        <v>1.0914868565836349</v>
      </c>
      <c r="S253" s="5">
        <f t="shared" si="70"/>
        <v>10</v>
      </c>
      <c r="T253" s="3">
        <f t="shared" si="89"/>
        <v>2.3025850929940459</v>
      </c>
      <c r="U253" s="3">
        <f t="shared" si="71"/>
        <v>1.4731602455890092</v>
      </c>
      <c r="V253" t="s">
        <v>8</v>
      </c>
      <c r="W253" t="s">
        <v>9</v>
      </c>
      <c r="X253">
        <f t="shared" si="85"/>
        <v>27</v>
      </c>
      <c r="Y253" s="11">
        <f t="shared" si="72"/>
        <v>0.40546510810816438</v>
      </c>
      <c r="Z253" s="3">
        <f t="shared" si="73"/>
        <v>-0.70981346757826069</v>
      </c>
    </row>
    <row r="254" spans="1:26" x14ac:dyDescent="0.2">
      <c r="A254" t="s">
        <v>6</v>
      </c>
      <c r="B254">
        <v>253</v>
      </c>
      <c r="C254">
        <v>1347</v>
      </c>
      <c r="D254">
        <v>1026</v>
      </c>
      <c r="E254" s="12">
        <v>102338.1</v>
      </c>
      <c r="F254">
        <v>49569.36</v>
      </c>
      <c r="G254">
        <v>5</v>
      </c>
      <c r="H254">
        <v>5</v>
      </c>
      <c r="I254">
        <v>5</v>
      </c>
      <c r="J254" s="5">
        <f t="shared" si="74"/>
        <v>1.2214414768302324</v>
      </c>
      <c r="K254">
        <f t="shared" si="91"/>
        <v>1.6094379124341003</v>
      </c>
      <c r="L254">
        <f t="shared" si="91"/>
        <v>0.20003169966345888</v>
      </c>
      <c r="M254">
        <v>5</v>
      </c>
      <c r="N254">
        <v>5</v>
      </c>
      <c r="O254">
        <v>5</v>
      </c>
      <c r="P254" s="5">
        <f t="shared" si="75"/>
        <v>3.7321442116662387</v>
      </c>
      <c r="Q254">
        <f t="shared" si="87"/>
        <v>1.6094379124341003</v>
      </c>
      <c r="R254">
        <f t="shared" si="88"/>
        <v>1.3169829241640905</v>
      </c>
      <c r="S254" s="5">
        <f t="shared" si="70"/>
        <v>10</v>
      </c>
      <c r="T254" s="3">
        <f t="shared" si="89"/>
        <v>2.3025850929940459</v>
      </c>
      <c r="U254" s="3">
        <f t="shared" si="71"/>
        <v>1.5170146238275493</v>
      </c>
      <c r="V254" t="s">
        <v>8</v>
      </c>
      <c r="W254" t="s">
        <v>9</v>
      </c>
      <c r="X254">
        <f t="shared" si="85"/>
        <v>28</v>
      </c>
      <c r="Y254" s="11">
        <f t="shared" si="72"/>
        <v>0</v>
      </c>
      <c r="Z254" s="3">
        <f t="shared" si="73"/>
        <v>-1.1169512245006317</v>
      </c>
    </row>
    <row r="255" spans="1:26" x14ac:dyDescent="0.2">
      <c r="A255" t="s">
        <v>6</v>
      </c>
      <c r="B255">
        <v>254</v>
      </c>
      <c r="C255">
        <v>1346</v>
      </c>
      <c r="D255">
        <v>1027</v>
      </c>
      <c r="E255" s="12">
        <v>102273.5</v>
      </c>
      <c r="F255">
        <v>49452.31</v>
      </c>
      <c r="G255">
        <v>0</v>
      </c>
      <c r="H255">
        <v>0</v>
      </c>
      <c r="I255">
        <v>0</v>
      </c>
      <c r="J255" s="5">
        <f t="shared" si="74"/>
        <v>0</v>
      </c>
      <c r="K255">
        <v>0</v>
      </c>
      <c r="L255">
        <v>0</v>
      </c>
      <c r="M255">
        <v>59</v>
      </c>
      <c r="N255">
        <v>59</v>
      </c>
      <c r="O255">
        <v>59</v>
      </c>
      <c r="P255" s="5">
        <f t="shared" si="75"/>
        <v>44.14353950300805</v>
      </c>
      <c r="Q255">
        <f t="shared" si="87"/>
        <v>4.0775374439057197</v>
      </c>
      <c r="R255">
        <f t="shared" si="88"/>
        <v>3.7874465857199047</v>
      </c>
      <c r="S255" s="5">
        <f t="shared" si="70"/>
        <v>59</v>
      </c>
      <c r="T255" s="3">
        <f t="shared" si="89"/>
        <v>4.0775374439057197</v>
      </c>
      <c r="U255" s="3">
        <f t="shared" si="71"/>
        <v>3.7874465857199047</v>
      </c>
      <c r="V255" t="s">
        <v>8</v>
      </c>
      <c r="W255" t="s">
        <v>9</v>
      </c>
      <c r="X255">
        <f t="shared" si="85"/>
        <v>29</v>
      </c>
      <c r="Y255" s="11">
        <f t="shared" si="72"/>
        <v>-4.0775374439057197</v>
      </c>
      <c r="Z255" s="3">
        <f t="shared" si="73"/>
        <v>-3.7874465857199047</v>
      </c>
    </row>
    <row r="256" spans="1:26" x14ac:dyDescent="0.2">
      <c r="A256" t="s">
        <v>6</v>
      </c>
      <c r="B256">
        <v>255</v>
      </c>
      <c r="C256">
        <v>1345</v>
      </c>
      <c r="D256">
        <v>1028</v>
      </c>
      <c r="E256" s="12">
        <v>102212.9</v>
      </c>
      <c r="F256">
        <v>49335.29</v>
      </c>
      <c r="G256">
        <v>1</v>
      </c>
      <c r="H256">
        <v>1</v>
      </c>
      <c r="I256">
        <v>1</v>
      </c>
      <c r="J256" s="5">
        <f t="shared" si="74"/>
        <v>0.24458752270995152</v>
      </c>
      <c r="K256">
        <f t="shared" ref="K256:K271" si="92">LN(I256)</f>
        <v>0</v>
      </c>
      <c r="L256">
        <f t="shared" ref="L256:L271" si="93">LN(J256)</f>
        <v>-1.4081820680279156</v>
      </c>
      <c r="M256">
        <v>24</v>
      </c>
      <c r="N256">
        <v>24</v>
      </c>
      <c r="O256">
        <v>24</v>
      </c>
      <c r="P256" s="5">
        <f t="shared" si="75"/>
        <v>17.999286109395523</v>
      </c>
      <c r="Q256">
        <f t="shared" si="87"/>
        <v>3.1780538303479458</v>
      </c>
      <c r="R256">
        <f t="shared" si="88"/>
        <v>2.8903320965205253</v>
      </c>
      <c r="S256" s="5">
        <f t="shared" si="70"/>
        <v>25</v>
      </c>
      <c r="T256" s="3">
        <f t="shared" si="89"/>
        <v>3.2188758248682006</v>
      </c>
      <c r="U256" s="3">
        <f t="shared" si="71"/>
        <v>1.4821500284926097</v>
      </c>
      <c r="V256" t="s">
        <v>8</v>
      </c>
      <c r="W256" t="s">
        <v>9</v>
      </c>
      <c r="X256">
        <f t="shared" si="85"/>
        <v>30</v>
      </c>
      <c r="Y256" s="11">
        <f t="shared" si="72"/>
        <v>-3.1780538303479458</v>
      </c>
      <c r="Z256" s="3">
        <f t="shared" si="73"/>
        <v>-4.2985141645484406</v>
      </c>
    </row>
    <row r="257" spans="1:26" x14ac:dyDescent="0.2">
      <c r="A257" t="s">
        <v>6</v>
      </c>
      <c r="B257">
        <v>256</v>
      </c>
      <c r="C257">
        <v>1344</v>
      </c>
      <c r="D257">
        <v>1029</v>
      </c>
      <c r="E257" s="12">
        <v>102150</v>
      </c>
      <c r="F257">
        <v>49218.07</v>
      </c>
      <c r="G257">
        <v>1</v>
      </c>
      <c r="H257">
        <v>1</v>
      </c>
      <c r="I257">
        <v>1</v>
      </c>
      <c r="J257" s="5">
        <f t="shared" si="74"/>
        <v>0.24473813020068527</v>
      </c>
      <c r="K257">
        <f t="shared" si="92"/>
        <v>0</v>
      </c>
      <c r="L257">
        <f t="shared" si="93"/>
        <v>-1.4075664963954302</v>
      </c>
      <c r="M257">
        <v>4</v>
      </c>
      <c r="N257">
        <v>4</v>
      </c>
      <c r="O257">
        <v>4</v>
      </c>
      <c r="P257" s="5">
        <f t="shared" si="75"/>
        <v>3.0070256716689623</v>
      </c>
      <c r="Q257">
        <f t="shared" si="87"/>
        <v>1.3862943611198906</v>
      </c>
      <c r="R257">
        <f t="shared" si="88"/>
        <v>1.1009514412725641</v>
      </c>
      <c r="S257" s="5">
        <f t="shared" si="70"/>
        <v>5</v>
      </c>
      <c r="T257" s="3">
        <f t="shared" si="89"/>
        <v>1.6094379124341003</v>
      </c>
      <c r="U257" s="3">
        <f t="shared" si="71"/>
        <v>-0.30661505512286613</v>
      </c>
      <c r="V257" t="s">
        <v>8</v>
      </c>
      <c r="W257" t="s">
        <v>9</v>
      </c>
      <c r="X257">
        <f t="shared" si="85"/>
        <v>31</v>
      </c>
      <c r="Y257" s="11">
        <f t="shared" si="72"/>
        <v>-1.3862943611198906</v>
      </c>
      <c r="Z257" s="3">
        <f t="shared" si="73"/>
        <v>-2.5085179376679942</v>
      </c>
    </row>
    <row r="258" spans="1:26" x14ac:dyDescent="0.2">
      <c r="A258" t="s">
        <v>6</v>
      </c>
      <c r="B258">
        <v>257</v>
      </c>
      <c r="C258">
        <v>1343</v>
      </c>
      <c r="D258">
        <v>1030</v>
      </c>
      <c r="E258" s="12">
        <v>102091.3</v>
      </c>
      <c r="F258">
        <v>49100.79</v>
      </c>
      <c r="G258">
        <v>5</v>
      </c>
      <c r="H258">
        <v>5</v>
      </c>
      <c r="I258">
        <v>5</v>
      </c>
      <c r="J258" s="5">
        <f t="shared" si="74"/>
        <v>1.2243942431921231</v>
      </c>
      <c r="K258">
        <f t="shared" si="92"/>
        <v>1.6094379124341003</v>
      </c>
      <c r="L258">
        <f t="shared" si="93"/>
        <v>0.20244622634017359</v>
      </c>
      <c r="M258">
        <v>51</v>
      </c>
      <c r="N258">
        <v>51</v>
      </c>
      <c r="O258">
        <v>51</v>
      </c>
      <c r="P258" s="5">
        <f t="shared" si="75"/>
        <v>38.431153551704561</v>
      </c>
      <c r="Q258">
        <f t="shared" si="87"/>
        <v>3.9318256327243257</v>
      </c>
      <c r="R258">
        <f t="shared" si="88"/>
        <v>3.6488684210844768</v>
      </c>
      <c r="S258" s="5">
        <f t="shared" ref="S258:S321" si="94">I258+O258</f>
        <v>56</v>
      </c>
      <c r="T258" s="3">
        <f t="shared" si="89"/>
        <v>4.0253516907351496</v>
      </c>
      <c r="U258" s="3">
        <f t="shared" ref="U258:U321" si="95">L258+R258</f>
        <v>3.8513146474246502</v>
      </c>
      <c r="V258" t="s">
        <v>8</v>
      </c>
      <c r="W258" t="s">
        <v>9</v>
      </c>
      <c r="X258">
        <f t="shared" si="85"/>
        <v>32</v>
      </c>
      <c r="Y258" s="11">
        <f t="shared" ref="Y258:Y321" si="96">K258-Q258</f>
        <v>-2.3223877202902257</v>
      </c>
      <c r="Z258" s="3">
        <f t="shared" ref="Z258:Z321" si="97">L258-R258</f>
        <v>-3.4464221947443034</v>
      </c>
    </row>
    <row r="259" spans="1:26" x14ac:dyDescent="0.2">
      <c r="A259" t="s">
        <v>6</v>
      </c>
      <c r="B259">
        <v>258</v>
      </c>
      <c r="C259">
        <v>1342</v>
      </c>
      <c r="D259">
        <v>1031</v>
      </c>
      <c r="E259" s="12">
        <v>102037.6</v>
      </c>
      <c r="F259">
        <v>48983.41</v>
      </c>
      <c r="G259">
        <v>625</v>
      </c>
      <c r="H259">
        <v>625</v>
      </c>
      <c r="I259">
        <v>625</v>
      </c>
      <c r="J259" s="5">
        <f t="shared" ref="J259:J322" si="98">(I259/E259)*25000</f>
        <v>153.12982665213607</v>
      </c>
      <c r="K259">
        <f t="shared" si="92"/>
        <v>6.4377516497364011</v>
      </c>
      <c r="L259">
        <f t="shared" si="93"/>
        <v>5.0312861017957573</v>
      </c>
      <c r="M259">
        <v>17</v>
      </c>
      <c r="N259">
        <v>17</v>
      </c>
      <c r="O259">
        <v>17</v>
      </c>
      <c r="P259" s="5">
        <f t="shared" ref="P259:P322" si="99">(O259/F259)*37000</f>
        <v>12.841082317462178</v>
      </c>
      <c r="Q259">
        <f t="shared" si="87"/>
        <v>2.8332133440562162</v>
      </c>
      <c r="R259">
        <f t="shared" si="88"/>
        <v>2.5526495873466315</v>
      </c>
      <c r="S259" s="5">
        <f t="shared" si="94"/>
        <v>642</v>
      </c>
      <c r="T259" s="3">
        <f t="shared" si="89"/>
        <v>6.4645883036899612</v>
      </c>
      <c r="U259" s="3">
        <f t="shared" si="95"/>
        <v>7.5839356891423888</v>
      </c>
      <c r="V259" t="s">
        <v>8</v>
      </c>
      <c r="W259" t="s">
        <v>9</v>
      </c>
      <c r="X259">
        <f t="shared" si="85"/>
        <v>33</v>
      </c>
      <c r="Y259" s="11">
        <f t="shared" si="96"/>
        <v>3.604538305680185</v>
      </c>
      <c r="Z259" s="3">
        <f t="shared" si="97"/>
        <v>2.4786365144491258</v>
      </c>
    </row>
    <row r="260" spans="1:26" x14ac:dyDescent="0.2">
      <c r="A260" t="s">
        <v>6</v>
      </c>
      <c r="B260">
        <v>259</v>
      </c>
      <c r="C260">
        <v>1341</v>
      </c>
      <c r="D260">
        <v>1032</v>
      </c>
      <c r="E260" s="12">
        <v>102004.8</v>
      </c>
      <c r="F260">
        <v>48866.53</v>
      </c>
      <c r="G260">
        <v>9</v>
      </c>
      <c r="H260">
        <v>9</v>
      </c>
      <c r="I260">
        <v>9</v>
      </c>
      <c r="J260" s="5">
        <f t="shared" si="98"/>
        <v>2.2057785515975716</v>
      </c>
      <c r="K260">
        <f t="shared" si="92"/>
        <v>2.1972245773362196</v>
      </c>
      <c r="L260">
        <f t="shared" si="93"/>
        <v>0.79108053120385124</v>
      </c>
      <c r="M260">
        <v>11</v>
      </c>
      <c r="N260">
        <v>11</v>
      </c>
      <c r="O260">
        <v>11</v>
      </c>
      <c r="P260" s="5">
        <f t="shared" si="99"/>
        <v>8.3288091051277853</v>
      </c>
      <c r="Q260">
        <f t="shared" si="87"/>
        <v>2.3978952727983707</v>
      </c>
      <c r="R260">
        <f t="shared" si="88"/>
        <v>2.1197204813878492</v>
      </c>
      <c r="S260" s="5">
        <f t="shared" si="94"/>
        <v>20</v>
      </c>
      <c r="T260" s="3">
        <f t="shared" si="89"/>
        <v>2.9957322735539909</v>
      </c>
      <c r="U260" s="3">
        <f t="shared" si="95"/>
        <v>2.9108010125917003</v>
      </c>
      <c r="V260" t="s">
        <v>8</v>
      </c>
      <c r="W260" t="s">
        <v>9</v>
      </c>
      <c r="X260">
        <f t="shared" ref="X260:X276" si="100">1+X259</f>
        <v>34</v>
      </c>
      <c r="Y260" s="11">
        <f t="shared" si="96"/>
        <v>-0.20067069546215111</v>
      </c>
      <c r="Z260" s="3">
        <f t="shared" si="97"/>
        <v>-1.3286399501839981</v>
      </c>
    </row>
    <row r="261" spans="1:26" x14ac:dyDescent="0.2">
      <c r="A261" t="s">
        <v>6</v>
      </c>
      <c r="B261">
        <v>260</v>
      </c>
      <c r="C261">
        <v>1340</v>
      </c>
      <c r="D261">
        <v>1033</v>
      </c>
      <c r="E261" s="12">
        <v>101996</v>
      </c>
      <c r="F261">
        <v>48749.73</v>
      </c>
      <c r="G261">
        <v>2012</v>
      </c>
      <c r="H261">
        <v>2012</v>
      </c>
      <c r="I261">
        <v>2012</v>
      </c>
      <c r="J261" s="5">
        <f t="shared" si="98"/>
        <v>493.15659437625004</v>
      </c>
      <c r="K261">
        <f t="shared" si="92"/>
        <v>7.60688453121963</v>
      </c>
      <c r="L261">
        <f t="shared" si="93"/>
        <v>6.2008267592587893</v>
      </c>
      <c r="M261">
        <v>17</v>
      </c>
      <c r="N261">
        <v>17</v>
      </c>
      <c r="O261">
        <v>17</v>
      </c>
      <c r="P261" s="5">
        <f t="shared" si="99"/>
        <v>12.902635563314915</v>
      </c>
      <c r="Q261">
        <f t="shared" si="87"/>
        <v>2.8332133440562162</v>
      </c>
      <c r="R261">
        <f t="shared" si="88"/>
        <v>2.5574315977334603</v>
      </c>
      <c r="S261" s="5">
        <f t="shared" si="94"/>
        <v>2029</v>
      </c>
      <c r="T261" s="3">
        <f t="shared" si="89"/>
        <v>7.6152983398258147</v>
      </c>
      <c r="U261" s="3">
        <f t="shared" si="95"/>
        <v>8.7582583569922505</v>
      </c>
      <c r="V261" t="s">
        <v>8</v>
      </c>
      <c r="W261" t="s">
        <v>9</v>
      </c>
      <c r="X261">
        <f t="shared" si="100"/>
        <v>35</v>
      </c>
      <c r="Y261" s="11">
        <f t="shared" si="96"/>
        <v>4.7736711871634139</v>
      </c>
      <c r="Z261" s="3">
        <f t="shared" si="97"/>
        <v>3.6433951615253291</v>
      </c>
    </row>
    <row r="262" spans="1:26" x14ac:dyDescent="0.2">
      <c r="A262" t="s">
        <v>6</v>
      </c>
      <c r="B262">
        <v>261</v>
      </c>
      <c r="C262">
        <v>1339</v>
      </c>
      <c r="D262">
        <v>1034</v>
      </c>
      <c r="E262" s="12">
        <v>101986.2</v>
      </c>
      <c r="F262">
        <v>48633.21</v>
      </c>
      <c r="G262">
        <v>20</v>
      </c>
      <c r="H262">
        <v>20</v>
      </c>
      <c r="I262">
        <v>20</v>
      </c>
      <c r="J262" s="5">
        <f t="shared" si="98"/>
        <v>4.9026240805128536</v>
      </c>
      <c r="K262">
        <f t="shared" si="92"/>
        <v>2.9957322735539909</v>
      </c>
      <c r="L262">
        <f t="shared" si="93"/>
        <v>1.5897705884086424</v>
      </c>
      <c r="M262">
        <v>1</v>
      </c>
      <c r="N262">
        <v>1</v>
      </c>
      <c r="O262">
        <v>1</v>
      </c>
      <c r="P262" s="5">
        <f t="shared" si="99"/>
        <v>0.76079699448175431</v>
      </c>
      <c r="Q262">
        <f t="shared" si="87"/>
        <v>0</v>
      </c>
      <c r="R262">
        <f t="shared" si="88"/>
        <v>-0.27338871822963989</v>
      </c>
      <c r="S262" s="5">
        <f t="shared" si="94"/>
        <v>21</v>
      </c>
      <c r="T262" s="3">
        <f t="shared" si="89"/>
        <v>3.044522437723423</v>
      </c>
      <c r="U262" s="3">
        <f t="shared" si="95"/>
        <v>1.3163818701790024</v>
      </c>
      <c r="V262" t="s">
        <v>8</v>
      </c>
      <c r="W262" t="s">
        <v>9</v>
      </c>
      <c r="X262">
        <f t="shared" si="100"/>
        <v>36</v>
      </c>
      <c r="Y262" s="11">
        <f t="shared" si="96"/>
        <v>2.9957322735539909</v>
      </c>
      <c r="Z262" s="3">
        <f t="shared" si="97"/>
        <v>1.8631593066382823</v>
      </c>
    </row>
    <row r="263" spans="1:26" x14ac:dyDescent="0.2">
      <c r="A263" t="s">
        <v>6</v>
      </c>
      <c r="B263">
        <v>262</v>
      </c>
      <c r="C263">
        <v>1338</v>
      </c>
      <c r="D263">
        <v>1035</v>
      </c>
      <c r="E263" s="12">
        <v>101977.1</v>
      </c>
      <c r="F263">
        <v>48516.480000000003</v>
      </c>
      <c r="G263">
        <v>2</v>
      </c>
      <c r="H263">
        <v>2</v>
      </c>
      <c r="I263">
        <v>2</v>
      </c>
      <c r="J263" s="5">
        <f t="shared" si="98"/>
        <v>0.49030615697053553</v>
      </c>
      <c r="K263">
        <f t="shared" si="92"/>
        <v>0.69314718055994529</v>
      </c>
      <c r="L263">
        <f t="shared" si="93"/>
        <v>-0.71272527284610465</v>
      </c>
      <c r="M263">
        <v>12</v>
      </c>
      <c r="N263">
        <v>12</v>
      </c>
      <c r="O263">
        <v>12</v>
      </c>
      <c r="P263" s="5">
        <f t="shared" si="99"/>
        <v>9.1515295421267151</v>
      </c>
      <c r="Q263">
        <f t="shared" si="87"/>
        <v>2.4849066497880004</v>
      </c>
      <c r="R263">
        <f t="shared" si="88"/>
        <v>2.2139210283911979</v>
      </c>
      <c r="S263" s="5">
        <f t="shared" si="94"/>
        <v>14</v>
      </c>
      <c r="T263" s="3">
        <f t="shared" si="89"/>
        <v>2.6390573296152584</v>
      </c>
      <c r="U263" s="3">
        <f t="shared" si="95"/>
        <v>1.5011957555450932</v>
      </c>
      <c r="V263" t="s">
        <v>8</v>
      </c>
      <c r="W263" t="s">
        <v>9</v>
      </c>
      <c r="X263">
        <f t="shared" si="100"/>
        <v>37</v>
      </c>
      <c r="Y263" s="11">
        <f t="shared" si="96"/>
        <v>-1.791759469228055</v>
      </c>
      <c r="Z263" s="3">
        <f t="shared" si="97"/>
        <v>-2.9266463012373025</v>
      </c>
    </row>
    <row r="264" spans="1:26" x14ac:dyDescent="0.2">
      <c r="A264" t="s">
        <v>6</v>
      </c>
      <c r="B264">
        <v>263</v>
      </c>
      <c r="C264">
        <v>1337</v>
      </c>
      <c r="D264">
        <v>1036</v>
      </c>
      <c r="E264" s="12">
        <v>101969.2</v>
      </c>
      <c r="F264">
        <v>48399.360000000001</v>
      </c>
      <c r="G264">
        <v>50</v>
      </c>
      <c r="H264">
        <v>50</v>
      </c>
      <c r="I264">
        <v>50</v>
      </c>
      <c r="J264" s="5">
        <f t="shared" si="98"/>
        <v>12.258603578335419</v>
      </c>
      <c r="K264">
        <f t="shared" si="92"/>
        <v>3.912023005428146</v>
      </c>
      <c r="L264">
        <f t="shared" si="93"/>
        <v>2.5062280233957268</v>
      </c>
      <c r="M264">
        <v>16</v>
      </c>
      <c r="N264">
        <v>16</v>
      </c>
      <c r="O264">
        <v>16</v>
      </c>
      <c r="P264" s="5">
        <f t="shared" si="99"/>
        <v>12.231566698402624</v>
      </c>
      <c r="Q264">
        <f t="shared" si="87"/>
        <v>2.7725887222397811</v>
      </c>
      <c r="R264">
        <f t="shared" si="88"/>
        <v>2.5040200443893421</v>
      </c>
      <c r="S264" s="5">
        <f t="shared" si="94"/>
        <v>66</v>
      </c>
      <c r="T264" s="3">
        <f t="shared" si="89"/>
        <v>4.1896547420264252</v>
      </c>
      <c r="U264" s="3">
        <f t="shared" si="95"/>
        <v>5.0102480677850689</v>
      </c>
      <c r="V264" t="s">
        <v>8</v>
      </c>
      <c r="W264" t="s">
        <v>9</v>
      </c>
      <c r="X264">
        <f t="shared" si="100"/>
        <v>38</v>
      </c>
      <c r="Y264" s="11">
        <f t="shared" si="96"/>
        <v>1.1394342831883648</v>
      </c>
      <c r="Z264" s="3">
        <f t="shared" si="97"/>
        <v>2.2079790063846971E-3</v>
      </c>
    </row>
    <row r="265" spans="1:26" x14ac:dyDescent="0.2">
      <c r="A265" t="s">
        <v>6</v>
      </c>
      <c r="B265">
        <v>264</v>
      </c>
      <c r="C265">
        <v>1336</v>
      </c>
      <c r="D265">
        <v>1037</v>
      </c>
      <c r="E265" s="12">
        <v>101961.60000000001</v>
      </c>
      <c r="F265">
        <v>48282.05</v>
      </c>
      <c r="G265">
        <v>495</v>
      </c>
      <c r="H265">
        <v>495</v>
      </c>
      <c r="I265">
        <v>495</v>
      </c>
      <c r="J265" s="5">
        <f t="shared" si="98"/>
        <v>121.36922135392147</v>
      </c>
      <c r="K265">
        <f t="shared" si="92"/>
        <v>6.2045577625686903</v>
      </c>
      <c r="L265">
        <f t="shared" si="93"/>
        <v>4.7988373156236976</v>
      </c>
      <c r="M265">
        <v>99</v>
      </c>
      <c r="N265">
        <v>99</v>
      </c>
      <c r="O265">
        <v>99</v>
      </c>
      <c r="P265" s="5">
        <f t="shared" si="99"/>
        <v>75.866704085679871</v>
      </c>
      <c r="Q265">
        <f t="shared" si="87"/>
        <v>4.5951198501345898</v>
      </c>
      <c r="R265">
        <f t="shared" si="88"/>
        <v>4.3289779068046812</v>
      </c>
      <c r="S265" s="5">
        <f t="shared" si="94"/>
        <v>594</v>
      </c>
      <c r="T265" s="3">
        <f t="shared" si="89"/>
        <v>6.3868793193626452</v>
      </c>
      <c r="U265" s="3">
        <f t="shared" si="95"/>
        <v>9.127815222428378</v>
      </c>
      <c r="V265" t="s">
        <v>8</v>
      </c>
      <c r="W265" t="s">
        <v>9</v>
      </c>
      <c r="X265">
        <f t="shared" si="100"/>
        <v>39</v>
      </c>
      <c r="Y265" s="11">
        <f t="shared" si="96"/>
        <v>1.6094379124341005</v>
      </c>
      <c r="Z265" s="3">
        <f t="shared" si="97"/>
        <v>0.46985940881901644</v>
      </c>
    </row>
    <row r="266" spans="1:26" x14ac:dyDescent="0.2">
      <c r="A266" t="s">
        <v>6</v>
      </c>
      <c r="B266">
        <v>265</v>
      </c>
      <c r="C266">
        <v>1335</v>
      </c>
      <c r="D266">
        <v>1038</v>
      </c>
      <c r="E266" s="12">
        <v>101953.1</v>
      </c>
      <c r="F266">
        <v>48164.72</v>
      </c>
      <c r="G266">
        <v>595</v>
      </c>
      <c r="H266">
        <v>595</v>
      </c>
      <c r="I266">
        <v>595</v>
      </c>
      <c r="J266" s="5">
        <f t="shared" si="98"/>
        <v>145.90041891811038</v>
      </c>
      <c r="K266">
        <f t="shared" si="92"/>
        <v>6.3885614055456301</v>
      </c>
      <c r="L266">
        <f t="shared" si="93"/>
        <v>4.9829243267933663</v>
      </c>
      <c r="M266">
        <v>2769</v>
      </c>
      <c r="N266">
        <v>2769</v>
      </c>
      <c r="O266">
        <v>2769</v>
      </c>
      <c r="P266" s="5">
        <f t="shared" si="99"/>
        <v>2127.1378718697006</v>
      </c>
      <c r="Q266">
        <f t="shared" si="87"/>
        <v>7.9262415231709618</v>
      </c>
      <c r="R266">
        <f t="shared" si="88"/>
        <v>7.6625326329724395</v>
      </c>
      <c r="S266" s="5">
        <f t="shared" si="94"/>
        <v>3364</v>
      </c>
      <c r="T266" s="3">
        <f t="shared" si="89"/>
        <v>8.1208860210928382</v>
      </c>
      <c r="U266" s="3">
        <f t="shared" si="95"/>
        <v>12.645456959765806</v>
      </c>
      <c r="V266" t="s">
        <v>8</v>
      </c>
      <c r="W266" t="s">
        <v>9</v>
      </c>
      <c r="X266">
        <f t="shared" si="100"/>
        <v>40</v>
      </c>
      <c r="Y266" s="11">
        <f t="shared" si="96"/>
        <v>-1.5376801176253316</v>
      </c>
      <c r="Z266" s="3">
        <f t="shared" si="97"/>
        <v>-2.6796083061790732</v>
      </c>
    </row>
    <row r="267" spans="1:26" x14ac:dyDescent="0.2">
      <c r="A267" t="s">
        <v>6</v>
      </c>
      <c r="B267">
        <v>266</v>
      </c>
      <c r="C267">
        <v>1334</v>
      </c>
      <c r="D267">
        <v>1039</v>
      </c>
      <c r="E267" s="12">
        <v>101942.8</v>
      </c>
      <c r="F267">
        <v>48047.47</v>
      </c>
      <c r="G267">
        <v>78</v>
      </c>
      <c r="H267">
        <v>78</v>
      </c>
      <c r="I267">
        <v>78</v>
      </c>
      <c r="J267" s="5">
        <f t="shared" si="98"/>
        <v>19.128373950882256</v>
      </c>
      <c r="K267">
        <f t="shared" si="92"/>
        <v>4.3567088266895917</v>
      </c>
      <c r="L267">
        <f t="shared" si="93"/>
        <v>2.9511727798855798</v>
      </c>
      <c r="M267">
        <v>789</v>
      </c>
      <c r="N267">
        <v>789</v>
      </c>
      <c r="O267">
        <v>789</v>
      </c>
      <c r="P267" s="5">
        <f t="shared" si="99"/>
        <v>607.58662214680601</v>
      </c>
      <c r="Q267">
        <f t="shared" si="87"/>
        <v>6.6707663208458738</v>
      </c>
      <c r="R267">
        <f t="shared" si="88"/>
        <v>6.4094947529459922</v>
      </c>
      <c r="S267" s="5">
        <f t="shared" si="94"/>
        <v>867</v>
      </c>
      <c r="T267" s="3">
        <f t="shared" si="89"/>
        <v>6.7650389767805414</v>
      </c>
      <c r="U267" s="3">
        <f t="shared" si="95"/>
        <v>9.360667532831572</v>
      </c>
      <c r="V267" t="s">
        <v>8</v>
      </c>
      <c r="W267" t="s">
        <v>9</v>
      </c>
      <c r="X267">
        <f t="shared" si="100"/>
        <v>41</v>
      </c>
      <c r="Y267" s="11">
        <f t="shared" si="96"/>
        <v>-2.3140574941562821</v>
      </c>
      <c r="Z267" s="3">
        <f t="shared" si="97"/>
        <v>-3.4583219730604124</v>
      </c>
    </row>
    <row r="268" spans="1:26" x14ac:dyDescent="0.2">
      <c r="A268" t="s">
        <v>6</v>
      </c>
      <c r="B268">
        <v>267</v>
      </c>
      <c r="C268">
        <v>1333</v>
      </c>
      <c r="D268">
        <v>1040</v>
      </c>
      <c r="E268" s="12">
        <v>101931</v>
      </c>
      <c r="F268">
        <v>47930.81</v>
      </c>
      <c r="G268">
        <v>69</v>
      </c>
      <c r="H268">
        <v>69</v>
      </c>
      <c r="I268">
        <v>69</v>
      </c>
      <c r="J268" s="5">
        <f t="shared" si="98"/>
        <v>16.923212761574007</v>
      </c>
      <c r="K268">
        <f t="shared" si="92"/>
        <v>4.2341065045972597</v>
      </c>
      <c r="L268">
        <f t="shared" si="93"/>
        <v>2.8286862156788923</v>
      </c>
      <c r="M268">
        <v>10</v>
      </c>
      <c r="N268">
        <v>10</v>
      </c>
      <c r="O268">
        <v>10</v>
      </c>
      <c r="P268" s="5">
        <f t="shared" si="99"/>
        <v>7.7194606141644595</v>
      </c>
      <c r="Q268">
        <f t="shared" si="87"/>
        <v>2.3025850929940459</v>
      </c>
      <c r="R268">
        <f t="shared" si="88"/>
        <v>2.0437444929642115</v>
      </c>
      <c r="S268" s="5">
        <f t="shared" si="94"/>
        <v>79</v>
      </c>
      <c r="T268" s="3">
        <f t="shared" si="89"/>
        <v>4.3694478524670215</v>
      </c>
      <c r="U268" s="3">
        <f t="shared" si="95"/>
        <v>4.8724307086431038</v>
      </c>
      <c r="V268" t="s">
        <v>8</v>
      </c>
      <c r="W268" t="s">
        <v>9</v>
      </c>
      <c r="X268">
        <f t="shared" si="100"/>
        <v>42</v>
      </c>
      <c r="Y268" s="11">
        <f t="shared" si="96"/>
        <v>1.9315214116032138</v>
      </c>
      <c r="Z268" s="3">
        <f t="shared" si="97"/>
        <v>0.78494172271468088</v>
      </c>
    </row>
    <row r="269" spans="1:26" x14ac:dyDescent="0.2">
      <c r="A269" t="s">
        <v>6</v>
      </c>
      <c r="B269">
        <v>268</v>
      </c>
      <c r="C269">
        <v>1332</v>
      </c>
      <c r="D269">
        <v>1041</v>
      </c>
      <c r="E269" s="12">
        <v>101917.3</v>
      </c>
      <c r="F269">
        <v>47819.86</v>
      </c>
      <c r="G269">
        <v>2</v>
      </c>
      <c r="H269">
        <v>2</v>
      </c>
      <c r="I269">
        <v>2</v>
      </c>
      <c r="J269" s="5">
        <f t="shared" si="98"/>
        <v>0.49059384422468016</v>
      </c>
      <c r="K269">
        <f t="shared" si="92"/>
        <v>0.69314718055994529</v>
      </c>
      <c r="L269">
        <f t="shared" si="93"/>
        <v>-0.71213869467902768</v>
      </c>
      <c r="M269">
        <v>1</v>
      </c>
      <c r="N269">
        <v>1</v>
      </c>
      <c r="O269">
        <v>1</v>
      </c>
      <c r="P269" s="5">
        <f t="shared" si="99"/>
        <v>0.77373710420733144</v>
      </c>
      <c r="Q269">
        <f t="shared" si="87"/>
        <v>0</v>
      </c>
      <c r="R269">
        <f t="shared" si="88"/>
        <v>-0.25652312173633196</v>
      </c>
      <c r="S269" s="5">
        <f t="shared" si="94"/>
        <v>3</v>
      </c>
      <c r="T269" s="3">
        <f t="shared" si="89"/>
        <v>1.0986122886681098</v>
      </c>
      <c r="U269" s="3">
        <f t="shared" si="95"/>
        <v>-0.96866181641535964</v>
      </c>
      <c r="V269" t="s">
        <v>8</v>
      </c>
      <c r="W269" t="s">
        <v>9</v>
      </c>
      <c r="X269">
        <f t="shared" si="100"/>
        <v>43</v>
      </c>
      <c r="Y269" s="11">
        <f t="shared" si="96"/>
        <v>0.69314718055994529</v>
      </c>
      <c r="Z269" s="3">
        <f t="shared" si="97"/>
        <v>-0.45561557294269572</v>
      </c>
    </row>
    <row r="270" spans="1:26" x14ac:dyDescent="0.2">
      <c r="A270" t="s">
        <v>6</v>
      </c>
      <c r="B270">
        <v>269</v>
      </c>
      <c r="C270">
        <v>1331</v>
      </c>
      <c r="D270">
        <v>1042</v>
      </c>
      <c r="E270" s="12">
        <v>101902.8</v>
      </c>
      <c r="F270">
        <v>47721.56</v>
      </c>
      <c r="G270">
        <v>147</v>
      </c>
      <c r="H270">
        <v>147</v>
      </c>
      <c r="I270">
        <v>147</v>
      </c>
      <c r="J270" s="5">
        <f t="shared" si="98"/>
        <v>36.063778424145362</v>
      </c>
      <c r="K270">
        <f t="shared" si="92"/>
        <v>4.990432586778736</v>
      </c>
      <c r="L270">
        <f t="shared" si="93"/>
        <v>3.5852889938762402</v>
      </c>
      <c r="M270">
        <v>4</v>
      </c>
      <c r="N270">
        <v>4</v>
      </c>
      <c r="O270">
        <v>4</v>
      </c>
      <c r="P270" s="5">
        <f t="shared" si="99"/>
        <v>3.1013235946184494</v>
      </c>
      <c r="Q270">
        <f t="shared" si="87"/>
        <v>1.3862943611198906</v>
      </c>
      <c r="R270">
        <f t="shared" si="88"/>
        <v>1.1318289863730038</v>
      </c>
      <c r="S270" s="5">
        <f t="shared" si="94"/>
        <v>151</v>
      </c>
      <c r="T270" s="3">
        <f t="shared" si="89"/>
        <v>5.0172798368149243</v>
      </c>
      <c r="U270" s="3">
        <f t="shared" si="95"/>
        <v>4.7171179802492436</v>
      </c>
      <c r="V270" t="s">
        <v>8</v>
      </c>
      <c r="W270" t="s">
        <v>9</v>
      </c>
      <c r="X270">
        <f t="shared" si="100"/>
        <v>44</v>
      </c>
      <c r="Y270" s="11">
        <f t="shared" si="96"/>
        <v>3.6041382256588452</v>
      </c>
      <c r="Z270" s="3">
        <f t="shared" si="97"/>
        <v>2.4534600075032365</v>
      </c>
    </row>
    <row r="271" spans="1:26" x14ac:dyDescent="0.2">
      <c r="A271" t="s">
        <v>6</v>
      </c>
      <c r="B271">
        <v>270</v>
      </c>
      <c r="C271">
        <v>1330</v>
      </c>
      <c r="D271">
        <v>1043</v>
      </c>
      <c r="E271" s="12">
        <v>101888.7</v>
      </c>
      <c r="F271">
        <v>47623.81</v>
      </c>
      <c r="G271">
        <v>16</v>
      </c>
      <c r="H271">
        <v>16</v>
      </c>
      <c r="I271">
        <v>16</v>
      </c>
      <c r="J271" s="5">
        <f t="shared" si="98"/>
        <v>3.9258524252444094</v>
      </c>
      <c r="K271">
        <f t="shared" si="92"/>
        <v>2.7725887222397811</v>
      </c>
      <c r="L271">
        <f t="shared" si="93"/>
        <v>1.3675835060607746</v>
      </c>
      <c r="M271">
        <v>153</v>
      </c>
      <c r="N271">
        <v>153</v>
      </c>
      <c r="O271">
        <v>153</v>
      </c>
      <c r="P271" s="5">
        <f t="shared" si="99"/>
        <v>118.86911190011888</v>
      </c>
      <c r="Q271">
        <f t="shared" si="87"/>
        <v>5.0304379213924353</v>
      </c>
      <c r="R271">
        <f t="shared" si="88"/>
        <v>4.7780229877786127</v>
      </c>
      <c r="S271" s="5">
        <f t="shared" si="94"/>
        <v>169</v>
      </c>
      <c r="T271" s="3">
        <f t="shared" si="89"/>
        <v>5.1298987149230735</v>
      </c>
      <c r="U271" s="3">
        <f t="shared" si="95"/>
        <v>6.1456064938393871</v>
      </c>
      <c r="V271" t="s">
        <v>8</v>
      </c>
      <c r="W271" t="s">
        <v>9</v>
      </c>
      <c r="X271">
        <f t="shared" si="100"/>
        <v>45</v>
      </c>
      <c r="Y271" s="11">
        <f t="shared" si="96"/>
        <v>-2.2578491991526541</v>
      </c>
      <c r="Z271" s="3">
        <f t="shared" si="97"/>
        <v>-3.4104394817178383</v>
      </c>
    </row>
    <row r="272" spans="1:26" x14ac:dyDescent="0.2">
      <c r="A272" t="s">
        <v>6</v>
      </c>
      <c r="B272">
        <v>271</v>
      </c>
      <c r="C272">
        <v>1329</v>
      </c>
      <c r="D272">
        <v>1044</v>
      </c>
      <c r="E272" s="12">
        <v>101873.8</v>
      </c>
      <c r="F272">
        <v>47526.27</v>
      </c>
      <c r="G272">
        <v>0</v>
      </c>
      <c r="H272">
        <v>0</v>
      </c>
      <c r="I272">
        <v>0</v>
      </c>
      <c r="J272" s="5">
        <f t="shared" si="98"/>
        <v>0</v>
      </c>
      <c r="K272">
        <v>0</v>
      </c>
      <c r="L272">
        <v>0</v>
      </c>
      <c r="M272">
        <v>147</v>
      </c>
      <c r="N272">
        <v>147</v>
      </c>
      <c r="O272">
        <v>147</v>
      </c>
      <c r="P272" s="5">
        <f t="shared" si="99"/>
        <v>114.4419707248223</v>
      </c>
      <c r="Q272">
        <f t="shared" si="87"/>
        <v>4.990432586778736</v>
      </c>
      <c r="R272">
        <f t="shared" si="88"/>
        <v>4.7400678886280296</v>
      </c>
      <c r="S272" s="5">
        <f t="shared" si="94"/>
        <v>147</v>
      </c>
      <c r="T272" s="3">
        <f t="shared" si="89"/>
        <v>4.990432586778736</v>
      </c>
      <c r="U272" s="3">
        <f t="shared" si="95"/>
        <v>4.7400678886280296</v>
      </c>
      <c r="V272" t="s">
        <v>8</v>
      </c>
      <c r="W272" t="s">
        <v>9</v>
      </c>
      <c r="X272">
        <f t="shared" si="100"/>
        <v>46</v>
      </c>
      <c r="Y272" s="11">
        <f t="shared" si="96"/>
        <v>-4.990432586778736</v>
      </c>
      <c r="Z272" s="3">
        <f t="shared" si="97"/>
        <v>-4.7400678886280296</v>
      </c>
    </row>
    <row r="273" spans="1:26" x14ac:dyDescent="0.2">
      <c r="A273" t="s">
        <v>6</v>
      </c>
      <c r="B273">
        <v>272</v>
      </c>
      <c r="C273">
        <v>1328</v>
      </c>
      <c r="D273">
        <v>1045</v>
      </c>
      <c r="E273" s="12">
        <v>101858.6</v>
      </c>
      <c r="F273">
        <v>47430.09</v>
      </c>
      <c r="G273">
        <v>2</v>
      </c>
      <c r="H273">
        <v>2</v>
      </c>
      <c r="I273">
        <v>2</v>
      </c>
      <c r="J273" s="5">
        <f t="shared" si="98"/>
        <v>0.49087656810519681</v>
      </c>
      <c r="K273">
        <f t="shared" ref="K273:K282" si="101">LN(I273)</f>
        <v>0.69314718055994529</v>
      </c>
      <c r="L273">
        <f t="shared" ref="L273:L282" si="102">LN(J273)</f>
        <v>-0.71156257157886094</v>
      </c>
      <c r="M273">
        <v>26</v>
      </c>
      <c r="N273">
        <v>26</v>
      </c>
      <c r="O273">
        <v>26</v>
      </c>
      <c r="P273" s="5">
        <f t="shared" si="99"/>
        <v>20.282483124109614</v>
      </c>
      <c r="Q273">
        <f t="shared" si="87"/>
        <v>3.2580965380214821</v>
      </c>
      <c r="R273">
        <f t="shared" si="88"/>
        <v>3.0097576132448096</v>
      </c>
      <c r="S273" s="5">
        <f t="shared" si="94"/>
        <v>28</v>
      </c>
      <c r="T273" s="3">
        <f t="shared" si="89"/>
        <v>3.3322045101752038</v>
      </c>
      <c r="U273" s="3">
        <f t="shared" si="95"/>
        <v>2.2981950416659487</v>
      </c>
      <c r="V273" t="s">
        <v>8</v>
      </c>
      <c r="W273" t="s">
        <v>9</v>
      </c>
      <c r="X273">
        <f t="shared" si="100"/>
        <v>47</v>
      </c>
      <c r="Y273" s="11">
        <f t="shared" si="96"/>
        <v>-2.5649493574615367</v>
      </c>
      <c r="Z273" s="3">
        <f t="shared" si="97"/>
        <v>-3.7213201848236706</v>
      </c>
    </row>
    <row r="274" spans="1:26" x14ac:dyDescent="0.2">
      <c r="A274" t="s">
        <v>6</v>
      </c>
      <c r="B274">
        <v>273</v>
      </c>
      <c r="C274">
        <v>1327</v>
      </c>
      <c r="D274">
        <v>1046</v>
      </c>
      <c r="E274" s="12">
        <v>101843</v>
      </c>
      <c r="F274">
        <v>47339.81</v>
      </c>
      <c r="G274">
        <v>1</v>
      </c>
      <c r="H274">
        <v>1</v>
      </c>
      <c r="I274">
        <v>1</v>
      </c>
      <c r="J274" s="5">
        <f t="shared" si="98"/>
        <v>0.24547587954007638</v>
      </c>
      <c r="K274">
        <f t="shared" si="101"/>
        <v>0</v>
      </c>
      <c r="L274">
        <f t="shared" si="102"/>
        <v>-1.4045565869203642</v>
      </c>
      <c r="M274">
        <v>2</v>
      </c>
      <c r="N274">
        <v>2</v>
      </c>
      <c r="O274">
        <v>2</v>
      </c>
      <c r="P274" s="5">
        <f t="shared" si="99"/>
        <v>1.5631663920915611</v>
      </c>
      <c r="Q274">
        <f t="shared" si="87"/>
        <v>0.69314718055994529</v>
      </c>
      <c r="R274">
        <f t="shared" si="88"/>
        <v>0.44671350264560877</v>
      </c>
      <c r="S274" s="5">
        <f t="shared" si="94"/>
        <v>3</v>
      </c>
      <c r="T274" s="3">
        <f t="shared" si="89"/>
        <v>1.0986122886681098</v>
      </c>
      <c r="U274" s="3">
        <f t="shared" si="95"/>
        <v>-0.9578430842747554</v>
      </c>
      <c r="V274" t="s">
        <v>8</v>
      </c>
      <c r="W274" t="s">
        <v>9</v>
      </c>
      <c r="X274">
        <f t="shared" si="100"/>
        <v>48</v>
      </c>
      <c r="Y274" s="11">
        <f t="shared" si="96"/>
        <v>-0.69314718055994529</v>
      </c>
      <c r="Z274" s="3">
        <f t="shared" si="97"/>
        <v>-1.8512700895659731</v>
      </c>
    </row>
    <row r="275" spans="1:26" x14ac:dyDescent="0.2">
      <c r="A275" t="s">
        <v>6</v>
      </c>
      <c r="B275">
        <v>274</v>
      </c>
      <c r="C275">
        <v>1326</v>
      </c>
      <c r="D275">
        <v>1047</v>
      </c>
      <c r="E275" s="12">
        <v>101825.4</v>
      </c>
      <c r="F275">
        <v>47253.279999999999</v>
      </c>
      <c r="G275">
        <v>119</v>
      </c>
      <c r="H275">
        <v>119</v>
      </c>
      <c r="I275">
        <v>119</v>
      </c>
      <c r="J275" s="5">
        <f t="shared" si="98"/>
        <v>29.21667874616746</v>
      </c>
      <c r="K275">
        <f t="shared" si="101"/>
        <v>4.7791234931115296</v>
      </c>
      <c r="L275">
        <f t="shared" si="102"/>
        <v>3.3747397361445977</v>
      </c>
      <c r="M275">
        <v>122</v>
      </c>
      <c r="N275">
        <v>122</v>
      </c>
      <c r="O275">
        <v>122</v>
      </c>
      <c r="P275" s="5">
        <f t="shared" si="99"/>
        <v>95.527760189345585</v>
      </c>
      <c r="Q275">
        <f t="shared" si="87"/>
        <v>4.8040210447332568</v>
      </c>
      <c r="R275">
        <f t="shared" si="88"/>
        <v>4.559416887857628</v>
      </c>
      <c r="S275" s="5">
        <f t="shared" si="94"/>
        <v>241</v>
      </c>
      <c r="T275" s="3">
        <f t="shared" si="89"/>
        <v>5.4847969334906548</v>
      </c>
      <c r="U275" s="3">
        <f t="shared" si="95"/>
        <v>7.9341566240022257</v>
      </c>
      <c r="V275" t="s">
        <v>8</v>
      </c>
      <c r="W275" t="s">
        <v>9</v>
      </c>
      <c r="X275">
        <f t="shared" si="100"/>
        <v>49</v>
      </c>
      <c r="Y275" s="11">
        <f t="shared" si="96"/>
        <v>-2.4897551621727132E-2</v>
      </c>
      <c r="Z275" s="3">
        <f t="shared" si="97"/>
        <v>-1.1846771517130303</v>
      </c>
    </row>
    <row r="276" spans="1:26" x14ac:dyDescent="0.2">
      <c r="A276" t="s">
        <v>6</v>
      </c>
      <c r="B276">
        <v>275</v>
      </c>
      <c r="C276">
        <v>1325</v>
      </c>
      <c r="D276">
        <v>1048</v>
      </c>
      <c r="E276" s="12">
        <v>101807.6</v>
      </c>
      <c r="F276">
        <v>47165.59</v>
      </c>
      <c r="G276">
        <v>4</v>
      </c>
      <c r="H276">
        <v>4</v>
      </c>
      <c r="I276">
        <v>4</v>
      </c>
      <c r="J276" s="5">
        <f t="shared" si="98"/>
        <v>0.98224494045631172</v>
      </c>
      <c r="K276">
        <f t="shared" si="101"/>
        <v>1.3862943611198906</v>
      </c>
      <c r="L276">
        <f t="shared" si="102"/>
        <v>-1.7914571530301539E-2</v>
      </c>
      <c r="M276">
        <v>199</v>
      </c>
      <c r="N276">
        <v>199</v>
      </c>
      <c r="O276">
        <v>199</v>
      </c>
      <c r="P276" s="5">
        <f t="shared" si="99"/>
        <v>156.10957055768836</v>
      </c>
      <c r="Q276">
        <f t="shared" si="87"/>
        <v>5.2933048247244923</v>
      </c>
      <c r="R276">
        <f t="shared" si="88"/>
        <v>5.0505581360691947</v>
      </c>
      <c r="S276" s="5">
        <f t="shared" si="94"/>
        <v>203</v>
      </c>
      <c r="T276" s="3">
        <f t="shared" si="89"/>
        <v>5.3132059790417872</v>
      </c>
      <c r="U276" s="3">
        <f t="shared" si="95"/>
        <v>5.0326435645388932</v>
      </c>
      <c r="V276" t="s">
        <v>8</v>
      </c>
      <c r="W276" t="s">
        <v>9</v>
      </c>
      <c r="X276">
        <f t="shared" si="100"/>
        <v>50</v>
      </c>
      <c r="Y276" s="11">
        <f t="shared" si="96"/>
        <v>-3.9070104636046015</v>
      </c>
      <c r="Z276" s="3">
        <f t="shared" si="97"/>
        <v>-5.0684727075994962</v>
      </c>
    </row>
    <row r="277" spans="1:26" x14ac:dyDescent="0.2">
      <c r="A277" t="s">
        <v>6</v>
      </c>
      <c r="B277">
        <v>276</v>
      </c>
      <c r="C277">
        <v>1324</v>
      </c>
      <c r="D277">
        <v>1049</v>
      </c>
      <c r="E277" s="12">
        <v>101794.1</v>
      </c>
      <c r="F277">
        <v>47078.03</v>
      </c>
      <c r="G277">
        <v>9</v>
      </c>
      <c r="H277">
        <v>9</v>
      </c>
      <c r="I277">
        <v>9</v>
      </c>
      <c r="J277" s="5">
        <f t="shared" si="98"/>
        <v>2.2103442144485781</v>
      </c>
      <c r="K277">
        <f t="shared" si="101"/>
        <v>2.1972245773362196</v>
      </c>
      <c r="L277">
        <f t="shared" si="102"/>
        <v>0.79314825654555277</v>
      </c>
      <c r="M277">
        <v>31</v>
      </c>
      <c r="N277">
        <v>31</v>
      </c>
      <c r="O277">
        <v>31</v>
      </c>
      <c r="P277" s="5">
        <f t="shared" si="99"/>
        <v>24.363806217040096</v>
      </c>
      <c r="Q277">
        <f t="shared" si="87"/>
        <v>3.4339872044851463</v>
      </c>
      <c r="R277">
        <f t="shared" si="88"/>
        <v>3.1930986792831142</v>
      </c>
      <c r="S277" s="5">
        <f t="shared" si="94"/>
        <v>40</v>
      </c>
      <c r="T277" s="3">
        <f t="shared" si="89"/>
        <v>3.6888794541139363</v>
      </c>
      <c r="U277" s="3">
        <f t="shared" si="95"/>
        <v>3.986246935828667</v>
      </c>
      <c r="V277" t="s">
        <v>9</v>
      </c>
      <c r="W277" t="s">
        <v>10</v>
      </c>
      <c r="X277">
        <v>1</v>
      </c>
      <c r="Y277" s="11">
        <f t="shared" si="96"/>
        <v>-1.2367626271489267</v>
      </c>
      <c r="Z277" s="3">
        <f t="shared" si="97"/>
        <v>-2.3999504227375614</v>
      </c>
    </row>
    <row r="278" spans="1:26" x14ac:dyDescent="0.2">
      <c r="A278" t="s">
        <v>6</v>
      </c>
      <c r="B278">
        <v>277</v>
      </c>
      <c r="C278">
        <v>1323</v>
      </c>
      <c r="D278">
        <v>1050</v>
      </c>
      <c r="E278" s="12">
        <v>101784.1</v>
      </c>
      <c r="F278">
        <v>46990.879999999997</v>
      </c>
      <c r="G278">
        <v>334</v>
      </c>
      <c r="H278">
        <v>334</v>
      </c>
      <c r="I278">
        <v>334</v>
      </c>
      <c r="J278" s="5">
        <f t="shared" si="98"/>
        <v>82.036388787639709</v>
      </c>
      <c r="K278">
        <f t="shared" si="101"/>
        <v>5.8111409929767008</v>
      </c>
      <c r="L278">
        <f t="shared" si="102"/>
        <v>4.4071629145322975</v>
      </c>
      <c r="M278">
        <v>0</v>
      </c>
      <c r="N278">
        <v>0</v>
      </c>
      <c r="O278">
        <v>0</v>
      </c>
      <c r="P278" s="5">
        <f t="shared" si="99"/>
        <v>0</v>
      </c>
      <c r="Q278">
        <v>0</v>
      </c>
      <c r="R278">
        <v>0</v>
      </c>
      <c r="S278" s="5">
        <f t="shared" si="94"/>
        <v>334</v>
      </c>
      <c r="T278" s="3">
        <f t="shared" si="89"/>
        <v>5.8111409929767008</v>
      </c>
      <c r="U278" s="3">
        <f t="shared" si="95"/>
        <v>4.4071629145322975</v>
      </c>
      <c r="V278" t="s">
        <v>9</v>
      </c>
      <c r="W278" t="s">
        <v>10</v>
      </c>
      <c r="X278">
        <f t="shared" ref="X278:X309" si="103">1+X277</f>
        <v>2</v>
      </c>
      <c r="Y278" s="11">
        <f t="shared" si="96"/>
        <v>5.8111409929767008</v>
      </c>
      <c r="Z278" s="3">
        <f t="shared" si="97"/>
        <v>4.4071629145322975</v>
      </c>
    </row>
    <row r="279" spans="1:26" x14ac:dyDescent="0.2">
      <c r="A279" t="s">
        <v>6</v>
      </c>
      <c r="B279">
        <v>278</v>
      </c>
      <c r="C279">
        <v>1322</v>
      </c>
      <c r="D279">
        <v>1051</v>
      </c>
      <c r="E279" s="12">
        <v>101772.6</v>
      </c>
      <c r="F279">
        <v>46904.37</v>
      </c>
      <c r="G279">
        <v>2</v>
      </c>
      <c r="H279">
        <v>2</v>
      </c>
      <c r="I279">
        <v>2</v>
      </c>
      <c r="J279" s="5">
        <f t="shared" si="98"/>
        <v>0.49129136918974259</v>
      </c>
      <c r="K279">
        <f t="shared" si="101"/>
        <v>0.69314718055994529</v>
      </c>
      <c r="L279">
        <f t="shared" si="102"/>
        <v>-0.71071790725322603</v>
      </c>
      <c r="M279">
        <v>2</v>
      </c>
      <c r="N279">
        <v>2</v>
      </c>
      <c r="O279">
        <v>2</v>
      </c>
      <c r="P279" s="5">
        <f t="shared" si="99"/>
        <v>1.5776781566408418</v>
      </c>
      <c r="Q279">
        <f t="shared" ref="Q279:R282" si="104">LN(O279)</f>
        <v>0.69314718055994529</v>
      </c>
      <c r="R279">
        <f t="shared" si="104"/>
        <v>0.45595424512035904</v>
      </c>
      <c r="S279" s="5">
        <f t="shared" si="94"/>
        <v>4</v>
      </c>
      <c r="T279" s="3">
        <f t="shared" si="89"/>
        <v>1.3862943611198906</v>
      </c>
      <c r="U279" s="3">
        <f t="shared" si="95"/>
        <v>-0.254763662132867</v>
      </c>
      <c r="V279" t="s">
        <v>9</v>
      </c>
      <c r="W279" t="s">
        <v>10</v>
      </c>
      <c r="X279">
        <f t="shared" si="103"/>
        <v>3</v>
      </c>
      <c r="Y279" s="11">
        <f t="shared" si="96"/>
        <v>0</v>
      </c>
      <c r="Z279" s="3">
        <f t="shared" si="97"/>
        <v>-1.166672152373585</v>
      </c>
    </row>
    <row r="280" spans="1:26" x14ac:dyDescent="0.2">
      <c r="A280" t="s">
        <v>6</v>
      </c>
      <c r="B280">
        <v>279</v>
      </c>
      <c r="C280">
        <v>1321</v>
      </c>
      <c r="D280">
        <v>1052</v>
      </c>
      <c r="E280" s="12">
        <v>101762.5</v>
      </c>
      <c r="F280">
        <v>46818.51</v>
      </c>
      <c r="G280">
        <v>2</v>
      </c>
      <c r="H280">
        <v>2</v>
      </c>
      <c r="I280">
        <v>2</v>
      </c>
      <c r="J280" s="5">
        <f t="shared" si="98"/>
        <v>0.49134013020513445</v>
      </c>
      <c r="K280">
        <f t="shared" si="101"/>
        <v>0.69314718055994529</v>
      </c>
      <c r="L280">
        <f t="shared" si="102"/>
        <v>-0.71061866147195019</v>
      </c>
      <c r="M280">
        <v>4</v>
      </c>
      <c r="N280">
        <v>4</v>
      </c>
      <c r="O280">
        <v>4</v>
      </c>
      <c r="P280" s="5">
        <f t="shared" si="99"/>
        <v>3.1611428898527527</v>
      </c>
      <c r="Q280">
        <f t="shared" si="104"/>
        <v>1.3862943611198906</v>
      </c>
      <c r="R280">
        <f t="shared" si="104"/>
        <v>1.1509336362145794</v>
      </c>
      <c r="S280" s="5">
        <f t="shared" si="94"/>
        <v>6</v>
      </c>
      <c r="T280" s="3">
        <f t="shared" si="89"/>
        <v>1.791759469228055</v>
      </c>
      <c r="U280" s="3">
        <f t="shared" si="95"/>
        <v>0.44031497474262926</v>
      </c>
      <c r="V280" t="s">
        <v>9</v>
      </c>
      <c r="W280" t="s">
        <v>10</v>
      </c>
      <c r="X280">
        <f t="shared" si="103"/>
        <v>4</v>
      </c>
      <c r="Y280" s="11">
        <f t="shared" si="96"/>
        <v>-0.69314718055994529</v>
      </c>
      <c r="Z280" s="3">
        <f t="shared" si="97"/>
        <v>-1.8615522976865297</v>
      </c>
    </row>
    <row r="281" spans="1:26" x14ac:dyDescent="0.2">
      <c r="A281" t="s">
        <v>6</v>
      </c>
      <c r="B281">
        <v>280</v>
      </c>
      <c r="C281">
        <v>1320</v>
      </c>
      <c r="D281">
        <v>1053</v>
      </c>
      <c r="E281" s="12">
        <v>101757.6</v>
      </c>
      <c r="F281">
        <v>46731.98</v>
      </c>
      <c r="G281">
        <v>7</v>
      </c>
      <c r="H281">
        <v>7</v>
      </c>
      <c r="I281">
        <v>7</v>
      </c>
      <c r="J281" s="5">
        <f t="shared" si="98"/>
        <v>1.71977326509273</v>
      </c>
      <c r="K281">
        <f t="shared" si="101"/>
        <v>1.9459101490553132</v>
      </c>
      <c r="L281">
        <f t="shared" si="102"/>
        <v>0.54219245951549055</v>
      </c>
      <c r="M281">
        <v>23</v>
      </c>
      <c r="N281">
        <v>23</v>
      </c>
      <c r="O281">
        <v>23</v>
      </c>
      <c r="P281" s="5">
        <f t="shared" si="99"/>
        <v>18.210227771217909</v>
      </c>
      <c r="Q281">
        <f t="shared" si="104"/>
        <v>3.1354942159291497</v>
      </c>
      <c r="R281">
        <f t="shared" si="104"/>
        <v>2.9019834016908312</v>
      </c>
      <c r="S281" s="5">
        <f t="shared" si="94"/>
        <v>30</v>
      </c>
      <c r="T281" s="3">
        <f t="shared" si="89"/>
        <v>3.4011973816621555</v>
      </c>
      <c r="U281" s="3">
        <f t="shared" si="95"/>
        <v>3.4441758612063218</v>
      </c>
      <c r="V281" t="s">
        <v>9</v>
      </c>
      <c r="W281" t="s">
        <v>10</v>
      </c>
      <c r="X281">
        <f t="shared" si="103"/>
        <v>5</v>
      </c>
      <c r="Y281" s="11">
        <f t="shared" si="96"/>
        <v>-1.1895840668738364</v>
      </c>
      <c r="Z281" s="3">
        <f t="shared" si="97"/>
        <v>-2.3597909421753407</v>
      </c>
    </row>
    <row r="282" spans="1:26" x14ac:dyDescent="0.2">
      <c r="A282" t="s">
        <v>6</v>
      </c>
      <c r="B282">
        <v>281</v>
      </c>
      <c r="C282">
        <v>1319</v>
      </c>
      <c r="D282">
        <v>1054</v>
      </c>
      <c r="E282" s="12">
        <v>101754.8</v>
      </c>
      <c r="F282">
        <v>46645.25</v>
      </c>
      <c r="G282">
        <v>107</v>
      </c>
      <c r="H282">
        <v>107</v>
      </c>
      <c r="I282">
        <v>107</v>
      </c>
      <c r="J282" s="5">
        <f t="shared" si="98"/>
        <v>26.288686135690895</v>
      </c>
      <c r="K282">
        <f t="shared" si="101"/>
        <v>4.6728288344619058</v>
      </c>
      <c r="L282">
        <f t="shared" si="102"/>
        <v>3.2691386616729075</v>
      </c>
      <c r="M282">
        <v>6</v>
      </c>
      <c r="N282">
        <v>6</v>
      </c>
      <c r="O282">
        <v>6</v>
      </c>
      <c r="P282" s="5">
        <f t="shared" si="99"/>
        <v>4.7593270483060977</v>
      </c>
      <c r="Q282">
        <f t="shared" si="104"/>
        <v>1.791759469228055</v>
      </c>
      <c r="R282">
        <f t="shared" si="104"/>
        <v>1.5601062818424605</v>
      </c>
      <c r="S282" s="5">
        <f t="shared" si="94"/>
        <v>113</v>
      </c>
      <c r="T282" s="3">
        <f t="shared" si="89"/>
        <v>4.7273878187123408</v>
      </c>
      <c r="U282" s="3">
        <f t="shared" si="95"/>
        <v>4.8292449435153681</v>
      </c>
      <c r="V282" t="s">
        <v>9</v>
      </c>
      <c r="W282" t="s">
        <v>10</v>
      </c>
      <c r="X282">
        <f t="shared" si="103"/>
        <v>6</v>
      </c>
      <c r="Y282" s="11">
        <f t="shared" si="96"/>
        <v>2.8810693652338508</v>
      </c>
      <c r="Z282" s="3">
        <f t="shared" si="97"/>
        <v>1.709032379830447</v>
      </c>
    </row>
    <row r="283" spans="1:26" x14ac:dyDescent="0.2">
      <c r="A283" t="s">
        <v>6</v>
      </c>
      <c r="B283">
        <v>282</v>
      </c>
      <c r="C283">
        <v>1318</v>
      </c>
      <c r="D283">
        <v>1055</v>
      </c>
      <c r="E283" s="12">
        <v>101751.7</v>
      </c>
      <c r="F283">
        <v>46558.34</v>
      </c>
      <c r="G283">
        <v>0</v>
      </c>
      <c r="H283">
        <v>0</v>
      </c>
      <c r="I283">
        <v>0</v>
      </c>
      <c r="J283" s="5">
        <f t="shared" si="98"/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s="5">
        <f t="shared" si="99"/>
        <v>0</v>
      </c>
      <c r="Q283">
        <v>0</v>
      </c>
      <c r="R283">
        <v>0</v>
      </c>
      <c r="S283" s="5">
        <f t="shared" si="94"/>
        <v>0</v>
      </c>
      <c r="T283" s="3">
        <v>0</v>
      </c>
      <c r="U283" s="3">
        <f t="shared" si="95"/>
        <v>0</v>
      </c>
      <c r="V283" t="s">
        <v>9</v>
      </c>
      <c r="W283" t="s">
        <v>10</v>
      </c>
      <c r="X283">
        <f t="shared" si="103"/>
        <v>7</v>
      </c>
      <c r="Y283" s="11">
        <f t="shared" si="96"/>
        <v>0</v>
      </c>
      <c r="Z283" s="3">
        <f t="shared" si="97"/>
        <v>0</v>
      </c>
    </row>
    <row r="284" spans="1:26" x14ac:dyDescent="0.2">
      <c r="A284" t="s">
        <v>6</v>
      </c>
      <c r="B284">
        <v>283</v>
      </c>
      <c r="C284">
        <v>1317</v>
      </c>
      <c r="D284">
        <v>1056</v>
      </c>
      <c r="E284" s="12">
        <v>101748.8</v>
      </c>
      <c r="F284">
        <v>46471.98</v>
      </c>
      <c r="G284">
        <v>0</v>
      </c>
      <c r="H284">
        <v>0</v>
      </c>
      <c r="I284">
        <v>0</v>
      </c>
      <c r="J284" s="5">
        <f t="shared" si="98"/>
        <v>0</v>
      </c>
      <c r="K284">
        <v>0</v>
      </c>
      <c r="L284">
        <v>0</v>
      </c>
      <c r="M284">
        <v>107</v>
      </c>
      <c r="N284">
        <v>107</v>
      </c>
      <c r="O284">
        <v>107</v>
      </c>
      <c r="P284" s="5">
        <f t="shared" si="99"/>
        <v>85.191119465966366</v>
      </c>
      <c r="Q284">
        <f>LN(O284)</f>
        <v>4.6728288344619058</v>
      </c>
      <c r="R284">
        <f>LN(P284)</f>
        <v>4.444897196782664</v>
      </c>
      <c r="S284" s="5">
        <f t="shared" si="94"/>
        <v>107</v>
      </c>
      <c r="T284" s="3">
        <f t="shared" ref="T284:T303" si="105">LN(S284)</f>
        <v>4.6728288344619058</v>
      </c>
      <c r="U284" s="3">
        <f t="shared" si="95"/>
        <v>4.444897196782664</v>
      </c>
      <c r="V284" t="s">
        <v>9</v>
      </c>
      <c r="W284" t="s">
        <v>10</v>
      </c>
      <c r="X284">
        <f t="shared" si="103"/>
        <v>8</v>
      </c>
      <c r="Y284" s="11">
        <f t="shared" si="96"/>
        <v>-4.6728288344619058</v>
      </c>
      <c r="Z284" s="3">
        <f t="shared" si="97"/>
        <v>-4.444897196782664</v>
      </c>
    </row>
    <row r="285" spans="1:26" x14ac:dyDescent="0.2">
      <c r="A285" t="s">
        <v>6</v>
      </c>
      <c r="B285">
        <v>284</v>
      </c>
      <c r="C285">
        <v>1316</v>
      </c>
      <c r="D285">
        <v>1057</v>
      </c>
      <c r="E285" s="12">
        <v>101746</v>
      </c>
      <c r="F285">
        <v>46387.11</v>
      </c>
      <c r="G285">
        <v>1</v>
      </c>
      <c r="H285">
        <v>1</v>
      </c>
      <c r="I285">
        <v>1</v>
      </c>
      <c r="J285" s="5">
        <f t="shared" si="98"/>
        <v>0.24570990505769266</v>
      </c>
      <c r="K285">
        <f t="shared" ref="K285:L287" si="106">LN(I285)</f>
        <v>0</v>
      </c>
      <c r="L285">
        <f t="shared" si="106"/>
        <v>-1.4036036866424533</v>
      </c>
      <c r="M285">
        <v>27</v>
      </c>
      <c r="N285">
        <v>27</v>
      </c>
      <c r="O285">
        <v>27</v>
      </c>
      <c r="P285" s="5">
        <f t="shared" si="99"/>
        <v>21.53615519483753</v>
      </c>
      <c r="Q285">
        <f>LN(O285)</f>
        <v>3.2958368660043291</v>
      </c>
      <c r="R285">
        <f>LN(P285)</f>
        <v>3.0697331597345285</v>
      </c>
      <c r="S285" s="5">
        <f t="shared" si="94"/>
        <v>28</v>
      </c>
      <c r="T285" s="3">
        <f t="shared" si="105"/>
        <v>3.3322045101752038</v>
      </c>
      <c r="U285" s="3">
        <f t="shared" si="95"/>
        <v>1.6661294730920753</v>
      </c>
      <c r="V285" t="s">
        <v>9</v>
      </c>
      <c r="W285" t="s">
        <v>10</v>
      </c>
      <c r="X285">
        <f t="shared" si="103"/>
        <v>9</v>
      </c>
      <c r="Y285" s="11">
        <f t="shared" si="96"/>
        <v>-3.2958368660043291</v>
      </c>
      <c r="Z285" s="3">
        <f t="shared" si="97"/>
        <v>-4.4733368463769816</v>
      </c>
    </row>
    <row r="286" spans="1:26" x14ac:dyDescent="0.2">
      <c r="A286" t="s">
        <v>6</v>
      </c>
      <c r="B286">
        <v>285</v>
      </c>
      <c r="C286">
        <v>1315</v>
      </c>
      <c r="D286">
        <v>1058</v>
      </c>
      <c r="E286" s="12">
        <v>101742.9</v>
      </c>
      <c r="F286">
        <v>46301.95</v>
      </c>
      <c r="G286">
        <v>3</v>
      </c>
      <c r="H286">
        <v>3</v>
      </c>
      <c r="I286">
        <v>3</v>
      </c>
      <c r="J286" s="5">
        <f t="shared" si="98"/>
        <v>0.73715217474634598</v>
      </c>
      <c r="K286">
        <f t="shared" si="106"/>
        <v>1.0986122886681098</v>
      </c>
      <c r="L286">
        <f t="shared" si="106"/>
        <v>-0.30496092948195641</v>
      </c>
      <c r="M286">
        <v>0</v>
      </c>
      <c r="N286">
        <v>0</v>
      </c>
      <c r="O286">
        <v>0</v>
      </c>
      <c r="P286" s="5">
        <f t="shared" si="99"/>
        <v>0</v>
      </c>
      <c r="Q286">
        <v>0</v>
      </c>
      <c r="R286">
        <v>0</v>
      </c>
      <c r="S286" s="5">
        <f t="shared" si="94"/>
        <v>3</v>
      </c>
      <c r="T286" s="3">
        <f t="shared" si="105"/>
        <v>1.0986122886681098</v>
      </c>
      <c r="U286" s="3">
        <f t="shared" si="95"/>
        <v>-0.30496092948195641</v>
      </c>
      <c r="V286" t="s">
        <v>9</v>
      </c>
      <c r="W286" t="s">
        <v>10</v>
      </c>
      <c r="X286">
        <f t="shared" si="103"/>
        <v>10</v>
      </c>
      <c r="Y286" s="11">
        <f t="shared" si="96"/>
        <v>1.0986122886681098</v>
      </c>
      <c r="Z286" s="3">
        <f t="shared" si="97"/>
        <v>-0.30496092948195641</v>
      </c>
    </row>
    <row r="287" spans="1:26" x14ac:dyDescent="0.2">
      <c r="A287" t="s">
        <v>6</v>
      </c>
      <c r="B287">
        <v>286</v>
      </c>
      <c r="C287">
        <v>1314</v>
      </c>
      <c r="D287">
        <v>1059</v>
      </c>
      <c r="E287" s="12">
        <v>101739.8</v>
      </c>
      <c r="F287">
        <v>46216.74</v>
      </c>
      <c r="G287">
        <v>1</v>
      </c>
      <c r="H287">
        <v>1</v>
      </c>
      <c r="I287">
        <v>1</v>
      </c>
      <c r="J287" s="5">
        <f t="shared" si="98"/>
        <v>0.24572487856276498</v>
      </c>
      <c r="K287">
        <f t="shared" si="106"/>
        <v>0</v>
      </c>
      <c r="L287">
        <f t="shared" si="106"/>
        <v>-1.4035427487293219</v>
      </c>
      <c r="M287">
        <v>145</v>
      </c>
      <c r="N287">
        <v>145</v>
      </c>
      <c r="O287">
        <v>145</v>
      </c>
      <c r="P287" s="5">
        <f t="shared" si="99"/>
        <v>116.08347970886739</v>
      </c>
      <c r="Q287">
        <f t="shared" ref="Q287:R293" si="107">LN(O287)</f>
        <v>4.9767337424205742</v>
      </c>
      <c r="R287">
        <f t="shared" si="107"/>
        <v>4.754309584943206</v>
      </c>
      <c r="S287" s="5">
        <f t="shared" si="94"/>
        <v>146</v>
      </c>
      <c r="T287" s="3">
        <f t="shared" si="105"/>
        <v>4.9836066217083363</v>
      </c>
      <c r="U287" s="3">
        <f t="shared" si="95"/>
        <v>3.350766836213884</v>
      </c>
      <c r="V287" t="s">
        <v>9</v>
      </c>
      <c r="W287" t="s">
        <v>10</v>
      </c>
      <c r="X287">
        <f t="shared" si="103"/>
        <v>11</v>
      </c>
      <c r="Y287" s="11">
        <f t="shared" si="96"/>
        <v>-4.9767337424205742</v>
      </c>
      <c r="Z287" s="3">
        <f t="shared" si="97"/>
        <v>-6.1578523336725279</v>
      </c>
    </row>
    <row r="288" spans="1:26" x14ac:dyDescent="0.2">
      <c r="A288" t="s">
        <v>6</v>
      </c>
      <c r="B288">
        <v>287</v>
      </c>
      <c r="C288">
        <v>1313</v>
      </c>
      <c r="D288">
        <v>1060</v>
      </c>
      <c r="E288" s="12">
        <v>101736.9</v>
      </c>
      <c r="F288">
        <v>46131.63</v>
      </c>
      <c r="G288">
        <v>0</v>
      </c>
      <c r="H288">
        <v>0</v>
      </c>
      <c r="I288">
        <v>0</v>
      </c>
      <c r="J288" s="5">
        <f t="shared" si="98"/>
        <v>0</v>
      </c>
      <c r="K288">
        <v>0</v>
      </c>
      <c r="L288">
        <v>0</v>
      </c>
      <c r="M288">
        <v>48</v>
      </c>
      <c r="N288">
        <v>48</v>
      </c>
      <c r="O288">
        <v>48</v>
      </c>
      <c r="P288" s="5">
        <f t="shared" si="99"/>
        <v>38.498531268025864</v>
      </c>
      <c r="Q288">
        <f t="shared" si="107"/>
        <v>3.8712010109078911</v>
      </c>
      <c r="R288">
        <f t="shared" si="107"/>
        <v>3.6506200916836065</v>
      </c>
      <c r="S288" s="5">
        <f t="shared" si="94"/>
        <v>48</v>
      </c>
      <c r="T288" s="3">
        <f t="shared" si="105"/>
        <v>3.8712010109078911</v>
      </c>
      <c r="U288" s="3">
        <f t="shared" si="95"/>
        <v>3.6506200916836065</v>
      </c>
      <c r="V288" t="s">
        <v>9</v>
      </c>
      <c r="W288" t="s">
        <v>10</v>
      </c>
      <c r="X288">
        <f t="shared" si="103"/>
        <v>12</v>
      </c>
      <c r="Y288" s="11">
        <f t="shared" si="96"/>
        <v>-3.8712010109078911</v>
      </c>
      <c r="Z288" s="3">
        <f t="shared" si="97"/>
        <v>-3.6506200916836065</v>
      </c>
    </row>
    <row r="289" spans="1:26" x14ac:dyDescent="0.2">
      <c r="A289" t="s">
        <v>6</v>
      </c>
      <c r="B289">
        <v>288</v>
      </c>
      <c r="C289">
        <v>1312</v>
      </c>
      <c r="D289">
        <v>1061</v>
      </c>
      <c r="E289" s="12">
        <v>101733.6</v>
      </c>
      <c r="F289">
        <v>46046.5</v>
      </c>
      <c r="G289">
        <v>0</v>
      </c>
      <c r="H289">
        <v>0</v>
      </c>
      <c r="I289">
        <v>0</v>
      </c>
      <c r="J289" s="5">
        <f t="shared" si="98"/>
        <v>0</v>
      </c>
      <c r="K289">
        <v>0</v>
      </c>
      <c r="L289">
        <v>0</v>
      </c>
      <c r="M289">
        <v>3</v>
      </c>
      <c r="N289">
        <v>3</v>
      </c>
      <c r="O289">
        <v>3</v>
      </c>
      <c r="P289" s="5">
        <f t="shared" si="99"/>
        <v>2.4106066693451185</v>
      </c>
      <c r="Q289">
        <f t="shared" si="107"/>
        <v>1.0986122886681098</v>
      </c>
      <c r="R289">
        <f t="shared" si="107"/>
        <v>0.8798784458426</v>
      </c>
      <c r="S289" s="5">
        <f t="shared" si="94"/>
        <v>3</v>
      </c>
      <c r="T289" s="3">
        <f t="shared" si="105"/>
        <v>1.0986122886681098</v>
      </c>
      <c r="U289" s="3">
        <f t="shared" si="95"/>
        <v>0.8798784458426</v>
      </c>
      <c r="V289" t="s">
        <v>9</v>
      </c>
      <c r="W289" t="s">
        <v>10</v>
      </c>
      <c r="X289">
        <f t="shared" si="103"/>
        <v>13</v>
      </c>
      <c r="Y289" s="11">
        <f t="shared" si="96"/>
        <v>-1.0986122886681098</v>
      </c>
      <c r="Z289" s="3">
        <f t="shared" si="97"/>
        <v>-0.8798784458426</v>
      </c>
    </row>
    <row r="290" spans="1:26" x14ac:dyDescent="0.2">
      <c r="A290" t="s">
        <v>6</v>
      </c>
      <c r="B290">
        <v>289</v>
      </c>
      <c r="C290">
        <v>1311</v>
      </c>
      <c r="D290">
        <v>1062</v>
      </c>
      <c r="E290" s="12">
        <v>101729.2</v>
      </c>
      <c r="F290">
        <v>45961.31</v>
      </c>
      <c r="G290">
        <v>0</v>
      </c>
      <c r="H290">
        <v>0</v>
      </c>
      <c r="I290">
        <v>0</v>
      </c>
      <c r="J290" s="5">
        <f t="shared" si="98"/>
        <v>0</v>
      </c>
      <c r="K290">
        <v>0</v>
      </c>
      <c r="L290">
        <v>0</v>
      </c>
      <c r="M290">
        <v>2</v>
      </c>
      <c r="N290">
        <v>2</v>
      </c>
      <c r="O290">
        <v>2</v>
      </c>
      <c r="P290" s="5">
        <f t="shared" si="99"/>
        <v>1.6100498440971329</v>
      </c>
      <c r="Q290">
        <f t="shared" si="107"/>
        <v>0.69314718055994529</v>
      </c>
      <c r="R290">
        <f t="shared" si="107"/>
        <v>0.47626513758369182</v>
      </c>
      <c r="S290" s="5">
        <f t="shared" si="94"/>
        <v>2</v>
      </c>
      <c r="T290" s="3">
        <f t="shared" si="105"/>
        <v>0.69314718055994529</v>
      </c>
      <c r="U290" s="3">
        <f t="shared" si="95"/>
        <v>0.47626513758369182</v>
      </c>
      <c r="V290" t="s">
        <v>9</v>
      </c>
      <c r="W290" t="s">
        <v>10</v>
      </c>
      <c r="X290">
        <f t="shared" si="103"/>
        <v>14</v>
      </c>
      <c r="Y290" s="11">
        <f t="shared" si="96"/>
        <v>-0.69314718055994529</v>
      </c>
      <c r="Z290" s="3">
        <f t="shared" si="97"/>
        <v>-0.47626513758369182</v>
      </c>
    </row>
    <row r="291" spans="1:26" x14ac:dyDescent="0.2">
      <c r="A291" t="s">
        <v>6</v>
      </c>
      <c r="B291">
        <v>290</v>
      </c>
      <c r="C291">
        <v>1310</v>
      </c>
      <c r="D291">
        <v>1063</v>
      </c>
      <c r="E291" s="12">
        <v>101739.1</v>
      </c>
      <c r="F291">
        <v>45876.42</v>
      </c>
      <c r="G291">
        <v>0</v>
      </c>
      <c r="H291">
        <v>0</v>
      </c>
      <c r="I291">
        <v>0</v>
      </c>
      <c r="J291" s="5">
        <f t="shared" si="98"/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 s="5">
        <f t="shared" si="99"/>
        <v>0.80651454494487584</v>
      </c>
      <c r="Q291">
        <f t="shared" si="107"/>
        <v>0</v>
      </c>
      <c r="R291">
        <f t="shared" si="107"/>
        <v>-0.21503334692992876</v>
      </c>
      <c r="S291" s="5">
        <f t="shared" si="94"/>
        <v>1</v>
      </c>
      <c r="T291" s="3">
        <f t="shared" si="105"/>
        <v>0</v>
      </c>
      <c r="U291" s="3">
        <f t="shared" si="95"/>
        <v>-0.21503334692992876</v>
      </c>
      <c r="V291" t="s">
        <v>9</v>
      </c>
      <c r="W291" t="s">
        <v>10</v>
      </c>
      <c r="X291">
        <f t="shared" si="103"/>
        <v>15</v>
      </c>
      <c r="Y291" s="11">
        <f t="shared" si="96"/>
        <v>0</v>
      </c>
      <c r="Z291" s="3">
        <f t="shared" si="97"/>
        <v>0.21503334692992876</v>
      </c>
    </row>
    <row r="292" spans="1:26" x14ac:dyDescent="0.2">
      <c r="A292" t="s">
        <v>6</v>
      </c>
      <c r="B292">
        <v>291</v>
      </c>
      <c r="C292">
        <v>1309</v>
      </c>
      <c r="D292">
        <v>1064</v>
      </c>
      <c r="E292" s="12">
        <v>101767.3</v>
      </c>
      <c r="F292">
        <v>45791.01</v>
      </c>
      <c r="G292">
        <v>268</v>
      </c>
      <c r="H292">
        <v>268</v>
      </c>
      <c r="I292">
        <v>268</v>
      </c>
      <c r="J292" s="5">
        <f t="shared" si="98"/>
        <v>65.836472029817045</v>
      </c>
      <c r="K292">
        <f t="shared" ref="K292:L294" si="108">LN(I292)</f>
        <v>5.5909869805108565</v>
      </c>
      <c r="L292">
        <f t="shared" si="108"/>
        <v>4.1871739709388676</v>
      </c>
      <c r="M292">
        <v>3</v>
      </c>
      <c r="N292">
        <v>3</v>
      </c>
      <c r="O292">
        <v>3</v>
      </c>
      <c r="P292" s="5">
        <f t="shared" si="99"/>
        <v>2.424056599756153</v>
      </c>
      <c r="Q292">
        <f t="shared" si="107"/>
        <v>1.0986122886681098</v>
      </c>
      <c r="R292">
        <f t="shared" si="107"/>
        <v>0.88544241766885379</v>
      </c>
      <c r="S292" s="5">
        <f t="shared" si="94"/>
        <v>271</v>
      </c>
      <c r="T292" s="3">
        <f t="shared" si="105"/>
        <v>5.602118820879701</v>
      </c>
      <c r="U292" s="3">
        <f t="shared" si="95"/>
        <v>5.0726163886077211</v>
      </c>
      <c r="V292" t="s">
        <v>9</v>
      </c>
      <c r="W292" t="s">
        <v>10</v>
      </c>
      <c r="X292">
        <f t="shared" si="103"/>
        <v>16</v>
      </c>
      <c r="Y292" s="11">
        <f t="shared" si="96"/>
        <v>4.4923746918427465</v>
      </c>
      <c r="Z292" s="3">
        <f t="shared" si="97"/>
        <v>3.301731553270014</v>
      </c>
    </row>
    <row r="293" spans="1:26" x14ac:dyDescent="0.2">
      <c r="A293" t="s">
        <v>6</v>
      </c>
      <c r="B293">
        <v>292</v>
      </c>
      <c r="C293">
        <v>1308</v>
      </c>
      <c r="D293">
        <v>1065</v>
      </c>
      <c r="E293" s="12">
        <v>101796.9</v>
      </c>
      <c r="F293">
        <v>45705.31</v>
      </c>
      <c r="G293">
        <v>16</v>
      </c>
      <c r="H293">
        <v>16</v>
      </c>
      <c r="I293">
        <v>16</v>
      </c>
      <c r="J293" s="5">
        <f t="shared" si="98"/>
        <v>3.929392741822197</v>
      </c>
      <c r="K293">
        <f t="shared" si="108"/>
        <v>2.7725887222397811</v>
      </c>
      <c r="L293">
        <f t="shared" si="108"/>
        <v>1.3684848953216318</v>
      </c>
      <c r="M293">
        <v>2</v>
      </c>
      <c r="N293">
        <v>2</v>
      </c>
      <c r="O293">
        <v>2</v>
      </c>
      <c r="P293" s="5">
        <f t="shared" si="99"/>
        <v>1.6190678938617855</v>
      </c>
      <c r="Q293">
        <f t="shared" si="107"/>
        <v>0.69314718055994529</v>
      </c>
      <c r="R293">
        <f t="shared" si="107"/>
        <v>0.48185060949366842</v>
      </c>
      <c r="S293" s="5">
        <f t="shared" si="94"/>
        <v>18</v>
      </c>
      <c r="T293" s="3">
        <f t="shared" si="105"/>
        <v>2.8903717578961645</v>
      </c>
      <c r="U293" s="3">
        <f t="shared" si="95"/>
        <v>1.8503355048153001</v>
      </c>
      <c r="V293" t="s">
        <v>9</v>
      </c>
      <c r="W293" t="s">
        <v>10</v>
      </c>
      <c r="X293">
        <f t="shared" si="103"/>
        <v>17</v>
      </c>
      <c r="Y293" s="11">
        <f t="shared" si="96"/>
        <v>2.0794415416798357</v>
      </c>
      <c r="Z293" s="3">
        <f t="shared" si="97"/>
        <v>0.88663428582796333</v>
      </c>
    </row>
    <row r="294" spans="1:26" x14ac:dyDescent="0.2">
      <c r="A294" t="s">
        <v>6</v>
      </c>
      <c r="B294">
        <v>293</v>
      </c>
      <c r="C294">
        <v>1307</v>
      </c>
      <c r="D294">
        <v>1066</v>
      </c>
      <c r="E294" s="12">
        <v>101827.6</v>
      </c>
      <c r="F294">
        <v>45619.44</v>
      </c>
      <c r="G294">
        <v>4</v>
      </c>
      <c r="H294">
        <v>4</v>
      </c>
      <c r="I294">
        <v>4</v>
      </c>
      <c r="J294" s="5">
        <f t="shared" si="98"/>
        <v>0.98205201733125391</v>
      </c>
      <c r="K294">
        <f t="shared" si="108"/>
        <v>1.3862943611198906</v>
      </c>
      <c r="L294">
        <f t="shared" si="108"/>
        <v>-1.8111001224817205E-2</v>
      </c>
      <c r="M294">
        <v>0</v>
      </c>
      <c r="N294">
        <v>0</v>
      </c>
      <c r="O294">
        <v>0</v>
      </c>
      <c r="P294" s="5">
        <f t="shared" si="99"/>
        <v>0</v>
      </c>
      <c r="Q294">
        <v>0</v>
      </c>
      <c r="R294">
        <v>0</v>
      </c>
      <c r="S294" s="5">
        <f t="shared" si="94"/>
        <v>4</v>
      </c>
      <c r="T294" s="3">
        <f t="shared" si="105"/>
        <v>1.3862943611198906</v>
      </c>
      <c r="U294" s="3">
        <f t="shared" si="95"/>
        <v>-1.8111001224817205E-2</v>
      </c>
      <c r="V294" t="s">
        <v>9</v>
      </c>
      <c r="W294" t="s">
        <v>10</v>
      </c>
      <c r="X294">
        <f t="shared" si="103"/>
        <v>18</v>
      </c>
      <c r="Y294" s="11">
        <f t="shared" si="96"/>
        <v>1.3862943611198906</v>
      </c>
      <c r="Z294" s="3">
        <f t="shared" si="97"/>
        <v>-1.8111001224817205E-2</v>
      </c>
    </row>
    <row r="295" spans="1:26" x14ac:dyDescent="0.2">
      <c r="A295" t="s">
        <v>6</v>
      </c>
      <c r="B295">
        <v>294</v>
      </c>
      <c r="C295">
        <v>1306</v>
      </c>
      <c r="D295">
        <v>1067</v>
      </c>
      <c r="E295" s="12">
        <v>101858.7</v>
      </c>
      <c r="F295">
        <v>45532.59</v>
      </c>
      <c r="G295">
        <v>0</v>
      </c>
      <c r="H295">
        <v>0</v>
      </c>
      <c r="I295">
        <v>0</v>
      </c>
      <c r="J295" s="5">
        <f t="shared" si="98"/>
        <v>0</v>
      </c>
      <c r="K295">
        <v>0</v>
      </c>
      <c r="L295">
        <v>0</v>
      </c>
      <c r="M295">
        <v>5</v>
      </c>
      <c r="N295">
        <v>5</v>
      </c>
      <c r="O295">
        <v>5</v>
      </c>
      <c r="P295" s="5">
        <f t="shared" si="99"/>
        <v>4.0630238692769289</v>
      </c>
      <c r="Q295">
        <f t="shared" ref="Q295:R300" si="109">LN(O295)</f>
        <v>1.6094379124341003</v>
      </c>
      <c r="R295">
        <f t="shared" si="109"/>
        <v>1.401927491779603</v>
      </c>
      <c r="S295" s="5">
        <f t="shared" si="94"/>
        <v>5</v>
      </c>
      <c r="T295" s="3">
        <f t="shared" si="105"/>
        <v>1.6094379124341003</v>
      </c>
      <c r="U295" s="3">
        <f t="shared" si="95"/>
        <v>1.401927491779603</v>
      </c>
      <c r="V295" t="s">
        <v>9</v>
      </c>
      <c r="W295" t="s">
        <v>10</v>
      </c>
      <c r="X295">
        <f t="shared" si="103"/>
        <v>19</v>
      </c>
      <c r="Y295" s="11">
        <f t="shared" si="96"/>
        <v>-1.6094379124341003</v>
      </c>
      <c r="Z295" s="3">
        <f t="shared" si="97"/>
        <v>-1.401927491779603</v>
      </c>
    </row>
    <row r="296" spans="1:26" x14ac:dyDescent="0.2">
      <c r="A296" t="s">
        <v>6</v>
      </c>
      <c r="B296">
        <v>295</v>
      </c>
      <c r="C296">
        <v>1305</v>
      </c>
      <c r="D296">
        <v>1068</v>
      </c>
      <c r="E296" s="12">
        <v>101889.8</v>
      </c>
      <c r="F296">
        <v>45444.18</v>
      </c>
      <c r="G296">
        <v>115</v>
      </c>
      <c r="H296">
        <v>115</v>
      </c>
      <c r="I296">
        <v>115</v>
      </c>
      <c r="J296" s="5">
        <f t="shared" si="98"/>
        <v>28.216759675649573</v>
      </c>
      <c r="K296">
        <f t="shared" ref="K296:L303" si="110">LN(I296)</f>
        <v>4.7449321283632502</v>
      </c>
      <c r="L296">
        <f t="shared" si="110"/>
        <v>3.339916116148351</v>
      </c>
      <c r="M296">
        <v>89</v>
      </c>
      <c r="N296">
        <v>89</v>
      </c>
      <c r="O296">
        <v>89</v>
      </c>
      <c r="P296" s="5">
        <f t="shared" si="99"/>
        <v>72.462524354053699</v>
      </c>
      <c r="Q296">
        <f t="shared" si="109"/>
        <v>4.4886363697321396</v>
      </c>
      <c r="R296">
        <f t="shared" si="109"/>
        <v>4.283069522757617</v>
      </c>
      <c r="S296" s="5">
        <f t="shared" si="94"/>
        <v>204</v>
      </c>
      <c r="T296" s="3">
        <f t="shared" si="105"/>
        <v>5.3181199938442161</v>
      </c>
      <c r="U296" s="3">
        <f t="shared" si="95"/>
        <v>7.622985638905968</v>
      </c>
      <c r="V296" t="s">
        <v>9</v>
      </c>
      <c r="W296" t="s">
        <v>10</v>
      </c>
      <c r="X296">
        <f t="shared" si="103"/>
        <v>20</v>
      </c>
      <c r="Y296" s="11">
        <f t="shared" si="96"/>
        <v>0.25629575863111054</v>
      </c>
      <c r="Z296" s="3">
        <f t="shared" si="97"/>
        <v>-0.94315340660926594</v>
      </c>
    </row>
    <row r="297" spans="1:26" x14ac:dyDescent="0.2">
      <c r="A297" t="s">
        <v>6</v>
      </c>
      <c r="B297">
        <v>296</v>
      </c>
      <c r="C297">
        <v>1304</v>
      </c>
      <c r="D297">
        <v>1069</v>
      </c>
      <c r="E297" s="12">
        <v>101920.9</v>
      </c>
      <c r="F297">
        <v>45355.87</v>
      </c>
      <c r="G297">
        <v>3</v>
      </c>
      <c r="H297">
        <v>3</v>
      </c>
      <c r="I297">
        <v>3</v>
      </c>
      <c r="J297" s="5">
        <f t="shared" si="98"/>
        <v>0.73586477356459767</v>
      </c>
      <c r="K297">
        <f t="shared" si="110"/>
        <v>1.0986122886681098</v>
      </c>
      <c r="L297">
        <f t="shared" si="110"/>
        <v>-0.30670890870381351</v>
      </c>
      <c r="M297">
        <v>24</v>
      </c>
      <c r="N297">
        <v>24</v>
      </c>
      <c r="O297">
        <v>24</v>
      </c>
      <c r="P297" s="5">
        <f t="shared" si="99"/>
        <v>19.578502187258231</v>
      </c>
      <c r="Q297">
        <f t="shared" si="109"/>
        <v>3.1780538303479458</v>
      </c>
      <c r="R297">
        <f t="shared" si="109"/>
        <v>2.9744321371006359</v>
      </c>
      <c r="S297" s="5">
        <f t="shared" si="94"/>
        <v>27</v>
      </c>
      <c r="T297" s="3">
        <f t="shared" si="105"/>
        <v>3.2958368660043291</v>
      </c>
      <c r="U297" s="3">
        <f t="shared" si="95"/>
        <v>2.6677232283968224</v>
      </c>
      <c r="V297" t="s">
        <v>9</v>
      </c>
      <c r="W297" t="s">
        <v>10</v>
      </c>
      <c r="X297">
        <f t="shared" si="103"/>
        <v>21</v>
      </c>
      <c r="Y297" s="11">
        <f t="shared" si="96"/>
        <v>-2.0794415416798362</v>
      </c>
      <c r="Z297" s="3">
        <f t="shared" si="97"/>
        <v>-3.2811410458044494</v>
      </c>
    </row>
    <row r="298" spans="1:26" x14ac:dyDescent="0.2">
      <c r="A298" t="s">
        <v>6</v>
      </c>
      <c r="B298">
        <v>297</v>
      </c>
      <c r="C298">
        <v>1303</v>
      </c>
      <c r="D298">
        <v>1070</v>
      </c>
      <c r="E298" s="12">
        <v>101952.9</v>
      </c>
      <c r="F298">
        <v>45269.04</v>
      </c>
      <c r="G298">
        <v>3</v>
      </c>
      <c r="H298">
        <v>3</v>
      </c>
      <c r="I298">
        <v>3</v>
      </c>
      <c r="J298" s="5">
        <f t="shared" si="98"/>
        <v>0.7356338073757589</v>
      </c>
      <c r="K298">
        <f t="shared" si="110"/>
        <v>1.0986122886681098</v>
      </c>
      <c r="L298">
        <f t="shared" si="110"/>
        <v>-0.30702282839592482</v>
      </c>
      <c r="M298">
        <v>184</v>
      </c>
      <c r="N298">
        <v>184</v>
      </c>
      <c r="O298">
        <v>184</v>
      </c>
      <c r="P298" s="5">
        <f t="shared" si="99"/>
        <v>150.38975865182914</v>
      </c>
      <c r="Q298">
        <f t="shared" si="109"/>
        <v>5.2149357576089859</v>
      </c>
      <c r="R298">
        <f t="shared" si="109"/>
        <v>5.0132303151269477</v>
      </c>
      <c r="S298" s="5">
        <f t="shared" si="94"/>
        <v>187</v>
      </c>
      <c r="T298" s="3">
        <f t="shared" si="105"/>
        <v>5.2311086168545868</v>
      </c>
      <c r="U298" s="3">
        <f t="shared" si="95"/>
        <v>4.7062074867310226</v>
      </c>
      <c r="V298" t="s">
        <v>9</v>
      </c>
      <c r="W298" t="s">
        <v>10</v>
      </c>
      <c r="X298">
        <f t="shared" si="103"/>
        <v>22</v>
      </c>
      <c r="Y298" s="11">
        <f t="shared" si="96"/>
        <v>-4.1163234689408759</v>
      </c>
      <c r="Z298" s="3">
        <f t="shared" si="97"/>
        <v>-5.3202531435228728</v>
      </c>
    </row>
    <row r="299" spans="1:26" x14ac:dyDescent="0.2">
      <c r="A299" t="s">
        <v>6</v>
      </c>
      <c r="B299">
        <v>298</v>
      </c>
      <c r="C299">
        <v>1302</v>
      </c>
      <c r="D299">
        <v>1071</v>
      </c>
      <c r="E299" s="12">
        <v>101983.7</v>
      </c>
      <c r="F299">
        <v>45182.38</v>
      </c>
      <c r="G299">
        <v>267</v>
      </c>
      <c r="H299">
        <v>267</v>
      </c>
      <c r="I299">
        <v>267</v>
      </c>
      <c r="J299" s="5">
        <f t="shared" si="98"/>
        <v>65.451635898677921</v>
      </c>
      <c r="K299">
        <f t="shared" si="110"/>
        <v>5.5872486584002496</v>
      </c>
      <c r="L299">
        <f t="shared" si="110"/>
        <v>4.1813114866757548</v>
      </c>
      <c r="M299">
        <v>59</v>
      </c>
      <c r="N299">
        <v>59</v>
      </c>
      <c r="O299">
        <v>59</v>
      </c>
      <c r="P299" s="5">
        <f t="shared" si="99"/>
        <v>48.315294590501871</v>
      </c>
      <c r="Q299">
        <f t="shared" si="109"/>
        <v>4.0775374439057197</v>
      </c>
      <c r="R299">
        <f t="shared" si="109"/>
        <v>3.8777481687213489</v>
      </c>
      <c r="S299" s="5">
        <f t="shared" si="94"/>
        <v>326</v>
      </c>
      <c r="T299" s="3">
        <f t="shared" si="105"/>
        <v>5.7868973813667077</v>
      </c>
      <c r="U299" s="3">
        <f t="shared" si="95"/>
        <v>8.0590596553971032</v>
      </c>
      <c r="V299" t="s">
        <v>9</v>
      </c>
      <c r="W299" t="s">
        <v>10</v>
      </c>
      <c r="X299">
        <f t="shared" si="103"/>
        <v>23</v>
      </c>
      <c r="Y299" s="11">
        <f t="shared" si="96"/>
        <v>1.5097112144945299</v>
      </c>
      <c r="Z299" s="3">
        <f t="shared" si="97"/>
        <v>0.30356331795440594</v>
      </c>
    </row>
    <row r="300" spans="1:26" x14ac:dyDescent="0.2">
      <c r="A300" t="s">
        <v>6</v>
      </c>
      <c r="B300">
        <v>299</v>
      </c>
      <c r="C300">
        <v>1301</v>
      </c>
      <c r="D300">
        <v>1072</v>
      </c>
      <c r="E300" s="12">
        <v>102012.6</v>
      </c>
      <c r="F300">
        <v>45095.17</v>
      </c>
      <c r="G300">
        <v>188</v>
      </c>
      <c r="H300">
        <v>188</v>
      </c>
      <c r="I300">
        <v>188</v>
      </c>
      <c r="J300" s="5">
        <f t="shared" si="98"/>
        <v>46.072740034074222</v>
      </c>
      <c r="K300">
        <f t="shared" si="110"/>
        <v>5.2364419628299492</v>
      </c>
      <c r="L300">
        <f t="shared" si="110"/>
        <v>3.8302214526312435</v>
      </c>
      <c r="M300">
        <v>1</v>
      </c>
      <c r="N300">
        <v>1</v>
      </c>
      <c r="O300">
        <v>1</v>
      </c>
      <c r="P300" s="5">
        <f t="shared" si="99"/>
        <v>0.82048698341751469</v>
      </c>
      <c r="Q300">
        <f t="shared" si="109"/>
        <v>0</v>
      </c>
      <c r="R300">
        <f t="shared" si="109"/>
        <v>-0.19785723278561154</v>
      </c>
      <c r="S300" s="5">
        <f t="shared" si="94"/>
        <v>189</v>
      </c>
      <c r="T300" s="3">
        <f t="shared" si="105"/>
        <v>5.2417470150596426</v>
      </c>
      <c r="U300" s="3">
        <f t="shared" si="95"/>
        <v>3.6323642198456318</v>
      </c>
      <c r="V300" t="s">
        <v>9</v>
      </c>
      <c r="W300" t="s">
        <v>10</v>
      </c>
      <c r="X300">
        <f t="shared" si="103"/>
        <v>24</v>
      </c>
      <c r="Y300" s="11">
        <f t="shared" si="96"/>
        <v>5.2364419628299492</v>
      </c>
      <c r="Z300" s="3">
        <f t="shared" si="97"/>
        <v>4.0280786854168547</v>
      </c>
    </row>
    <row r="301" spans="1:26" x14ac:dyDescent="0.2">
      <c r="A301" t="s">
        <v>6</v>
      </c>
      <c r="B301">
        <v>300</v>
      </c>
      <c r="C301">
        <v>1300</v>
      </c>
      <c r="D301">
        <v>1073</v>
      </c>
      <c r="E301" s="12">
        <v>102041.7</v>
      </c>
      <c r="F301">
        <v>45008.52</v>
      </c>
      <c r="G301">
        <v>19</v>
      </c>
      <c r="H301">
        <v>19</v>
      </c>
      <c r="I301">
        <v>19</v>
      </c>
      <c r="J301" s="5">
        <f t="shared" si="98"/>
        <v>4.6549596880491011</v>
      </c>
      <c r="K301">
        <f t="shared" si="110"/>
        <v>2.9444389791664403</v>
      </c>
      <c r="L301">
        <f t="shared" si="110"/>
        <v>1.537933250766528</v>
      </c>
      <c r="M301">
        <v>0</v>
      </c>
      <c r="N301">
        <v>0</v>
      </c>
      <c r="O301">
        <v>0</v>
      </c>
      <c r="P301" s="5">
        <f t="shared" si="99"/>
        <v>0</v>
      </c>
      <c r="Q301">
        <v>0</v>
      </c>
      <c r="R301">
        <v>0</v>
      </c>
      <c r="S301" s="5">
        <f t="shared" si="94"/>
        <v>19</v>
      </c>
      <c r="T301" s="3">
        <f t="shared" si="105"/>
        <v>2.9444389791664403</v>
      </c>
      <c r="U301" s="3">
        <f t="shared" si="95"/>
        <v>1.537933250766528</v>
      </c>
      <c r="V301" t="s">
        <v>9</v>
      </c>
      <c r="W301" t="s">
        <v>10</v>
      </c>
      <c r="X301">
        <f t="shared" si="103"/>
        <v>25</v>
      </c>
      <c r="Y301" s="11">
        <f t="shared" si="96"/>
        <v>2.9444389791664403</v>
      </c>
      <c r="Z301" s="3">
        <f t="shared" si="97"/>
        <v>1.537933250766528</v>
      </c>
    </row>
    <row r="302" spans="1:26" x14ac:dyDescent="0.2">
      <c r="A302" t="s">
        <v>6</v>
      </c>
      <c r="B302">
        <v>301</v>
      </c>
      <c r="C302">
        <v>1299</v>
      </c>
      <c r="D302">
        <v>1074</v>
      </c>
      <c r="E302" s="12">
        <v>102069.3</v>
      </c>
      <c r="F302">
        <v>44923.38</v>
      </c>
      <c r="G302">
        <v>2</v>
      </c>
      <c r="H302">
        <v>2</v>
      </c>
      <c r="I302">
        <v>2</v>
      </c>
      <c r="J302" s="5">
        <f t="shared" si="98"/>
        <v>0.48986325956972365</v>
      </c>
      <c r="K302">
        <f t="shared" si="110"/>
        <v>0.69314718055994529</v>
      </c>
      <c r="L302">
        <f t="shared" si="110"/>
        <v>-0.7136289889251437</v>
      </c>
      <c r="M302">
        <v>0</v>
      </c>
      <c r="N302">
        <v>0</v>
      </c>
      <c r="O302">
        <v>0</v>
      </c>
      <c r="P302" s="5">
        <f t="shared" si="99"/>
        <v>0</v>
      </c>
      <c r="Q302">
        <v>0</v>
      </c>
      <c r="R302">
        <v>0</v>
      </c>
      <c r="S302" s="5">
        <f t="shared" si="94"/>
        <v>2</v>
      </c>
      <c r="T302" s="3">
        <f t="shared" si="105"/>
        <v>0.69314718055994529</v>
      </c>
      <c r="U302" s="3">
        <f t="shared" si="95"/>
        <v>-0.7136289889251437</v>
      </c>
      <c r="V302" t="s">
        <v>9</v>
      </c>
      <c r="W302" t="s">
        <v>10</v>
      </c>
      <c r="X302">
        <f t="shared" si="103"/>
        <v>26</v>
      </c>
      <c r="Y302" s="11">
        <f t="shared" si="96"/>
        <v>0.69314718055994529</v>
      </c>
      <c r="Z302" s="3">
        <f t="shared" si="97"/>
        <v>-0.7136289889251437</v>
      </c>
    </row>
    <row r="303" spans="1:26" x14ac:dyDescent="0.2">
      <c r="A303" t="s">
        <v>6</v>
      </c>
      <c r="B303">
        <v>302</v>
      </c>
      <c r="C303">
        <v>1298</v>
      </c>
      <c r="D303">
        <v>1075</v>
      </c>
      <c r="E303" s="12">
        <v>102096.1</v>
      </c>
      <c r="F303">
        <v>44838.11</v>
      </c>
      <c r="G303">
        <v>7</v>
      </c>
      <c r="H303">
        <v>7</v>
      </c>
      <c r="I303">
        <v>7</v>
      </c>
      <c r="J303" s="5">
        <f t="shared" si="98"/>
        <v>1.7140713504237672</v>
      </c>
      <c r="K303">
        <f t="shared" si="110"/>
        <v>1.9459101490553132</v>
      </c>
      <c r="L303">
        <f t="shared" si="110"/>
        <v>0.53887144732770009</v>
      </c>
      <c r="M303">
        <v>0</v>
      </c>
      <c r="N303">
        <v>0</v>
      </c>
      <c r="O303">
        <v>0</v>
      </c>
      <c r="P303" s="5">
        <f t="shared" si="99"/>
        <v>0</v>
      </c>
      <c r="Q303">
        <v>0</v>
      </c>
      <c r="R303">
        <v>0</v>
      </c>
      <c r="S303" s="5">
        <f t="shared" si="94"/>
        <v>7</v>
      </c>
      <c r="T303" s="3">
        <f t="shared" si="105"/>
        <v>1.9459101490553132</v>
      </c>
      <c r="U303" s="3">
        <f t="shared" si="95"/>
        <v>0.53887144732770009</v>
      </c>
      <c r="V303" t="s">
        <v>9</v>
      </c>
      <c r="W303" t="s">
        <v>10</v>
      </c>
      <c r="X303">
        <f t="shared" si="103"/>
        <v>27</v>
      </c>
      <c r="Y303" s="11">
        <f t="shared" si="96"/>
        <v>1.9459101490553132</v>
      </c>
      <c r="Z303" s="3">
        <f t="shared" si="97"/>
        <v>0.53887144732770009</v>
      </c>
    </row>
    <row r="304" spans="1:26" x14ac:dyDescent="0.2">
      <c r="A304" t="s">
        <v>6</v>
      </c>
      <c r="B304">
        <v>303</v>
      </c>
      <c r="C304">
        <v>1297</v>
      </c>
      <c r="D304">
        <v>1076</v>
      </c>
      <c r="E304" s="12">
        <v>102122</v>
      </c>
      <c r="F304">
        <v>44752.45</v>
      </c>
      <c r="G304">
        <v>0</v>
      </c>
      <c r="H304">
        <v>0</v>
      </c>
      <c r="I304">
        <v>0</v>
      </c>
      <c r="J304" s="5">
        <f t="shared" si="98"/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s="5">
        <f t="shared" si="99"/>
        <v>0</v>
      </c>
      <c r="Q304">
        <v>0</v>
      </c>
      <c r="R304">
        <v>0</v>
      </c>
      <c r="S304" s="5">
        <f t="shared" si="94"/>
        <v>0</v>
      </c>
      <c r="T304" s="3">
        <v>0</v>
      </c>
      <c r="U304" s="3">
        <f t="shared" si="95"/>
        <v>0</v>
      </c>
      <c r="V304" t="s">
        <v>9</v>
      </c>
      <c r="W304" t="s">
        <v>10</v>
      </c>
      <c r="X304">
        <f t="shared" si="103"/>
        <v>28</v>
      </c>
      <c r="Y304" s="11">
        <f t="shared" si="96"/>
        <v>0</v>
      </c>
      <c r="Z304" s="3">
        <f t="shared" si="97"/>
        <v>0</v>
      </c>
    </row>
    <row r="305" spans="1:26" x14ac:dyDescent="0.2">
      <c r="A305" t="s">
        <v>6</v>
      </c>
      <c r="B305">
        <v>304</v>
      </c>
      <c r="C305">
        <v>1296</v>
      </c>
      <c r="D305">
        <v>1077</v>
      </c>
      <c r="E305" s="12">
        <v>102148.1</v>
      </c>
      <c r="F305">
        <v>44666.18</v>
      </c>
      <c r="G305">
        <v>0</v>
      </c>
      <c r="H305">
        <v>0</v>
      </c>
      <c r="I305">
        <v>0</v>
      </c>
      <c r="J305" s="5">
        <f t="shared" si="98"/>
        <v>0</v>
      </c>
      <c r="K305">
        <v>0</v>
      </c>
      <c r="L305">
        <v>0</v>
      </c>
      <c r="M305">
        <v>76</v>
      </c>
      <c r="N305">
        <v>76</v>
      </c>
      <c r="O305">
        <v>76</v>
      </c>
      <c r="P305" s="5">
        <f t="shared" si="99"/>
        <v>62.955909818121896</v>
      </c>
      <c r="Q305">
        <f>LN(O305)</f>
        <v>4.3307333402863311</v>
      </c>
      <c r="R305">
        <f>LN(P305)</f>
        <v>4.1424346372294982</v>
      </c>
      <c r="S305" s="5">
        <f t="shared" si="94"/>
        <v>76</v>
      </c>
      <c r="T305" s="3">
        <f>LN(S305)</f>
        <v>4.3307333402863311</v>
      </c>
      <c r="U305" s="3">
        <f t="shared" si="95"/>
        <v>4.1424346372294982</v>
      </c>
      <c r="V305" t="s">
        <v>9</v>
      </c>
      <c r="W305" t="s">
        <v>10</v>
      </c>
      <c r="X305">
        <f t="shared" si="103"/>
        <v>29</v>
      </c>
      <c r="Y305" s="11">
        <f t="shared" si="96"/>
        <v>-4.3307333402863311</v>
      </c>
      <c r="Z305" s="3">
        <f t="shared" si="97"/>
        <v>-4.1424346372294982</v>
      </c>
    </row>
    <row r="306" spans="1:26" x14ac:dyDescent="0.2">
      <c r="A306" t="s">
        <v>6</v>
      </c>
      <c r="B306">
        <v>305</v>
      </c>
      <c r="C306">
        <v>1295</v>
      </c>
      <c r="D306">
        <v>1078</v>
      </c>
      <c r="E306" s="12">
        <v>102176.6</v>
      </c>
      <c r="F306">
        <v>44579.34</v>
      </c>
      <c r="G306">
        <v>102</v>
      </c>
      <c r="H306">
        <v>102</v>
      </c>
      <c r="I306">
        <v>102</v>
      </c>
      <c r="J306" s="5">
        <f t="shared" si="98"/>
        <v>24.956790498020094</v>
      </c>
      <c r="K306">
        <f t="shared" ref="K306:L309" si="111">LN(I306)</f>
        <v>4.6249728132842707</v>
      </c>
      <c r="L306">
        <f t="shared" si="111"/>
        <v>3.2171459494168593</v>
      </c>
      <c r="M306">
        <v>22</v>
      </c>
      <c r="N306">
        <v>22</v>
      </c>
      <c r="O306">
        <v>22</v>
      </c>
      <c r="P306" s="5">
        <f t="shared" si="99"/>
        <v>18.259579437470364</v>
      </c>
      <c r="Q306">
        <f>LN(O306)</f>
        <v>3.0910424533583161</v>
      </c>
      <c r="R306">
        <f>LN(P306)</f>
        <v>2.9046898429996326</v>
      </c>
      <c r="S306" s="5">
        <f t="shared" si="94"/>
        <v>124</v>
      </c>
      <c r="T306" s="3">
        <f>LN(S306)</f>
        <v>4.8202815656050371</v>
      </c>
      <c r="U306" s="3">
        <f t="shared" si="95"/>
        <v>6.1218357924164923</v>
      </c>
      <c r="V306" t="s">
        <v>9</v>
      </c>
      <c r="W306" t="s">
        <v>10</v>
      </c>
      <c r="X306">
        <f t="shared" si="103"/>
        <v>30</v>
      </c>
      <c r="Y306" s="11">
        <f t="shared" si="96"/>
        <v>1.5339303599259546</v>
      </c>
      <c r="Z306" s="3">
        <f t="shared" si="97"/>
        <v>0.31245610641722665</v>
      </c>
    </row>
    <row r="307" spans="1:26" x14ac:dyDescent="0.2">
      <c r="A307" t="s">
        <v>6</v>
      </c>
      <c r="B307">
        <v>306</v>
      </c>
      <c r="C307">
        <v>1294</v>
      </c>
      <c r="D307">
        <v>1079</v>
      </c>
      <c r="E307" s="12">
        <v>102205.7</v>
      </c>
      <c r="F307">
        <v>44492.36</v>
      </c>
      <c r="G307">
        <v>1</v>
      </c>
      <c r="H307">
        <v>1</v>
      </c>
      <c r="I307">
        <v>1</v>
      </c>
      <c r="J307" s="5">
        <f t="shared" si="98"/>
        <v>0.24460475296387579</v>
      </c>
      <c r="K307">
        <f t="shared" si="111"/>
        <v>0</v>
      </c>
      <c r="L307">
        <f t="shared" si="111"/>
        <v>-1.4081116243402769</v>
      </c>
      <c r="M307">
        <v>0</v>
      </c>
      <c r="N307">
        <v>0</v>
      </c>
      <c r="O307">
        <v>0</v>
      </c>
      <c r="P307" s="5">
        <f t="shared" si="99"/>
        <v>0</v>
      </c>
      <c r="Q307">
        <v>0</v>
      </c>
      <c r="R307">
        <v>0</v>
      </c>
      <c r="S307" s="5">
        <f t="shared" si="94"/>
        <v>1</v>
      </c>
      <c r="T307" s="3">
        <f>LN(S307)</f>
        <v>0</v>
      </c>
      <c r="U307" s="3">
        <f t="shared" si="95"/>
        <v>-1.4081116243402769</v>
      </c>
      <c r="V307" t="s">
        <v>9</v>
      </c>
      <c r="W307" t="s">
        <v>10</v>
      </c>
      <c r="X307">
        <f t="shared" si="103"/>
        <v>31</v>
      </c>
      <c r="Y307" s="11">
        <f t="shared" si="96"/>
        <v>0</v>
      </c>
      <c r="Z307" s="3">
        <f t="shared" si="97"/>
        <v>-1.4081116243402769</v>
      </c>
    </row>
    <row r="308" spans="1:26" x14ac:dyDescent="0.2">
      <c r="A308" t="s">
        <v>6</v>
      </c>
      <c r="B308">
        <v>307</v>
      </c>
      <c r="C308">
        <v>1293</v>
      </c>
      <c r="D308">
        <v>1080</v>
      </c>
      <c r="E308" s="12">
        <v>102235.4</v>
      </c>
      <c r="F308">
        <v>44404.68</v>
      </c>
      <c r="G308">
        <v>1</v>
      </c>
      <c r="H308">
        <v>1</v>
      </c>
      <c r="I308">
        <v>1</v>
      </c>
      <c r="J308" s="5">
        <f t="shared" si="98"/>
        <v>0.24453369380860251</v>
      </c>
      <c r="K308">
        <f t="shared" si="111"/>
        <v>0</v>
      </c>
      <c r="L308">
        <f t="shared" si="111"/>
        <v>-1.4084021725735718</v>
      </c>
      <c r="M308">
        <v>0</v>
      </c>
      <c r="N308">
        <v>0</v>
      </c>
      <c r="O308">
        <v>0</v>
      </c>
      <c r="P308" s="5">
        <f t="shared" si="99"/>
        <v>0</v>
      </c>
      <c r="Q308">
        <v>0</v>
      </c>
      <c r="R308">
        <v>0</v>
      </c>
      <c r="S308" s="5">
        <f t="shared" si="94"/>
        <v>1</v>
      </c>
      <c r="T308" s="3">
        <f>LN(S308)</f>
        <v>0</v>
      </c>
      <c r="U308" s="3">
        <f t="shared" si="95"/>
        <v>-1.4084021725735718</v>
      </c>
      <c r="V308" t="s">
        <v>9</v>
      </c>
      <c r="W308" t="s">
        <v>10</v>
      </c>
      <c r="X308">
        <f t="shared" si="103"/>
        <v>32</v>
      </c>
      <c r="Y308" s="11">
        <f t="shared" si="96"/>
        <v>0</v>
      </c>
      <c r="Z308" s="3">
        <f t="shared" si="97"/>
        <v>-1.4084021725735718</v>
      </c>
    </row>
    <row r="309" spans="1:26" x14ac:dyDescent="0.2">
      <c r="A309" t="s">
        <v>6</v>
      </c>
      <c r="B309">
        <v>308</v>
      </c>
      <c r="C309">
        <v>1292</v>
      </c>
      <c r="D309">
        <v>1081</v>
      </c>
      <c r="E309" s="12">
        <v>102264.8</v>
      </c>
      <c r="F309">
        <v>44317.66</v>
      </c>
      <c r="G309">
        <v>1</v>
      </c>
      <c r="H309">
        <v>1</v>
      </c>
      <c r="I309">
        <v>1</v>
      </c>
      <c r="J309" s="5">
        <f t="shared" si="98"/>
        <v>0.2444633930736676</v>
      </c>
      <c r="K309">
        <f t="shared" si="111"/>
        <v>0</v>
      </c>
      <c r="L309">
        <f t="shared" si="111"/>
        <v>-1.4086897028566967</v>
      </c>
      <c r="M309">
        <v>0</v>
      </c>
      <c r="N309">
        <v>0</v>
      </c>
      <c r="O309">
        <v>0</v>
      </c>
      <c r="P309" s="5">
        <f t="shared" si="99"/>
        <v>0</v>
      </c>
      <c r="Q309">
        <v>0</v>
      </c>
      <c r="R309">
        <v>0</v>
      </c>
      <c r="S309" s="5">
        <f t="shared" si="94"/>
        <v>1</v>
      </c>
      <c r="T309" s="3">
        <f>LN(S309)</f>
        <v>0</v>
      </c>
      <c r="U309" s="3">
        <f t="shared" si="95"/>
        <v>-1.4086897028566967</v>
      </c>
      <c r="V309" t="s">
        <v>9</v>
      </c>
      <c r="W309" t="s">
        <v>10</v>
      </c>
      <c r="X309">
        <f t="shared" si="103"/>
        <v>33</v>
      </c>
      <c r="Y309" s="11">
        <f t="shared" si="96"/>
        <v>0</v>
      </c>
      <c r="Z309" s="3">
        <f t="shared" si="97"/>
        <v>-1.4086897028566967</v>
      </c>
    </row>
    <row r="310" spans="1:26" x14ac:dyDescent="0.2">
      <c r="A310" t="s">
        <v>6</v>
      </c>
      <c r="B310">
        <v>309</v>
      </c>
      <c r="C310">
        <v>1291</v>
      </c>
      <c r="D310">
        <v>1082</v>
      </c>
      <c r="E310" s="12">
        <v>102293.9</v>
      </c>
      <c r="F310">
        <v>44229.919999999998</v>
      </c>
      <c r="G310">
        <v>0</v>
      </c>
      <c r="H310">
        <v>0</v>
      </c>
      <c r="I310">
        <v>0</v>
      </c>
      <c r="J310" s="5">
        <f t="shared" si="98"/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s="5">
        <f t="shared" si="99"/>
        <v>0</v>
      </c>
      <c r="Q310">
        <v>0</v>
      </c>
      <c r="R310">
        <v>0</v>
      </c>
      <c r="S310" s="5">
        <f t="shared" si="94"/>
        <v>0</v>
      </c>
      <c r="T310" s="3">
        <v>0</v>
      </c>
      <c r="U310" s="3">
        <f t="shared" si="95"/>
        <v>0</v>
      </c>
      <c r="V310" t="s">
        <v>9</v>
      </c>
      <c r="W310" t="s">
        <v>10</v>
      </c>
      <c r="X310">
        <f t="shared" ref="X310:X341" si="112">1+X309</f>
        <v>34</v>
      </c>
      <c r="Y310" s="11">
        <f t="shared" si="96"/>
        <v>0</v>
      </c>
      <c r="Z310" s="3">
        <f t="shared" si="97"/>
        <v>0</v>
      </c>
    </row>
    <row r="311" spans="1:26" x14ac:dyDescent="0.2">
      <c r="A311" t="s">
        <v>6</v>
      </c>
      <c r="B311">
        <v>310</v>
      </c>
      <c r="C311">
        <v>1290</v>
      </c>
      <c r="D311">
        <v>1083</v>
      </c>
      <c r="E311" s="12">
        <v>102322.6</v>
      </c>
      <c r="F311">
        <v>44142.02</v>
      </c>
      <c r="G311">
        <v>0</v>
      </c>
      <c r="H311">
        <v>0</v>
      </c>
      <c r="I311">
        <v>0</v>
      </c>
      <c r="J311" s="5">
        <f t="shared" si="98"/>
        <v>0</v>
      </c>
      <c r="K311">
        <v>0</v>
      </c>
      <c r="L311">
        <v>0</v>
      </c>
      <c r="M311">
        <v>1</v>
      </c>
      <c r="N311">
        <v>1</v>
      </c>
      <c r="O311">
        <v>1</v>
      </c>
      <c r="P311" s="5">
        <f t="shared" si="99"/>
        <v>0.83820359829477675</v>
      </c>
      <c r="Q311">
        <f>LN(O311)</f>
        <v>0</v>
      </c>
      <c r="R311">
        <f>LN(P311)</f>
        <v>-0.17649425061708665</v>
      </c>
      <c r="S311" s="5">
        <f t="shared" si="94"/>
        <v>1</v>
      </c>
      <c r="T311" s="3">
        <f>LN(S311)</f>
        <v>0</v>
      </c>
      <c r="U311" s="3">
        <f t="shared" si="95"/>
        <v>-0.17649425061708665</v>
      </c>
      <c r="V311" t="s">
        <v>9</v>
      </c>
      <c r="W311" t="s">
        <v>10</v>
      </c>
      <c r="X311">
        <f t="shared" si="112"/>
        <v>35</v>
      </c>
      <c r="Y311" s="11">
        <f t="shared" si="96"/>
        <v>0</v>
      </c>
      <c r="Z311" s="3">
        <f t="shared" si="97"/>
        <v>0.17649425061708665</v>
      </c>
    </row>
    <row r="312" spans="1:26" x14ac:dyDescent="0.2">
      <c r="A312" t="s">
        <v>6</v>
      </c>
      <c r="B312">
        <v>311</v>
      </c>
      <c r="C312">
        <v>1289</v>
      </c>
      <c r="D312">
        <v>1084</v>
      </c>
      <c r="E312" s="12">
        <v>102350.6</v>
      </c>
      <c r="F312">
        <v>44054.92</v>
      </c>
      <c r="G312">
        <v>1</v>
      </c>
      <c r="H312">
        <v>1</v>
      </c>
      <c r="I312">
        <v>1</v>
      </c>
      <c r="J312" s="5">
        <f t="shared" si="98"/>
        <v>0.24425846062455908</v>
      </c>
      <c r="K312">
        <f>LN(I312)</f>
        <v>0</v>
      </c>
      <c r="L312">
        <f>LN(J312)</f>
        <v>-1.4095283494593356</v>
      </c>
      <c r="M312">
        <v>1</v>
      </c>
      <c r="N312">
        <v>1</v>
      </c>
      <c r="O312">
        <v>1</v>
      </c>
      <c r="P312" s="5">
        <f t="shared" si="99"/>
        <v>0.83986079193878915</v>
      </c>
      <c r="Q312">
        <f>LN(O312)</f>
        <v>0</v>
      </c>
      <c r="R312">
        <f>LN(P312)</f>
        <v>-0.17451912476089157</v>
      </c>
      <c r="S312" s="5">
        <f t="shared" si="94"/>
        <v>2</v>
      </c>
      <c r="T312" s="3">
        <f>LN(S312)</f>
        <v>0.69314718055994529</v>
      </c>
      <c r="U312" s="3">
        <f t="shared" si="95"/>
        <v>-1.5840474742202271</v>
      </c>
      <c r="V312" t="s">
        <v>9</v>
      </c>
      <c r="W312" t="s">
        <v>10</v>
      </c>
      <c r="X312">
        <f t="shared" si="112"/>
        <v>36</v>
      </c>
      <c r="Y312" s="11">
        <f t="shared" si="96"/>
        <v>0</v>
      </c>
      <c r="Z312" s="3">
        <f t="shared" si="97"/>
        <v>-1.2350092246984441</v>
      </c>
    </row>
    <row r="313" spans="1:26" x14ac:dyDescent="0.2">
      <c r="A313" t="s">
        <v>6</v>
      </c>
      <c r="B313">
        <v>312</v>
      </c>
      <c r="C313">
        <v>1288</v>
      </c>
      <c r="D313">
        <v>1085</v>
      </c>
      <c r="E313" s="12">
        <v>102377.8</v>
      </c>
      <c r="F313">
        <v>43967.43</v>
      </c>
      <c r="G313">
        <v>1</v>
      </c>
      <c r="H313">
        <v>1</v>
      </c>
      <c r="I313">
        <v>1</v>
      </c>
      <c r="J313" s="5">
        <f t="shared" si="98"/>
        <v>0.2441935654018742</v>
      </c>
      <c r="K313">
        <f>LN(I313)</f>
        <v>0</v>
      </c>
      <c r="L313">
        <f>LN(J313)</f>
        <v>-1.4097940673583671</v>
      </c>
      <c r="M313">
        <v>0</v>
      </c>
      <c r="N313">
        <v>0</v>
      </c>
      <c r="O313">
        <v>0</v>
      </c>
      <c r="P313" s="5">
        <f t="shared" si="99"/>
        <v>0</v>
      </c>
      <c r="Q313">
        <v>0</v>
      </c>
      <c r="R313">
        <v>0</v>
      </c>
      <c r="S313" s="5">
        <f t="shared" si="94"/>
        <v>1</v>
      </c>
      <c r="T313" s="3">
        <f>LN(S313)</f>
        <v>0</v>
      </c>
      <c r="U313" s="3">
        <f t="shared" si="95"/>
        <v>-1.4097940673583671</v>
      </c>
      <c r="V313" t="s">
        <v>9</v>
      </c>
      <c r="W313" t="s">
        <v>10</v>
      </c>
      <c r="X313">
        <f t="shared" si="112"/>
        <v>37</v>
      </c>
      <c r="Y313" s="11">
        <f t="shared" si="96"/>
        <v>0</v>
      </c>
      <c r="Z313" s="3">
        <f t="shared" si="97"/>
        <v>-1.4097940673583671</v>
      </c>
    </row>
    <row r="314" spans="1:26" x14ac:dyDescent="0.2">
      <c r="A314" t="s">
        <v>6</v>
      </c>
      <c r="B314">
        <v>313</v>
      </c>
      <c r="C314">
        <v>1287</v>
      </c>
      <c r="D314">
        <v>1086</v>
      </c>
      <c r="E314" s="12">
        <v>102404.3</v>
      </c>
      <c r="F314">
        <v>43879.71</v>
      </c>
      <c r="G314">
        <v>0</v>
      </c>
      <c r="H314">
        <v>0</v>
      </c>
      <c r="I314">
        <v>0</v>
      </c>
      <c r="J314" s="5">
        <f t="shared" si="98"/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5">
        <f t="shared" si="99"/>
        <v>0</v>
      </c>
      <c r="Q314">
        <v>0</v>
      </c>
      <c r="R314">
        <v>0</v>
      </c>
      <c r="S314" s="5">
        <f t="shared" si="94"/>
        <v>0</v>
      </c>
      <c r="T314" s="3">
        <v>0</v>
      </c>
      <c r="U314" s="3">
        <f t="shared" si="95"/>
        <v>0</v>
      </c>
      <c r="V314" t="s">
        <v>9</v>
      </c>
      <c r="W314" t="s">
        <v>10</v>
      </c>
      <c r="X314">
        <f t="shared" si="112"/>
        <v>38</v>
      </c>
      <c r="Y314" s="11">
        <f t="shared" si="96"/>
        <v>0</v>
      </c>
      <c r="Z314" s="3">
        <f t="shared" si="97"/>
        <v>0</v>
      </c>
    </row>
    <row r="315" spans="1:26" x14ac:dyDescent="0.2">
      <c r="A315" t="s">
        <v>6</v>
      </c>
      <c r="B315">
        <v>314</v>
      </c>
      <c r="C315">
        <v>1286</v>
      </c>
      <c r="D315">
        <v>1087</v>
      </c>
      <c r="E315" s="12">
        <v>102430.2</v>
      </c>
      <c r="F315">
        <v>43791.02</v>
      </c>
      <c r="G315">
        <v>1</v>
      </c>
      <c r="H315">
        <v>1</v>
      </c>
      <c r="I315">
        <v>1</v>
      </c>
      <c r="J315" s="5">
        <f t="shared" si="98"/>
        <v>0.2440686438179365</v>
      </c>
      <c r="K315">
        <f>LN(I315)</f>
        <v>0</v>
      </c>
      <c r="L315">
        <f>LN(J315)</f>
        <v>-1.4103057661312992</v>
      </c>
      <c r="M315">
        <v>0</v>
      </c>
      <c r="N315">
        <v>0</v>
      </c>
      <c r="O315">
        <v>0</v>
      </c>
      <c r="P315" s="5">
        <f t="shared" si="99"/>
        <v>0</v>
      </c>
      <c r="Q315">
        <v>0</v>
      </c>
      <c r="R315">
        <v>0</v>
      </c>
      <c r="S315" s="5">
        <f t="shared" si="94"/>
        <v>1</v>
      </c>
      <c r="T315" s="3">
        <f>LN(S315)</f>
        <v>0</v>
      </c>
      <c r="U315" s="3">
        <f t="shared" si="95"/>
        <v>-1.4103057661312992</v>
      </c>
      <c r="V315" t="s">
        <v>9</v>
      </c>
      <c r="W315" t="s">
        <v>10</v>
      </c>
      <c r="X315">
        <f t="shared" si="112"/>
        <v>39</v>
      </c>
      <c r="Y315" s="11">
        <f t="shared" si="96"/>
        <v>0</v>
      </c>
      <c r="Z315" s="3">
        <f t="shared" si="97"/>
        <v>-1.4103057661312992</v>
      </c>
    </row>
    <row r="316" spans="1:26" x14ac:dyDescent="0.2">
      <c r="A316" t="s">
        <v>6</v>
      </c>
      <c r="B316">
        <v>315</v>
      </c>
      <c r="C316">
        <v>1285</v>
      </c>
      <c r="D316">
        <v>1088</v>
      </c>
      <c r="E316" s="12">
        <v>102455.5</v>
      </c>
      <c r="F316">
        <v>43701.82</v>
      </c>
      <c r="G316">
        <v>0</v>
      </c>
      <c r="H316">
        <v>0</v>
      </c>
      <c r="I316">
        <v>0</v>
      </c>
      <c r="J316" s="5">
        <f t="shared" si="98"/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5">
        <f t="shared" si="99"/>
        <v>0</v>
      </c>
      <c r="Q316">
        <v>0</v>
      </c>
      <c r="R316">
        <v>0</v>
      </c>
      <c r="S316" s="5">
        <f t="shared" si="94"/>
        <v>0</v>
      </c>
      <c r="T316" s="3">
        <v>0</v>
      </c>
      <c r="U316" s="3">
        <f t="shared" si="95"/>
        <v>0</v>
      </c>
      <c r="V316" t="s">
        <v>9</v>
      </c>
      <c r="W316" t="s">
        <v>10</v>
      </c>
      <c r="X316">
        <f t="shared" si="112"/>
        <v>40</v>
      </c>
      <c r="Y316" s="11">
        <f t="shared" si="96"/>
        <v>0</v>
      </c>
      <c r="Z316" s="3">
        <f t="shared" si="97"/>
        <v>0</v>
      </c>
    </row>
    <row r="317" spans="1:26" x14ac:dyDescent="0.2">
      <c r="A317" t="s">
        <v>6</v>
      </c>
      <c r="B317">
        <v>316</v>
      </c>
      <c r="C317">
        <v>1284</v>
      </c>
      <c r="D317">
        <v>1089</v>
      </c>
      <c r="E317" s="12">
        <v>102479.6</v>
      </c>
      <c r="F317">
        <v>43614.15</v>
      </c>
      <c r="G317">
        <v>1</v>
      </c>
      <c r="H317">
        <v>1</v>
      </c>
      <c r="I317">
        <v>1</v>
      </c>
      <c r="J317" s="5">
        <f t="shared" si="98"/>
        <v>0.24395099122166752</v>
      </c>
      <c r="K317">
        <f>LN(I317)</f>
        <v>0</v>
      </c>
      <c r="L317">
        <f>LN(J317)</f>
        <v>-1.410787929512036</v>
      </c>
      <c r="M317">
        <v>0</v>
      </c>
      <c r="N317">
        <v>0</v>
      </c>
      <c r="O317">
        <v>0</v>
      </c>
      <c r="P317" s="5">
        <f t="shared" si="99"/>
        <v>0</v>
      </c>
      <c r="Q317">
        <v>0</v>
      </c>
      <c r="R317">
        <v>0</v>
      </c>
      <c r="S317" s="5">
        <f t="shared" si="94"/>
        <v>1</v>
      </c>
      <c r="T317" s="3">
        <f>LN(S317)</f>
        <v>0</v>
      </c>
      <c r="U317" s="3">
        <f t="shared" si="95"/>
        <v>-1.410787929512036</v>
      </c>
      <c r="V317" t="s">
        <v>9</v>
      </c>
      <c r="W317" t="s">
        <v>10</v>
      </c>
      <c r="X317">
        <f t="shared" si="112"/>
        <v>41</v>
      </c>
      <c r="Y317" s="11">
        <f t="shared" si="96"/>
        <v>0</v>
      </c>
      <c r="Z317" s="3">
        <f t="shared" si="97"/>
        <v>-1.410787929512036</v>
      </c>
    </row>
    <row r="318" spans="1:26" x14ac:dyDescent="0.2">
      <c r="A318" t="s">
        <v>6</v>
      </c>
      <c r="B318">
        <v>317</v>
      </c>
      <c r="C318">
        <v>1283</v>
      </c>
      <c r="D318">
        <v>1090</v>
      </c>
      <c r="E318" s="12">
        <v>102502</v>
      </c>
      <c r="F318">
        <v>43526.46</v>
      </c>
      <c r="G318">
        <v>120</v>
      </c>
      <c r="H318">
        <v>120</v>
      </c>
      <c r="I318">
        <v>120</v>
      </c>
      <c r="J318" s="5">
        <f t="shared" si="98"/>
        <v>29.26772160543209</v>
      </c>
      <c r="K318">
        <f>LN(I318)</f>
        <v>4.7874917427820458</v>
      </c>
      <c r="L318">
        <f>LN(J318)</f>
        <v>3.3764852570670225</v>
      </c>
      <c r="M318">
        <v>1</v>
      </c>
      <c r="N318">
        <v>1</v>
      </c>
      <c r="O318">
        <v>1</v>
      </c>
      <c r="P318" s="5">
        <f t="shared" si="99"/>
        <v>0.85005764309801446</v>
      </c>
      <c r="Q318">
        <f>LN(O318)</f>
        <v>0</v>
      </c>
      <c r="R318">
        <f>LN(P318)</f>
        <v>-0.16245111638770707</v>
      </c>
      <c r="S318" s="5">
        <f t="shared" si="94"/>
        <v>121</v>
      </c>
      <c r="T318" s="3">
        <f>LN(S318)</f>
        <v>4.7957905455967413</v>
      </c>
      <c r="U318" s="3">
        <f t="shared" si="95"/>
        <v>3.2140341406793156</v>
      </c>
      <c r="V318" t="s">
        <v>9</v>
      </c>
      <c r="W318" t="s">
        <v>10</v>
      </c>
      <c r="X318">
        <f t="shared" si="112"/>
        <v>42</v>
      </c>
      <c r="Y318" s="11">
        <f t="shared" si="96"/>
        <v>4.7874917427820458</v>
      </c>
      <c r="Z318" s="3">
        <f t="shared" si="97"/>
        <v>3.5389363734547294</v>
      </c>
    </row>
    <row r="319" spans="1:26" x14ac:dyDescent="0.2">
      <c r="A319" t="s">
        <v>6</v>
      </c>
      <c r="B319">
        <v>318</v>
      </c>
      <c r="C319">
        <v>1282</v>
      </c>
      <c r="D319">
        <v>1091</v>
      </c>
      <c r="E319" s="12">
        <v>102526.7</v>
      </c>
      <c r="F319">
        <v>43438.79</v>
      </c>
      <c r="G319">
        <v>0</v>
      </c>
      <c r="H319">
        <v>0</v>
      </c>
      <c r="I319">
        <v>0</v>
      </c>
      <c r="J319" s="5">
        <f t="shared" si="98"/>
        <v>0</v>
      </c>
      <c r="K319">
        <v>0</v>
      </c>
      <c r="L319">
        <v>0</v>
      </c>
      <c r="M319">
        <v>2</v>
      </c>
      <c r="N319">
        <v>2</v>
      </c>
      <c r="O319">
        <v>2</v>
      </c>
      <c r="P319" s="5">
        <f t="shared" si="99"/>
        <v>1.7035465306469173</v>
      </c>
      <c r="Q319">
        <f>LN(O319)</f>
        <v>0.69314718055994529</v>
      </c>
      <c r="R319">
        <f>LN(P319)</f>
        <v>0.53271227247840447</v>
      </c>
      <c r="S319" s="5">
        <f t="shared" si="94"/>
        <v>2</v>
      </c>
      <c r="T319" s="3">
        <f>LN(S319)</f>
        <v>0.69314718055994529</v>
      </c>
      <c r="U319" s="3">
        <f t="shared" si="95"/>
        <v>0.53271227247840447</v>
      </c>
      <c r="V319" t="s">
        <v>9</v>
      </c>
      <c r="W319" t="s">
        <v>10</v>
      </c>
      <c r="X319">
        <f t="shared" si="112"/>
        <v>43</v>
      </c>
      <c r="Y319" s="11">
        <f t="shared" si="96"/>
        <v>-0.69314718055994529</v>
      </c>
      <c r="Z319" s="3">
        <f t="shared" si="97"/>
        <v>-0.53271227247840447</v>
      </c>
    </row>
    <row r="320" spans="1:26" x14ac:dyDescent="0.2">
      <c r="A320" t="s">
        <v>6</v>
      </c>
      <c r="B320">
        <v>319</v>
      </c>
      <c r="C320">
        <v>1281</v>
      </c>
      <c r="D320">
        <v>1092</v>
      </c>
      <c r="E320" s="12">
        <v>102554.4</v>
      </c>
      <c r="F320">
        <v>43351.27</v>
      </c>
      <c r="G320">
        <v>84</v>
      </c>
      <c r="H320">
        <v>84</v>
      </c>
      <c r="I320">
        <v>84</v>
      </c>
      <c r="J320" s="5">
        <f t="shared" si="98"/>
        <v>20.476937118251389</v>
      </c>
      <c r="K320">
        <f>LN(I320)</f>
        <v>4.4308167988433134</v>
      </c>
      <c r="L320">
        <f>LN(J320)</f>
        <v>3.0192992342139955</v>
      </c>
      <c r="M320">
        <v>0</v>
      </c>
      <c r="N320">
        <v>0</v>
      </c>
      <c r="O320">
        <v>0</v>
      </c>
      <c r="P320" s="5">
        <f t="shared" si="99"/>
        <v>0</v>
      </c>
      <c r="Q320">
        <v>0</v>
      </c>
      <c r="R320">
        <v>0</v>
      </c>
      <c r="S320" s="5">
        <f t="shared" si="94"/>
        <v>84</v>
      </c>
      <c r="T320" s="3">
        <f>LN(S320)</f>
        <v>4.4308167988433134</v>
      </c>
      <c r="U320" s="3">
        <f t="shared" si="95"/>
        <v>3.0192992342139955</v>
      </c>
      <c r="V320" t="s">
        <v>9</v>
      </c>
      <c r="W320" t="s">
        <v>10</v>
      </c>
      <c r="X320">
        <f t="shared" si="112"/>
        <v>44</v>
      </c>
      <c r="Y320" s="11">
        <f t="shared" si="96"/>
        <v>4.4308167988433134</v>
      </c>
      <c r="Z320" s="3">
        <f t="shared" si="97"/>
        <v>3.0192992342139955</v>
      </c>
    </row>
    <row r="321" spans="1:26" x14ac:dyDescent="0.2">
      <c r="A321" t="s">
        <v>6</v>
      </c>
      <c r="B321">
        <v>320</v>
      </c>
      <c r="C321">
        <v>1280</v>
      </c>
      <c r="D321">
        <v>1093</v>
      </c>
      <c r="E321" s="12">
        <v>102581.2</v>
      </c>
      <c r="F321">
        <v>43263.41</v>
      </c>
      <c r="G321">
        <v>0</v>
      </c>
      <c r="H321">
        <v>0</v>
      </c>
      <c r="I321">
        <v>0</v>
      </c>
      <c r="J321" s="5">
        <f t="shared" si="98"/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5">
        <f t="shared" si="99"/>
        <v>0</v>
      </c>
      <c r="Q321">
        <v>0</v>
      </c>
      <c r="R321">
        <v>0</v>
      </c>
      <c r="S321" s="5">
        <f t="shared" si="94"/>
        <v>0</v>
      </c>
      <c r="T321" s="3">
        <v>0</v>
      </c>
      <c r="U321" s="3">
        <f t="shared" si="95"/>
        <v>0</v>
      </c>
      <c r="V321" t="s">
        <v>9</v>
      </c>
      <c r="W321" t="s">
        <v>10</v>
      </c>
      <c r="X321">
        <f t="shared" si="112"/>
        <v>45</v>
      </c>
      <c r="Y321" s="11">
        <f t="shared" si="96"/>
        <v>0</v>
      </c>
      <c r="Z321" s="3">
        <f t="shared" si="97"/>
        <v>0</v>
      </c>
    </row>
    <row r="322" spans="1:26" x14ac:dyDescent="0.2">
      <c r="A322" t="s">
        <v>6</v>
      </c>
      <c r="B322">
        <v>321</v>
      </c>
      <c r="C322">
        <v>1279</v>
      </c>
      <c r="D322">
        <v>1094</v>
      </c>
      <c r="E322" s="12">
        <v>102608</v>
      </c>
      <c r="F322">
        <v>43175</v>
      </c>
      <c r="G322">
        <v>1</v>
      </c>
      <c r="H322">
        <v>1</v>
      </c>
      <c r="I322">
        <v>1</v>
      </c>
      <c r="J322" s="5">
        <f t="shared" si="98"/>
        <v>0.24364571963199752</v>
      </c>
      <c r="K322">
        <f t="shared" ref="K322:L324" si="113">LN(I322)</f>
        <v>0</v>
      </c>
      <c r="L322">
        <f t="shared" si="113"/>
        <v>-1.4120400775383064</v>
      </c>
      <c r="M322">
        <v>0</v>
      </c>
      <c r="N322">
        <v>0</v>
      </c>
      <c r="O322">
        <v>0</v>
      </c>
      <c r="P322" s="5">
        <f t="shared" si="99"/>
        <v>0</v>
      </c>
      <c r="Q322">
        <v>0</v>
      </c>
      <c r="R322">
        <v>0</v>
      </c>
      <c r="S322" s="5">
        <f t="shared" ref="S322:S385" si="114">I322+O322</f>
        <v>1</v>
      </c>
      <c r="T322" s="3">
        <f t="shared" ref="T322:T346" si="115">LN(S322)</f>
        <v>0</v>
      </c>
      <c r="U322" s="3">
        <f t="shared" ref="U322:U385" si="116">L322+R322</f>
        <v>-1.4120400775383064</v>
      </c>
      <c r="V322" t="s">
        <v>9</v>
      </c>
      <c r="W322" t="s">
        <v>10</v>
      </c>
      <c r="X322">
        <f t="shared" si="112"/>
        <v>46</v>
      </c>
      <c r="Y322" s="11">
        <f t="shared" ref="Y322:Y385" si="117">K322-Q322</f>
        <v>0</v>
      </c>
      <c r="Z322" s="3">
        <f t="shared" ref="Z322:Z385" si="118">L322-R322</f>
        <v>-1.4120400775383064</v>
      </c>
    </row>
    <row r="323" spans="1:26" x14ac:dyDescent="0.2">
      <c r="A323" t="s">
        <v>6</v>
      </c>
      <c r="B323">
        <v>322</v>
      </c>
      <c r="C323">
        <v>1278</v>
      </c>
      <c r="D323">
        <v>1095</v>
      </c>
      <c r="E323" s="12">
        <v>102636.5</v>
      </c>
      <c r="F323">
        <v>43086.400000000001</v>
      </c>
      <c r="G323">
        <v>30</v>
      </c>
      <c r="H323">
        <v>30</v>
      </c>
      <c r="I323">
        <v>30</v>
      </c>
      <c r="J323" s="5">
        <f t="shared" ref="J323:J386" si="119">(I323/E323)*25000</f>
        <v>7.3073419300151512</v>
      </c>
      <c r="K323">
        <f t="shared" si="113"/>
        <v>3.4011973816621555</v>
      </c>
      <c r="L323">
        <f t="shared" si="113"/>
        <v>1.9888795865705584</v>
      </c>
      <c r="M323">
        <v>0</v>
      </c>
      <c r="N323">
        <v>0</v>
      </c>
      <c r="O323">
        <v>0</v>
      </c>
      <c r="P323" s="5">
        <f t="shared" ref="P323:P386" si="120">(O323/F323)*37000</f>
        <v>0</v>
      </c>
      <c r="Q323">
        <v>0</v>
      </c>
      <c r="R323">
        <v>0</v>
      </c>
      <c r="S323" s="5">
        <f t="shared" si="114"/>
        <v>30</v>
      </c>
      <c r="T323" s="3">
        <f t="shared" si="115"/>
        <v>3.4011973816621555</v>
      </c>
      <c r="U323" s="3">
        <f t="shared" si="116"/>
        <v>1.9888795865705584</v>
      </c>
      <c r="V323" t="s">
        <v>9</v>
      </c>
      <c r="W323" t="s">
        <v>10</v>
      </c>
      <c r="X323">
        <f t="shared" si="112"/>
        <v>47</v>
      </c>
      <c r="Y323" s="11">
        <f t="shared" si="117"/>
        <v>3.4011973816621555</v>
      </c>
      <c r="Z323" s="3">
        <f t="shared" si="118"/>
        <v>1.9888795865705584</v>
      </c>
    </row>
    <row r="324" spans="1:26" x14ac:dyDescent="0.2">
      <c r="A324" t="s">
        <v>6</v>
      </c>
      <c r="B324">
        <v>323</v>
      </c>
      <c r="C324">
        <v>1277</v>
      </c>
      <c r="D324">
        <v>1096</v>
      </c>
      <c r="E324" s="12">
        <v>102663.3</v>
      </c>
      <c r="F324">
        <v>42997.54</v>
      </c>
      <c r="G324">
        <v>1</v>
      </c>
      <c r="H324">
        <v>1</v>
      </c>
      <c r="I324">
        <v>1</v>
      </c>
      <c r="J324" s="5">
        <f t="shared" si="119"/>
        <v>0.2435144788838855</v>
      </c>
      <c r="K324">
        <f t="shared" si="113"/>
        <v>0</v>
      </c>
      <c r="L324">
        <f t="shared" si="113"/>
        <v>-1.4125788766917955</v>
      </c>
      <c r="M324">
        <v>1</v>
      </c>
      <c r="N324">
        <v>1</v>
      </c>
      <c r="O324">
        <v>1</v>
      </c>
      <c r="P324" s="5">
        <f t="shared" si="120"/>
        <v>0.86051434570442864</v>
      </c>
      <c r="Q324">
        <f t="shared" ref="Q324:Q346" si="121">LN(O324)</f>
        <v>0</v>
      </c>
      <c r="R324">
        <f t="shared" ref="R324:R346" si="122">LN(P324)</f>
        <v>-0.15022499211049789</v>
      </c>
      <c r="S324" s="5">
        <f t="shared" si="114"/>
        <v>2</v>
      </c>
      <c r="T324" s="3">
        <f t="shared" si="115"/>
        <v>0.69314718055994529</v>
      </c>
      <c r="U324" s="3">
        <f t="shared" si="116"/>
        <v>-1.5628038688022934</v>
      </c>
      <c r="V324" t="s">
        <v>9</v>
      </c>
      <c r="W324" t="s">
        <v>10</v>
      </c>
      <c r="X324">
        <f t="shared" si="112"/>
        <v>48</v>
      </c>
      <c r="Y324" s="11">
        <f t="shared" si="117"/>
        <v>0</v>
      </c>
      <c r="Z324" s="3">
        <f t="shared" si="118"/>
        <v>-1.2623538845812976</v>
      </c>
    </row>
    <row r="325" spans="1:26" x14ac:dyDescent="0.2">
      <c r="A325" t="s">
        <v>6</v>
      </c>
      <c r="B325">
        <v>324</v>
      </c>
      <c r="C325">
        <v>1276</v>
      </c>
      <c r="D325">
        <v>1097</v>
      </c>
      <c r="E325" s="12">
        <v>102691</v>
      </c>
      <c r="F325">
        <v>42909.15</v>
      </c>
      <c r="G325">
        <v>0</v>
      </c>
      <c r="H325">
        <v>0</v>
      </c>
      <c r="I325">
        <v>0</v>
      </c>
      <c r="J325" s="5">
        <f t="shared" si="119"/>
        <v>0</v>
      </c>
      <c r="K325">
        <v>0</v>
      </c>
      <c r="L325">
        <v>0</v>
      </c>
      <c r="M325">
        <v>135</v>
      </c>
      <c r="N325">
        <v>135</v>
      </c>
      <c r="O325">
        <v>135</v>
      </c>
      <c r="P325" s="5">
        <f t="shared" si="120"/>
        <v>116.40873799644132</v>
      </c>
      <c r="Q325">
        <f t="shared" si="121"/>
        <v>4.9052747784384296</v>
      </c>
      <c r="R325">
        <f t="shared" si="122"/>
        <v>4.7571076011777729</v>
      </c>
      <c r="S325" s="5">
        <f t="shared" si="114"/>
        <v>135</v>
      </c>
      <c r="T325" s="3">
        <f t="shared" si="115"/>
        <v>4.9052747784384296</v>
      </c>
      <c r="U325" s="3">
        <f t="shared" si="116"/>
        <v>4.7571076011777729</v>
      </c>
      <c r="V325" t="s">
        <v>9</v>
      </c>
      <c r="W325" t="s">
        <v>10</v>
      </c>
      <c r="X325">
        <f t="shared" si="112"/>
        <v>49</v>
      </c>
      <c r="Y325" s="11">
        <f t="shared" si="117"/>
        <v>-4.9052747784384296</v>
      </c>
      <c r="Z325" s="3">
        <f t="shared" si="118"/>
        <v>-4.7571076011777729</v>
      </c>
    </row>
    <row r="326" spans="1:26" x14ac:dyDescent="0.2">
      <c r="A326" t="s">
        <v>6</v>
      </c>
      <c r="B326">
        <v>325</v>
      </c>
      <c r="C326">
        <v>1275</v>
      </c>
      <c r="D326">
        <v>1098</v>
      </c>
      <c r="E326" s="12">
        <v>102722</v>
      </c>
      <c r="F326">
        <v>42821.52</v>
      </c>
      <c r="G326">
        <v>107</v>
      </c>
      <c r="H326">
        <v>107</v>
      </c>
      <c r="I326">
        <v>107</v>
      </c>
      <c r="J326" s="5">
        <f t="shared" si="119"/>
        <v>26.041159634742314</v>
      </c>
      <c r="K326">
        <f>LN(I326)</f>
        <v>4.6728288344619058</v>
      </c>
      <c r="L326">
        <f>LN(J326)</f>
        <v>3.2596783491730172</v>
      </c>
      <c r="M326">
        <v>31</v>
      </c>
      <c r="N326">
        <v>31</v>
      </c>
      <c r="O326">
        <v>31</v>
      </c>
      <c r="P326" s="5">
        <f t="shared" si="120"/>
        <v>26.785597521993616</v>
      </c>
      <c r="Q326">
        <f t="shared" si="121"/>
        <v>3.4339872044851463</v>
      </c>
      <c r="R326">
        <f t="shared" si="122"/>
        <v>3.287864337166746</v>
      </c>
      <c r="S326" s="5">
        <f t="shared" si="114"/>
        <v>138</v>
      </c>
      <c r="T326" s="3">
        <f t="shared" si="115"/>
        <v>4.9272536851572051</v>
      </c>
      <c r="U326" s="3">
        <f t="shared" si="116"/>
        <v>6.5475426863397637</v>
      </c>
      <c r="V326" t="s">
        <v>9</v>
      </c>
      <c r="W326" t="s">
        <v>10</v>
      </c>
      <c r="X326">
        <f t="shared" si="112"/>
        <v>50</v>
      </c>
      <c r="Y326" s="11">
        <f t="shared" si="117"/>
        <v>1.2388416299767595</v>
      </c>
      <c r="Z326" s="3">
        <f t="shared" si="118"/>
        <v>-2.8185987993728734E-2</v>
      </c>
    </row>
    <row r="327" spans="1:26" x14ac:dyDescent="0.2">
      <c r="A327" t="s">
        <v>6</v>
      </c>
      <c r="B327">
        <v>326</v>
      </c>
      <c r="C327">
        <v>1274</v>
      </c>
      <c r="D327">
        <v>1099</v>
      </c>
      <c r="E327" s="12">
        <v>102752</v>
      </c>
      <c r="F327">
        <v>42732.56</v>
      </c>
      <c r="G327">
        <v>2</v>
      </c>
      <c r="H327">
        <v>2</v>
      </c>
      <c r="I327">
        <v>2</v>
      </c>
      <c r="J327" s="5">
        <f t="shared" si="119"/>
        <v>0.48660853316723768</v>
      </c>
      <c r="K327">
        <f>LN(I327)</f>
        <v>0.69314718055994529</v>
      </c>
      <c r="L327">
        <f>LN(J327)</f>
        <v>-0.72029531247895728</v>
      </c>
      <c r="M327">
        <v>3</v>
      </c>
      <c r="N327">
        <v>3</v>
      </c>
      <c r="O327">
        <v>3</v>
      </c>
      <c r="P327" s="5">
        <f t="shared" si="120"/>
        <v>2.5975509073175114</v>
      </c>
      <c r="Q327">
        <f t="shared" si="121"/>
        <v>1.0986122886681098</v>
      </c>
      <c r="R327">
        <f t="shared" si="122"/>
        <v>0.95456904238149076</v>
      </c>
      <c r="S327" s="5">
        <f t="shared" si="114"/>
        <v>5</v>
      </c>
      <c r="T327" s="3">
        <f t="shared" si="115"/>
        <v>1.6094379124341003</v>
      </c>
      <c r="U327" s="3">
        <f t="shared" si="116"/>
        <v>0.23427372990253348</v>
      </c>
      <c r="V327" t="s">
        <v>9</v>
      </c>
      <c r="W327" t="s">
        <v>10</v>
      </c>
      <c r="X327">
        <f t="shared" si="112"/>
        <v>51</v>
      </c>
      <c r="Y327" s="11">
        <f t="shared" si="117"/>
        <v>-0.4054651081081645</v>
      </c>
      <c r="Z327" s="3">
        <f t="shared" si="118"/>
        <v>-1.674864354860448</v>
      </c>
    </row>
    <row r="328" spans="1:26" x14ac:dyDescent="0.2">
      <c r="A328" t="s">
        <v>6</v>
      </c>
      <c r="B328">
        <v>327</v>
      </c>
      <c r="C328">
        <v>1273</v>
      </c>
      <c r="D328">
        <v>1100</v>
      </c>
      <c r="E328" s="12">
        <v>102780.9</v>
      </c>
      <c r="F328">
        <v>42643.31</v>
      </c>
      <c r="G328">
        <v>0</v>
      </c>
      <c r="H328">
        <v>0</v>
      </c>
      <c r="I328">
        <v>0</v>
      </c>
      <c r="J328" s="5">
        <f t="shared" si="119"/>
        <v>0</v>
      </c>
      <c r="K328">
        <v>0</v>
      </c>
      <c r="L328">
        <v>0</v>
      </c>
      <c r="M328">
        <v>43</v>
      </c>
      <c r="N328">
        <v>43</v>
      </c>
      <c r="O328">
        <v>43</v>
      </c>
      <c r="P328" s="5">
        <f t="shared" si="120"/>
        <v>37.30948652907103</v>
      </c>
      <c r="Q328">
        <f t="shared" si="121"/>
        <v>3.7612001156935624</v>
      </c>
      <c r="R328">
        <f t="shared" si="122"/>
        <v>3.6192476248513383</v>
      </c>
      <c r="S328" s="5">
        <f t="shared" si="114"/>
        <v>43</v>
      </c>
      <c r="T328" s="3">
        <f t="shared" si="115"/>
        <v>3.7612001156935624</v>
      </c>
      <c r="U328" s="3">
        <f t="shared" si="116"/>
        <v>3.6192476248513383</v>
      </c>
      <c r="V328" t="s">
        <v>9</v>
      </c>
      <c r="W328" t="s">
        <v>10</v>
      </c>
      <c r="X328">
        <f t="shared" si="112"/>
        <v>52</v>
      </c>
      <c r="Y328" s="11">
        <f t="shared" si="117"/>
        <v>-3.7612001156935624</v>
      </c>
      <c r="Z328" s="3">
        <f t="shared" si="118"/>
        <v>-3.6192476248513383</v>
      </c>
    </row>
    <row r="329" spans="1:26" x14ac:dyDescent="0.2">
      <c r="A329" t="s">
        <v>6</v>
      </c>
      <c r="B329">
        <v>328</v>
      </c>
      <c r="C329">
        <v>1272</v>
      </c>
      <c r="D329">
        <v>1101</v>
      </c>
      <c r="E329" s="12">
        <v>102810.1</v>
      </c>
      <c r="F329">
        <v>42554.1</v>
      </c>
      <c r="G329">
        <v>3</v>
      </c>
      <c r="H329">
        <v>3</v>
      </c>
      <c r="I329">
        <v>3</v>
      </c>
      <c r="J329" s="5">
        <f t="shared" si="119"/>
        <v>0.7295003117397999</v>
      </c>
      <c r="K329">
        <f>LN(I329)</f>
        <v>1.0986122886681098</v>
      </c>
      <c r="L329">
        <f>LN(J329)</f>
        <v>-0.31539548368587206</v>
      </c>
      <c r="M329">
        <v>12</v>
      </c>
      <c r="N329">
        <v>12</v>
      </c>
      <c r="O329">
        <v>12</v>
      </c>
      <c r="P329" s="5">
        <f t="shared" si="120"/>
        <v>10.433777238855951</v>
      </c>
      <c r="Q329">
        <f t="shared" si="121"/>
        <v>2.4849066497880004</v>
      </c>
      <c r="R329">
        <f t="shared" si="122"/>
        <v>2.3450483548281089</v>
      </c>
      <c r="S329" s="5">
        <f t="shared" si="114"/>
        <v>15</v>
      </c>
      <c r="T329" s="3">
        <f t="shared" si="115"/>
        <v>2.7080502011022101</v>
      </c>
      <c r="U329" s="3">
        <f t="shared" si="116"/>
        <v>2.029652871142237</v>
      </c>
      <c r="V329" t="s">
        <v>9</v>
      </c>
      <c r="W329" t="s">
        <v>10</v>
      </c>
      <c r="X329">
        <f t="shared" si="112"/>
        <v>53</v>
      </c>
      <c r="Y329" s="11">
        <f t="shared" si="117"/>
        <v>-1.3862943611198906</v>
      </c>
      <c r="Z329" s="3">
        <f t="shared" si="118"/>
        <v>-2.6604438385139808</v>
      </c>
    </row>
    <row r="330" spans="1:26" x14ac:dyDescent="0.2">
      <c r="A330" t="s">
        <v>6</v>
      </c>
      <c r="B330">
        <v>329</v>
      </c>
      <c r="C330">
        <v>1271</v>
      </c>
      <c r="D330">
        <v>1102</v>
      </c>
      <c r="E330" s="12">
        <v>102838.6</v>
      </c>
      <c r="F330">
        <v>42463.88</v>
      </c>
      <c r="G330">
        <v>5</v>
      </c>
      <c r="H330">
        <v>5</v>
      </c>
      <c r="I330">
        <v>5</v>
      </c>
      <c r="J330" s="5">
        <f t="shared" si="119"/>
        <v>1.2154969048586814</v>
      </c>
      <c r="K330">
        <f>LN(I330)</f>
        <v>1.6094379124341003</v>
      </c>
      <c r="L330">
        <f>LN(J330)</f>
        <v>0.19515296837728305</v>
      </c>
      <c r="M330">
        <v>2</v>
      </c>
      <c r="N330">
        <v>2</v>
      </c>
      <c r="O330">
        <v>2</v>
      </c>
      <c r="P330" s="5">
        <f t="shared" si="120"/>
        <v>1.7426575244654987</v>
      </c>
      <c r="Q330">
        <f t="shared" si="121"/>
        <v>0.69314718055994529</v>
      </c>
      <c r="R330">
        <f t="shared" si="122"/>
        <v>0.55541126098150062</v>
      </c>
      <c r="S330" s="5">
        <f t="shared" si="114"/>
        <v>7</v>
      </c>
      <c r="T330" s="3">
        <f t="shared" si="115"/>
        <v>1.9459101490553132</v>
      </c>
      <c r="U330" s="3">
        <f t="shared" si="116"/>
        <v>0.75056422935878364</v>
      </c>
      <c r="V330" t="s">
        <v>9</v>
      </c>
      <c r="W330" t="s">
        <v>10</v>
      </c>
      <c r="X330">
        <f t="shared" si="112"/>
        <v>54</v>
      </c>
      <c r="Y330" s="11">
        <f t="shared" si="117"/>
        <v>0.916290731874155</v>
      </c>
      <c r="Z330" s="3">
        <f t="shared" si="118"/>
        <v>-0.3602582926042176</v>
      </c>
    </row>
    <row r="331" spans="1:26" x14ac:dyDescent="0.2">
      <c r="A331" t="s">
        <v>6</v>
      </c>
      <c r="B331">
        <v>330</v>
      </c>
      <c r="C331">
        <v>1270</v>
      </c>
      <c r="D331">
        <v>1103</v>
      </c>
      <c r="E331" s="12">
        <v>102866</v>
      </c>
      <c r="F331">
        <v>42372.7</v>
      </c>
      <c r="G331">
        <v>0</v>
      </c>
      <c r="H331">
        <v>0</v>
      </c>
      <c r="I331">
        <v>0</v>
      </c>
      <c r="J331" s="5">
        <f t="shared" si="119"/>
        <v>0</v>
      </c>
      <c r="K331">
        <v>0</v>
      </c>
      <c r="L331">
        <v>0</v>
      </c>
      <c r="M331">
        <v>2</v>
      </c>
      <c r="N331">
        <v>2</v>
      </c>
      <c r="O331">
        <v>2</v>
      </c>
      <c r="P331" s="5">
        <f t="shared" si="120"/>
        <v>1.7464074746239915</v>
      </c>
      <c r="Q331">
        <f t="shared" si="121"/>
        <v>0.69314718055994529</v>
      </c>
      <c r="R331">
        <f t="shared" si="122"/>
        <v>0.55756080626275639</v>
      </c>
      <c r="S331" s="5">
        <f t="shared" si="114"/>
        <v>2</v>
      </c>
      <c r="T331" s="3">
        <f t="shared" si="115"/>
        <v>0.69314718055994529</v>
      </c>
      <c r="U331" s="3">
        <f t="shared" si="116"/>
        <v>0.55756080626275639</v>
      </c>
      <c r="V331" t="s">
        <v>9</v>
      </c>
      <c r="W331" t="s">
        <v>10</v>
      </c>
      <c r="X331">
        <f t="shared" si="112"/>
        <v>55</v>
      </c>
      <c r="Y331" s="11">
        <f t="shared" si="117"/>
        <v>-0.69314718055994529</v>
      </c>
      <c r="Z331" s="3">
        <f t="shared" si="118"/>
        <v>-0.55756080626275639</v>
      </c>
    </row>
    <row r="332" spans="1:26" x14ac:dyDescent="0.2">
      <c r="A332" t="s">
        <v>6</v>
      </c>
      <c r="B332">
        <v>331</v>
      </c>
      <c r="C332">
        <v>1269</v>
      </c>
      <c r="D332">
        <v>1104</v>
      </c>
      <c r="E332" s="12">
        <v>102892.4</v>
      </c>
      <c r="F332">
        <v>42282.31</v>
      </c>
      <c r="G332">
        <v>2</v>
      </c>
      <c r="H332">
        <v>2</v>
      </c>
      <c r="I332">
        <v>2</v>
      </c>
      <c r="J332" s="5">
        <f t="shared" si="119"/>
        <v>0.48594454012152499</v>
      </c>
      <c r="K332">
        <f>LN(I332)</f>
        <v>0.69314718055994529</v>
      </c>
      <c r="L332">
        <f>LN(J332)</f>
        <v>-0.72166077656953864</v>
      </c>
      <c r="M332">
        <v>7</v>
      </c>
      <c r="N332">
        <v>7</v>
      </c>
      <c r="O332">
        <v>7</v>
      </c>
      <c r="P332" s="5">
        <f t="shared" si="120"/>
        <v>6.1254931435865263</v>
      </c>
      <c r="Q332">
        <f t="shared" si="121"/>
        <v>1.9459101490553132</v>
      </c>
      <c r="R332">
        <f t="shared" si="122"/>
        <v>1.8124592664283903</v>
      </c>
      <c r="S332" s="5">
        <f t="shared" si="114"/>
        <v>9</v>
      </c>
      <c r="T332" s="3">
        <f t="shared" si="115"/>
        <v>2.1972245773362196</v>
      </c>
      <c r="U332" s="3">
        <f t="shared" si="116"/>
        <v>1.0907984898588516</v>
      </c>
      <c r="V332" t="s">
        <v>9</v>
      </c>
      <c r="W332" t="s">
        <v>10</v>
      </c>
      <c r="X332">
        <f t="shared" si="112"/>
        <v>56</v>
      </c>
      <c r="Y332" s="11">
        <f t="shared" si="117"/>
        <v>-1.2527629684953681</v>
      </c>
      <c r="Z332" s="3">
        <f t="shared" si="118"/>
        <v>-2.5341200429979289</v>
      </c>
    </row>
    <row r="333" spans="1:26" x14ac:dyDescent="0.2">
      <c r="A333" t="s">
        <v>6</v>
      </c>
      <c r="B333">
        <v>332</v>
      </c>
      <c r="C333">
        <v>1268</v>
      </c>
      <c r="D333">
        <v>1105</v>
      </c>
      <c r="E333" s="12">
        <v>102917.6</v>
      </c>
      <c r="F333">
        <v>42193.05</v>
      </c>
      <c r="G333">
        <v>0</v>
      </c>
      <c r="H333">
        <v>0</v>
      </c>
      <c r="I333">
        <v>0</v>
      </c>
      <c r="J333" s="5">
        <f t="shared" si="119"/>
        <v>0</v>
      </c>
      <c r="K333">
        <v>0</v>
      </c>
      <c r="L333">
        <v>0</v>
      </c>
      <c r="M333">
        <v>3</v>
      </c>
      <c r="N333">
        <v>3</v>
      </c>
      <c r="O333">
        <v>3</v>
      </c>
      <c r="P333" s="5">
        <f t="shared" si="120"/>
        <v>2.6307650193574532</v>
      </c>
      <c r="Q333">
        <f t="shared" si="121"/>
        <v>1.0986122886681098</v>
      </c>
      <c r="R333">
        <f t="shared" si="122"/>
        <v>0.96727468577670317</v>
      </c>
      <c r="S333" s="5">
        <f t="shared" si="114"/>
        <v>3</v>
      </c>
      <c r="T333" s="3">
        <f t="shared" si="115"/>
        <v>1.0986122886681098</v>
      </c>
      <c r="U333" s="3">
        <f t="shared" si="116"/>
        <v>0.96727468577670317</v>
      </c>
      <c r="V333" t="s">
        <v>9</v>
      </c>
      <c r="W333" t="s">
        <v>10</v>
      </c>
      <c r="X333">
        <f t="shared" si="112"/>
        <v>57</v>
      </c>
      <c r="Y333" s="11">
        <f t="shared" si="117"/>
        <v>-1.0986122886681098</v>
      </c>
      <c r="Z333" s="3">
        <f t="shared" si="118"/>
        <v>-0.96727468577670317</v>
      </c>
    </row>
    <row r="334" spans="1:26" x14ac:dyDescent="0.2">
      <c r="A334" t="s">
        <v>6</v>
      </c>
      <c r="B334">
        <v>333</v>
      </c>
      <c r="C334">
        <v>1267</v>
      </c>
      <c r="D334">
        <v>1106</v>
      </c>
      <c r="E334" s="12">
        <v>102941.6</v>
      </c>
      <c r="F334">
        <v>42103.59</v>
      </c>
      <c r="G334">
        <v>127</v>
      </c>
      <c r="H334">
        <v>127</v>
      </c>
      <c r="I334">
        <v>127</v>
      </c>
      <c r="J334" s="5">
        <f t="shared" si="119"/>
        <v>30.8427302470527</v>
      </c>
      <c r="K334">
        <f>LN(I334)</f>
        <v>4.8441870864585912</v>
      </c>
      <c r="L334">
        <f>LN(J334)</f>
        <v>3.428901074188198</v>
      </c>
      <c r="M334">
        <v>1</v>
      </c>
      <c r="N334">
        <v>1</v>
      </c>
      <c r="O334">
        <v>1</v>
      </c>
      <c r="P334" s="5">
        <f t="shared" si="120"/>
        <v>0.87878492071578695</v>
      </c>
      <c r="Q334">
        <f t="shared" si="121"/>
        <v>0</v>
      </c>
      <c r="R334">
        <f t="shared" si="122"/>
        <v>-0.12921509756770702</v>
      </c>
      <c r="S334" s="5">
        <f t="shared" si="114"/>
        <v>128</v>
      </c>
      <c r="T334" s="3">
        <f t="shared" si="115"/>
        <v>4.8520302639196169</v>
      </c>
      <c r="U334" s="3">
        <f t="shared" si="116"/>
        <v>3.2996859766204909</v>
      </c>
      <c r="V334" t="s">
        <v>9</v>
      </c>
      <c r="W334" t="s">
        <v>10</v>
      </c>
      <c r="X334">
        <f t="shared" si="112"/>
        <v>58</v>
      </c>
      <c r="Y334" s="11">
        <f t="shared" si="117"/>
        <v>4.8441870864585912</v>
      </c>
      <c r="Z334" s="3">
        <f t="shared" si="118"/>
        <v>3.5581161717559051</v>
      </c>
    </row>
    <row r="335" spans="1:26" x14ac:dyDescent="0.2">
      <c r="A335" t="s">
        <v>6</v>
      </c>
      <c r="B335">
        <v>334</v>
      </c>
      <c r="C335">
        <v>1266</v>
      </c>
      <c r="D335">
        <v>1107</v>
      </c>
      <c r="E335" s="12">
        <v>102963.8</v>
      </c>
      <c r="F335">
        <v>42015.08</v>
      </c>
      <c r="G335">
        <v>0</v>
      </c>
      <c r="H335">
        <v>0</v>
      </c>
      <c r="I335">
        <v>0</v>
      </c>
      <c r="J335" s="5">
        <f t="shared" si="119"/>
        <v>0</v>
      </c>
      <c r="K335">
        <v>0</v>
      </c>
      <c r="L335">
        <v>0</v>
      </c>
      <c r="M335">
        <v>4</v>
      </c>
      <c r="N335">
        <v>4</v>
      </c>
      <c r="O335">
        <v>4</v>
      </c>
      <c r="P335" s="5">
        <f t="shared" si="120"/>
        <v>3.5225447624995594</v>
      </c>
      <c r="Q335">
        <f t="shared" si="121"/>
        <v>1.3862943611198906</v>
      </c>
      <c r="R335">
        <f t="shared" si="122"/>
        <v>1.2591836723038707</v>
      </c>
      <c r="S335" s="5">
        <f t="shared" si="114"/>
        <v>4</v>
      </c>
      <c r="T335" s="3">
        <f t="shared" si="115"/>
        <v>1.3862943611198906</v>
      </c>
      <c r="U335" s="3">
        <f t="shared" si="116"/>
        <v>1.2591836723038707</v>
      </c>
      <c r="V335" t="s">
        <v>9</v>
      </c>
      <c r="W335" t="s">
        <v>10</v>
      </c>
      <c r="X335">
        <f t="shared" si="112"/>
        <v>59</v>
      </c>
      <c r="Y335" s="11">
        <f t="shared" si="117"/>
        <v>-1.3862943611198906</v>
      </c>
      <c r="Z335" s="3">
        <f t="shared" si="118"/>
        <v>-1.2591836723038707</v>
      </c>
    </row>
    <row r="336" spans="1:26" x14ac:dyDescent="0.2">
      <c r="A336" t="s">
        <v>6</v>
      </c>
      <c r="B336">
        <v>335</v>
      </c>
      <c r="C336">
        <v>1265</v>
      </c>
      <c r="D336">
        <v>1108</v>
      </c>
      <c r="E336" s="12">
        <v>102983.8</v>
      </c>
      <c r="F336">
        <v>41926.21</v>
      </c>
      <c r="G336">
        <v>1</v>
      </c>
      <c r="H336">
        <v>1</v>
      </c>
      <c r="I336">
        <v>1</v>
      </c>
      <c r="J336" s="5">
        <f t="shared" si="119"/>
        <v>0.2427566277414506</v>
      </c>
      <c r="K336">
        <f>LN(I336)</f>
        <v>0</v>
      </c>
      <c r="L336">
        <f>LN(J336)</f>
        <v>-1.4156958694379964</v>
      </c>
      <c r="M336">
        <v>174</v>
      </c>
      <c r="N336">
        <v>174</v>
      </c>
      <c r="O336">
        <v>174</v>
      </c>
      <c r="P336" s="5">
        <f t="shared" si="120"/>
        <v>153.55549666902874</v>
      </c>
      <c r="Q336">
        <f t="shared" si="121"/>
        <v>5.1590552992145291</v>
      </c>
      <c r="R336">
        <f t="shared" si="122"/>
        <v>5.0340620435045338</v>
      </c>
      <c r="S336" s="5">
        <f t="shared" si="114"/>
        <v>175</v>
      </c>
      <c r="T336" s="3">
        <f t="shared" si="115"/>
        <v>5.1647859739235145</v>
      </c>
      <c r="U336" s="3">
        <f t="shared" si="116"/>
        <v>3.6183661740665372</v>
      </c>
      <c r="V336" t="s">
        <v>9</v>
      </c>
      <c r="W336" t="s">
        <v>10</v>
      </c>
      <c r="X336">
        <f t="shared" si="112"/>
        <v>60</v>
      </c>
      <c r="Y336" s="11">
        <f t="shared" si="117"/>
        <v>-5.1590552992145291</v>
      </c>
      <c r="Z336" s="3">
        <f t="shared" si="118"/>
        <v>-6.4497579129425304</v>
      </c>
    </row>
    <row r="337" spans="1:26" x14ac:dyDescent="0.2">
      <c r="A337" t="s">
        <v>6</v>
      </c>
      <c r="B337">
        <v>336</v>
      </c>
      <c r="C337">
        <v>1264</v>
      </c>
      <c r="D337">
        <v>1109</v>
      </c>
      <c r="E337" s="12">
        <v>103001.7</v>
      </c>
      <c r="F337">
        <v>41836.949999999997</v>
      </c>
      <c r="G337">
        <v>0</v>
      </c>
      <c r="H337">
        <v>0</v>
      </c>
      <c r="I337">
        <v>0</v>
      </c>
      <c r="J337" s="5">
        <f t="shared" si="119"/>
        <v>0</v>
      </c>
      <c r="K337">
        <v>0</v>
      </c>
      <c r="L337">
        <v>0</v>
      </c>
      <c r="M337">
        <v>279</v>
      </c>
      <c r="N337">
        <v>279</v>
      </c>
      <c r="O337">
        <v>279</v>
      </c>
      <c r="P337" s="5">
        <f t="shared" si="120"/>
        <v>246.74360822191866</v>
      </c>
      <c r="Q337">
        <f t="shared" si="121"/>
        <v>5.6312117818213654</v>
      </c>
      <c r="R337">
        <f t="shared" si="122"/>
        <v>5.5083497741155414</v>
      </c>
      <c r="S337" s="5">
        <f t="shared" si="114"/>
        <v>279</v>
      </c>
      <c r="T337" s="3">
        <f t="shared" si="115"/>
        <v>5.6312117818213654</v>
      </c>
      <c r="U337" s="3">
        <f t="shared" si="116"/>
        <v>5.5083497741155414</v>
      </c>
      <c r="V337" t="s">
        <v>9</v>
      </c>
      <c r="W337" t="s">
        <v>10</v>
      </c>
      <c r="X337">
        <f t="shared" si="112"/>
        <v>61</v>
      </c>
      <c r="Y337" s="11">
        <f t="shared" si="117"/>
        <v>-5.6312117818213654</v>
      </c>
      <c r="Z337" s="3">
        <f t="shared" si="118"/>
        <v>-5.5083497741155414</v>
      </c>
    </row>
    <row r="338" spans="1:26" x14ac:dyDescent="0.2">
      <c r="A338" t="s">
        <v>6</v>
      </c>
      <c r="B338">
        <v>337</v>
      </c>
      <c r="C338">
        <v>1263</v>
      </c>
      <c r="D338">
        <v>1110</v>
      </c>
      <c r="E338" s="12">
        <v>103017.5</v>
      </c>
      <c r="F338">
        <v>41747.03</v>
      </c>
      <c r="G338">
        <v>0</v>
      </c>
      <c r="H338">
        <v>0</v>
      </c>
      <c r="I338">
        <v>0</v>
      </c>
      <c r="J338" s="5">
        <f t="shared" si="119"/>
        <v>0</v>
      </c>
      <c r="K338">
        <v>0</v>
      </c>
      <c r="L338">
        <v>0</v>
      </c>
      <c r="M338">
        <v>78</v>
      </c>
      <c r="N338">
        <v>78</v>
      </c>
      <c r="O338">
        <v>78</v>
      </c>
      <c r="P338" s="5">
        <f t="shared" si="120"/>
        <v>69.13066630129137</v>
      </c>
      <c r="Q338">
        <f t="shared" si="121"/>
        <v>4.3567088266895917</v>
      </c>
      <c r="R338">
        <f t="shared" si="122"/>
        <v>4.2359984282919108</v>
      </c>
      <c r="S338" s="5">
        <f t="shared" si="114"/>
        <v>78</v>
      </c>
      <c r="T338" s="3">
        <f t="shared" si="115"/>
        <v>4.3567088266895917</v>
      </c>
      <c r="U338" s="3">
        <f t="shared" si="116"/>
        <v>4.2359984282919108</v>
      </c>
      <c r="V338" t="s">
        <v>9</v>
      </c>
      <c r="W338" t="s">
        <v>10</v>
      </c>
      <c r="X338">
        <f t="shared" si="112"/>
        <v>62</v>
      </c>
      <c r="Y338" s="11">
        <f t="shared" si="117"/>
        <v>-4.3567088266895917</v>
      </c>
      <c r="Z338" s="3">
        <f t="shared" si="118"/>
        <v>-4.2359984282919108</v>
      </c>
    </row>
    <row r="339" spans="1:26" x14ac:dyDescent="0.2">
      <c r="A339" t="s">
        <v>6</v>
      </c>
      <c r="B339">
        <v>338</v>
      </c>
      <c r="C339">
        <v>1262</v>
      </c>
      <c r="D339">
        <v>1111</v>
      </c>
      <c r="E339" s="12">
        <v>103031.1</v>
      </c>
      <c r="F339">
        <v>41657.1</v>
      </c>
      <c r="G339">
        <v>1</v>
      </c>
      <c r="H339">
        <v>1</v>
      </c>
      <c r="I339">
        <v>1</v>
      </c>
      <c r="J339" s="5">
        <f t="shared" si="119"/>
        <v>0.24264518189168122</v>
      </c>
      <c r="K339">
        <f>LN(I339)</f>
        <v>0</v>
      </c>
      <c r="L339">
        <f>LN(J339)</f>
        <v>-1.4161550595337724</v>
      </c>
      <c r="M339">
        <v>183</v>
      </c>
      <c r="N339">
        <v>183</v>
      </c>
      <c r="O339">
        <v>183</v>
      </c>
      <c r="P339" s="5">
        <f t="shared" si="120"/>
        <v>162.54131948695422</v>
      </c>
      <c r="Q339">
        <f t="shared" si="121"/>
        <v>5.2094861528414214</v>
      </c>
      <c r="R339">
        <f t="shared" si="122"/>
        <v>5.0909322432135697</v>
      </c>
      <c r="S339" s="5">
        <f t="shared" si="114"/>
        <v>184</v>
      </c>
      <c r="T339" s="3">
        <f t="shared" si="115"/>
        <v>5.2149357576089859</v>
      </c>
      <c r="U339" s="3">
        <f t="shared" si="116"/>
        <v>3.6747771836797973</v>
      </c>
      <c r="V339" t="s">
        <v>9</v>
      </c>
      <c r="W339" t="s">
        <v>10</v>
      </c>
      <c r="X339">
        <f t="shared" si="112"/>
        <v>63</v>
      </c>
      <c r="Y339" s="11">
        <f t="shared" si="117"/>
        <v>-5.2094861528414214</v>
      </c>
      <c r="Z339" s="3">
        <f t="shared" si="118"/>
        <v>-6.5070873027473422</v>
      </c>
    </row>
    <row r="340" spans="1:26" x14ac:dyDescent="0.2">
      <c r="A340" t="s">
        <v>6</v>
      </c>
      <c r="B340">
        <v>339</v>
      </c>
      <c r="C340">
        <v>1261</v>
      </c>
      <c r="D340">
        <v>1112</v>
      </c>
      <c r="E340" s="12">
        <v>103044.7</v>
      </c>
      <c r="F340">
        <v>41568.92</v>
      </c>
      <c r="G340">
        <v>0</v>
      </c>
      <c r="H340">
        <v>0</v>
      </c>
      <c r="I340">
        <v>0</v>
      </c>
      <c r="J340" s="5">
        <f t="shared" si="119"/>
        <v>0</v>
      </c>
      <c r="K340">
        <v>0</v>
      </c>
      <c r="L340">
        <v>0</v>
      </c>
      <c r="M340">
        <v>134</v>
      </c>
      <c r="N340">
        <v>134</v>
      </c>
      <c r="O340">
        <v>134</v>
      </c>
      <c r="P340" s="5">
        <f t="shared" si="120"/>
        <v>119.2718021059965</v>
      </c>
      <c r="Q340">
        <f t="shared" si="121"/>
        <v>4.8978397999509111</v>
      </c>
      <c r="R340">
        <f t="shared" si="122"/>
        <v>4.7814049399423189</v>
      </c>
      <c r="S340" s="5">
        <f t="shared" si="114"/>
        <v>134</v>
      </c>
      <c r="T340" s="3">
        <f t="shared" si="115"/>
        <v>4.8978397999509111</v>
      </c>
      <c r="U340" s="3">
        <f t="shared" si="116"/>
        <v>4.7814049399423189</v>
      </c>
      <c r="V340" t="s">
        <v>9</v>
      </c>
      <c r="W340" t="s">
        <v>10</v>
      </c>
      <c r="X340">
        <f t="shared" si="112"/>
        <v>64</v>
      </c>
      <c r="Y340" s="11">
        <f t="shared" si="117"/>
        <v>-4.8978397999509111</v>
      </c>
      <c r="Z340" s="3">
        <f t="shared" si="118"/>
        <v>-4.7814049399423189</v>
      </c>
    </row>
    <row r="341" spans="1:26" x14ac:dyDescent="0.2">
      <c r="A341" t="s">
        <v>6</v>
      </c>
      <c r="B341">
        <v>340</v>
      </c>
      <c r="C341">
        <v>1260</v>
      </c>
      <c r="D341">
        <v>1113</v>
      </c>
      <c r="E341" s="12">
        <v>103058.3</v>
      </c>
      <c r="F341">
        <v>41480.35</v>
      </c>
      <c r="G341">
        <v>0</v>
      </c>
      <c r="H341">
        <v>0</v>
      </c>
      <c r="I341">
        <v>0</v>
      </c>
      <c r="J341" s="5">
        <f t="shared" si="119"/>
        <v>0</v>
      </c>
      <c r="K341">
        <v>0</v>
      </c>
      <c r="L341">
        <v>0</v>
      </c>
      <c r="M341">
        <v>43</v>
      </c>
      <c r="N341">
        <v>43</v>
      </c>
      <c r="O341">
        <v>43</v>
      </c>
      <c r="P341" s="5">
        <f t="shared" si="120"/>
        <v>38.35551050075518</v>
      </c>
      <c r="Q341">
        <f t="shared" si="121"/>
        <v>3.7612001156935624</v>
      </c>
      <c r="R341">
        <f t="shared" si="122"/>
        <v>3.6468982072107083</v>
      </c>
      <c r="S341" s="5">
        <f t="shared" si="114"/>
        <v>43</v>
      </c>
      <c r="T341" s="3">
        <f t="shared" si="115"/>
        <v>3.7612001156935624</v>
      </c>
      <c r="U341" s="3">
        <f t="shared" si="116"/>
        <v>3.6468982072107083</v>
      </c>
      <c r="V341" t="s">
        <v>9</v>
      </c>
      <c r="W341" t="s">
        <v>10</v>
      </c>
      <c r="X341">
        <f t="shared" si="112"/>
        <v>65</v>
      </c>
      <c r="Y341" s="11">
        <f t="shared" si="117"/>
        <v>-3.7612001156935624</v>
      </c>
      <c r="Z341" s="3">
        <f t="shared" si="118"/>
        <v>-3.6468982072107083</v>
      </c>
    </row>
    <row r="342" spans="1:26" x14ac:dyDescent="0.2">
      <c r="A342" t="s">
        <v>6</v>
      </c>
      <c r="B342">
        <v>341</v>
      </c>
      <c r="C342">
        <v>1259</v>
      </c>
      <c r="D342">
        <v>1114</v>
      </c>
      <c r="E342" s="12">
        <v>103072.2</v>
      </c>
      <c r="F342">
        <v>41391.269999999997</v>
      </c>
      <c r="G342">
        <v>0</v>
      </c>
      <c r="H342">
        <v>0</v>
      </c>
      <c r="I342">
        <v>0</v>
      </c>
      <c r="J342" s="5">
        <f t="shared" si="119"/>
        <v>0</v>
      </c>
      <c r="K342">
        <v>0</v>
      </c>
      <c r="L342">
        <v>0</v>
      </c>
      <c r="M342">
        <v>8</v>
      </c>
      <c r="N342">
        <v>8</v>
      </c>
      <c r="O342">
        <v>8</v>
      </c>
      <c r="P342" s="5">
        <f t="shared" si="120"/>
        <v>7.1512664385509321</v>
      </c>
      <c r="Q342">
        <f t="shared" si="121"/>
        <v>2.0794415416798357</v>
      </c>
      <c r="R342">
        <f t="shared" si="122"/>
        <v>1.967289465294122</v>
      </c>
      <c r="S342" s="5">
        <f t="shared" si="114"/>
        <v>8</v>
      </c>
      <c r="T342" s="3">
        <f t="shared" si="115"/>
        <v>2.0794415416798357</v>
      </c>
      <c r="U342" s="3">
        <f t="shared" si="116"/>
        <v>1.967289465294122</v>
      </c>
      <c r="V342" t="s">
        <v>9</v>
      </c>
      <c r="W342" t="s">
        <v>10</v>
      </c>
      <c r="X342">
        <f t="shared" ref="X342:X367" si="123">1+X341</f>
        <v>66</v>
      </c>
      <c r="Y342" s="11">
        <f t="shared" si="117"/>
        <v>-2.0794415416798357</v>
      </c>
      <c r="Z342" s="3">
        <f t="shared" si="118"/>
        <v>-1.967289465294122</v>
      </c>
    </row>
    <row r="343" spans="1:26" x14ac:dyDescent="0.2">
      <c r="A343" t="s">
        <v>6</v>
      </c>
      <c r="B343">
        <v>342</v>
      </c>
      <c r="C343">
        <v>1258</v>
      </c>
      <c r="D343">
        <v>1115</v>
      </c>
      <c r="E343" s="12">
        <v>103086.5</v>
      </c>
      <c r="F343">
        <v>41302.17</v>
      </c>
      <c r="G343">
        <v>119</v>
      </c>
      <c r="H343">
        <v>119</v>
      </c>
      <c r="I343">
        <v>119</v>
      </c>
      <c r="J343" s="5">
        <f t="shared" si="119"/>
        <v>28.859258971834333</v>
      </c>
      <c r="K343">
        <f>LN(I343)</f>
        <v>4.7791234931115296</v>
      </c>
      <c r="L343">
        <f>LN(J343)</f>
        <v>3.3624308763644568</v>
      </c>
      <c r="M343">
        <v>7</v>
      </c>
      <c r="N343">
        <v>7</v>
      </c>
      <c r="O343">
        <v>7</v>
      </c>
      <c r="P343" s="5">
        <f t="shared" si="120"/>
        <v>6.2708569549735529</v>
      </c>
      <c r="Q343">
        <f t="shared" si="121"/>
        <v>1.9459101490553132</v>
      </c>
      <c r="R343">
        <f t="shared" si="122"/>
        <v>1.8359130207399716</v>
      </c>
      <c r="S343" s="5">
        <f t="shared" si="114"/>
        <v>126</v>
      </c>
      <c r="T343" s="3">
        <f t="shared" si="115"/>
        <v>4.836281906951478</v>
      </c>
      <c r="U343" s="3">
        <f t="shared" si="116"/>
        <v>5.1983438971044285</v>
      </c>
      <c r="V343" t="s">
        <v>9</v>
      </c>
      <c r="W343" t="s">
        <v>10</v>
      </c>
      <c r="X343">
        <f t="shared" si="123"/>
        <v>67</v>
      </c>
      <c r="Y343" s="11">
        <f t="shared" si="117"/>
        <v>2.8332133440562162</v>
      </c>
      <c r="Z343" s="3">
        <f t="shared" si="118"/>
        <v>1.5265178556244852</v>
      </c>
    </row>
    <row r="344" spans="1:26" x14ac:dyDescent="0.2">
      <c r="A344" t="s">
        <v>6</v>
      </c>
      <c r="B344">
        <v>343</v>
      </c>
      <c r="C344">
        <v>1257</v>
      </c>
      <c r="D344">
        <v>1116</v>
      </c>
      <c r="E344" s="12">
        <v>103099.1</v>
      </c>
      <c r="F344">
        <v>41213.26</v>
      </c>
      <c r="G344">
        <v>0</v>
      </c>
      <c r="H344">
        <v>0</v>
      </c>
      <c r="I344">
        <v>0</v>
      </c>
      <c r="J344" s="5">
        <f t="shared" si="119"/>
        <v>0</v>
      </c>
      <c r="K344">
        <v>0</v>
      </c>
      <c r="L344">
        <v>0</v>
      </c>
      <c r="M344">
        <v>2</v>
      </c>
      <c r="N344">
        <v>2</v>
      </c>
      <c r="O344">
        <v>2</v>
      </c>
      <c r="P344" s="5">
        <f t="shared" si="120"/>
        <v>1.795538620337241</v>
      </c>
      <c r="Q344">
        <f t="shared" si="121"/>
        <v>0.69314718055994529</v>
      </c>
      <c r="R344">
        <f t="shared" si="122"/>
        <v>0.58530504396937755</v>
      </c>
      <c r="S344" s="5">
        <f t="shared" si="114"/>
        <v>2</v>
      </c>
      <c r="T344" s="3">
        <f t="shared" si="115"/>
        <v>0.69314718055994529</v>
      </c>
      <c r="U344" s="3">
        <f t="shared" si="116"/>
        <v>0.58530504396937755</v>
      </c>
      <c r="V344" t="s">
        <v>9</v>
      </c>
      <c r="W344" t="s">
        <v>10</v>
      </c>
      <c r="X344">
        <f t="shared" si="123"/>
        <v>68</v>
      </c>
      <c r="Y344" s="11">
        <f t="shared" si="117"/>
        <v>-0.69314718055994529</v>
      </c>
      <c r="Z344" s="3">
        <f t="shared" si="118"/>
        <v>-0.58530504396937755</v>
      </c>
    </row>
    <row r="345" spans="1:26" x14ac:dyDescent="0.2">
      <c r="A345" t="s">
        <v>6</v>
      </c>
      <c r="B345">
        <v>344</v>
      </c>
      <c r="C345">
        <v>1256</v>
      </c>
      <c r="D345">
        <v>1117</v>
      </c>
      <c r="E345" s="12">
        <v>103110.3</v>
      </c>
      <c r="F345">
        <v>41124.21</v>
      </c>
      <c r="G345">
        <v>4</v>
      </c>
      <c r="H345">
        <v>4</v>
      </c>
      <c r="I345">
        <v>4</v>
      </c>
      <c r="J345" s="5">
        <f t="shared" si="119"/>
        <v>0.96983521529856853</v>
      </c>
      <c r="K345">
        <f>LN(I345)</f>
        <v>1.3862943611198906</v>
      </c>
      <c r="L345">
        <f>LN(J345)</f>
        <v>-3.0629103051639447E-2</v>
      </c>
      <c r="M345">
        <v>146</v>
      </c>
      <c r="N345">
        <v>146</v>
      </c>
      <c r="O345">
        <v>146</v>
      </c>
      <c r="P345" s="5">
        <f t="shared" si="120"/>
        <v>131.35814645436349</v>
      </c>
      <c r="Q345">
        <f t="shared" si="121"/>
        <v>4.9836066217083363</v>
      </c>
      <c r="R345">
        <f t="shared" si="122"/>
        <v>4.8779275351779781</v>
      </c>
      <c r="S345" s="5">
        <f t="shared" si="114"/>
        <v>150</v>
      </c>
      <c r="T345" s="3">
        <f t="shared" si="115"/>
        <v>5.0106352940962555</v>
      </c>
      <c r="U345" s="3">
        <f t="shared" si="116"/>
        <v>4.8472984321263386</v>
      </c>
      <c r="V345" t="s">
        <v>9</v>
      </c>
      <c r="W345" t="s">
        <v>10</v>
      </c>
      <c r="X345">
        <f t="shared" si="123"/>
        <v>69</v>
      </c>
      <c r="Y345" s="11">
        <f t="shared" si="117"/>
        <v>-3.5973122605884456</v>
      </c>
      <c r="Z345" s="3">
        <f t="shared" si="118"/>
        <v>-4.9085566382296175</v>
      </c>
    </row>
    <row r="346" spans="1:26" x14ac:dyDescent="0.2">
      <c r="A346" t="s">
        <v>6</v>
      </c>
      <c r="B346">
        <v>345</v>
      </c>
      <c r="C346">
        <v>1255</v>
      </c>
      <c r="D346">
        <v>1118</v>
      </c>
      <c r="E346" s="12">
        <v>103121.7</v>
      </c>
      <c r="F346">
        <v>41034.89</v>
      </c>
      <c r="G346">
        <v>2</v>
      </c>
      <c r="H346">
        <v>2</v>
      </c>
      <c r="I346">
        <v>2</v>
      </c>
      <c r="J346" s="5">
        <f t="shared" si="119"/>
        <v>0.48486400049650069</v>
      </c>
      <c r="K346">
        <f>LN(I346)</f>
        <v>0.69314718055994529</v>
      </c>
      <c r="L346">
        <f>LN(J346)</f>
        <v>-0.72388683871468817</v>
      </c>
      <c r="M346">
        <v>40</v>
      </c>
      <c r="N346">
        <v>40</v>
      </c>
      <c r="O346">
        <v>40</v>
      </c>
      <c r="P346" s="5">
        <f t="shared" si="120"/>
        <v>36.066868949813191</v>
      </c>
      <c r="Q346">
        <f t="shared" si="121"/>
        <v>3.6888794541139363</v>
      </c>
      <c r="R346">
        <f t="shared" si="122"/>
        <v>3.5853746863185578</v>
      </c>
      <c r="S346" s="5">
        <f t="shared" si="114"/>
        <v>42</v>
      </c>
      <c r="T346" s="3">
        <f t="shared" si="115"/>
        <v>3.7376696182833684</v>
      </c>
      <c r="U346" s="3">
        <f t="shared" si="116"/>
        <v>2.8614878476038696</v>
      </c>
      <c r="V346" t="s">
        <v>9</v>
      </c>
      <c r="W346" t="s">
        <v>10</v>
      </c>
      <c r="X346">
        <f t="shared" si="123"/>
        <v>70</v>
      </c>
      <c r="Y346" s="11">
        <f t="shared" si="117"/>
        <v>-2.9957322735539909</v>
      </c>
      <c r="Z346" s="3">
        <f t="shared" si="118"/>
        <v>-4.3092615250332464</v>
      </c>
    </row>
    <row r="347" spans="1:26" x14ac:dyDescent="0.2">
      <c r="A347" t="s">
        <v>6</v>
      </c>
      <c r="B347">
        <v>346</v>
      </c>
      <c r="C347">
        <v>1254</v>
      </c>
      <c r="D347">
        <v>1119</v>
      </c>
      <c r="E347" s="12">
        <v>103133.5</v>
      </c>
      <c r="F347">
        <v>40945.47</v>
      </c>
      <c r="G347">
        <v>0</v>
      </c>
      <c r="H347">
        <v>0</v>
      </c>
      <c r="I347">
        <v>0</v>
      </c>
      <c r="J347" s="5">
        <f t="shared" si="119"/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5">
        <f t="shared" si="120"/>
        <v>0</v>
      </c>
      <c r="Q347">
        <v>0</v>
      </c>
      <c r="R347">
        <v>0</v>
      </c>
      <c r="S347" s="5">
        <f t="shared" si="114"/>
        <v>0</v>
      </c>
      <c r="T347" s="3">
        <v>0</v>
      </c>
      <c r="U347" s="3">
        <f t="shared" si="116"/>
        <v>0</v>
      </c>
      <c r="V347" t="s">
        <v>9</v>
      </c>
      <c r="W347" t="s">
        <v>10</v>
      </c>
      <c r="X347">
        <f t="shared" si="123"/>
        <v>71</v>
      </c>
      <c r="Y347" s="11">
        <f t="shared" si="117"/>
        <v>0</v>
      </c>
      <c r="Z347" s="3">
        <f t="shared" si="118"/>
        <v>0</v>
      </c>
    </row>
    <row r="348" spans="1:26" x14ac:dyDescent="0.2">
      <c r="A348" t="s">
        <v>6</v>
      </c>
      <c r="B348">
        <v>347</v>
      </c>
      <c r="C348">
        <v>1253</v>
      </c>
      <c r="D348">
        <v>1120</v>
      </c>
      <c r="E348" s="12">
        <v>103145</v>
      </c>
      <c r="F348">
        <v>40855.769999999997</v>
      </c>
      <c r="G348">
        <v>1</v>
      </c>
      <c r="H348">
        <v>1</v>
      </c>
      <c r="I348">
        <v>1</v>
      </c>
      <c r="J348" s="5">
        <f t="shared" si="119"/>
        <v>0.24237723593000146</v>
      </c>
      <c r="K348">
        <f>LN(I348)</f>
        <v>0</v>
      </c>
      <c r="L348">
        <f>LN(J348)</f>
        <v>-1.4172599403767705</v>
      </c>
      <c r="M348">
        <v>124</v>
      </c>
      <c r="N348">
        <v>124</v>
      </c>
      <c r="O348">
        <v>124</v>
      </c>
      <c r="P348" s="5">
        <f t="shared" si="120"/>
        <v>112.29747964608183</v>
      </c>
      <c r="Q348">
        <f t="shared" ref="Q348:R351" si="124">LN(O348)</f>
        <v>4.8202815656050371</v>
      </c>
      <c r="R348">
        <f t="shared" si="124"/>
        <v>4.7211514184478629</v>
      </c>
      <c r="S348" s="5">
        <f t="shared" si="114"/>
        <v>125</v>
      </c>
      <c r="T348" s="3">
        <f>LN(S348)</f>
        <v>4.8283137373023015</v>
      </c>
      <c r="U348" s="3">
        <f t="shared" si="116"/>
        <v>3.3038914780710922</v>
      </c>
      <c r="V348" t="s">
        <v>9</v>
      </c>
      <c r="W348" t="s">
        <v>10</v>
      </c>
      <c r="X348">
        <f t="shared" si="123"/>
        <v>72</v>
      </c>
      <c r="Y348" s="11">
        <f t="shared" si="117"/>
        <v>-4.8202815656050371</v>
      </c>
      <c r="Z348" s="3">
        <f t="shared" si="118"/>
        <v>-6.1384113588246336</v>
      </c>
    </row>
    <row r="349" spans="1:26" x14ac:dyDescent="0.2">
      <c r="A349" t="s">
        <v>6</v>
      </c>
      <c r="B349">
        <v>348</v>
      </c>
      <c r="C349">
        <v>1252</v>
      </c>
      <c r="D349">
        <v>1121</v>
      </c>
      <c r="E349" s="12">
        <v>103155.5</v>
      </c>
      <c r="F349">
        <v>40766.239999999998</v>
      </c>
      <c r="G349">
        <v>0</v>
      </c>
      <c r="H349">
        <v>0</v>
      </c>
      <c r="I349">
        <v>0</v>
      </c>
      <c r="J349" s="5">
        <f t="shared" si="119"/>
        <v>0</v>
      </c>
      <c r="K349">
        <v>0</v>
      </c>
      <c r="L349">
        <v>0</v>
      </c>
      <c r="M349">
        <v>272</v>
      </c>
      <c r="N349">
        <v>272</v>
      </c>
      <c r="O349">
        <v>272</v>
      </c>
      <c r="P349" s="5">
        <f t="shared" si="120"/>
        <v>246.87094026822194</v>
      </c>
      <c r="Q349">
        <f t="shared" si="124"/>
        <v>5.6058020662959978</v>
      </c>
      <c r="R349">
        <f t="shared" si="124"/>
        <v>5.5088656910370224</v>
      </c>
      <c r="S349" s="5">
        <f t="shared" si="114"/>
        <v>272</v>
      </c>
      <c r="T349" s="3">
        <f>LN(S349)</f>
        <v>5.6058020662959978</v>
      </c>
      <c r="U349" s="3">
        <f t="shared" si="116"/>
        <v>5.5088656910370224</v>
      </c>
      <c r="V349" t="s">
        <v>9</v>
      </c>
      <c r="W349" t="s">
        <v>10</v>
      </c>
      <c r="X349">
        <f t="shared" si="123"/>
        <v>73</v>
      </c>
      <c r="Y349" s="11">
        <f t="shared" si="117"/>
        <v>-5.6058020662959978</v>
      </c>
      <c r="Z349" s="3">
        <f t="shared" si="118"/>
        <v>-5.5088656910370224</v>
      </c>
    </row>
    <row r="350" spans="1:26" x14ac:dyDescent="0.2">
      <c r="A350" t="s">
        <v>6</v>
      </c>
      <c r="B350">
        <v>349</v>
      </c>
      <c r="C350">
        <v>1251</v>
      </c>
      <c r="D350">
        <v>1122</v>
      </c>
      <c r="E350" s="12">
        <v>103165.9</v>
      </c>
      <c r="F350">
        <v>40676.550000000003</v>
      </c>
      <c r="G350">
        <v>0</v>
      </c>
      <c r="H350">
        <v>0</v>
      </c>
      <c r="I350">
        <v>0</v>
      </c>
      <c r="J350" s="5">
        <f t="shared" si="119"/>
        <v>0</v>
      </c>
      <c r="K350">
        <v>0</v>
      </c>
      <c r="L350">
        <v>0</v>
      </c>
      <c r="M350">
        <v>56</v>
      </c>
      <c r="N350">
        <v>56</v>
      </c>
      <c r="O350">
        <v>56</v>
      </c>
      <c r="P350" s="5">
        <f t="shared" si="120"/>
        <v>50.938439961107804</v>
      </c>
      <c r="Q350">
        <f t="shared" si="124"/>
        <v>4.0253516907351496</v>
      </c>
      <c r="R350">
        <f t="shared" si="124"/>
        <v>3.9306178440550252</v>
      </c>
      <c r="S350" s="5">
        <f t="shared" si="114"/>
        <v>56</v>
      </c>
      <c r="T350" s="3">
        <f>LN(S350)</f>
        <v>4.0253516907351496</v>
      </c>
      <c r="U350" s="3">
        <f t="shared" si="116"/>
        <v>3.9306178440550252</v>
      </c>
      <c r="V350" t="s">
        <v>9</v>
      </c>
      <c r="W350" t="s">
        <v>10</v>
      </c>
      <c r="X350">
        <f t="shared" si="123"/>
        <v>74</v>
      </c>
      <c r="Y350" s="11">
        <f t="shared" si="117"/>
        <v>-4.0253516907351496</v>
      </c>
      <c r="Z350" s="3">
        <f t="shared" si="118"/>
        <v>-3.9306178440550252</v>
      </c>
    </row>
    <row r="351" spans="1:26" x14ac:dyDescent="0.2">
      <c r="A351" t="s">
        <v>6</v>
      </c>
      <c r="B351">
        <v>350</v>
      </c>
      <c r="C351">
        <v>1250</v>
      </c>
      <c r="D351">
        <v>1123</v>
      </c>
      <c r="E351" s="12">
        <v>103176.3</v>
      </c>
      <c r="F351">
        <v>40586.86</v>
      </c>
      <c r="G351">
        <v>0</v>
      </c>
      <c r="H351">
        <v>0</v>
      </c>
      <c r="I351">
        <v>0</v>
      </c>
      <c r="J351" s="5">
        <f t="shared" si="119"/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 s="5">
        <f t="shared" si="120"/>
        <v>0.91162509245603129</v>
      </c>
      <c r="Q351">
        <f t="shared" si="124"/>
        <v>0</v>
      </c>
      <c r="R351">
        <f t="shared" si="124"/>
        <v>-9.2526456258815906E-2</v>
      </c>
      <c r="S351" s="5">
        <f t="shared" si="114"/>
        <v>1</v>
      </c>
      <c r="T351" s="3">
        <f>LN(S351)</f>
        <v>0</v>
      </c>
      <c r="U351" s="3">
        <f t="shared" si="116"/>
        <v>-9.2526456258815906E-2</v>
      </c>
      <c r="V351" t="s">
        <v>9</v>
      </c>
      <c r="W351" t="s">
        <v>10</v>
      </c>
      <c r="X351">
        <f t="shared" si="123"/>
        <v>75</v>
      </c>
      <c r="Y351" s="11">
        <f t="shared" si="117"/>
        <v>0</v>
      </c>
      <c r="Z351" s="3">
        <f t="shared" si="118"/>
        <v>9.2526456258815906E-2</v>
      </c>
    </row>
    <row r="352" spans="1:26" x14ac:dyDescent="0.2">
      <c r="A352" t="s">
        <v>6</v>
      </c>
      <c r="B352">
        <v>351</v>
      </c>
      <c r="C352">
        <v>1249</v>
      </c>
      <c r="D352">
        <v>1124</v>
      </c>
      <c r="E352" s="12">
        <v>103186.6</v>
      </c>
      <c r="F352">
        <v>40497.51</v>
      </c>
      <c r="G352">
        <v>0</v>
      </c>
      <c r="H352">
        <v>0</v>
      </c>
      <c r="I352">
        <v>0</v>
      </c>
      <c r="J352" s="5">
        <f t="shared" si="119"/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s="5">
        <f t="shared" si="120"/>
        <v>0</v>
      </c>
      <c r="Q352">
        <v>0</v>
      </c>
      <c r="R352">
        <v>0</v>
      </c>
      <c r="S352" s="5">
        <f t="shared" si="114"/>
        <v>0</v>
      </c>
      <c r="T352" s="3">
        <v>0</v>
      </c>
      <c r="U352" s="3">
        <f t="shared" si="116"/>
        <v>0</v>
      </c>
      <c r="V352" t="s">
        <v>9</v>
      </c>
      <c r="W352" t="s">
        <v>10</v>
      </c>
      <c r="X352">
        <f t="shared" si="123"/>
        <v>76</v>
      </c>
      <c r="Y352" s="11">
        <f t="shared" si="117"/>
        <v>0</v>
      </c>
      <c r="Z352" s="3">
        <f t="shared" si="118"/>
        <v>0</v>
      </c>
    </row>
    <row r="353" spans="1:26" x14ac:dyDescent="0.2">
      <c r="A353" t="s">
        <v>6</v>
      </c>
      <c r="B353">
        <v>352</v>
      </c>
      <c r="C353">
        <v>1248</v>
      </c>
      <c r="D353">
        <v>1125</v>
      </c>
      <c r="E353" s="12">
        <v>103197.3</v>
      </c>
      <c r="F353">
        <v>40409.839999999997</v>
      </c>
      <c r="G353">
        <v>0</v>
      </c>
      <c r="H353">
        <v>0</v>
      </c>
      <c r="I353">
        <v>0</v>
      </c>
      <c r="J353" s="5">
        <f t="shared" si="119"/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 s="5">
        <f t="shared" si="120"/>
        <v>0.9156185721101594</v>
      </c>
      <c r="Q353">
        <f>LN(O353)</f>
        <v>0</v>
      </c>
      <c r="R353">
        <f>LN(P353)</f>
        <v>-8.8155407022333113E-2</v>
      </c>
      <c r="S353" s="5">
        <f t="shared" si="114"/>
        <v>1</v>
      </c>
      <c r="T353" s="3">
        <f>LN(S353)</f>
        <v>0</v>
      </c>
      <c r="U353" s="3">
        <f t="shared" si="116"/>
        <v>-8.8155407022333113E-2</v>
      </c>
      <c r="V353" t="s">
        <v>9</v>
      </c>
      <c r="W353" t="s">
        <v>10</v>
      </c>
      <c r="X353">
        <f t="shared" si="123"/>
        <v>77</v>
      </c>
      <c r="Y353" s="11">
        <f t="shared" si="117"/>
        <v>0</v>
      </c>
      <c r="Z353" s="3">
        <f t="shared" si="118"/>
        <v>8.8155407022333113E-2</v>
      </c>
    </row>
    <row r="354" spans="1:26" x14ac:dyDescent="0.2">
      <c r="A354" t="s">
        <v>6</v>
      </c>
      <c r="B354">
        <v>353</v>
      </c>
      <c r="C354">
        <v>1247</v>
      </c>
      <c r="D354">
        <v>1126</v>
      </c>
      <c r="E354" s="12">
        <v>103209.1</v>
      </c>
      <c r="F354">
        <v>40322.11</v>
      </c>
      <c r="G354">
        <v>0</v>
      </c>
      <c r="H354">
        <v>0</v>
      </c>
      <c r="I354">
        <v>0</v>
      </c>
      <c r="J354" s="5">
        <f t="shared" si="119"/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5">
        <f t="shared" si="120"/>
        <v>0</v>
      </c>
      <c r="Q354">
        <v>0</v>
      </c>
      <c r="R354">
        <v>0</v>
      </c>
      <c r="S354" s="5">
        <f t="shared" si="114"/>
        <v>0</v>
      </c>
      <c r="T354" s="3">
        <v>0</v>
      </c>
      <c r="U354" s="3">
        <f t="shared" si="116"/>
        <v>0</v>
      </c>
      <c r="V354" t="s">
        <v>9</v>
      </c>
      <c r="W354" t="s">
        <v>10</v>
      </c>
      <c r="X354">
        <f t="shared" si="123"/>
        <v>78</v>
      </c>
      <c r="Y354" s="11">
        <f t="shared" si="117"/>
        <v>0</v>
      </c>
      <c r="Z354" s="3">
        <f t="shared" si="118"/>
        <v>0</v>
      </c>
    </row>
    <row r="355" spans="1:26" x14ac:dyDescent="0.2">
      <c r="A355" t="s">
        <v>6</v>
      </c>
      <c r="B355">
        <v>354</v>
      </c>
      <c r="C355">
        <v>1246</v>
      </c>
      <c r="D355">
        <v>1127</v>
      </c>
      <c r="E355" s="12">
        <v>103222.39999999999</v>
      </c>
      <c r="F355">
        <v>40234.050000000003</v>
      </c>
      <c r="G355">
        <v>103</v>
      </c>
      <c r="H355">
        <v>103</v>
      </c>
      <c r="I355">
        <v>103</v>
      </c>
      <c r="J355" s="5">
        <f t="shared" si="119"/>
        <v>24.946135722478839</v>
      </c>
      <c r="K355">
        <f>LN(I355)</f>
        <v>4.6347289882296359</v>
      </c>
      <c r="L355">
        <f>LN(J355)</f>
        <v>3.2167189293396765</v>
      </c>
      <c r="M355">
        <v>72</v>
      </c>
      <c r="N355">
        <v>72</v>
      </c>
      <c r="O355">
        <v>72</v>
      </c>
      <c r="P355" s="5">
        <f t="shared" si="120"/>
        <v>66.212573678265045</v>
      </c>
      <c r="Q355">
        <f>LN(O355)</f>
        <v>4.2766661190160553</v>
      </c>
      <c r="R355">
        <f>LN(P355)</f>
        <v>4.192870379624642</v>
      </c>
      <c r="S355" s="5">
        <f t="shared" si="114"/>
        <v>175</v>
      </c>
      <c r="T355" s="3">
        <f t="shared" ref="T355:T362" si="125">LN(S355)</f>
        <v>5.1647859739235145</v>
      </c>
      <c r="U355" s="3">
        <f t="shared" si="116"/>
        <v>7.4095893089643186</v>
      </c>
      <c r="V355" t="s">
        <v>9</v>
      </c>
      <c r="W355" t="s">
        <v>10</v>
      </c>
      <c r="X355">
        <f t="shared" si="123"/>
        <v>79</v>
      </c>
      <c r="Y355" s="11">
        <f t="shared" si="117"/>
        <v>0.35806286921358055</v>
      </c>
      <c r="Z355" s="3">
        <f t="shared" si="118"/>
        <v>-0.97615145028496553</v>
      </c>
    </row>
    <row r="356" spans="1:26" x14ac:dyDescent="0.2">
      <c r="A356" t="s">
        <v>6</v>
      </c>
      <c r="B356">
        <v>355</v>
      </c>
      <c r="C356">
        <v>1245</v>
      </c>
      <c r="D356">
        <v>1128</v>
      </c>
      <c r="E356" s="12">
        <v>103234.2</v>
      </c>
      <c r="F356">
        <v>40145.93</v>
      </c>
      <c r="G356">
        <v>0</v>
      </c>
      <c r="H356">
        <v>0</v>
      </c>
      <c r="I356">
        <v>0</v>
      </c>
      <c r="J356" s="5">
        <f t="shared" si="119"/>
        <v>0</v>
      </c>
      <c r="K356">
        <v>0</v>
      </c>
      <c r="L356">
        <v>0</v>
      </c>
      <c r="M356">
        <v>25</v>
      </c>
      <c r="N356">
        <v>25</v>
      </c>
      <c r="O356">
        <v>25</v>
      </c>
      <c r="P356" s="5">
        <f t="shared" si="120"/>
        <v>23.040940887407515</v>
      </c>
      <c r="Q356">
        <f>LN(O356)</f>
        <v>3.2188758248682006</v>
      </c>
      <c r="R356">
        <f>LN(P356)</f>
        <v>3.1372726721209401</v>
      </c>
      <c r="S356" s="5">
        <f t="shared" si="114"/>
        <v>25</v>
      </c>
      <c r="T356" s="3">
        <f t="shared" si="125"/>
        <v>3.2188758248682006</v>
      </c>
      <c r="U356" s="3">
        <f t="shared" si="116"/>
        <v>3.1372726721209401</v>
      </c>
      <c r="V356" t="s">
        <v>9</v>
      </c>
      <c r="W356" t="s">
        <v>10</v>
      </c>
      <c r="X356">
        <f t="shared" si="123"/>
        <v>80</v>
      </c>
      <c r="Y356" s="11">
        <f t="shared" si="117"/>
        <v>-3.2188758248682006</v>
      </c>
      <c r="Z356" s="3">
        <f t="shared" si="118"/>
        <v>-3.1372726721209401</v>
      </c>
    </row>
    <row r="357" spans="1:26" x14ac:dyDescent="0.2">
      <c r="A357" t="s">
        <v>6</v>
      </c>
      <c r="B357">
        <v>356</v>
      </c>
      <c r="C357">
        <v>1244</v>
      </c>
      <c r="D357">
        <v>1129</v>
      </c>
      <c r="E357" s="12">
        <v>103244.9</v>
      </c>
      <c r="F357">
        <v>40057.480000000003</v>
      </c>
      <c r="G357">
        <v>1</v>
      </c>
      <c r="H357">
        <v>1</v>
      </c>
      <c r="I357">
        <v>1</v>
      </c>
      <c r="J357" s="5">
        <f t="shared" si="119"/>
        <v>0.24214271116539413</v>
      </c>
      <c r="K357">
        <f t="shared" ref="K357:L361" si="126">LN(I357)</f>
        <v>0</v>
      </c>
      <c r="L357">
        <f t="shared" si="126"/>
        <v>-1.4182280110798609</v>
      </c>
      <c r="M357">
        <v>0</v>
      </c>
      <c r="N357">
        <v>0</v>
      </c>
      <c r="O357">
        <v>0</v>
      </c>
      <c r="P357" s="5">
        <f t="shared" si="120"/>
        <v>0</v>
      </c>
      <c r="Q357">
        <v>0</v>
      </c>
      <c r="R357">
        <v>0</v>
      </c>
      <c r="S357" s="5">
        <f t="shared" si="114"/>
        <v>1</v>
      </c>
      <c r="T357" s="3">
        <f t="shared" si="125"/>
        <v>0</v>
      </c>
      <c r="U357" s="3">
        <f t="shared" si="116"/>
        <v>-1.4182280110798609</v>
      </c>
      <c r="V357" t="s">
        <v>9</v>
      </c>
      <c r="W357" t="s">
        <v>10</v>
      </c>
      <c r="X357">
        <f t="shared" si="123"/>
        <v>81</v>
      </c>
      <c r="Y357" s="11">
        <f t="shared" si="117"/>
        <v>0</v>
      </c>
      <c r="Z357" s="3">
        <f t="shared" si="118"/>
        <v>-1.4182280110798609</v>
      </c>
    </row>
    <row r="358" spans="1:26" x14ac:dyDescent="0.2">
      <c r="A358" t="s">
        <v>6</v>
      </c>
      <c r="B358">
        <v>357</v>
      </c>
      <c r="C358">
        <v>1243</v>
      </c>
      <c r="D358">
        <v>1130</v>
      </c>
      <c r="E358" s="12">
        <v>103263.3</v>
      </c>
      <c r="F358">
        <v>39968.46</v>
      </c>
      <c r="G358">
        <v>1</v>
      </c>
      <c r="H358">
        <v>1</v>
      </c>
      <c r="I358">
        <v>1</v>
      </c>
      <c r="J358" s="5">
        <f t="shared" si="119"/>
        <v>0.24209956489866194</v>
      </c>
      <c r="K358">
        <f t="shared" si="126"/>
        <v>0</v>
      </c>
      <c r="L358">
        <f t="shared" si="126"/>
        <v>-1.4184062122365093</v>
      </c>
      <c r="M358">
        <v>73</v>
      </c>
      <c r="N358">
        <v>73</v>
      </c>
      <c r="O358">
        <v>73</v>
      </c>
      <c r="P358" s="5">
        <f t="shared" si="120"/>
        <v>67.578285478099488</v>
      </c>
      <c r="Q358">
        <f t="shared" ref="Q358:R360" si="127">LN(O358)</f>
        <v>4.290459441148391</v>
      </c>
      <c r="R358">
        <f t="shared" si="127"/>
        <v>4.2132867107083127</v>
      </c>
      <c r="S358" s="5">
        <f t="shared" si="114"/>
        <v>74</v>
      </c>
      <c r="T358" s="3">
        <f t="shared" si="125"/>
        <v>4.3040650932041702</v>
      </c>
      <c r="U358" s="3">
        <f t="shared" si="116"/>
        <v>2.7948804984718034</v>
      </c>
      <c r="V358" t="s">
        <v>9</v>
      </c>
      <c r="W358" t="s">
        <v>10</v>
      </c>
      <c r="X358">
        <f t="shared" si="123"/>
        <v>82</v>
      </c>
      <c r="Y358" s="11">
        <f t="shared" si="117"/>
        <v>-4.290459441148391</v>
      </c>
      <c r="Z358" s="3">
        <f t="shared" si="118"/>
        <v>-5.631692922944822</v>
      </c>
    </row>
    <row r="359" spans="1:26" x14ac:dyDescent="0.2">
      <c r="A359" t="s">
        <v>6</v>
      </c>
      <c r="B359">
        <v>358</v>
      </c>
      <c r="C359">
        <v>1242</v>
      </c>
      <c r="D359">
        <v>1131</v>
      </c>
      <c r="E359" s="12">
        <v>103290</v>
      </c>
      <c r="F359">
        <v>39879.11</v>
      </c>
      <c r="G359">
        <v>101</v>
      </c>
      <c r="H359">
        <v>101</v>
      </c>
      <c r="I359">
        <v>101</v>
      </c>
      <c r="J359" s="5">
        <f t="shared" si="119"/>
        <v>24.445735308355118</v>
      </c>
      <c r="K359">
        <f t="shared" si="126"/>
        <v>4.6151205168412597</v>
      </c>
      <c r="L359">
        <f t="shared" si="126"/>
        <v>3.196455775690918</v>
      </c>
      <c r="M359">
        <v>25</v>
      </c>
      <c r="N359">
        <v>25</v>
      </c>
      <c r="O359">
        <v>25</v>
      </c>
      <c r="P359" s="5">
        <f t="shared" si="120"/>
        <v>23.195101395191617</v>
      </c>
      <c r="Q359">
        <f t="shared" si="127"/>
        <v>3.2188758248682006</v>
      </c>
      <c r="R359">
        <f t="shared" si="127"/>
        <v>3.1439411096186669</v>
      </c>
      <c r="S359" s="5">
        <f t="shared" si="114"/>
        <v>126</v>
      </c>
      <c r="T359" s="3">
        <f t="shared" si="125"/>
        <v>4.836281906951478</v>
      </c>
      <c r="U359" s="3">
        <f t="shared" si="116"/>
        <v>6.3403968853095849</v>
      </c>
      <c r="V359" t="s">
        <v>9</v>
      </c>
      <c r="W359" t="s">
        <v>10</v>
      </c>
      <c r="X359">
        <f t="shared" si="123"/>
        <v>83</v>
      </c>
      <c r="Y359" s="11">
        <f t="shared" si="117"/>
        <v>1.3962446919730591</v>
      </c>
      <c r="Z359" s="3">
        <f t="shared" si="118"/>
        <v>5.2514666072251082E-2</v>
      </c>
    </row>
    <row r="360" spans="1:26" x14ac:dyDescent="0.2">
      <c r="A360" t="s">
        <v>6</v>
      </c>
      <c r="B360">
        <v>359</v>
      </c>
      <c r="C360">
        <v>1241</v>
      </c>
      <c r="D360">
        <v>1132</v>
      </c>
      <c r="E360" s="12">
        <v>103315.9</v>
      </c>
      <c r="F360">
        <v>39789.42</v>
      </c>
      <c r="G360">
        <v>3</v>
      </c>
      <c r="H360">
        <v>3</v>
      </c>
      <c r="I360">
        <v>3</v>
      </c>
      <c r="J360" s="5">
        <f t="shared" si="119"/>
        <v>0.72592892284730626</v>
      </c>
      <c r="K360">
        <f t="shared" si="126"/>
        <v>1.0986122886681098</v>
      </c>
      <c r="L360">
        <f t="shared" si="126"/>
        <v>-0.32030317136427383</v>
      </c>
      <c r="M360">
        <v>1</v>
      </c>
      <c r="N360">
        <v>1</v>
      </c>
      <c r="O360">
        <v>1</v>
      </c>
      <c r="P360" s="5">
        <f t="shared" si="120"/>
        <v>0.92989543451500434</v>
      </c>
      <c r="Q360">
        <f t="shared" si="127"/>
        <v>0</v>
      </c>
      <c r="R360">
        <f t="shared" si="127"/>
        <v>-7.2683135161608597E-2</v>
      </c>
      <c r="S360" s="5">
        <f t="shared" si="114"/>
        <v>4</v>
      </c>
      <c r="T360" s="3">
        <f t="shared" si="125"/>
        <v>1.3862943611198906</v>
      </c>
      <c r="U360" s="3">
        <f t="shared" si="116"/>
        <v>-0.3929863065258824</v>
      </c>
      <c r="V360" t="s">
        <v>9</v>
      </c>
      <c r="W360" t="s">
        <v>10</v>
      </c>
      <c r="X360">
        <f t="shared" si="123"/>
        <v>84</v>
      </c>
      <c r="Y360" s="11">
        <f t="shared" si="117"/>
        <v>1.0986122886681098</v>
      </c>
      <c r="Z360" s="3">
        <f t="shared" si="118"/>
        <v>-0.24762003620266523</v>
      </c>
    </row>
    <row r="361" spans="1:26" x14ac:dyDescent="0.2">
      <c r="A361" t="s">
        <v>6</v>
      </c>
      <c r="B361">
        <v>360</v>
      </c>
      <c r="C361">
        <v>1240</v>
      </c>
      <c r="D361">
        <v>1133</v>
      </c>
      <c r="E361" s="12">
        <v>103343.8</v>
      </c>
      <c r="F361">
        <v>39699.79</v>
      </c>
      <c r="G361">
        <v>2</v>
      </c>
      <c r="H361">
        <v>2</v>
      </c>
      <c r="I361">
        <v>2</v>
      </c>
      <c r="J361" s="5">
        <f t="shared" si="119"/>
        <v>0.48382196125940796</v>
      </c>
      <c r="K361">
        <f t="shared" si="126"/>
        <v>0.69314718055994529</v>
      </c>
      <c r="L361">
        <f t="shared" si="126"/>
        <v>-0.72603828857599839</v>
      </c>
      <c r="M361">
        <v>0</v>
      </c>
      <c r="N361">
        <v>0</v>
      </c>
      <c r="O361">
        <v>0</v>
      </c>
      <c r="P361" s="5">
        <f t="shared" si="120"/>
        <v>0</v>
      </c>
      <c r="Q361">
        <v>0</v>
      </c>
      <c r="R361">
        <v>0</v>
      </c>
      <c r="S361" s="5">
        <f t="shared" si="114"/>
        <v>2</v>
      </c>
      <c r="T361" s="3">
        <f t="shared" si="125"/>
        <v>0.69314718055994529</v>
      </c>
      <c r="U361" s="3">
        <f t="shared" si="116"/>
        <v>-0.72603828857599839</v>
      </c>
      <c r="V361" t="s">
        <v>9</v>
      </c>
      <c r="W361" t="s">
        <v>10</v>
      </c>
      <c r="X361">
        <f t="shared" si="123"/>
        <v>85</v>
      </c>
      <c r="Y361" s="11">
        <f t="shared" si="117"/>
        <v>0.69314718055994529</v>
      </c>
      <c r="Z361" s="3">
        <f t="shared" si="118"/>
        <v>-0.72603828857599839</v>
      </c>
    </row>
    <row r="362" spans="1:26" x14ac:dyDescent="0.2">
      <c r="A362" t="s">
        <v>6</v>
      </c>
      <c r="B362">
        <v>361</v>
      </c>
      <c r="C362">
        <v>1239</v>
      </c>
      <c r="D362">
        <v>1134</v>
      </c>
      <c r="E362" s="12">
        <v>103372</v>
      </c>
      <c r="F362">
        <v>39609.82</v>
      </c>
      <c r="G362">
        <v>0</v>
      </c>
      <c r="H362">
        <v>0</v>
      </c>
      <c r="I362">
        <v>0</v>
      </c>
      <c r="J362" s="5">
        <f t="shared" si="119"/>
        <v>0</v>
      </c>
      <c r="K362">
        <v>0</v>
      </c>
      <c r="L362">
        <v>0</v>
      </c>
      <c r="M362">
        <v>3</v>
      </c>
      <c r="N362">
        <v>3</v>
      </c>
      <c r="O362">
        <v>3</v>
      </c>
      <c r="P362" s="5">
        <f t="shared" si="120"/>
        <v>2.8023353804687829</v>
      </c>
      <c r="Q362">
        <f>LN(O362)</f>
        <v>1.0986122886681098</v>
      </c>
      <c r="R362">
        <f>LN(P362)</f>
        <v>1.0304531339958276</v>
      </c>
      <c r="S362" s="5">
        <f t="shared" si="114"/>
        <v>3</v>
      </c>
      <c r="T362" s="3">
        <f t="shared" si="125"/>
        <v>1.0986122886681098</v>
      </c>
      <c r="U362" s="3">
        <f t="shared" si="116"/>
        <v>1.0304531339958276</v>
      </c>
      <c r="V362" t="s">
        <v>9</v>
      </c>
      <c r="W362" t="s">
        <v>10</v>
      </c>
      <c r="X362">
        <f t="shared" si="123"/>
        <v>86</v>
      </c>
      <c r="Y362" s="11">
        <f t="shared" si="117"/>
        <v>-1.0986122886681098</v>
      </c>
      <c r="Z362" s="3">
        <f t="shared" si="118"/>
        <v>-1.0304531339958276</v>
      </c>
    </row>
    <row r="363" spans="1:26" x14ac:dyDescent="0.2">
      <c r="A363" t="s">
        <v>6</v>
      </c>
      <c r="B363">
        <v>362</v>
      </c>
      <c r="C363">
        <v>1238</v>
      </c>
      <c r="D363">
        <v>1135</v>
      </c>
      <c r="E363" s="12">
        <v>103400.2</v>
      </c>
      <c r="F363">
        <v>39519.480000000003</v>
      </c>
      <c r="G363">
        <v>0</v>
      </c>
      <c r="H363">
        <v>0</v>
      </c>
      <c r="I363">
        <v>0</v>
      </c>
      <c r="J363" s="5">
        <f t="shared" si="119"/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s="5">
        <f t="shared" si="120"/>
        <v>0</v>
      </c>
      <c r="Q363">
        <v>0</v>
      </c>
      <c r="R363">
        <v>0</v>
      </c>
      <c r="S363" s="5">
        <f t="shared" si="114"/>
        <v>0</v>
      </c>
      <c r="T363" s="3">
        <v>0</v>
      </c>
      <c r="U363" s="3">
        <f t="shared" si="116"/>
        <v>0</v>
      </c>
      <c r="V363" t="s">
        <v>9</v>
      </c>
      <c r="W363" t="s">
        <v>10</v>
      </c>
      <c r="X363">
        <f t="shared" si="123"/>
        <v>87</v>
      </c>
      <c r="Y363" s="11">
        <f t="shared" si="117"/>
        <v>0</v>
      </c>
      <c r="Z363" s="3">
        <f t="shared" si="118"/>
        <v>0</v>
      </c>
    </row>
    <row r="364" spans="1:26" x14ac:dyDescent="0.2">
      <c r="A364" t="s">
        <v>6</v>
      </c>
      <c r="B364">
        <v>363</v>
      </c>
      <c r="C364">
        <v>1237</v>
      </c>
      <c r="D364">
        <v>1136</v>
      </c>
      <c r="E364" s="12">
        <v>103426.5</v>
      </c>
      <c r="F364">
        <v>39429.99</v>
      </c>
      <c r="G364">
        <v>98</v>
      </c>
      <c r="H364">
        <v>98</v>
      </c>
      <c r="I364">
        <v>98</v>
      </c>
      <c r="J364" s="5">
        <f t="shared" si="119"/>
        <v>23.688319724635367</v>
      </c>
      <c r="K364">
        <f t="shared" ref="K364:L371" si="128">LN(I364)</f>
        <v>4.5849674786705723</v>
      </c>
      <c r="L364">
        <f t="shared" si="128"/>
        <v>3.1649820880332347</v>
      </c>
      <c r="M364">
        <v>145</v>
      </c>
      <c r="N364">
        <v>145</v>
      </c>
      <c r="O364">
        <v>145</v>
      </c>
      <c r="P364" s="5">
        <f t="shared" si="120"/>
        <v>136.06394523559354</v>
      </c>
      <c r="Q364">
        <f>LN(O364)</f>
        <v>4.9767337424205742</v>
      </c>
      <c r="R364">
        <f>LN(P364)</f>
        <v>4.9131249607892951</v>
      </c>
      <c r="S364" s="5">
        <f t="shared" si="114"/>
        <v>243</v>
      </c>
      <c r="T364" s="3">
        <f t="shared" ref="T364:T371" si="129">LN(S364)</f>
        <v>5.4930614433405482</v>
      </c>
      <c r="U364" s="3">
        <f t="shared" si="116"/>
        <v>8.0781070488225293</v>
      </c>
      <c r="V364" t="s">
        <v>9</v>
      </c>
      <c r="W364" t="s">
        <v>10</v>
      </c>
      <c r="X364">
        <f t="shared" si="123"/>
        <v>88</v>
      </c>
      <c r="Y364" s="11">
        <f t="shared" si="117"/>
        <v>-0.3917662637500019</v>
      </c>
      <c r="Z364" s="3">
        <f t="shared" si="118"/>
        <v>-1.7481428727560604</v>
      </c>
    </row>
    <row r="365" spans="1:26" x14ac:dyDescent="0.2">
      <c r="A365" t="s">
        <v>6</v>
      </c>
      <c r="B365">
        <v>364</v>
      </c>
      <c r="C365">
        <v>1236</v>
      </c>
      <c r="D365">
        <v>1137</v>
      </c>
      <c r="E365" s="12">
        <v>103449.8</v>
      </c>
      <c r="F365">
        <v>39338.54</v>
      </c>
      <c r="G365">
        <v>1</v>
      </c>
      <c r="H365">
        <v>1</v>
      </c>
      <c r="I365">
        <v>1</v>
      </c>
      <c r="J365" s="5">
        <f t="shared" si="119"/>
        <v>0.24166310616356917</v>
      </c>
      <c r="K365">
        <f t="shared" si="128"/>
        <v>0</v>
      </c>
      <c r="L365">
        <f t="shared" si="128"/>
        <v>-1.4202106460203709</v>
      </c>
      <c r="M365">
        <v>45</v>
      </c>
      <c r="N365">
        <v>45</v>
      </c>
      <c r="O365">
        <v>45</v>
      </c>
      <c r="P365" s="5">
        <f t="shared" si="120"/>
        <v>42.324905804841762</v>
      </c>
      <c r="Q365">
        <f>LN(O365)</f>
        <v>3.8066624897703196</v>
      </c>
      <c r="R365">
        <f>LN(P365)</f>
        <v>3.7453757024961498</v>
      </c>
      <c r="S365" s="5">
        <f t="shared" si="114"/>
        <v>46</v>
      </c>
      <c r="T365" s="3">
        <f t="shared" si="129"/>
        <v>3.8286413964890951</v>
      </c>
      <c r="U365" s="3">
        <f t="shared" si="116"/>
        <v>2.3251650564757789</v>
      </c>
      <c r="V365" t="s">
        <v>9</v>
      </c>
      <c r="W365" t="s">
        <v>10</v>
      </c>
      <c r="X365">
        <f t="shared" si="123"/>
        <v>89</v>
      </c>
      <c r="Y365" s="11">
        <f t="shared" si="117"/>
        <v>-3.8066624897703196</v>
      </c>
      <c r="Z365" s="3">
        <f t="shared" si="118"/>
        <v>-5.1655863485165208</v>
      </c>
    </row>
    <row r="366" spans="1:26" x14ac:dyDescent="0.2">
      <c r="A366" t="s">
        <v>6</v>
      </c>
      <c r="B366">
        <v>365</v>
      </c>
      <c r="C366">
        <v>1235</v>
      </c>
      <c r="D366">
        <v>1138</v>
      </c>
      <c r="E366" s="12">
        <v>103472.9</v>
      </c>
      <c r="F366">
        <v>39247.06</v>
      </c>
      <c r="G366">
        <v>135</v>
      </c>
      <c r="H366">
        <v>135</v>
      </c>
      <c r="I366">
        <v>135</v>
      </c>
      <c r="J366" s="5">
        <f t="shared" si="119"/>
        <v>32.617236010588286</v>
      </c>
      <c r="K366">
        <f t="shared" si="128"/>
        <v>4.9052747784384296</v>
      </c>
      <c r="L366">
        <f t="shared" si="128"/>
        <v>3.4848408606349635</v>
      </c>
      <c r="M366">
        <v>0</v>
      </c>
      <c r="N366">
        <v>0</v>
      </c>
      <c r="O366">
        <v>0</v>
      </c>
      <c r="P366" s="5">
        <f t="shared" si="120"/>
        <v>0</v>
      </c>
      <c r="Q366">
        <v>0</v>
      </c>
      <c r="R366">
        <v>0</v>
      </c>
      <c r="S366" s="5">
        <f t="shared" si="114"/>
        <v>135</v>
      </c>
      <c r="T366" s="3">
        <f t="shared" si="129"/>
        <v>4.9052747784384296</v>
      </c>
      <c r="U366" s="3">
        <f t="shared" si="116"/>
        <v>3.4848408606349635</v>
      </c>
      <c r="V366" t="s">
        <v>9</v>
      </c>
      <c r="W366" t="s">
        <v>10</v>
      </c>
      <c r="X366">
        <f t="shared" si="123"/>
        <v>90</v>
      </c>
      <c r="Y366" s="11">
        <f t="shared" si="117"/>
        <v>4.9052747784384296</v>
      </c>
      <c r="Z366" s="3">
        <f t="shared" si="118"/>
        <v>3.4848408606349635</v>
      </c>
    </row>
    <row r="367" spans="1:26" x14ac:dyDescent="0.2">
      <c r="A367" t="s">
        <v>6</v>
      </c>
      <c r="B367">
        <v>366</v>
      </c>
      <c r="C367">
        <v>1234</v>
      </c>
      <c r="D367">
        <v>1139</v>
      </c>
      <c r="E367" s="12">
        <v>103494.9</v>
      </c>
      <c r="F367">
        <v>39155.49</v>
      </c>
      <c r="G367">
        <v>3</v>
      </c>
      <c r="H367">
        <v>3</v>
      </c>
      <c r="I367">
        <v>3</v>
      </c>
      <c r="J367" s="5">
        <f t="shared" si="119"/>
        <v>0.72467338970326078</v>
      </c>
      <c r="K367">
        <f t="shared" si="128"/>
        <v>1.0986122886681098</v>
      </c>
      <c r="L367">
        <f t="shared" si="128"/>
        <v>-0.32203422259272385</v>
      </c>
      <c r="M367">
        <v>0</v>
      </c>
      <c r="N367">
        <v>0</v>
      </c>
      <c r="O367">
        <v>0</v>
      </c>
      <c r="P367" s="5">
        <f t="shared" si="120"/>
        <v>0</v>
      </c>
      <c r="Q367">
        <v>0</v>
      </c>
      <c r="R367">
        <v>0</v>
      </c>
      <c r="S367" s="5">
        <f t="shared" si="114"/>
        <v>3</v>
      </c>
      <c r="T367" s="3">
        <f t="shared" si="129"/>
        <v>1.0986122886681098</v>
      </c>
      <c r="U367" s="3">
        <f t="shared" si="116"/>
        <v>-0.32203422259272385</v>
      </c>
      <c r="V367" t="s">
        <v>9</v>
      </c>
      <c r="W367" t="s">
        <v>10</v>
      </c>
      <c r="X367">
        <f t="shared" si="123"/>
        <v>91</v>
      </c>
      <c r="Y367" s="11">
        <f t="shared" si="117"/>
        <v>1.0986122886681098</v>
      </c>
      <c r="Z367" s="3">
        <f t="shared" si="118"/>
        <v>-0.32203422259272385</v>
      </c>
    </row>
    <row r="368" spans="1:26" x14ac:dyDescent="0.2">
      <c r="A368" t="s">
        <v>6</v>
      </c>
      <c r="B368">
        <v>367</v>
      </c>
      <c r="C368">
        <v>1233</v>
      </c>
      <c r="D368">
        <v>1140</v>
      </c>
      <c r="E368" s="12">
        <v>103516.4</v>
      </c>
      <c r="F368">
        <v>39065.47</v>
      </c>
      <c r="G368">
        <v>1</v>
      </c>
      <c r="H368">
        <v>1</v>
      </c>
      <c r="I368">
        <v>1</v>
      </c>
      <c r="J368" s="5">
        <f t="shared" si="119"/>
        <v>0.24150762584479368</v>
      </c>
      <c r="K368">
        <f t="shared" si="128"/>
        <v>0</v>
      </c>
      <c r="L368">
        <f t="shared" si="128"/>
        <v>-1.4208542293909772</v>
      </c>
      <c r="M368">
        <v>0</v>
      </c>
      <c r="N368">
        <v>0</v>
      </c>
      <c r="O368">
        <v>0</v>
      </c>
      <c r="P368" s="5">
        <f t="shared" si="120"/>
        <v>0</v>
      </c>
      <c r="Q368">
        <v>0</v>
      </c>
      <c r="R368">
        <v>0</v>
      </c>
      <c r="S368" s="5">
        <f t="shared" si="114"/>
        <v>1</v>
      </c>
      <c r="T368" s="3">
        <f t="shared" si="129"/>
        <v>0</v>
      </c>
      <c r="U368" s="3">
        <f t="shared" si="116"/>
        <v>-1.4208542293909772</v>
      </c>
      <c r="V368" t="s">
        <v>11</v>
      </c>
      <c r="W368" t="s">
        <v>12</v>
      </c>
      <c r="X368">
        <v>1</v>
      </c>
      <c r="Y368" s="11">
        <f t="shared" si="117"/>
        <v>0</v>
      </c>
      <c r="Z368" s="3">
        <f t="shared" si="118"/>
        <v>-1.4208542293909772</v>
      </c>
    </row>
    <row r="369" spans="1:26" x14ac:dyDescent="0.2">
      <c r="A369" t="s">
        <v>6</v>
      </c>
      <c r="B369">
        <v>368</v>
      </c>
      <c r="C369">
        <v>1232</v>
      </c>
      <c r="D369">
        <v>1141</v>
      </c>
      <c r="E369" s="12">
        <v>103537.60000000001</v>
      </c>
      <c r="F369">
        <v>38975.339999999997</v>
      </c>
      <c r="G369">
        <v>168</v>
      </c>
      <c r="H369">
        <v>168</v>
      </c>
      <c r="I369">
        <v>168</v>
      </c>
      <c r="J369" s="5">
        <f t="shared" si="119"/>
        <v>40.564973497550646</v>
      </c>
      <c r="K369">
        <f t="shared" si="128"/>
        <v>5.1239639794032588</v>
      </c>
      <c r="L369">
        <f t="shared" si="128"/>
        <v>3.7029049725139083</v>
      </c>
      <c r="M369">
        <v>0</v>
      </c>
      <c r="N369">
        <v>0</v>
      </c>
      <c r="O369">
        <v>0</v>
      </c>
      <c r="P369" s="5">
        <f t="shared" si="120"/>
        <v>0</v>
      </c>
      <c r="Q369">
        <v>0</v>
      </c>
      <c r="R369">
        <v>0</v>
      </c>
      <c r="S369" s="5">
        <f t="shared" si="114"/>
        <v>168</v>
      </c>
      <c r="T369" s="3">
        <f t="shared" si="129"/>
        <v>5.1239639794032588</v>
      </c>
      <c r="U369" s="3">
        <f t="shared" si="116"/>
        <v>3.7029049725139083</v>
      </c>
      <c r="V369" t="s">
        <v>11</v>
      </c>
      <c r="W369" t="s">
        <v>12</v>
      </c>
      <c r="X369">
        <f t="shared" ref="X369:X432" si="130">1+X368</f>
        <v>2</v>
      </c>
      <c r="Y369" s="11">
        <f t="shared" si="117"/>
        <v>5.1239639794032588</v>
      </c>
      <c r="Z369" s="3">
        <f t="shared" si="118"/>
        <v>3.7029049725139083</v>
      </c>
    </row>
    <row r="370" spans="1:26" x14ac:dyDescent="0.2">
      <c r="A370" t="s">
        <v>6</v>
      </c>
      <c r="B370">
        <v>369</v>
      </c>
      <c r="C370">
        <v>1231</v>
      </c>
      <c r="D370">
        <v>1142</v>
      </c>
      <c r="E370" s="12">
        <v>103558.7</v>
      </c>
      <c r="F370">
        <v>38884.959999999999</v>
      </c>
      <c r="G370">
        <v>2</v>
      </c>
      <c r="H370">
        <v>2</v>
      </c>
      <c r="I370">
        <v>2</v>
      </c>
      <c r="J370" s="5">
        <f t="shared" si="119"/>
        <v>0.48281795735172417</v>
      </c>
      <c r="K370">
        <f t="shared" si="128"/>
        <v>0.69314718055994529</v>
      </c>
      <c r="L370">
        <f t="shared" si="128"/>
        <v>-0.72811559626709133</v>
      </c>
      <c r="M370">
        <v>0</v>
      </c>
      <c r="N370">
        <v>0</v>
      </c>
      <c r="O370">
        <v>0</v>
      </c>
      <c r="P370" s="5">
        <f t="shared" si="120"/>
        <v>0</v>
      </c>
      <c r="Q370">
        <v>0</v>
      </c>
      <c r="R370">
        <v>0</v>
      </c>
      <c r="S370" s="5">
        <f t="shared" si="114"/>
        <v>2</v>
      </c>
      <c r="T370" s="3">
        <f t="shared" si="129"/>
        <v>0.69314718055994529</v>
      </c>
      <c r="U370" s="3">
        <f t="shared" si="116"/>
        <v>-0.72811559626709133</v>
      </c>
      <c r="V370" t="s">
        <v>11</v>
      </c>
      <c r="W370" t="s">
        <v>12</v>
      </c>
      <c r="X370">
        <f t="shared" si="130"/>
        <v>3</v>
      </c>
      <c r="Y370" s="11">
        <f t="shared" si="117"/>
        <v>0.69314718055994529</v>
      </c>
      <c r="Z370" s="3">
        <f t="shared" si="118"/>
        <v>-0.72811559626709133</v>
      </c>
    </row>
    <row r="371" spans="1:26" x14ac:dyDescent="0.2">
      <c r="A371" t="s">
        <v>6</v>
      </c>
      <c r="B371">
        <v>370</v>
      </c>
      <c r="C371">
        <v>1230</v>
      </c>
      <c r="D371">
        <v>1143</v>
      </c>
      <c r="E371" s="12">
        <v>103579.6</v>
      </c>
      <c r="F371">
        <v>38794.080000000002</v>
      </c>
      <c r="G371">
        <v>12</v>
      </c>
      <c r="H371">
        <v>12</v>
      </c>
      <c r="I371">
        <v>12</v>
      </c>
      <c r="J371" s="5">
        <f t="shared" si="119"/>
        <v>2.8963232142236501</v>
      </c>
      <c r="K371">
        <f t="shared" si="128"/>
        <v>2.4849066497880004</v>
      </c>
      <c r="L371">
        <f t="shared" si="128"/>
        <v>1.0634420754172846</v>
      </c>
      <c r="M371">
        <v>0</v>
      </c>
      <c r="N371">
        <v>0</v>
      </c>
      <c r="O371">
        <v>0</v>
      </c>
      <c r="P371" s="5">
        <f t="shared" si="120"/>
        <v>0</v>
      </c>
      <c r="Q371">
        <v>0</v>
      </c>
      <c r="R371">
        <v>0</v>
      </c>
      <c r="S371" s="5">
        <f t="shared" si="114"/>
        <v>12</v>
      </c>
      <c r="T371" s="3">
        <f t="shared" si="129"/>
        <v>2.4849066497880004</v>
      </c>
      <c r="U371" s="3">
        <f t="shared" si="116"/>
        <v>1.0634420754172846</v>
      </c>
      <c r="V371" t="s">
        <v>11</v>
      </c>
      <c r="W371" t="s">
        <v>12</v>
      </c>
      <c r="X371">
        <f t="shared" si="130"/>
        <v>4</v>
      </c>
      <c r="Y371" s="11">
        <f t="shared" si="117"/>
        <v>2.4849066497880004</v>
      </c>
      <c r="Z371" s="3">
        <f t="shared" si="118"/>
        <v>1.0634420754172846</v>
      </c>
    </row>
    <row r="372" spans="1:26" x14ac:dyDescent="0.2">
      <c r="A372" t="s">
        <v>6</v>
      </c>
      <c r="B372">
        <v>371</v>
      </c>
      <c r="C372">
        <v>1229</v>
      </c>
      <c r="D372">
        <v>1144</v>
      </c>
      <c r="E372" s="12">
        <v>103599.9</v>
      </c>
      <c r="F372">
        <v>38703.199999999997</v>
      </c>
      <c r="G372">
        <v>0</v>
      </c>
      <c r="H372">
        <v>0</v>
      </c>
      <c r="I372">
        <v>0</v>
      </c>
      <c r="J372" s="5">
        <f t="shared" si="119"/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s="5">
        <f t="shared" si="120"/>
        <v>0</v>
      </c>
      <c r="Q372">
        <v>0</v>
      </c>
      <c r="R372">
        <v>0</v>
      </c>
      <c r="S372" s="5">
        <f t="shared" si="114"/>
        <v>0</v>
      </c>
      <c r="T372" s="3">
        <v>0</v>
      </c>
      <c r="U372" s="3">
        <f t="shared" si="116"/>
        <v>0</v>
      </c>
      <c r="V372" t="s">
        <v>11</v>
      </c>
      <c r="W372" t="s">
        <v>12</v>
      </c>
      <c r="X372">
        <f t="shared" si="130"/>
        <v>5</v>
      </c>
      <c r="Y372" s="11">
        <f t="shared" si="117"/>
        <v>0</v>
      </c>
      <c r="Z372" s="3">
        <f t="shared" si="118"/>
        <v>0</v>
      </c>
    </row>
    <row r="373" spans="1:26" x14ac:dyDescent="0.2">
      <c r="A373" t="s">
        <v>6</v>
      </c>
      <c r="B373">
        <v>372</v>
      </c>
      <c r="C373">
        <v>1228</v>
      </c>
      <c r="D373">
        <v>1145</v>
      </c>
      <c r="E373" s="12">
        <v>103619.5</v>
      </c>
      <c r="F373">
        <v>38612</v>
      </c>
      <c r="G373">
        <v>0</v>
      </c>
      <c r="H373">
        <v>0</v>
      </c>
      <c r="I373">
        <v>0</v>
      </c>
      <c r="J373" s="5">
        <f t="shared" si="119"/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s="5">
        <f t="shared" si="120"/>
        <v>0</v>
      </c>
      <c r="Q373">
        <v>0</v>
      </c>
      <c r="R373">
        <v>0</v>
      </c>
      <c r="S373" s="5">
        <f t="shared" si="114"/>
        <v>0</v>
      </c>
      <c r="T373" s="3">
        <v>0</v>
      </c>
      <c r="U373" s="3">
        <f t="shared" si="116"/>
        <v>0</v>
      </c>
      <c r="V373" t="s">
        <v>11</v>
      </c>
      <c r="W373" t="s">
        <v>12</v>
      </c>
      <c r="X373">
        <f t="shared" si="130"/>
        <v>6</v>
      </c>
      <c r="Y373" s="11">
        <f t="shared" si="117"/>
        <v>0</v>
      </c>
      <c r="Z373" s="3">
        <f t="shared" si="118"/>
        <v>0</v>
      </c>
    </row>
    <row r="374" spans="1:26" x14ac:dyDescent="0.2">
      <c r="A374" t="s">
        <v>6</v>
      </c>
      <c r="B374">
        <v>373</v>
      </c>
      <c r="C374">
        <v>1227</v>
      </c>
      <c r="D374">
        <v>1146</v>
      </c>
      <c r="E374" s="12">
        <v>103639</v>
      </c>
      <c r="F374">
        <v>38520.5</v>
      </c>
      <c r="G374">
        <v>5</v>
      </c>
      <c r="H374">
        <v>5</v>
      </c>
      <c r="I374">
        <v>5</v>
      </c>
      <c r="J374" s="5">
        <f t="shared" si="119"/>
        <v>1.2061096691399955</v>
      </c>
      <c r="K374">
        <f>LN(I374)</f>
        <v>1.6094379124341003</v>
      </c>
      <c r="L374">
        <f>LN(J374)</f>
        <v>0.18740003043919487</v>
      </c>
      <c r="M374">
        <v>0</v>
      </c>
      <c r="N374">
        <v>0</v>
      </c>
      <c r="O374">
        <v>0</v>
      </c>
      <c r="P374" s="5">
        <f t="shared" si="120"/>
        <v>0</v>
      </c>
      <c r="Q374">
        <v>0</v>
      </c>
      <c r="R374">
        <v>0</v>
      </c>
      <c r="S374" s="5">
        <f t="shared" si="114"/>
        <v>5</v>
      </c>
      <c r="T374" s="3">
        <f>LN(S374)</f>
        <v>1.6094379124341003</v>
      </c>
      <c r="U374" s="3">
        <f t="shared" si="116"/>
        <v>0.18740003043919487</v>
      </c>
      <c r="V374" t="s">
        <v>11</v>
      </c>
      <c r="W374" t="s">
        <v>12</v>
      </c>
      <c r="X374">
        <f t="shared" si="130"/>
        <v>7</v>
      </c>
      <c r="Y374" s="11">
        <f t="shared" si="117"/>
        <v>1.6094379124341003</v>
      </c>
      <c r="Z374" s="3">
        <f t="shared" si="118"/>
        <v>0.18740003043919487</v>
      </c>
    </row>
    <row r="375" spans="1:26" x14ac:dyDescent="0.2">
      <c r="A375" t="s">
        <v>6</v>
      </c>
      <c r="B375">
        <v>374</v>
      </c>
      <c r="C375">
        <v>1226</v>
      </c>
      <c r="D375">
        <v>1147</v>
      </c>
      <c r="E375" s="12">
        <v>103657.7</v>
      </c>
      <c r="F375">
        <v>38428.58</v>
      </c>
      <c r="G375">
        <v>1</v>
      </c>
      <c r="H375">
        <v>1</v>
      </c>
      <c r="I375">
        <v>1</v>
      </c>
      <c r="J375" s="5">
        <f t="shared" si="119"/>
        <v>0.24117841703993048</v>
      </c>
      <c r="K375">
        <f>LN(I375)</f>
        <v>0</v>
      </c>
      <c r="L375">
        <f>LN(J375)</f>
        <v>-1.4222182997251511</v>
      </c>
      <c r="M375">
        <v>0</v>
      </c>
      <c r="N375">
        <v>0</v>
      </c>
      <c r="O375">
        <v>0</v>
      </c>
      <c r="P375" s="5">
        <f t="shared" si="120"/>
        <v>0</v>
      </c>
      <c r="Q375">
        <v>0</v>
      </c>
      <c r="R375">
        <v>0</v>
      </c>
      <c r="S375" s="5">
        <f t="shared" si="114"/>
        <v>1</v>
      </c>
      <c r="T375" s="3">
        <f>LN(S375)</f>
        <v>0</v>
      </c>
      <c r="U375" s="3">
        <f t="shared" si="116"/>
        <v>-1.4222182997251511</v>
      </c>
      <c r="V375" t="s">
        <v>11</v>
      </c>
      <c r="W375" t="s">
        <v>12</v>
      </c>
      <c r="X375">
        <f t="shared" si="130"/>
        <v>8</v>
      </c>
      <c r="Y375" s="11">
        <f t="shared" si="117"/>
        <v>0</v>
      </c>
      <c r="Z375" s="3">
        <f t="shared" si="118"/>
        <v>-1.4222182997251511</v>
      </c>
    </row>
    <row r="376" spans="1:26" x14ac:dyDescent="0.2">
      <c r="A376" t="s">
        <v>6</v>
      </c>
      <c r="B376">
        <v>375</v>
      </c>
      <c r="C376">
        <v>1225</v>
      </c>
      <c r="D376">
        <v>1148</v>
      </c>
      <c r="E376" s="12">
        <v>103676.6</v>
      </c>
      <c r="F376">
        <v>38337.49</v>
      </c>
      <c r="G376">
        <v>0</v>
      </c>
      <c r="H376">
        <v>0</v>
      </c>
      <c r="I376">
        <v>0</v>
      </c>
      <c r="J376" s="5">
        <f t="shared" si="119"/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 s="5">
        <f t="shared" si="120"/>
        <v>0.96511273951424581</v>
      </c>
      <c r="Q376">
        <f>LN(O376)</f>
        <v>0</v>
      </c>
      <c r="R376">
        <f>LN(P376)</f>
        <v>-3.5510355954898452E-2</v>
      </c>
      <c r="S376" s="5">
        <f t="shared" si="114"/>
        <v>1</v>
      </c>
      <c r="T376" s="3">
        <f>LN(S376)</f>
        <v>0</v>
      </c>
      <c r="U376" s="3">
        <f t="shared" si="116"/>
        <v>-3.5510355954898452E-2</v>
      </c>
      <c r="V376" t="s">
        <v>11</v>
      </c>
      <c r="W376" t="s">
        <v>12</v>
      </c>
      <c r="X376">
        <f t="shared" si="130"/>
        <v>9</v>
      </c>
      <c r="Y376" s="11">
        <f t="shared" si="117"/>
        <v>0</v>
      </c>
      <c r="Z376" s="3">
        <f t="shared" si="118"/>
        <v>3.5510355954898452E-2</v>
      </c>
    </row>
    <row r="377" spans="1:26" x14ac:dyDescent="0.2">
      <c r="A377" t="s">
        <v>6</v>
      </c>
      <c r="B377">
        <v>376</v>
      </c>
      <c r="C377">
        <v>1224</v>
      </c>
      <c r="D377">
        <v>1149</v>
      </c>
      <c r="E377" s="12">
        <v>103695.3</v>
      </c>
      <c r="F377">
        <v>38246.46</v>
      </c>
      <c r="G377">
        <v>0</v>
      </c>
      <c r="H377">
        <v>0</v>
      </c>
      <c r="I377">
        <v>0</v>
      </c>
      <c r="J377" s="5">
        <f t="shared" si="119"/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s="5">
        <f t="shared" si="120"/>
        <v>0</v>
      </c>
      <c r="Q377">
        <v>0</v>
      </c>
      <c r="R377">
        <v>0</v>
      </c>
      <c r="S377" s="5">
        <f t="shared" si="114"/>
        <v>0</v>
      </c>
      <c r="T377" s="3">
        <v>0</v>
      </c>
      <c r="U377" s="3">
        <f t="shared" si="116"/>
        <v>0</v>
      </c>
      <c r="V377" t="s">
        <v>11</v>
      </c>
      <c r="W377" t="s">
        <v>12</v>
      </c>
      <c r="X377">
        <f t="shared" si="130"/>
        <v>10</v>
      </c>
      <c r="Y377" s="11">
        <f t="shared" si="117"/>
        <v>0</v>
      </c>
      <c r="Z377" s="3">
        <f t="shared" si="118"/>
        <v>0</v>
      </c>
    </row>
    <row r="378" spans="1:26" x14ac:dyDescent="0.2">
      <c r="A378" t="s">
        <v>6</v>
      </c>
      <c r="B378">
        <v>377</v>
      </c>
      <c r="C378">
        <v>1223</v>
      </c>
      <c r="D378">
        <v>1150</v>
      </c>
      <c r="E378" s="12">
        <v>103713.4</v>
      </c>
      <c r="F378">
        <v>38155.269999999997</v>
      </c>
      <c r="G378">
        <v>0</v>
      </c>
      <c r="H378">
        <v>0</v>
      </c>
      <c r="I378">
        <v>0</v>
      </c>
      <c r="J378" s="5">
        <f t="shared" si="119"/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 s="5">
        <f t="shared" si="120"/>
        <v>0.96972187590338121</v>
      </c>
      <c r="Q378">
        <f t="shared" ref="Q378:Q401" si="131">LN(O378)</f>
        <v>0</v>
      </c>
      <c r="R378">
        <f t="shared" ref="R378:R401" si="132">LN(P378)</f>
        <v>-3.0745974471233586E-2</v>
      </c>
      <c r="S378" s="5">
        <f t="shared" si="114"/>
        <v>1</v>
      </c>
      <c r="T378" s="3">
        <f t="shared" ref="T378:T401" si="133">LN(S378)</f>
        <v>0</v>
      </c>
      <c r="U378" s="3">
        <f t="shared" si="116"/>
        <v>-3.0745974471233586E-2</v>
      </c>
      <c r="V378" t="s">
        <v>11</v>
      </c>
      <c r="W378" t="s">
        <v>12</v>
      </c>
      <c r="X378">
        <f t="shared" si="130"/>
        <v>11</v>
      </c>
      <c r="Y378" s="11">
        <f t="shared" si="117"/>
        <v>0</v>
      </c>
      <c r="Z378" s="3">
        <f t="shared" si="118"/>
        <v>3.0745974471233586E-2</v>
      </c>
    </row>
    <row r="379" spans="1:26" x14ac:dyDescent="0.2">
      <c r="A379" t="s">
        <v>6</v>
      </c>
      <c r="B379">
        <v>378</v>
      </c>
      <c r="C379">
        <v>1222</v>
      </c>
      <c r="D379">
        <v>1151</v>
      </c>
      <c r="E379" s="12">
        <v>103730.6</v>
      </c>
      <c r="F379">
        <v>38064.81</v>
      </c>
      <c r="G379">
        <v>0</v>
      </c>
      <c r="H379">
        <v>0</v>
      </c>
      <c r="I379">
        <v>0</v>
      </c>
      <c r="J379" s="5">
        <f t="shared" si="119"/>
        <v>0</v>
      </c>
      <c r="K379">
        <v>0</v>
      </c>
      <c r="L379">
        <v>0</v>
      </c>
      <c r="M379">
        <v>3</v>
      </c>
      <c r="N379">
        <v>3</v>
      </c>
      <c r="O379">
        <v>3</v>
      </c>
      <c r="P379" s="5">
        <f t="shared" si="120"/>
        <v>2.9160791817954697</v>
      </c>
      <c r="Q379">
        <f t="shared" si="131"/>
        <v>1.0986122886681098</v>
      </c>
      <c r="R379">
        <f t="shared" si="132"/>
        <v>1.0702399680285886</v>
      </c>
      <c r="S379" s="5">
        <f t="shared" si="114"/>
        <v>3</v>
      </c>
      <c r="T379" s="3">
        <f t="shared" si="133"/>
        <v>1.0986122886681098</v>
      </c>
      <c r="U379" s="3">
        <f t="shared" si="116"/>
        <v>1.0702399680285886</v>
      </c>
      <c r="V379" t="s">
        <v>11</v>
      </c>
      <c r="W379" t="s">
        <v>12</v>
      </c>
      <c r="X379">
        <f t="shared" si="130"/>
        <v>12</v>
      </c>
      <c r="Y379" s="11">
        <f t="shared" si="117"/>
        <v>-1.0986122886681098</v>
      </c>
      <c r="Z379" s="3">
        <f t="shared" si="118"/>
        <v>-1.0702399680285886</v>
      </c>
    </row>
    <row r="380" spans="1:26" x14ac:dyDescent="0.2">
      <c r="A380" t="s">
        <v>6</v>
      </c>
      <c r="B380">
        <v>379</v>
      </c>
      <c r="C380">
        <v>1221</v>
      </c>
      <c r="D380">
        <v>1152</v>
      </c>
      <c r="E380" s="12">
        <v>103749.4</v>
      </c>
      <c r="F380">
        <v>37974.22</v>
      </c>
      <c r="G380">
        <v>0</v>
      </c>
      <c r="H380">
        <v>0</v>
      </c>
      <c r="I380">
        <v>0</v>
      </c>
      <c r="J380" s="5">
        <f t="shared" si="119"/>
        <v>0</v>
      </c>
      <c r="K380">
        <v>0</v>
      </c>
      <c r="L380">
        <v>0</v>
      </c>
      <c r="M380">
        <v>5</v>
      </c>
      <c r="N380">
        <v>5</v>
      </c>
      <c r="O380">
        <v>5</v>
      </c>
      <c r="P380" s="5">
        <f t="shared" si="120"/>
        <v>4.8717261342036773</v>
      </c>
      <c r="Q380">
        <f t="shared" si="131"/>
        <v>1.6094379124341003</v>
      </c>
      <c r="R380">
        <f t="shared" si="132"/>
        <v>1.5834483166362681</v>
      </c>
      <c r="S380" s="5">
        <f t="shared" si="114"/>
        <v>5</v>
      </c>
      <c r="T380" s="3">
        <f t="shared" si="133"/>
        <v>1.6094379124341003</v>
      </c>
      <c r="U380" s="3">
        <f t="shared" si="116"/>
        <v>1.5834483166362681</v>
      </c>
      <c r="V380" t="s">
        <v>11</v>
      </c>
      <c r="W380" t="s">
        <v>12</v>
      </c>
      <c r="X380">
        <f t="shared" si="130"/>
        <v>13</v>
      </c>
      <c r="Y380" s="11">
        <f t="shared" si="117"/>
        <v>-1.6094379124341003</v>
      </c>
      <c r="Z380" s="3">
        <f t="shared" si="118"/>
        <v>-1.5834483166362681</v>
      </c>
    </row>
    <row r="381" spans="1:26" x14ac:dyDescent="0.2">
      <c r="A381" t="s">
        <v>6</v>
      </c>
      <c r="B381">
        <v>380</v>
      </c>
      <c r="C381">
        <v>1220</v>
      </c>
      <c r="D381">
        <v>1153</v>
      </c>
      <c r="E381" s="12">
        <v>103790</v>
      </c>
      <c r="F381">
        <v>37883.58</v>
      </c>
      <c r="G381">
        <v>132</v>
      </c>
      <c r="H381">
        <v>132</v>
      </c>
      <c r="I381">
        <v>132</v>
      </c>
      <c r="J381" s="5">
        <f t="shared" si="119"/>
        <v>31.794970613739281</v>
      </c>
      <c r="K381">
        <f t="shared" ref="K381:K395" si="134">LN(I381)</f>
        <v>4.8828019225863706</v>
      </c>
      <c r="L381">
        <f t="shared" ref="L381:L395" si="135">LN(J381)</f>
        <v>3.4593081204773739</v>
      </c>
      <c r="M381">
        <v>9</v>
      </c>
      <c r="N381">
        <v>9</v>
      </c>
      <c r="O381">
        <v>9</v>
      </c>
      <c r="P381" s="5">
        <f t="shared" si="120"/>
        <v>8.790087948393472</v>
      </c>
      <c r="Q381">
        <f t="shared" si="131"/>
        <v>2.1972245773362196</v>
      </c>
      <c r="R381">
        <f t="shared" si="132"/>
        <v>2.1736247171525451</v>
      </c>
      <c r="S381" s="5">
        <f t="shared" si="114"/>
        <v>141</v>
      </c>
      <c r="T381" s="3">
        <f t="shared" si="133"/>
        <v>4.9487598903781684</v>
      </c>
      <c r="U381" s="3">
        <f t="shared" si="116"/>
        <v>5.6329328376299195</v>
      </c>
      <c r="V381" t="s">
        <v>11</v>
      </c>
      <c r="W381" t="s">
        <v>12</v>
      </c>
      <c r="X381">
        <f t="shared" si="130"/>
        <v>14</v>
      </c>
      <c r="Y381" s="11">
        <f t="shared" si="117"/>
        <v>2.685577345250151</v>
      </c>
      <c r="Z381" s="3">
        <f t="shared" si="118"/>
        <v>1.2856834033248288</v>
      </c>
    </row>
    <row r="382" spans="1:26" x14ac:dyDescent="0.2">
      <c r="A382" t="s">
        <v>6</v>
      </c>
      <c r="B382">
        <v>381</v>
      </c>
      <c r="C382">
        <v>1219</v>
      </c>
      <c r="D382">
        <v>1154</v>
      </c>
      <c r="E382" s="12">
        <v>103859.4</v>
      </c>
      <c r="F382">
        <v>37792.620000000003</v>
      </c>
      <c r="G382">
        <v>2472</v>
      </c>
      <c r="H382">
        <v>2472</v>
      </c>
      <c r="I382">
        <v>2472</v>
      </c>
      <c r="J382" s="5">
        <f t="shared" si="119"/>
        <v>595.03521106418873</v>
      </c>
      <c r="K382">
        <f t="shared" si="134"/>
        <v>7.8127828185775812</v>
      </c>
      <c r="L382">
        <f t="shared" si="135"/>
        <v>6.3886205820538065</v>
      </c>
      <c r="M382">
        <v>37</v>
      </c>
      <c r="N382">
        <v>37</v>
      </c>
      <c r="O382">
        <v>37</v>
      </c>
      <c r="P382" s="5">
        <f t="shared" si="120"/>
        <v>36.224003522380826</v>
      </c>
      <c r="Q382">
        <f t="shared" si="131"/>
        <v>3.6109179126442243</v>
      </c>
      <c r="R382">
        <f t="shared" si="132"/>
        <v>3.5897219798195832</v>
      </c>
      <c r="S382" s="5">
        <f t="shared" si="114"/>
        <v>2509</v>
      </c>
      <c r="T382" s="3">
        <f t="shared" si="133"/>
        <v>7.8276395463664219</v>
      </c>
      <c r="U382" s="3">
        <f t="shared" si="116"/>
        <v>9.9783425618733901</v>
      </c>
      <c r="V382" t="s">
        <v>11</v>
      </c>
      <c r="W382" t="s">
        <v>12</v>
      </c>
      <c r="X382">
        <f t="shared" si="130"/>
        <v>15</v>
      </c>
      <c r="Y382" s="11">
        <f t="shared" si="117"/>
        <v>4.2018649059333573</v>
      </c>
      <c r="Z382" s="3">
        <f t="shared" si="118"/>
        <v>2.7988986022342233</v>
      </c>
    </row>
    <row r="383" spans="1:26" x14ac:dyDescent="0.2">
      <c r="A383" t="s">
        <v>6</v>
      </c>
      <c r="B383">
        <v>382</v>
      </c>
      <c r="C383">
        <v>1218</v>
      </c>
      <c r="D383">
        <v>1155</v>
      </c>
      <c r="E383" s="12">
        <v>103928.6</v>
      </c>
      <c r="F383">
        <v>37701.43</v>
      </c>
      <c r="G383">
        <v>888</v>
      </c>
      <c r="H383">
        <v>888</v>
      </c>
      <c r="I383">
        <v>888</v>
      </c>
      <c r="J383" s="5">
        <f t="shared" si="119"/>
        <v>213.60818869877971</v>
      </c>
      <c r="K383">
        <f t="shared" si="134"/>
        <v>6.7889717429921701</v>
      </c>
      <c r="L383">
        <f t="shared" si="135"/>
        <v>5.3641434429559851</v>
      </c>
      <c r="M383">
        <v>9</v>
      </c>
      <c r="N383">
        <v>9</v>
      </c>
      <c r="O383">
        <v>9</v>
      </c>
      <c r="P383" s="5">
        <f t="shared" si="120"/>
        <v>8.8325562186898487</v>
      </c>
      <c r="Q383">
        <f t="shared" si="131"/>
        <v>2.1972245773362196</v>
      </c>
      <c r="R383">
        <f t="shared" si="132"/>
        <v>2.1784444652113595</v>
      </c>
      <c r="S383" s="5">
        <f t="shared" si="114"/>
        <v>897</v>
      </c>
      <c r="T383" s="3">
        <f t="shared" si="133"/>
        <v>6.799055862058796</v>
      </c>
      <c r="U383" s="3">
        <f t="shared" si="116"/>
        <v>7.542587908167345</v>
      </c>
      <c r="V383" t="s">
        <v>11</v>
      </c>
      <c r="W383" t="s">
        <v>12</v>
      </c>
      <c r="X383">
        <f t="shared" si="130"/>
        <v>16</v>
      </c>
      <c r="Y383" s="11">
        <f t="shared" si="117"/>
        <v>4.591747165655951</v>
      </c>
      <c r="Z383" s="3">
        <f t="shared" si="118"/>
        <v>3.1856989777446256</v>
      </c>
    </row>
    <row r="384" spans="1:26" x14ac:dyDescent="0.2">
      <c r="A384" t="s">
        <v>6</v>
      </c>
      <c r="B384">
        <v>383</v>
      </c>
      <c r="C384">
        <v>1217</v>
      </c>
      <c r="D384">
        <v>1156</v>
      </c>
      <c r="E384" s="12">
        <v>103997.6</v>
      </c>
      <c r="F384">
        <v>37609.93</v>
      </c>
      <c r="G384">
        <v>28</v>
      </c>
      <c r="H384">
        <v>28</v>
      </c>
      <c r="I384">
        <v>28</v>
      </c>
      <c r="J384" s="5">
        <f t="shared" si="119"/>
        <v>6.7309245597975336</v>
      </c>
      <c r="K384">
        <f t="shared" si="134"/>
        <v>3.3322045101752038</v>
      </c>
      <c r="L384">
        <f t="shared" si="135"/>
        <v>1.9067125130913851</v>
      </c>
      <c r="M384">
        <v>10</v>
      </c>
      <c r="N384">
        <v>10</v>
      </c>
      <c r="O384">
        <v>10</v>
      </c>
      <c r="P384" s="5">
        <f t="shared" si="120"/>
        <v>9.8378274035607092</v>
      </c>
      <c r="Q384">
        <f t="shared" si="131"/>
        <v>2.3025850929940459</v>
      </c>
      <c r="R384">
        <f t="shared" si="132"/>
        <v>2.2862348943648829</v>
      </c>
      <c r="S384" s="5">
        <f t="shared" si="114"/>
        <v>38</v>
      </c>
      <c r="T384" s="3">
        <f t="shared" si="133"/>
        <v>3.6375861597263857</v>
      </c>
      <c r="U384" s="3">
        <f t="shared" si="116"/>
        <v>4.192947407456268</v>
      </c>
      <c r="V384" t="s">
        <v>11</v>
      </c>
      <c r="W384" t="s">
        <v>12</v>
      </c>
      <c r="X384">
        <f t="shared" si="130"/>
        <v>17</v>
      </c>
      <c r="Y384" s="11">
        <f t="shared" si="117"/>
        <v>1.0296194171811579</v>
      </c>
      <c r="Z384" s="3">
        <f t="shared" si="118"/>
        <v>-0.3795223812734978</v>
      </c>
    </row>
    <row r="385" spans="1:26" x14ac:dyDescent="0.2">
      <c r="A385" t="s">
        <v>6</v>
      </c>
      <c r="B385">
        <v>384</v>
      </c>
      <c r="C385">
        <v>1216</v>
      </c>
      <c r="D385">
        <v>1157</v>
      </c>
      <c r="E385" s="12">
        <v>104066</v>
      </c>
      <c r="F385">
        <v>37518.339999999997</v>
      </c>
      <c r="G385">
        <v>8</v>
      </c>
      <c r="H385">
        <v>8</v>
      </c>
      <c r="I385">
        <v>8</v>
      </c>
      <c r="J385" s="5">
        <f t="shared" si="119"/>
        <v>1.9218572828781735</v>
      </c>
      <c r="K385">
        <f t="shared" si="134"/>
        <v>2.0794415416798357</v>
      </c>
      <c r="L385">
        <f t="shared" si="135"/>
        <v>0.6532920533052381</v>
      </c>
      <c r="M385">
        <v>17</v>
      </c>
      <c r="N385">
        <v>17</v>
      </c>
      <c r="O385">
        <v>17</v>
      </c>
      <c r="P385" s="5">
        <f t="shared" si="120"/>
        <v>16.765134065099897</v>
      </c>
      <c r="Q385">
        <f t="shared" si="131"/>
        <v>2.8332133440562162</v>
      </c>
      <c r="R385">
        <f t="shared" si="132"/>
        <v>2.8193013766115325</v>
      </c>
      <c r="S385" s="5">
        <f t="shared" si="114"/>
        <v>25</v>
      </c>
      <c r="T385" s="3">
        <f t="shared" si="133"/>
        <v>3.2188758248682006</v>
      </c>
      <c r="U385" s="3">
        <f t="shared" si="116"/>
        <v>3.4725934299167704</v>
      </c>
      <c r="V385" t="s">
        <v>11</v>
      </c>
      <c r="W385" t="s">
        <v>12</v>
      </c>
      <c r="X385">
        <f t="shared" si="130"/>
        <v>18</v>
      </c>
      <c r="Y385" s="11">
        <f t="shared" si="117"/>
        <v>-0.75377180237638042</v>
      </c>
      <c r="Z385" s="3">
        <f t="shared" si="118"/>
        <v>-2.1660093233062945</v>
      </c>
    </row>
    <row r="386" spans="1:26" x14ac:dyDescent="0.2">
      <c r="A386" t="s">
        <v>6</v>
      </c>
      <c r="B386">
        <v>385</v>
      </c>
      <c r="C386">
        <v>1215</v>
      </c>
      <c r="D386">
        <v>1158</v>
      </c>
      <c r="E386" s="12">
        <v>104133.5</v>
      </c>
      <c r="F386">
        <v>37426.92</v>
      </c>
      <c r="G386">
        <v>6</v>
      </c>
      <c r="H386">
        <v>6</v>
      </c>
      <c r="I386">
        <v>6</v>
      </c>
      <c r="J386" s="5">
        <f t="shared" si="119"/>
        <v>1.4404586420316228</v>
      </c>
      <c r="K386">
        <f t="shared" si="134"/>
        <v>1.791759469228055</v>
      </c>
      <c r="L386">
        <f t="shared" si="135"/>
        <v>0.3649615642879514</v>
      </c>
      <c r="M386">
        <v>5</v>
      </c>
      <c r="N386">
        <v>5</v>
      </c>
      <c r="O386">
        <v>5</v>
      </c>
      <c r="P386" s="5">
        <f t="shared" si="120"/>
        <v>4.9429661858362914</v>
      </c>
      <c r="Q386">
        <f t="shared" si="131"/>
        <v>1.6094379124341003</v>
      </c>
      <c r="R386">
        <f t="shared" si="132"/>
        <v>1.5979655934833561</v>
      </c>
      <c r="S386" s="5">
        <f t="shared" ref="S386:S449" si="136">I386+O386</f>
        <v>11</v>
      </c>
      <c r="T386" s="3">
        <f t="shared" si="133"/>
        <v>2.3978952727983707</v>
      </c>
      <c r="U386" s="3">
        <f t="shared" ref="U386:U449" si="137">L386+R386</f>
        <v>1.9629271577713074</v>
      </c>
      <c r="V386" t="s">
        <v>11</v>
      </c>
      <c r="W386" t="s">
        <v>12</v>
      </c>
      <c r="X386">
        <f t="shared" si="130"/>
        <v>19</v>
      </c>
      <c r="Y386" s="11">
        <f t="shared" ref="Y386:Y449" si="138">K386-Q386</f>
        <v>0.18232155679395468</v>
      </c>
      <c r="Z386" s="3">
        <f t="shared" ref="Z386:Z449" si="139">L386-R386</f>
        <v>-1.2330040291954047</v>
      </c>
    </row>
    <row r="387" spans="1:26" x14ac:dyDescent="0.2">
      <c r="A387" t="s">
        <v>6</v>
      </c>
      <c r="B387">
        <v>386</v>
      </c>
      <c r="C387">
        <v>1214</v>
      </c>
      <c r="D387">
        <v>1159</v>
      </c>
      <c r="E387" s="12">
        <v>104200.8</v>
      </c>
      <c r="F387">
        <v>37335.06</v>
      </c>
      <c r="G387">
        <v>23</v>
      </c>
      <c r="H387">
        <v>23</v>
      </c>
      <c r="I387">
        <v>23</v>
      </c>
      <c r="J387" s="5">
        <f t="shared" ref="J387:J450" si="140">(I387/E387)*25000</f>
        <v>5.5181917989113325</v>
      </c>
      <c r="K387">
        <f t="shared" si="134"/>
        <v>3.1354942159291497</v>
      </c>
      <c r="L387">
        <f t="shared" si="135"/>
        <v>1.7080502339643699</v>
      </c>
      <c r="M387">
        <v>1814</v>
      </c>
      <c r="N387">
        <v>1814</v>
      </c>
      <c r="O387">
        <v>1814</v>
      </c>
      <c r="P387" s="5">
        <f t="shared" ref="P387:P450" si="141">(O387/F387)*37000</f>
        <v>1797.7204268588291</v>
      </c>
      <c r="Q387">
        <f t="shared" si="131"/>
        <v>7.5032896306750816</v>
      </c>
      <c r="R387">
        <f t="shared" si="132"/>
        <v>7.49427471176182</v>
      </c>
      <c r="S387" s="5">
        <f t="shared" si="136"/>
        <v>1837</v>
      </c>
      <c r="T387" s="3">
        <f t="shared" si="133"/>
        <v>7.5158890852151252</v>
      </c>
      <c r="U387" s="3">
        <f t="shared" si="137"/>
        <v>9.2023249457261898</v>
      </c>
      <c r="V387" t="s">
        <v>11</v>
      </c>
      <c r="W387" t="s">
        <v>12</v>
      </c>
      <c r="X387">
        <f t="shared" si="130"/>
        <v>20</v>
      </c>
      <c r="Y387" s="11">
        <f t="shared" si="138"/>
        <v>-4.3677954147459319</v>
      </c>
      <c r="Z387" s="3">
        <f t="shared" si="139"/>
        <v>-5.7862244777974503</v>
      </c>
    </row>
    <row r="388" spans="1:26" x14ac:dyDescent="0.2">
      <c r="A388" t="s">
        <v>6</v>
      </c>
      <c r="B388">
        <v>387</v>
      </c>
      <c r="C388">
        <v>1213</v>
      </c>
      <c r="D388">
        <v>1160</v>
      </c>
      <c r="E388" s="12">
        <v>104267.7</v>
      </c>
      <c r="F388">
        <v>37243.08</v>
      </c>
      <c r="G388">
        <v>8</v>
      </c>
      <c r="H388">
        <v>8</v>
      </c>
      <c r="I388">
        <v>8</v>
      </c>
      <c r="J388" s="5">
        <f t="shared" si="140"/>
        <v>1.9181395580798273</v>
      </c>
      <c r="K388">
        <f t="shared" si="134"/>
        <v>2.0794415416798357</v>
      </c>
      <c r="L388">
        <f t="shared" si="135"/>
        <v>0.65135573610816544</v>
      </c>
      <c r="M388">
        <v>760</v>
      </c>
      <c r="N388">
        <v>760</v>
      </c>
      <c r="O388">
        <v>760</v>
      </c>
      <c r="P388" s="5">
        <f t="shared" si="141"/>
        <v>755.03959393261778</v>
      </c>
      <c r="Q388">
        <f t="shared" si="131"/>
        <v>6.633318433280377</v>
      </c>
      <c r="R388">
        <f t="shared" si="132"/>
        <v>6.6267701901688332</v>
      </c>
      <c r="S388" s="5">
        <f t="shared" si="136"/>
        <v>768</v>
      </c>
      <c r="T388" s="3">
        <f t="shared" si="133"/>
        <v>6.6437897331476723</v>
      </c>
      <c r="U388" s="3">
        <f t="shared" si="137"/>
        <v>7.2781259262769984</v>
      </c>
      <c r="V388" t="s">
        <v>11</v>
      </c>
      <c r="W388" t="s">
        <v>12</v>
      </c>
      <c r="X388">
        <f t="shared" si="130"/>
        <v>21</v>
      </c>
      <c r="Y388" s="11">
        <f t="shared" si="138"/>
        <v>-4.5538768916005417</v>
      </c>
      <c r="Z388" s="3">
        <f t="shared" si="139"/>
        <v>-5.975414454060668</v>
      </c>
    </row>
    <row r="389" spans="1:26" x14ac:dyDescent="0.2">
      <c r="A389" t="s">
        <v>6</v>
      </c>
      <c r="B389">
        <v>388</v>
      </c>
      <c r="C389">
        <v>1212</v>
      </c>
      <c r="D389">
        <v>1161</v>
      </c>
      <c r="E389" s="12">
        <v>104342</v>
      </c>
      <c r="F389">
        <v>37150.82</v>
      </c>
      <c r="G389">
        <v>16</v>
      </c>
      <c r="H389">
        <v>16</v>
      </c>
      <c r="I389">
        <v>16</v>
      </c>
      <c r="J389" s="5">
        <f t="shared" si="140"/>
        <v>3.8335473730616627</v>
      </c>
      <c r="K389">
        <f t="shared" si="134"/>
        <v>2.7725887222397811</v>
      </c>
      <c r="L389">
        <f t="shared" si="135"/>
        <v>1.3437905815931666</v>
      </c>
      <c r="M389">
        <v>50</v>
      </c>
      <c r="N389">
        <v>50</v>
      </c>
      <c r="O389">
        <v>50</v>
      </c>
      <c r="P389" s="5">
        <f t="shared" si="141"/>
        <v>49.797016593442628</v>
      </c>
      <c r="Q389">
        <f t="shared" si="131"/>
        <v>3.912023005428146</v>
      </c>
      <c r="R389">
        <f t="shared" si="132"/>
        <v>3.9079550744738691</v>
      </c>
      <c r="S389" s="5">
        <f t="shared" si="136"/>
        <v>66</v>
      </c>
      <c r="T389" s="3">
        <f t="shared" si="133"/>
        <v>4.1896547420264252</v>
      </c>
      <c r="U389" s="3">
        <f t="shared" si="137"/>
        <v>5.2517456560670359</v>
      </c>
      <c r="V389" t="s">
        <v>11</v>
      </c>
      <c r="W389" t="s">
        <v>12</v>
      </c>
      <c r="X389">
        <f t="shared" si="130"/>
        <v>22</v>
      </c>
      <c r="Y389" s="11">
        <f t="shared" si="138"/>
        <v>-1.1394342831883648</v>
      </c>
      <c r="Z389" s="3">
        <f t="shared" si="139"/>
        <v>-2.5641644928807024</v>
      </c>
    </row>
    <row r="390" spans="1:26" x14ac:dyDescent="0.2">
      <c r="A390" t="s">
        <v>6</v>
      </c>
      <c r="B390">
        <v>389</v>
      </c>
      <c r="C390">
        <v>1211</v>
      </c>
      <c r="D390">
        <v>1162</v>
      </c>
      <c r="E390" s="12">
        <v>104427.9</v>
      </c>
      <c r="F390">
        <v>37061.67</v>
      </c>
      <c r="G390">
        <v>292</v>
      </c>
      <c r="H390">
        <v>292</v>
      </c>
      <c r="I390">
        <v>292</v>
      </c>
      <c r="J390" s="5">
        <f t="shared" si="140"/>
        <v>69.904690221674485</v>
      </c>
      <c r="K390">
        <f t="shared" si="134"/>
        <v>5.6767538022682817</v>
      </c>
      <c r="L390">
        <f t="shared" si="135"/>
        <v>4.2471327460112507</v>
      </c>
      <c r="M390">
        <v>1</v>
      </c>
      <c r="N390">
        <v>1</v>
      </c>
      <c r="O390">
        <v>1</v>
      </c>
      <c r="P390" s="5">
        <f t="shared" si="141"/>
        <v>0.99833601669865402</v>
      </c>
      <c r="Q390">
        <f t="shared" si="131"/>
        <v>0</v>
      </c>
      <c r="R390">
        <f t="shared" si="132"/>
        <v>-1.6653692592468153E-3</v>
      </c>
      <c r="S390" s="5">
        <f t="shared" si="136"/>
        <v>293</v>
      </c>
      <c r="T390" s="3">
        <f t="shared" si="133"/>
        <v>5.6801726090170677</v>
      </c>
      <c r="U390" s="3">
        <f t="shared" si="137"/>
        <v>4.2454673767520035</v>
      </c>
      <c r="V390" t="s">
        <v>11</v>
      </c>
      <c r="W390" t="s">
        <v>12</v>
      </c>
      <c r="X390">
        <f t="shared" si="130"/>
        <v>23</v>
      </c>
      <c r="Y390" s="11">
        <f t="shared" si="138"/>
        <v>5.6767538022682817</v>
      </c>
      <c r="Z390" s="3">
        <f t="shared" si="139"/>
        <v>4.2487981152704979</v>
      </c>
    </row>
    <row r="391" spans="1:26" x14ac:dyDescent="0.2">
      <c r="A391" t="s">
        <v>6</v>
      </c>
      <c r="B391">
        <v>390</v>
      </c>
      <c r="C391">
        <v>1210</v>
      </c>
      <c r="D391">
        <v>1163</v>
      </c>
      <c r="E391" s="12">
        <v>104514</v>
      </c>
      <c r="F391">
        <v>36986.949999999997</v>
      </c>
      <c r="G391">
        <v>2</v>
      </c>
      <c r="H391">
        <v>2</v>
      </c>
      <c r="I391">
        <v>2</v>
      </c>
      <c r="J391" s="5">
        <f t="shared" si="140"/>
        <v>0.4784048070115009</v>
      </c>
      <c r="K391">
        <f t="shared" si="134"/>
        <v>0.69314718055994529</v>
      </c>
      <c r="L391">
        <f t="shared" si="135"/>
        <v>-0.7372980282952335</v>
      </c>
      <c r="M391">
        <v>92</v>
      </c>
      <c r="N391">
        <v>92</v>
      </c>
      <c r="O391">
        <v>92</v>
      </c>
      <c r="P391" s="5">
        <f t="shared" si="141"/>
        <v>92.032460097412738</v>
      </c>
      <c r="Q391">
        <f t="shared" si="131"/>
        <v>4.5217885770490405</v>
      </c>
      <c r="R391">
        <f t="shared" si="132"/>
        <v>4.5221413419659706</v>
      </c>
      <c r="S391" s="5">
        <f t="shared" si="136"/>
        <v>94</v>
      </c>
      <c r="T391" s="3">
        <f t="shared" si="133"/>
        <v>4.5432947822700038</v>
      </c>
      <c r="U391" s="3">
        <f t="shared" si="137"/>
        <v>3.7848433136707369</v>
      </c>
      <c r="V391" t="s">
        <v>11</v>
      </c>
      <c r="W391" t="s">
        <v>12</v>
      </c>
      <c r="X391">
        <f t="shared" si="130"/>
        <v>24</v>
      </c>
      <c r="Y391" s="11">
        <f t="shared" si="138"/>
        <v>-3.8286413964890951</v>
      </c>
      <c r="Z391" s="3">
        <f t="shared" si="139"/>
        <v>-5.2594393702612043</v>
      </c>
    </row>
    <row r="392" spans="1:26" x14ac:dyDescent="0.2">
      <c r="A392" t="s">
        <v>6</v>
      </c>
      <c r="B392">
        <v>391</v>
      </c>
      <c r="C392">
        <v>1209</v>
      </c>
      <c r="D392">
        <v>1164</v>
      </c>
      <c r="E392" s="12">
        <v>104600</v>
      </c>
      <c r="F392">
        <v>36912.83</v>
      </c>
      <c r="G392">
        <v>11</v>
      </c>
      <c r="H392">
        <v>11</v>
      </c>
      <c r="I392">
        <v>11</v>
      </c>
      <c r="J392" s="5">
        <f t="shared" si="140"/>
        <v>2.6290630975143405</v>
      </c>
      <c r="K392">
        <f t="shared" si="134"/>
        <v>2.3978952727983707</v>
      </c>
      <c r="L392">
        <f t="shared" si="135"/>
        <v>0.96662754603574885</v>
      </c>
      <c r="M392">
        <v>31</v>
      </c>
      <c r="N392">
        <v>31</v>
      </c>
      <c r="O392">
        <v>31</v>
      </c>
      <c r="P392" s="5">
        <f t="shared" si="141"/>
        <v>31.07320679557758</v>
      </c>
      <c r="Q392">
        <f t="shared" si="131"/>
        <v>3.4339872044851463</v>
      </c>
      <c r="R392">
        <f t="shared" si="132"/>
        <v>3.4363459300383368</v>
      </c>
      <c r="S392" s="5">
        <f t="shared" si="136"/>
        <v>42</v>
      </c>
      <c r="T392" s="3">
        <f t="shared" si="133"/>
        <v>3.7376696182833684</v>
      </c>
      <c r="U392" s="3">
        <f t="shared" si="137"/>
        <v>4.4029734760740853</v>
      </c>
      <c r="V392" t="s">
        <v>11</v>
      </c>
      <c r="W392" t="s">
        <v>12</v>
      </c>
      <c r="X392">
        <f t="shared" si="130"/>
        <v>25</v>
      </c>
      <c r="Y392" s="11">
        <f t="shared" si="138"/>
        <v>-1.0360919316867756</v>
      </c>
      <c r="Z392" s="3">
        <f t="shared" si="139"/>
        <v>-2.4697183840025878</v>
      </c>
    </row>
    <row r="393" spans="1:26" x14ac:dyDescent="0.2">
      <c r="A393" t="s">
        <v>6</v>
      </c>
      <c r="B393">
        <v>392</v>
      </c>
      <c r="C393">
        <v>1208</v>
      </c>
      <c r="D393">
        <v>1165</v>
      </c>
      <c r="E393" s="12">
        <v>104687.9</v>
      </c>
      <c r="F393">
        <v>36837.5</v>
      </c>
      <c r="G393">
        <v>1</v>
      </c>
      <c r="H393">
        <v>1</v>
      </c>
      <c r="I393">
        <v>1</v>
      </c>
      <c r="J393" s="5">
        <f t="shared" si="140"/>
        <v>0.23880505770007804</v>
      </c>
      <c r="K393">
        <f t="shared" si="134"/>
        <v>0</v>
      </c>
      <c r="L393">
        <f t="shared" si="135"/>
        <v>-1.4321077180394077</v>
      </c>
      <c r="M393">
        <v>5</v>
      </c>
      <c r="N393">
        <v>5</v>
      </c>
      <c r="O393">
        <v>5</v>
      </c>
      <c r="P393" s="5">
        <f t="shared" si="141"/>
        <v>5.0220563284696302</v>
      </c>
      <c r="Q393">
        <f t="shared" si="131"/>
        <v>1.6094379124341003</v>
      </c>
      <c r="R393">
        <f t="shared" si="132"/>
        <v>1.6138394770145117</v>
      </c>
      <c r="S393" s="5">
        <f t="shared" si="136"/>
        <v>6</v>
      </c>
      <c r="T393" s="3">
        <f t="shared" si="133"/>
        <v>1.791759469228055</v>
      </c>
      <c r="U393" s="3">
        <f t="shared" si="137"/>
        <v>0.18173175897510396</v>
      </c>
      <c r="V393" t="s">
        <v>11</v>
      </c>
      <c r="W393" t="s">
        <v>12</v>
      </c>
      <c r="X393">
        <f t="shared" si="130"/>
        <v>26</v>
      </c>
      <c r="Y393" s="11">
        <f t="shared" si="138"/>
        <v>-1.6094379124341003</v>
      </c>
      <c r="Z393" s="3">
        <f t="shared" si="139"/>
        <v>-3.0459471950539196</v>
      </c>
    </row>
    <row r="394" spans="1:26" x14ac:dyDescent="0.2">
      <c r="A394" t="s">
        <v>6</v>
      </c>
      <c r="B394">
        <v>393</v>
      </c>
      <c r="C394">
        <v>1207</v>
      </c>
      <c r="D394">
        <v>1166</v>
      </c>
      <c r="E394" s="12">
        <v>104781.1</v>
      </c>
      <c r="F394">
        <v>36762.39</v>
      </c>
      <c r="G394">
        <v>205</v>
      </c>
      <c r="H394">
        <v>205</v>
      </c>
      <c r="I394">
        <v>205</v>
      </c>
      <c r="J394" s="5">
        <f t="shared" si="140"/>
        <v>48.911492626055654</v>
      </c>
      <c r="K394">
        <f t="shared" si="134"/>
        <v>5.3230099791384085</v>
      </c>
      <c r="L394">
        <f t="shared" si="135"/>
        <v>3.8900123918949641</v>
      </c>
      <c r="M394">
        <v>13</v>
      </c>
      <c r="N394">
        <v>13</v>
      </c>
      <c r="O394">
        <v>13</v>
      </c>
      <c r="P394" s="5">
        <f t="shared" si="141"/>
        <v>13.084024188851703</v>
      </c>
      <c r="Q394">
        <f t="shared" si="131"/>
        <v>2.5649493574615367</v>
      </c>
      <c r="R394">
        <f t="shared" si="132"/>
        <v>2.571391958409655</v>
      </c>
      <c r="S394" s="5">
        <f t="shared" si="136"/>
        <v>218</v>
      </c>
      <c r="T394" s="3">
        <f t="shared" si="133"/>
        <v>5.3844950627890888</v>
      </c>
      <c r="U394" s="3">
        <f t="shared" si="137"/>
        <v>6.461404350304619</v>
      </c>
      <c r="V394" t="s">
        <v>11</v>
      </c>
      <c r="W394" t="s">
        <v>12</v>
      </c>
      <c r="X394">
        <f t="shared" si="130"/>
        <v>27</v>
      </c>
      <c r="Y394" s="11">
        <f t="shared" si="138"/>
        <v>2.7580606216768717</v>
      </c>
      <c r="Z394" s="3">
        <f t="shared" si="139"/>
        <v>1.3186204334853091</v>
      </c>
    </row>
    <row r="395" spans="1:26" x14ac:dyDescent="0.2">
      <c r="A395" t="s">
        <v>6</v>
      </c>
      <c r="B395">
        <v>394</v>
      </c>
      <c r="C395">
        <v>1206</v>
      </c>
      <c r="D395">
        <v>1167</v>
      </c>
      <c r="E395" s="12">
        <v>104875.7</v>
      </c>
      <c r="F395">
        <v>36687.18</v>
      </c>
      <c r="G395">
        <v>1</v>
      </c>
      <c r="H395">
        <v>1</v>
      </c>
      <c r="I395">
        <v>1</v>
      </c>
      <c r="J395" s="5">
        <f t="shared" si="140"/>
        <v>0.23837743156899072</v>
      </c>
      <c r="K395">
        <f t="shared" si="134"/>
        <v>0</v>
      </c>
      <c r="L395">
        <f t="shared" si="135"/>
        <v>-1.4339000145095284</v>
      </c>
      <c r="M395">
        <v>5</v>
      </c>
      <c r="N395">
        <v>5</v>
      </c>
      <c r="O395">
        <v>5</v>
      </c>
      <c r="P395" s="5">
        <f t="shared" si="141"/>
        <v>5.0426334212659576</v>
      </c>
      <c r="Q395">
        <f t="shared" si="131"/>
        <v>1.6094379124341003</v>
      </c>
      <c r="R395">
        <f t="shared" si="132"/>
        <v>1.6179284498449147</v>
      </c>
      <c r="S395" s="5">
        <f t="shared" si="136"/>
        <v>6</v>
      </c>
      <c r="T395" s="3">
        <f t="shared" si="133"/>
        <v>1.791759469228055</v>
      </c>
      <c r="U395" s="3">
        <f t="shared" si="137"/>
        <v>0.18402843533538626</v>
      </c>
      <c r="V395" t="s">
        <v>11</v>
      </c>
      <c r="W395" t="s">
        <v>12</v>
      </c>
      <c r="X395">
        <f t="shared" si="130"/>
        <v>28</v>
      </c>
      <c r="Y395" s="11">
        <f t="shared" si="138"/>
        <v>-1.6094379124341003</v>
      </c>
      <c r="Z395" s="3">
        <f t="shared" si="139"/>
        <v>-3.0518284643544433</v>
      </c>
    </row>
    <row r="396" spans="1:26" x14ac:dyDescent="0.2">
      <c r="A396" t="s">
        <v>6</v>
      </c>
      <c r="B396">
        <v>395</v>
      </c>
      <c r="C396">
        <v>1205</v>
      </c>
      <c r="D396">
        <v>1168</v>
      </c>
      <c r="E396" s="12">
        <v>104970.8</v>
      </c>
      <c r="F396">
        <v>36611.96</v>
      </c>
      <c r="G396">
        <v>0</v>
      </c>
      <c r="H396">
        <v>0</v>
      </c>
      <c r="I396">
        <v>0</v>
      </c>
      <c r="J396" s="5">
        <f t="shared" si="140"/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 s="5">
        <f t="shared" si="141"/>
        <v>1.010598722384707</v>
      </c>
      <c r="Q396">
        <f t="shared" si="131"/>
        <v>0</v>
      </c>
      <c r="R396">
        <f t="shared" si="132"/>
        <v>1.0542949660254033E-2</v>
      </c>
      <c r="S396" s="5">
        <f t="shared" si="136"/>
        <v>1</v>
      </c>
      <c r="T396" s="3">
        <f t="shared" si="133"/>
        <v>0</v>
      </c>
      <c r="U396" s="3">
        <f t="shared" si="137"/>
        <v>1.0542949660254033E-2</v>
      </c>
      <c r="V396" t="s">
        <v>11</v>
      </c>
      <c r="W396" t="s">
        <v>12</v>
      </c>
      <c r="X396">
        <f t="shared" si="130"/>
        <v>29</v>
      </c>
      <c r="Y396" s="11">
        <f t="shared" si="138"/>
        <v>0</v>
      </c>
      <c r="Z396" s="3">
        <f t="shared" si="139"/>
        <v>-1.0542949660254033E-2</v>
      </c>
    </row>
    <row r="397" spans="1:26" x14ac:dyDescent="0.2">
      <c r="A397" t="s">
        <v>6</v>
      </c>
      <c r="B397">
        <v>396</v>
      </c>
      <c r="C397">
        <v>1204</v>
      </c>
      <c r="D397">
        <v>1169</v>
      </c>
      <c r="E397" s="12">
        <v>105066.1</v>
      </c>
      <c r="F397">
        <v>36536.550000000003</v>
      </c>
      <c r="G397">
        <v>74</v>
      </c>
      <c r="H397">
        <v>74</v>
      </c>
      <c r="I397">
        <v>74</v>
      </c>
      <c r="J397" s="5">
        <f t="shared" si="140"/>
        <v>17.607962987110017</v>
      </c>
      <c r="K397">
        <f t="shared" ref="K397:L401" si="142">LN(I397)</f>
        <v>4.3040650932041702</v>
      </c>
      <c r="L397">
        <f t="shared" si="142"/>
        <v>2.8683512421723156</v>
      </c>
      <c r="M397">
        <v>122</v>
      </c>
      <c r="N397">
        <v>122</v>
      </c>
      <c r="O397">
        <v>122</v>
      </c>
      <c r="P397" s="5">
        <f t="shared" si="141"/>
        <v>123.54751611742213</v>
      </c>
      <c r="Q397">
        <f t="shared" si="131"/>
        <v>4.8040210447332568</v>
      </c>
      <c r="R397">
        <f t="shared" si="132"/>
        <v>4.816625827962369</v>
      </c>
      <c r="S397" s="5">
        <f t="shared" si="136"/>
        <v>196</v>
      </c>
      <c r="T397" s="3">
        <f t="shared" si="133"/>
        <v>5.2781146592305168</v>
      </c>
      <c r="U397" s="3">
        <f t="shared" si="137"/>
        <v>7.6849770701346847</v>
      </c>
      <c r="V397" t="s">
        <v>11</v>
      </c>
      <c r="W397" t="s">
        <v>12</v>
      </c>
      <c r="X397">
        <f t="shared" si="130"/>
        <v>30</v>
      </c>
      <c r="Y397" s="11">
        <f t="shared" si="138"/>
        <v>-0.49995595152908656</v>
      </c>
      <c r="Z397" s="3">
        <f t="shared" si="139"/>
        <v>-1.9482745857900534</v>
      </c>
    </row>
    <row r="398" spans="1:26" x14ac:dyDescent="0.2">
      <c r="A398" t="s">
        <v>6</v>
      </c>
      <c r="B398">
        <v>397</v>
      </c>
      <c r="C398">
        <v>1203</v>
      </c>
      <c r="D398">
        <v>1170</v>
      </c>
      <c r="E398" s="12">
        <v>105160.9</v>
      </c>
      <c r="F398">
        <v>36460.68</v>
      </c>
      <c r="G398">
        <v>2</v>
      </c>
      <c r="H398">
        <v>2</v>
      </c>
      <c r="I398">
        <v>2</v>
      </c>
      <c r="J398" s="5">
        <f t="shared" si="140"/>
        <v>0.47546188745056389</v>
      </c>
      <c r="K398">
        <f t="shared" si="142"/>
        <v>0.69314718055994529</v>
      </c>
      <c r="L398">
        <f t="shared" si="142"/>
        <v>-0.74346855278413104</v>
      </c>
      <c r="M398">
        <v>37</v>
      </c>
      <c r="N398">
        <v>37</v>
      </c>
      <c r="O398">
        <v>37</v>
      </c>
      <c r="P398" s="5">
        <f t="shared" si="141"/>
        <v>37.547297527089455</v>
      </c>
      <c r="Q398">
        <f t="shared" si="131"/>
        <v>3.6109179126442243</v>
      </c>
      <c r="R398">
        <f t="shared" si="132"/>
        <v>3.6256014056358778</v>
      </c>
      <c r="S398" s="5">
        <f t="shared" si="136"/>
        <v>39</v>
      </c>
      <c r="T398" s="3">
        <f t="shared" si="133"/>
        <v>3.6635616461296463</v>
      </c>
      <c r="U398" s="3">
        <f t="shared" si="137"/>
        <v>2.8821328528517469</v>
      </c>
      <c r="V398" t="s">
        <v>11</v>
      </c>
      <c r="W398" t="s">
        <v>12</v>
      </c>
      <c r="X398">
        <f t="shared" si="130"/>
        <v>31</v>
      </c>
      <c r="Y398" s="11">
        <f t="shared" si="138"/>
        <v>-2.917770732084279</v>
      </c>
      <c r="Z398" s="3">
        <f t="shared" si="139"/>
        <v>-4.3690699584200088</v>
      </c>
    </row>
    <row r="399" spans="1:26" x14ac:dyDescent="0.2">
      <c r="A399" t="s">
        <v>6</v>
      </c>
      <c r="B399">
        <v>398</v>
      </c>
      <c r="C399">
        <v>1202</v>
      </c>
      <c r="D399">
        <v>1171</v>
      </c>
      <c r="E399" s="12">
        <v>105256</v>
      </c>
      <c r="F399">
        <v>36384.639999999999</v>
      </c>
      <c r="G399">
        <v>1</v>
      </c>
      <c r="H399">
        <v>1</v>
      </c>
      <c r="I399">
        <v>1</v>
      </c>
      <c r="J399" s="5">
        <f t="shared" si="140"/>
        <v>0.23751615109827467</v>
      </c>
      <c r="K399">
        <f t="shared" si="142"/>
        <v>0</v>
      </c>
      <c r="L399">
        <f t="shared" si="142"/>
        <v>-1.4375196531953365</v>
      </c>
      <c r="M399">
        <v>193</v>
      </c>
      <c r="N399">
        <v>193</v>
      </c>
      <c r="O399">
        <v>193</v>
      </c>
      <c r="P399" s="5">
        <f t="shared" si="141"/>
        <v>196.26413783398709</v>
      </c>
      <c r="Q399">
        <f t="shared" si="131"/>
        <v>5.2626901889048856</v>
      </c>
      <c r="R399">
        <f t="shared" si="132"/>
        <v>5.279461393986173</v>
      </c>
      <c r="S399" s="5">
        <f t="shared" si="136"/>
        <v>194</v>
      </c>
      <c r="T399" s="3">
        <f t="shared" si="133"/>
        <v>5.2678581590633282</v>
      </c>
      <c r="U399" s="3">
        <f t="shared" si="137"/>
        <v>3.8419417407908365</v>
      </c>
      <c r="V399" t="s">
        <v>11</v>
      </c>
      <c r="W399" t="s">
        <v>12</v>
      </c>
      <c r="X399">
        <f t="shared" si="130"/>
        <v>32</v>
      </c>
      <c r="Y399" s="11">
        <f t="shared" si="138"/>
        <v>-5.2626901889048856</v>
      </c>
      <c r="Z399" s="3">
        <f t="shared" si="139"/>
        <v>-6.716981047181509</v>
      </c>
    </row>
    <row r="400" spans="1:26" x14ac:dyDescent="0.2">
      <c r="A400" t="s">
        <v>6</v>
      </c>
      <c r="B400">
        <v>399</v>
      </c>
      <c r="C400">
        <v>1201</v>
      </c>
      <c r="D400">
        <v>1172</v>
      </c>
      <c r="E400" s="12">
        <v>105351.2</v>
      </c>
      <c r="F400">
        <v>36308.58</v>
      </c>
      <c r="G400">
        <v>1</v>
      </c>
      <c r="H400">
        <v>1</v>
      </c>
      <c r="I400">
        <v>1</v>
      </c>
      <c r="J400" s="5">
        <f t="shared" si="140"/>
        <v>0.23730152100782906</v>
      </c>
      <c r="K400">
        <f t="shared" si="142"/>
        <v>0</v>
      </c>
      <c r="L400">
        <f t="shared" si="142"/>
        <v>-1.4384237059198777</v>
      </c>
      <c r="M400">
        <v>63</v>
      </c>
      <c r="N400">
        <v>63</v>
      </c>
      <c r="O400">
        <v>63</v>
      </c>
      <c r="P400" s="5">
        <f t="shared" si="141"/>
        <v>64.199701558144113</v>
      </c>
      <c r="Q400">
        <f t="shared" si="131"/>
        <v>4.1431347263915326</v>
      </c>
      <c r="R400">
        <f t="shared" si="132"/>
        <v>4.1619985620580717</v>
      </c>
      <c r="S400" s="5">
        <f t="shared" si="136"/>
        <v>64</v>
      </c>
      <c r="T400" s="3">
        <f t="shared" si="133"/>
        <v>4.1588830833596715</v>
      </c>
      <c r="U400" s="3">
        <f t="shared" si="137"/>
        <v>2.7235748561381943</v>
      </c>
      <c r="V400" t="s">
        <v>11</v>
      </c>
      <c r="W400" t="s">
        <v>12</v>
      </c>
      <c r="X400">
        <f t="shared" si="130"/>
        <v>33</v>
      </c>
      <c r="Y400" s="11">
        <f t="shared" si="138"/>
        <v>-4.1431347263915326</v>
      </c>
      <c r="Z400" s="3">
        <f t="shared" si="139"/>
        <v>-5.6004222679779492</v>
      </c>
    </row>
    <row r="401" spans="1:26" x14ac:dyDescent="0.2">
      <c r="A401" t="s">
        <v>6</v>
      </c>
      <c r="B401">
        <v>400</v>
      </c>
      <c r="C401">
        <v>1200</v>
      </c>
      <c r="D401">
        <v>1173</v>
      </c>
      <c r="E401" s="12">
        <v>105445</v>
      </c>
      <c r="F401">
        <v>36232.31</v>
      </c>
      <c r="G401">
        <v>2</v>
      </c>
      <c r="H401">
        <v>2</v>
      </c>
      <c r="I401">
        <v>2</v>
      </c>
      <c r="J401" s="5">
        <f t="shared" si="140"/>
        <v>0.47418085257717296</v>
      </c>
      <c r="K401">
        <f t="shared" si="142"/>
        <v>0.69314718055994529</v>
      </c>
      <c r="L401">
        <f t="shared" si="142"/>
        <v>-0.74616648453558165</v>
      </c>
      <c r="M401">
        <v>1</v>
      </c>
      <c r="N401">
        <v>1</v>
      </c>
      <c r="O401">
        <v>1</v>
      </c>
      <c r="P401" s="5">
        <f t="shared" si="141"/>
        <v>1.021187994913932</v>
      </c>
      <c r="Q401">
        <f t="shared" si="131"/>
        <v>0</v>
      </c>
      <c r="R401">
        <f t="shared" si="132"/>
        <v>2.0966650454293113E-2</v>
      </c>
      <c r="S401" s="5">
        <f t="shared" si="136"/>
        <v>3</v>
      </c>
      <c r="T401" s="3">
        <f t="shared" si="133"/>
        <v>1.0986122886681098</v>
      </c>
      <c r="U401" s="3">
        <f t="shared" si="137"/>
        <v>-0.72519983408128852</v>
      </c>
      <c r="V401" t="s">
        <v>11</v>
      </c>
      <c r="W401" t="s">
        <v>12</v>
      </c>
      <c r="X401">
        <f t="shared" si="130"/>
        <v>34</v>
      </c>
      <c r="Y401" s="11">
        <f t="shared" si="138"/>
        <v>0.69314718055994529</v>
      </c>
      <c r="Z401" s="3">
        <f t="shared" si="139"/>
        <v>-0.76713313498987479</v>
      </c>
    </row>
    <row r="402" spans="1:26" x14ac:dyDescent="0.2">
      <c r="A402" t="s">
        <v>6</v>
      </c>
      <c r="B402">
        <v>401</v>
      </c>
      <c r="C402">
        <v>1199</v>
      </c>
      <c r="D402">
        <v>1174</v>
      </c>
      <c r="E402" s="12">
        <v>105536</v>
      </c>
      <c r="F402">
        <v>36155.68</v>
      </c>
      <c r="G402">
        <v>0</v>
      </c>
      <c r="H402">
        <v>0</v>
      </c>
      <c r="I402">
        <v>0</v>
      </c>
      <c r="J402" s="5">
        <f t="shared" si="140"/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s="5">
        <f t="shared" si="141"/>
        <v>0</v>
      </c>
      <c r="Q402">
        <v>0</v>
      </c>
      <c r="R402">
        <v>0</v>
      </c>
      <c r="S402" s="5">
        <f t="shared" si="136"/>
        <v>0</v>
      </c>
      <c r="T402" s="3">
        <v>0</v>
      </c>
      <c r="U402" s="3">
        <f t="shared" si="137"/>
        <v>0</v>
      </c>
      <c r="V402" t="s">
        <v>11</v>
      </c>
      <c r="W402" t="s">
        <v>12</v>
      </c>
      <c r="X402">
        <f t="shared" si="130"/>
        <v>35</v>
      </c>
      <c r="Y402" s="11">
        <f t="shared" si="138"/>
        <v>0</v>
      </c>
      <c r="Z402" s="3">
        <f t="shared" si="139"/>
        <v>0</v>
      </c>
    </row>
    <row r="403" spans="1:26" x14ac:dyDescent="0.2">
      <c r="A403" t="s">
        <v>6</v>
      </c>
      <c r="B403">
        <v>402</v>
      </c>
      <c r="C403">
        <v>1198</v>
      </c>
      <c r="D403">
        <v>1175</v>
      </c>
      <c r="E403" s="12">
        <v>105625.4</v>
      </c>
      <c r="F403">
        <v>36079.74</v>
      </c>
      <c r="G403">
        <v>1</v>
      </c>
      <c r="H403">
        <v>1</v>
      </c>
      <c r="I403">
        <v>1</v>
      </c>
      <c r="J403" s="5">
        <f t="shared" si="140"/>
        <v>0.23668549420877932</v>
      </c>
      <c r="K403">
        <f>LN(I403)</f>
        <v>0</v>
      </c>
      <c r="L403">
        <f>LN(J403)</f>
        <v>-1.4410230477842152</v>
      </c>
      <c r="M403">
        <v>1</v>
      </c>
      <c r="N403">
        <v>1</v>
      </c>
      <c r="O403">
        <v>1</v>
      </c>
      <c r="P403" s="5">
        <f t="shared" si="141"/>
        <v>1.0255062813645555</v>
      </c>
      <c r="Q403">
        <f>LN(O403)</f>
        <v>0</v>
      </c>
      <c r="R403">
        <f>LN(P403)</f>
        <v>2.5186423684192272E-2</v>
      </c>
      <c r="S403" s="5">
        <f t="shared" si="136"/>
        <v>2</v>
      </c>
      <c r="T403" s="3">
        <f>LN(S403)</f>
        <v>0.69314718055994529</v>
      </c>
      <c r="U403" s="3">
        <f t="shared" si="137"/>
        <v>-1.4158366241000229</v>
      </c>
      <c r="V403" t="s">
        <v>11</v>
      </c>
      <c r="W403" t="s">
        <v>12</v>
      </c>
      <c r="X403">
        <f t="shared" si="130"/>
        <v>36</v>
      </c>
      <c r="Y403" s="11">
        <f t="shared" si="138"/>
        <v>0</v>
      </c>
      <c r="Z403" s="3">
        <f t="shared" si="139"/>
        <v>-1.4662094714684075</v>
      </c>
    </row>
    <row r="404" spans="1:26" x14ac:dyDescent="0.2">
      <c r="A404" t="s">
        <v>6</v>
      </c>
      <c r="B404">
        <v>403</v>
      </c>
      <c r="C404">
        <v>1197</v>
      </c>
      <c r="D404">
        <v>1176</v>
      </c>
      <c r="E404" s="12">
        <v>105714.8</v>
      </c>
      <c r="F404">
        <v>36003</v>
      </c>
      <c r="G404">
        <v>0</v>
      </c>
      <c r="H404">
        <v>0</v>
      </c>
      <c r="I404">
        <v>0</v>
      </c>
      <c r="J404" s="5">
        <f t="shared" si="140"/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s="5">
        <f t="shared" si="141"/>
        <v>0</v>
      </c>
      <c r="Q404">
        <v>0</v>
      </c>
      <c r="R404">
        <v>0</v>
      </c>
      <c r="S404" s="5">
        <f t="shared" si="136"/>
        <v>0</v>
      </c>
      <c r="T404" s="3">
        <v>0</v>
      </c>
      <c r="U404" s="3">
        <f t="shared" si="137"/>
        <v>0</v>
      </c>
      <c r="V404" t="s">
        <v>11</v>
      </c>
      <c r="W404" t="s">
        <v>12</v>
      </c>
      <c r="X404">
        <f t="shared" si="130"/>
        <v>37</v>
      </c>
      <c r="Y404" s="11">
        <f t="shared" si="138"/>
        <v>0</v>
      </c>
      <c r="Z404" s="3">
        <f t="shared" si="139"/>
        <v>0</v>
      </c>
    </row>
    <row r="405" spans="1:26" x14ac:dyDescent="0.2">
      <c r="A405" t="s">
        <v>6</v>
      </c>
      <c r="B405">
        <v>404</v>
      </c>
      <c r="C405">
        <v>1196</v>
      </c>
      <c r="D405">
        <v>1177</v>
      </c>
      <c r="E405" s="12">
        <v>105803.6</v>
      </c>
      <c r="F405">
        <v>35925.839999999997</v>
      </c>
      <c r="G405">
        <v>0</v>
      </c>
      <c r="H405">
        <v>0</v>
      </c>
      <c r="I405">
        <v>0</v>
      </c>
      <c r="J405" s="5">
        <f t="shared" si="140"/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s="5">
        <f t="shared" si="141"/>
        <v>0</v>
      </c>
      <c r="Q405">
        <v>0</v>
      </c>
      <c r="R405">
        <v>0</v>
      </c>
      <c r="S405" s="5">
        <f t="shared" si="136"/>
        <v>0</v>
      </c>
      <c r="T405" s="3">
        <v>0</v>
      </c>
      <c r="U405" s="3">
        <f t="shared" si="137"/>
        <v>0</v>
      </c>
      <c r="V405" t="s">
        <v>11</v>
      </c>
      <c r="W405" t="s">
        <v>12</v>
      </c>
      <c r="X405">
        <f t="shared" si="130"/>
        <v>38</v>
      </c>
      <c r="Y405" s="11">
        <f t="shared" si="138"/>
        <v>0</v>
      </c>
      <c r="Z405" s="3">
        <f t="shared" si="139"/>
        <v>0</v>
      </c>
    </row>
    <row r="406" spans="1:26" x14ac:dyDescent="0.2">
      <c r="A406" t="s">
        <v>6</v>
      </c>
      <c r="B406">
        <v>405</v>
      </c>
      <c r="C406">
        <v>1195</v>
      </c>
      <c r="D406">
        <v>1178</v>
      </c>
      <c r="E406" s="12">
        <v>105892</v>
      </c>
      <c r="F406">
        <v>35848.47</v>
      </c>
      <c r="G406">
        <v>0</v>
      </c>
      <c r="H406">
        <v>0</v>
      </c>
      <c r="I406">
        <v>0</v>
      </c>
      <c r="J406" s="5">
        <f t="shared" si="140"/>
        <v>0</v>
      </c>
      <c r="K406">
        <v>0</v>
      </c>
      <c r="L406">
        <v>0</v>
      </c>
      <c r="M406">
        <v>79</v>
      </c>
      <c r="N406">
        <v>79</v>
      </c>
      <c r="O406">
        <v>79</v>
      </c>
      <c r="P406" s="5">
        <f t="shared" si="141"/>
        <v>81.537650002915044</v>
      </c>
      <c r="Q406">
        <f>LN(O406)</f>
        <v>4.3694478524670215</v>
      </c>
      <c r="R406">
        <f>LN(P406)</f>
        <v>4.4010648768006089</v>
      </c>
      <c r="S406" s="5">
        <f t="shared" si="136"/>
        <v>79</v>
      </c>
      <c r="T406" s="3">
        <f>LN(S406)</f>
        <v>4.3694478524670215</v>
      </c>
      <c r="U406" s="3">
        <f t="shared" si="137"/>
        <v>4.4010648768006089</v>
      </c>
      <c r="V406" t="s">
        <v>11</v>
      </c>
      <c r="W406" t="s">
        <v>12</v>
      </c>
      <c r="X406">
        <f t="shared" si="130"/>
        <v>39</v>
      </c>
      <c r="Y406" s="11">
        <f t="shared" si="138"/>
        <v>-4.3694478524670215</v>
      </c>
      <c r="Z406" s="3">
        <f t="shared" si="139"/>
        <v>-4.4010648768006089</v>
      </c>
    </row>
    <row r="407" spans="1:26" x14ac:dyDescent="0.2">
      <c r="A407" t="s">
        <v>6</v>
      </c>
      <c r="B407">
        <v>406</v>
      </c>
      <c r="C407">
        <v>1194</v>
      </c>
      <c r="D407">
        <v>1179</v>
      </c>
      <c r="E407" s="12">
        <v>105980.4</v>
      </c>
      <c r="F407">
        <v>35771</v>
      </c>
      <c r="G407">
        <v>2</v>
      </c>
      <c r="H407">
        <v>2</v>
      </c>
      <c r="I407">
        <v>2</v>
      </c>
      <c r="J407" s="5">
        <f t="shared" si="140"/>
        <v>0.47178534898905833</v>
      </c>
      <c r="K407">
        <f>LN(I407)</f>
        <v>0.69314718055994529</v>
      </c>
      <c r="L407">
        <f>LN(J407)</f>
        <v>-0.7512311659263845</v>
      </c>
      <c r="M407">
        <v>16</v>
      </c>
      <c r="N407">
        <v>16</v>
      </c>
      <c r="O407">
        <v>16</v>
      </c>
      <c r="P407" s="5">
        <f t="shared" si="141"/>
        <v>16.549719046154706</v>
      </c>
      <c r="Q407">
        <f>LN(O407)</f>
        <v>2.7725887222397811</v>
      </c>
      <c r="R407">
        <f>LN(P407)</f>
        <v>2.806369125615817</v>
      </c>
      <c r="S407" s="5">
        <f t="shared" si="136"/>
        <v>18</v>
      </c>
      <c r="T407" s="3">
        <f>LN(S407)</f>
        <v>2.8903717578961645</v>
      </c>
      <c r="U407" s="3">
        <f t="shared" si="137"/>
        <v>2.0551379596894326</v>
      </c>
      <c r="V407" t="s">
        <v>11</v>
      </c>
      <c r="W407" t="s">
        <v>12</v>
      </c>
      <c r="X407">
        <f t="shared" si="130"/>
        <v>40</v>
      </c>
      <c r="Y407" s="11">
        <f t="shared" si="138"/>
        <v>-2.0794415416798357</v>
      </c>
      <c r="Z407" s="3">
        <f t="shared" si="139"/>
        <v>-3.5576002915422014</v>
      </c>
    </row>
    <row r="408" spans="1:26" x14ac:dyDescent="0.2">
      <c r="A408" t="s">
        <v>6</v>
      </c>
      <c r="B408">
        <v>407</v>
      </c>
      <c r="C408">
        <v>1193</v>
      </c>
      <c r="D408">
        <v>1180</v>
      </c>
      <c r="E408" s="12">
        <v>106068.4</v>
      </c>
      <c r="F408">
        <v>35692.660000000003</v>
      </c>
      <c r="G408">
        <v>0</v>
      </c>
      <c r="H408">
        <v>0</v>
      </c>
      <c r="I408">
        <v>0</v>
      </c>
      <c r="J408" s="5">
        <f t="shared" si="140"/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s="5">
        <f t="shared" si="141"/>
        <v>0</v>
      </c>
      <c r="Q408">
        <v>0</v>
      </c>
      <c r="R408">
        <v>0</v>
      </c>
      <c r="S408" s="5">
        <f t="shared" si="136"/>
        <v>0</v>
      </c>
      <c r="T408" s="3">
        <v>0</v>
      </c>
      <c r="U408" s="3">
        <f t="shared" si="137"/>
        <v>0</v>
      </c>
      <c r="V408" t="s">
        <v>11</v>
      </c>
      <c r="W408" t="s">
        <v>12</v>
      </c>
      <c r="X408">
        <f t="shared" si="130"/>
        <v>41</v>
      </c>
      <c r="Y408" s="11">
        <f t="shared" si="138"/>
        <v>0</v>
      </c>
      <c r="Z408" s="3">
        <f t="shared" si="139"/>
        <v>0</v>
      </c>
    </row>
    <row r="409" spans="1:26" x14ac:dyDescent="0.2">
      <c r="A409" t="s">
        <v>6</v>
      </c>
      <c r="B409">
        <v>408</v>
      </c>
      <c r="C409">
        <v>1192</v>
      </c>
      <c r="D409">
        <v>1181</v>
      </c>
      <c r="E409" s="12">
        <v>106168.1</v>
      </c>
      <c r="F409">
        <v>35614.06</v>
      </c>
      <c r="G409">
        <v>3</v>
      </c>
      <c r="H409">
        <v>3</v>
      </c>
      <c r="I409">
        <v>3</v>
      </c>
      <c r="J409" s="5">
        <f t="shared" si="140"/>
        <v>0.70642688340471382</v>
      </c>
      <c r="K409">
        <f t="shared" ref="K409:L414" si="143">LN(I409)</f>
        <v>1.0986122886681098</v>
      </c>
      <c r="L409">
        <f t="shared" si="143"/>
        <v>-0.34753557350159253</v>
      </c>
      <c r="M409">
        <v>4</v>
      </c>
      <c r="N409">
        <v>4</v>
      </c>
      <c r="O409">
        <v>4</v>
      </c>
      <c r="P409" s="5">
        <f t="shared" si="141"/>
        <v>4.1556621177141837</v>
      </c>
      <c r="Q409">
        <f t="shared" ref="Q409:R416" si="144">LN(O409)</f>
        <v>1.3862943611198906</v>
      </c>
      <c r="R409">
        <f t="shared" si="144"/>
        <v>1.4244717700556877</v>
      </c>
      <c r="S409" s="5">
        <f t="shared" si="136"/>
        <v>7</v>
      </c>
      <c r="T409" s="3">
        <f t="shared" ref="T409:T440" si="145">LN(S409)</f>
        <v>1.9459101490553132</v>
      </c>
      <c r="U409" s="3">
        <f t="shared" si="137"/>
        <v>1.0769361965540951</v>
      </c>
      <c r="V409" t="s">
        <v>11</v>
      </c>
      <c r="W409" t="s">
        <v>12</v>
      </c>
      <c r="X409">
        <f t="shared" si="130"/>
        <v>42</v>
      </c>
      <c r="Y409" s="11">
        <f t="shared" si="138"/>
        <v>-0.28768207245178079</v>
      </c>
      <c r="Z409" s="3">
        <f t="shared" si="139"/>
        <v>-1.7720073435572803</v>
      </c>
    </row>
    <row r="410" spans="1:26" x14ac:dyDescent="0.2">
      <c r="A410" t="s">
        <v>6</v>
      </c>
      <c r="B410">
        <v>409</v>
      </c>
      <c r="C410">
        <v>1191</v>
      </c>
      <c r="D410">
        <v>1182</v>
      </c>
      <c r="E410" s="12">
        <v>106287.4</v>
      </c>
      <c r="F410">
        <v>35534.9</v>
      </c>
      <c r="G410">
        <v>485</v>
      </c>
      <c r="H410">
        <v>485</v>
      </c>
      <c r="I410">
        <v>485</v>
      </c>
      <c r="J410" s="5">
        <f t="shared" si="140"/>
        <v>114.07749178171636</v>
      </c>
      <c r="K410">
        <f t="shared" si="143"/>
        <v>6.1841488909374833</v>
      </c>
      <c r="L410">
        <f t="shared" si="143"/>
        <v>4.7368779699386234</v>
      </c>
      <c r="M410">
        <v>3</v>
      </c>
      <c r="N410">
        <v>3</v>
      </c>
      <c r="O410">
        <v>3</v>
      </c>
      <c r="P410" s="5">
        <f t="shared" si="141"/>
        <v>3.123689668466775</v>
      </c>
      <c r="Q410">
        <f t="shared" si="144"/>
        <v>1.0986122886681098</v>
      </c>
      <c r="R410">
        <f t="shared" si="144"/>
        <v>1.1390148891643526</v>
      </c>
      <c r="S410" s="5">
        <f t="shared" si="136"/>
        <v>488</v>
      </c>
      <c r="T410" s="3">
        <f t="shared" si="145"/>
        <v>6.1903154058531475</v>
      </c>
      <c r="U410" s="3">
        <f t="shared" si="137"/>
        <v>5.8758928591029758</v>
      </c>
      <c r="V410" t="s">
        <v>11</v>
      </c>
      <c r="W410" t="s">
        <v>12</v>
      </c>
      <c r="X410">
        <f t="shared" si="130"/>
        <v>43</v>
      </c>
      <c r="Y410" s="11">
        <f t="shared" si="138"/>
        <v>5.0855366022693733</v>
      </c>
      <c r="Z410" s="3">
        <f t="shared" si="139"/>
        <v>3.5978630807742711</v>
      </c>
    </row>
    <row r="411" spans="1:26" x14ac:dyDescent="0.2">
      <c r="A411" t="s">
        <v>6</v>
      </c>
      <c r="B411">
        <v>410</v>
      </c>
      <c r="C411">
        <v>1190</v>
      </c>
      <c r="D411">
        <v>1183</v>
      </c>
      <c r="E411" s="12">
        <v>106405.3</v>
      </c>
      <c r="F411">
        <v>35455.75</v>
      </c>
      <c r="G411">
        <v>606</v>
      </c>
      <c r="H411">
        <v>606</v>
      </c>
      <c r="I411">
        <v>606</v>
      </c>
      <c r="J411" s="5">
        <f t="shared" si="140"/>
        <v>142.38012580200422</v>
      </c>
      <c r="K411">
        <f t="shared" si="143"/>
        <v>6.4068799860693142</v>
      </c>
      <c r="L411">
        <f t="shared" si="143"/>
        <v>4.9585004232404737</v>
      </c>
      <c r="M411">
        <v>7</v>
      </c>
      <c r="N411">
        <v>7</v>
      </c>
      <c r="O411">
        <v>7</v>
      </c>
      <c r="P411" s="5">
        <f t="shared" si="141"/>
        <v>7.3048800265119196</v>
      </c>
      <c r="Q411">
        <f t="shared" si="144"/>
        <v>1.9459101490553132</v>
      </c>
      <c r="R411">
        <f t="shared" si="144"/>
        <v>1.9885426215923572</v>
      </c>
      <c r="S411" s="5">
        <f t="shared" si="136"/>
        <v>613</v>
      </c>
      <c r="T411" s="3">
        <f t="shared" si="145"/>
        <v>6.4183649359362116</v>
      </c>
      <c r="U411" s="3">
        <f t="shared" si="137"/>
        <v>6.9470430448328306</v>
      </c>
      <c r="V411" t="s">
        <v>11</v>
      </c>
      <c r="W411" t="s">
        <v>12</v>
      </c>
      <c r="X411">
        <f t="shared" si="130"/>
        <v>44</v>
      </c>
      <c r="Y411" s="11">
        <f t="shared" si="138"/>
        <v>4.4609698370140007</v>
      </c>
      <c r="Z411" s="3">
        <f t="shared" si="139"/>
        <v>2.9699578016481167</v>
      </c>
    </row>
    <row r="412" spans="1:26" x14ac:dyDescent="0.2">
      <c r="A412" t="s">
        <v>6</v>
      </c>
      <c r="B412">
        <v>411</v>
      </c>
      <c r="C412">
        <v>1189</v>
      </c>
      <c r="D412">
        <v>1184</v>
      </c>
      <c r="E412" s="12">
        <v>106520.6</v>
      </c>
      <c r="F412">
        <v>35376.61</v>
      </c>
      <c r="G412">
        <v>2</v>
      </c>
      <c r="H412">
        <v>2</v>
      </c>
      <c r="I412">
        <v>2</v>
      </c>
      <c r="J412" s="5">
        <f t="shared" si="140"/>
        <v>0.46939277473089708</v>
      </c>
      <c r="K412">
        <f t="shared" si="143"/>
        <v>0.69314718055994529</v>
      </c>
      <c r="L412">
        <f t="shared" si="143"/>
        <v>-0.75631538824674605</v>
      </c>
      <c r="M412">
        <v>7</v>
      </c>
      <c r="N412">
        <v>7</v>
      </c>
      <c r="O412">
        <v>7</v>
      </c>
      <c r="P412" s="5">
        <f t="shared" si="141"/>
        <v>7.3212215641917071</v>
      </c>
      <c r="Q412">
        <f t="shared" si="144"/>
        <v>1.9459101490553132</v>
      </c>
      <c r="R412">
        <f t="shared" si="144"/>
        <v>1.9907771944043011</v>
      </c>
      <c r="S412" s="5">
        <f t="shared" si="136"/>
        <v>9</v>
      </c>
      <c r="T412" s="3">
        <f t="shared" si="145"/>
        <v>2.1972245773362196</v>
      </c>
      <c r="U412" s="3">
        <f t="shared" si="137"/>
        <v>1.234461806157555</v>
      </c>
      <c r="V412" t="s">
        <v>11</v>
      </c>
      <c r="W412" t="s">
        <v>12</v>
      </c>
      <c r="X412">
        <f t="shared" si="130"/>
        <v>45</v>
      </c>
      <c r="Y412" s="11">
        <f t="shared" si="138"/>
        <v>-1.2527629684953681</v>
      </c>
      <c r="Z412" s="3">
        <f t="shared" si="139"/>
        <v>-2.7470925826510473</v>
      </c>
    </row>
    <row r="413" spans="1:26" x14ac:dyDescent="0.2">
      <c r="A413" t="s">
        <v>6</v>
      </c>
      <c r="B413">
        <v>412</v>
      </c>
      <c r="C413">
        <v>1188</v>
      </c>
      <c r="D413">
        <v>1185</v>
      </c>
      <c r="E413" s="12">
        <v>106636.5</v>
      </c>
      <c r="F413">
        <v>35297.800000000003</v>
      </c>
      <c r="G413">
        <v>3</v>
      </c>
      <c r="H413">
        <v>3</v>
      </c>
      <c r="I413">
        <v>3</v>
      </c>
      <c r="J413" s="5">
        <f t="shared" si="140"/>
        <v>0.70332390879295548</v>
      </c>
      <c r="K413">
        <f t="shared" si="143"/>
        <v>1.0986122886681098</v>
      </c>
      <c r="L413">
        <f t="shared" si="143"/>
        <v>-0.35193774109035542</v>
      </c>
      <c r="M413">
        <v>1</v>
      </c>
      <c r="N413">
        <v>1</v>
      </c>
      <c r="O413">
        <v>1</v>
      </c>
      <c r="P413" s="5">
        <f t="shared" si="141"/>
        <v>1.048223968632606</v>
      </c>
      <c r="Q413">
        <f t="shared" si="144"/>
        <v>0</v>
      </c>
      <c r="R413">
        <f t="shared" si="144"/>
        <v>4.7097273593304533E-2</v>
      </c>
      <c r="S413" s="5">
        <f t="shared" si="136"/>
        <v>4</v>
      </c>
      <c r="T413" s="3">
        <f t="shared" si="145"/>
        <v>1.3862943611198906</v>
      </c>
      <c r="U413" s="3">
        <f t="shared" si="137"/>
        <v>-0.3048404674970509</v>
      </c>
      <c r="V413" t="s">
        <v>11</v>
      </c>
      <c r="W413" t="s">
        <v>12</v>
      </c>
      <c r="X413">
        <f t="shared" si="130"/>
        <v>46</v>
      </c>
      <c r="Y413" s="11">
        <f t="shared" si="138"/>
        <v>1.0986122886681098</v>
      </c>
      <c r="Z413" s="3">
        <f t="shared" si="139"/>
        <v>-0.39903501468365993</v>
      </c>
    </row>
    <row r="414" spans="1:26" x14ac:dyDescent="0.2">
      <c r="A414" t="s">
        <v>6</v>
      </c>
      <c r="B414">
        <v>413</v>
      </c>
      <c r="C414">
        <v>1187</v>
      </c>
      <c r="D414">
        <v>1186</v>
      </c>
      <c r="E414" s="12">
        <v>106753.8</v>
      </c>
      <c r="F414">
        <v>35218.32</v>
      </c>
      <c r="G414">
        <v>2</v>
      </c>
      <c r="H414">
        <v>2</v>
      </c>
      <c r="I414">
        <v>2</v>
      </c>
      <c r="J414" s="5">
        <f t="shared" si="140"/>
        <v>0.46836740237818231</v>
      </c>
      <c r="K414">
        <f t="shared" si="143"/>
        <v>0.69314718055994529</v>
      </c>
      <c r="L414">
        <f t="shared" si="143"/>
        <v>-0.75850224323671855</v>
      </c>
      <c r="M414">
        <v>2</v>
      </c>
      <c r="N414">
        <v>2</v>
      </c>
      <c r="O414">
        <v>2</v>
      </c>
      <c r="P414" s="5">
        <f t="shared" si="141"/>
        <v>2.1011791590285962</v>
      </c>
      <c r="Q414">
        <f t="shared" si="144"/>
        <v>0.69314718055994529</v>
      </c>
      <c r="R414">
        <f t="shared" si="144"/>
        <v>0.74249869144415659</v>
      </c>
      <c r="S414" s="5">
        <f t="shared" si="136"/>
        <v>4</v>
      </c>
      <c r="T414" s="3">
        <f t="shared" si="145"/>
        <v>1.3862943611198906</v>
      </c>
      <c r="U414" s="3">
        <f t="shared" si="137"/>
        <v>-1.6003551792561965E-2</v>
      </c>
      <c r="V414" t="s">
        <v>11</v>
      </c>
      <c r="W414" t="s">
        <v>12</v>
      </c>
      <c r="X414">
        <f t="shared" si="130"/>
        <v>47</v>
      </c>
      <c r="Y414" s="11">
        <f t="shared" si="138"/>
        <v>0</v>
      </c>
      <c r="Z414" s="3">
        <f t="shared" si="139"/>
        <v>-1.5010009346808753</v>
      </c>
    </row>
    <row r="415" spans="1:26" x14ac:dyDescent="0.2">
      <c r="A415" t="s">
        <v>6</v>
      </c>
      <c r="B415">
        <v>414</v>
      </c>
      <c r="C415">
        <v>1186</v>
      </c>
      <c r="D415">
        <v>1187</v>
      </c>
      <c r="E415" s="12">
        <v>106870.6</v>
      </c>
      <c r="F415">
        <v>35138.910000000003</v>
      </c>
      <c r="G415">
        <v>0</v>
      </c>
      <c r="H415">
        <v>0</v>
      </c>
      <c r="I415">
        <v>0</v>
      </c>
      <c r="J415" s="5">
        <f t="shared" si="140"/>
        <v>0</v>
      </c>
      <c r="K415">
        <v>0</v>
      </c>
      <c r="L415">
        <v>0</v>
      </c>
      <c r="M415">
        <v>321</v>
      </c>
      <c r="N415">
        <v>321</v>
      </c>
      <c r="O415">
        <v>321</v>
      </c>
      <c r="P415" s="5">
        <f t="shared" si="141"/>
        <v>338.00137795964645</v>
      </c>
      <c r="Q415">
        <f t="shared" si="144"/>
        <v>5.7714411231300158</v>
      </c>
      <c r="R415">
        <f t="shared" si="144"/>
        <v>5.8230499722783966</v>
      </c>
      <c r="S415" s="5">
        <f t="shared" si="136"/>
        <v>321</v>
      </c>
      <c r="T415" s="3">
        <f t="shared" si="145"/>
        <v>5.7714411231300158</v>
      </c>
      <c r="U415" s="3">
        <f t="shared" si="137"/>
        <v>5.8230499722783966</v>
      </c>
      <c r="V415" t="s">
        <v>11</v>
      </c>
      <c r="W415" t="s">
        <v>12</v>
      </c>
      <c r="X415">
        <f t="shared" si="130"/>
        <v>48</v>
      </c>
      <c r="Y415" s="11">
        <f t="shared" si="138"/>
        <v>-5.7714411231300158</v>
      </c>
      <c r="Z415" s="3">
        <f t="shared" si="139"/>
        <v>-5.8230499722783966</v>
      </c>
    </row>
    <row r="416" spans="1:26" x14ac:dyDescent="0.2">
      <c r="A416" t="s">
        <v>6</v>
      </c>
      <c r="B416">
        <v>415</v>
      </c>
      <c r="C416">
        <v>1185</v>
      </c>
      <c r="D416">
        <v>1188</v>
      </c>
      <c r="E416" s="12">
        <v>106986.9</v>
      </c>
      <c r="F416">
        <v>35059.339999999997</v>
      </c>
      <c r="G416">
        <v>5</v>
      </c>
      <c r="H416">
        <v>5</v>
      </c>
      <c r="I416">
        <v>5</v>
      </c>
      <c r="J416" s="5">
        <f t="shared" si="140"/>
        <v>1.1683673421699292</v>
      </c>
      <c r="K416">
        <f t="shared" ref="K416:L423" si="146">LN(I416)</f>
        <v>1.6094379124341003</v>
      </c>
      <c r="L416">
        <f t="shared" si="146"/>
        <v>0.15560734024208978</v>
      </c>
      <c r="M416">
        <v>107</v>
      </c>
      <c r="N416">
        <v>107</v>
      </c>
      <c r="O416">
        <v>107</v>
      </c>
      <c r="P416" s="5">
        <f t="shared" si="141"/>
        <v>112.92283311665309</v>
      </c>
      <c r="Q416">
        <f t="shared" si="144"/>
        <v>4.6728288344619058</v>
      </c>
      <c r="R416">
        <f t="shared" si="144"/>
        <v>4.7267046926618814</v>
      </c>
      <c r="S416" s="5">
        <f t="shared" si="136"/>
        <v>112</v>
      </c>
      <c r="T416" s="3">
        <f t="shared" si="145"/>
        <v>4.7184988712950942</v>
      </c>
      <c r="U416" s="3">
        <f t="shared" si="137"/>
        <v>4.8823120329039709</v>
      </c>
      <c r="V416" t="s">
        <v>11</v>
      </c>
      <c r="W416" t="s">
        <v>12</v>
      </c>
      <c r="X416">
        <f t="shared" si="130"/>
        <v>49</v>
      </c>
      <c r="Y416" s="11">
        <f t="shared" si="138"/>
        <v>-3.0633909220278053</v>
      </c>
      <c r="Z416" s="3">
        <f t="shared" si="139"/>
        <v>-4.571097352419792</v>
      </c>
    </row>
    <row r="417" spans="1:26" x14ac:dyDescent="0.2">
      <c r="A417" t="s">
        <v>6</v>
      </c>
      <c r="B417">
        <v>416</v>
      </c>
      <c r="C417">
        <v>1184</v>
      </c>
      <c r="D417">
        <v>1189</v>
      </c>
      <c r="E417" s="12">
        <v>107102.5</v>
      </c>
      <c r="F417">
        <v>34979.839999999997</v>
      </c>
      <c r="G417">
        <v>2</v>
      </c>
      <c r="H417">
        <v>2</v>
      </c>
      <c r="I417">
        <v>2</v>
      </c>
      <c r="J417" s="5">
        <f t="shared" si="140"/>
        <v>0.46684251067902244</v>
      </c>
      <c r="K417">
        <f t="shared" si="146"/>
        <v>0.69314718055994529</v>
      </c>
      <c r="L417">
        <f t="shared" si="146"/>
        <v>-0.76176331442352263</v>
      </c>
      <c r="M417">
        <v>0</v>
      </c>
      <c r="N417">
        <v>0</v>
      </c>
      <c r="O417">
        <v>0</v>
      </c>
      <c r="P417" s="5">
        <f t="shared" si="141"/>
        <v>0</v>
      </c>
      <c r="Q417">
        <v>0</v>
      </c>
      <c r="R417">
        <v>0</v>
      </c>
      <c r="S417" s="5">
        <f t="shared" si="136"/>
        <v>2</v>
      </c>
      <c r="T417" s="3">
        <f t="shared" si="145"/>
        <v>0.69314718055994529</v>
      </c>
      <c r="U417" s="3">
        <f t="shared" si="137"/>
        <v>-0.76176331442352263</v>
      </c>
      <c r="V417" t="s">
        <v>11</v>
      </c>
      <c r="W417" t="s">
        <v>12</v>
      </c>
      <c r="X417">
        <f t="shared" si="130"/>
        <v>50</v>
      </c>
      <c r="Y417" s="11">
        <f t="shared" si="138"/>
        <v>0.69314718055994529</v>
      </c>
      <c r="Z417" s="3">
        <f t="shared" si="139"/>
        <v>-0.76176331442352263</v>
      </c>
    </row>
    <row r="418" spans="1:26" x14ac:dyDescent="0.2">
      <c r="A418" t="s">
        <v>6</v>
      </c>
      <c r="B418">
        <v>417</v>
      </c>
      <c r="C418">
        <v>1183</v>
      </c>
      <c r="D418">
        <v>1190</v>
      </c>
      <c r="E418" s="12">
        <v>107216.8</v>
      </c>
      <c r="F418">
        <v>34901.129999999997</v>
      </c>
      <c r="G418">
        <v>3</v>
      </c>
      <c r="H418">
        <v>3</v>
      </c>
      <c r="I418">
        <v>3</v>
      </c>
      <c r="J418" s="5">
        <f t="shared" si="140"/>
        <v>0.69951723983554814</v>
      </c>
      <c r="K418">
        <f t="shared" si="146"/>
        <v>1.0986122886681098</v>
      </c>
      <c r="L418">
        <f t="shared" si="146"/>
        <v>-0.35736483923956663</v>
      </c>
      <c r="M418">
        <v>0</v>
      </c>
      <c r="N418">
        <v>0</v>
      </c>
      <c r="O418">
        <v>0</v>
      </c>
      <c r="P418" s="5">
        <f t="shared" si="141"/>
        <v>0</v>
      </c>
      <c r="Q418">
        <v>0</v>
      </c>
      <c r="R418">
        <v>0</v>
      </c>
      <c r="S418" s="5">
        <f t="shared" si="136"/>
        <v>3</v>
      </c>
      <c r="T418" s="3">
        <f t="shared" si="145"/>
        <v>1.0986122886681098</v>
      </c>
      <c r="U418" s="3">
        <f t="shared" si="137"/>
        <v>-0.35736483923956663</v>
      </c>
      <c r="V418" t="s">
        <v>11</v>
      </c>
      <c r="W418" t="s">
        <v>12</v>
      </c>
      <c r="X418">
        <f t="shared" si="130"/>
        <v>51</v>
      </c>
      <c r="Y418" s="11">
        <f t="shared" si="138"/>
        <v>1.0986122886681098</v>
      </c>
      <c r="Z418" s="3">
        <f t="shared" si="139"/>
        <v>-0.35736483923956663</v>
      </c>
    </row>
    <row r="419" spans="1:26" x14ac:dyDescent="0.2">
      <c r="A419" t="s">
        <v>6</v>
      </c>
      <c r="B419">
        <v>418</v>
      </c>
      <c r="C419">
        <v>1182</v>
      </c>
      <c r="D419">
        <v>1191</v>
      </c>
      <c r="E419" s="12">
        <v>107329.8</v>
      </c>
      <c r="F419">
        <v>34826.43</v>
      </c>
      <c r="G419">
        <v>2</v>
      </c>
      <c r="H419">
        <v>2</v>
      </c>
      <c r="I419">
        <v>2</v>
      </c>
      <c r="J419" s="5">
        <f t="shared" si="140"/>
        <v>0.46585384487812331</v>
      </c>
      <c r="K419">
        <f t="shared" si="146"/>
        <v>0.69314718055994529</v>
      </c>
      <c r="L419">
        <f t="shared" si="146"/>
        <v>-0.76388333165164357</v>
      </c>
      <c r="M419">
        <v>1</v>
      </c>
      <c r="N419">
        <v>1</v>
      </c>
      <c r="O419">
        <v>1</v>
      </c>
      <c r="P419" s="5">
        <f t="shared" si="141"/>
        <v>1.0624115075820288</v>
      </c>
      <c r="Q419">
        <f>LN(O419)</f>
        <v>0</v>
      </c>
      <c r="R419">
        <f>LN(P419)</f>
        <v>6.0541331366261691E-2</v>
      </c>
      <c r="S419" s="5">
        <f t="shared" si="136"/>
        <v>3</v>
      </c>
      <c r="T419" s="3">
        <f t="shared" si="145"/>
        <v>1.0986122886681098</v>
      </c>
      <c r="U419" s="3">
        <f t="shared" si="137"/>
        <v>-0.70334200028538185</v>
      </c>
      <c r="V419" t="s">
        <v>11</v>
      </c>
      <c r="W419" t="s">
        <v>12</v>
      </c>
      <c r="X419">
        <f t="shared" si="130"/>
        <v>52</v>
      </c>
      <c r="Y419" s="11">
        <f t="shared" si="138"/>
        <v>0.69314718055994529</v>
      </c>
      <c r="Z419" s="3">
        <f t="shared" si="139"/>
        <v>-0.82442466301790529</v>
      </c>
    </row>
    <row r="420" spans="1:26" x14ac:dyDescent="0.2">
      <c r="A420" t="s">
        <v>6</v>
      </c>
      <c r="B420">
        <v>419</v>
      </c>
      <c r="C420">
        <v>1181</v>
      </c>
      <c r="D420">
        <v>1192</v>
      </c>
      <c r="E420" s="12">
        <v>107441.2</v>
      </c>
      <c r="F420">
        <v>34751.79</v>
      </c>
      <c r="G420">
        <v>150</v>
      </c>
      <c r="H420">
        <v>150</v>
      </c>
      <c r="I420">
        <v>150</v>
      </c>
      <c r="J420" s="5">
        <f t="shared" si="140"/>
        <v>34.902811956679564</v>
      </c>
      <c r="K420">
        <f t="shared" si="146"/>
        <v>5.0106352940962555</v>
      </c>
      <c r="L420">
        <f t="shared" si="146"/>
        <v>3.5525673977872758</v>
      </c>
      <c r="M420">
        <v>0</v>
      </c>
      <c r="N420">
        <v>0</v>
      </c>
      <c r="O420">
        <v>0</v>
      </c>
      <c r="P420" s="5">
        <f t="shared" si="141"/>
        <v>0</v>
      </c>
      <c r="Q420">
        <v>0</v>
      </c>
      <c r="R420">
        <v>0</v>
      </c>
      <c r="S420" s="5">
        <f t="shared" si="136"/>
        <v>150</v>
      </c>
      <c r="T420" s="3">
        <f t="shared" si="145"/>
        <v>5.0106352940962555</v>
      </c>
      <c r="U420" s="3">
        <f t="shared" si="137"/>
        <v>3.5525673977872758</v>
      </c>
      <c r="V420" t="s">
        <v>11</v>
      </c>
      <c r="W420" t="s">
        <v>12</v>
      </c>
      <c r="X420">
        <f t="shared" si="130"/>
        <v>53</v>
      </c>
      <c r="Y420" s="11">
        <f t="shared" si="138"/>
        <v>5.0106352940962555</v>
      </c>
      <c r="Z420" s="3">
        <f t="shared" si="139"/>
        <v>3.5525673977872758</v>
      </c>
    </row>
    <row r="421" spans="1:26" x14ac:dyDescent="0.2">
      <c r="A421" t="s">
        <v>6</v>
      </c>
      <c r="B421">
        <v>420</v>
      </c>
      <c r="C421">
        <v>1180</v>
      </c>
      <c r="D421">
        <v>1193</v>
      </c>
      <c r="E421" s="12">
        <v>107551.2</v>
      </c>
      <c r="F421">
        <v>34677.279999999999</v>
      </c>
      <c r="G421">
        <v>2</v>
      </c>
      <c r="H421">
        <v>2</v>
      </c>
      <c r="I421">
        <v>2</v>
      </c>
      <c r="J421" s="5">
        <f t="shared" si="140"/>
        <v>0.46489485937860298</v>
      </c>
      <c r="K421">
        <f t="shared" si="146"/>
        <v>0.69314718055994529</v>
      </c>
      <c r="L421">
        <f t="shared" si="146"/>
        <v>-0.76594400782446315</v>
      </c>
      <c r="M421">
        <v>1</v>
      </c>
      <c r="N421">
        <v>1</v>
      </c>
      <c r="O421">
        <v>1</v>
      </c>
      <c r="P421" s="5">
        <f t="shared" si="141"/>
        <v>1.0669810319609843</v>
      </c>
      <c r="Q421">
        <f t="shared" ref="Q421:R427" si="147">LN(O421)</f>
        <v>0</v>
      </c>
      <c r="R421">
        <f t="shared" si="147"/>
        <v>6.48331951803333E-2</v>
      </c>
      <c r="S421" s="5">
        <f t="shared" si="136"/>
        <v>3</v>
      </c>
      <c r="T421" s="3">
        <f t="shared" si="145"/>
        <v>1.0986122886681098</v>
      </c>
      <c r="U421" s="3">
        <f t="shared" si="137"/>
        <v>-0.70111081264412989</v>
      </c>
      <c r="V421" t="s">
        <v>11</v>
      </c>
      <c r="W421" t="s">
        <v>12</v>
      </c>
      <c r="X421">
        <f t="shared" si="130"/>
        <v>54</v>
      </c>
      <c r="Y421" s="11">
        <f t="shared" si="138"/>
        <v>0.69314718055994529</v>
      </c>
      <c r="Z421" s="3">
        <f t="shared" si="139"/>
        <v>-0.83077720300479641</v>
      </c>
    </row>
    <row r="422" spans="1:26" x14ac:dyDescent="0.2">
      <c r="A422" t="s">
        <v>6</v>
      </c>
      <c r="B422">
        <v>421</v>
      </c>
      <c r="C422">
        <v>1179</v>
      </c>
      <c r="D422">
        <v>1194</v>
      </c>
      <c r="E422" s="12">
        <v>107660.9</v>
      </c>
      <c r="F422">
        <v>34602.69</v>
      </c>
      <c r="G422">
        <v>2</v>
      </c>
      <c r="H422">
        <v>2</v>
      </c>
      <c r="I422">
        <v>2</v>
      </c>
      <c r="J422" s="5">
        <f t="shared" si="140"/>
        <v>0.46442115939955919</v>
      </c>
      <c r="K422">
        <f t="shared" si="146"/>
        <v>0.69314718055994529</v>
      </c>
      <c r="L422">
        <f t="shared" si="146"/>
        <v>-0.76696346732047582</v>
      </c>
      <c r="M422">
        <v>1</v>
      </c>
      <c r="N422">
        <v>1</v>
      </c>
      <c r="O422">
        <v>1</v>
      </c>
      <c r="P422" s="5">
        <f t="shared" si="141"/>
        <v>1.0692810298852489</v>
      </c>
      <c r="Q422">
        <f t="shared" si="147"/>
        <v>0</v>
      </c>
      <c r="R422">
        <f t="shared" si="147"/>
        <v>6.6986487937843606E-2</v>
      </c>
      <c r="S422" s="5">
        <f t="shared" si="136"/>
        <v>3</v>
      </c>
      <c r="T422" s="3">
        <f t="shared" si="145"/>
        <v>1.0986122886681098</v>
      </c>
      <c r="U422" s="3">
        <f t="shared" si="137"/>
        <v>-0.69997697938263226</v>
      </c>
      <c r="V422" t="s">
        <v>11</v>
      </c>
      <c r="W422" t="s">
        <v>12</v>
      </c>
      <c r="X422">
        <f t="shared" si="130"/>
        <v>55</v>
      </c>
      <c r="Y422" s="11">
        <f t="shared" si="138"/>
        <v>0.69314718055994529</v>
      </c>
      <c r="Z422" s="3">
        <f t="shared" si="139"/>
        <v>-0.83394995525831939</v>
      </c>
    </row>
    <row r="423" spans="1:26" x14ac:dyDescent="0.2">
      <c r="A423" t="s">
        <v>6</v>
      </c>
      <c r="B423">
        <v>422</v>
      </c>
      <c r="C423">
        <v>1178</v>
      </c>
      <c r="D423">
        <v>1195</v>
      </c>
      <c r="E423" s="12">
        <v>107770.5</v>
      </c>
      <c r="F423">
        <v>34529.22</v>
      </c>
      <c r="G423">
        <v>3</v>
      </c>
      <c r="H423">
        <v>3</v>
      </c>
      <c r="I423">
        <v>3</v>
      </c>
      <c r="J423" s="5">
        <f t="shared" si="140"/>
        <v>0.69592328141745652</v>
      </c>
      <c r="K423">
        <f t="shared" si="146"/>
        <v>1.0986122886681098</v>
      </c>
      <c r="L423">
        <f t="shared" si="146"/>
        <v>-0.36251585257173519</v>
      </c>
      <c r="M423">
        <v>1</v>
      </c>
      <c r="N423">
        <v>1</v>
      </c>
      <c r="O423">
        <v>1</v>
      </c>
      <c r="P423" s="5">
        <f t="shared" si="141"/>
        <v>1.0715562065983535</v>
      </c>
      <c r="Q423">
        <f t="shared" si="147"/>
        <v>0</v>
      </c>
      <c r="R423">
        <f t="shared" si="147"/>
        <v>6.9111990550457345E-2</v>
      </c>
      <c r="S423" s="5">
        <f t="shared" si="136"/>
        <v>4</v>
      </c>
      <c r="T423" s="3">
        <f t="shared" si="145"/>
        <v>1.3862943611198906</v>
      </c>
      <c r="U423" s="3">
        <f t="shared" si="137"/>
        <v>-0.29340386202127783</v>
      </c>
      <c r="V423" t="s">
        <v>11</v>
      </c>
      <c r="W423" t="s">
        <v>12</v>
      </c>
      <c r="X423">
        <f t="shared" si="130"/>
        <v>56</v>
      </c>
      <c r="Y423" s="11">
        <f t="shared" si="138"/>
        <v>1.0986122886681098</v>
      </c>
      <c r="Z423" s="3">
        <f t="shared" si="139"/>
        <v>-0.43162784312219254</v>
      </c>
    </row>
    <row r="424" spans="1:26" x14ac:dyDescent="0.2">
      <c r="A424" t="s">
        <v>6</v>
      </c>
      <c r="B424">
        <v>423</v>
      </c>
      <c r="C424">
        <v>1177</v>
      </c>
      <c r="D424">
        <v>1196</v>
      </c>
      <c r="E424" s="12">
        <v>107880.2</v>
      </c>
      <c r="F424">
        <v>34455.39</v>
      </c>
      <c r="G424">
        <v>0</v>
      </c>
      <c r="H424">
        <v>0</v>
      </c>
      <c r="I424">
        <v>0</v>
      </c>
      <c r="J424" s="5">
        <f t="shared" si="140"/>
        <v>0</v>
      </c>
      <c r="K424">
        <v>0</v>
      </c>
      <c r="L424">
        <v>0</v>
      </c>
      <c r="M424">
        <v>1</v>
      </c>
      <c r="N424">
        <v>1</v>
      </c>
      <c r="O424">
        <v>1</v>
      </c>
      <c r="P424" s="5">
        <f t="shared" si="141"/>
        <v>1.0738523058366194</v>
      </c>
      <c r="Q424">
        <f t="shared" si="147"/>
        <v>0</v>
      </c>
      <c r="R424">
        <f t="shared" si="147"/>
        <v>7.1252468787228712E-2</v>
      </c>
      <c r="S424" s="5">
        <f t="shared" si="136"/>
        <v>1</v>
      </c>
      <c r="T424" s="3">
        <f t="shared" si="145"/>
        <v>0</v>
      </c>
      <c r="U424" s="3">
        <f t="shared" si="137"/>
        <v>7.1252468787228712E-2</v>
      </c>
      <c r="V424" t="s">
        <v>11</v>
      </c>
      <c r="W424" t="s">
        <v>12</v>
      </c>
      <c r="X424">
        <f t="shared" si="130"/>
        <v>57</v>
      </c>
      <c r="Y424" s="11">
        <f t="shared" si="138"/>
        <v>0</v>
      </c>
      <c r="Z424" s="3">
        <f t="shared" si="139"/>
        <v>-7.1252468787228712E-2</v>
      </c>
    </row>
    <row r="425" spans="1:26" x14ac:dyDescent="0.2">
      <c r="A425" t="s">
        <v>6</v>
      </c>
      <c r="B425">
        <v>424</v>
      </c>
      <c r="C425">
        <v>1176</v>
      </c>
      <c r="D425">
        <v>1197</v>
      </c>
      <c r="E425" s="12">
        <v>107989.9</v>
      </c>
      <c r="F425">
        <v>34381.410000000003</v>
      </c>
      <c r="G425">
        <v>1</v>
      </c>
      <c r="H425">
        <v>1</v>
      </c>
      <c r="I425">
        <v>1</v>
      </c>
      <c r="J425" s="5">
        <f t="shared" si="140"/>
        <v>0.23150313131135411</v>
      </c>
      <c r="K425">
        <f t="shared" ref="K425:K437" si="148">LN(I425)</f>
        <v>0</v>
      </c>
      <c r="L425">
        <f t="shared" ref="L425:L437" si="149">LN(J425)</f>
        <v>-1.4631618793643713</v>
      </c>
      <c r="M425">
        <v>42</v>
      </c>
      <c r="N425">
        <v>42</v>
      </c>
      <c r="O425">
        <v>42</v>
      </c>
      <c r="P425" s="5">
        <f t="shared" si="141"/>
        <v>45.198844375492449</v>
      </c>
      <c r="Q425">
        <f t="shared" si="147"/>
        <v>3.7376696182833684</v>
      </c>
      <c r="R425">
        <f t="shared" si="147"/>
        <v>3.8110715195974625</v>
      </c>
      <c r="S425" s="5">
        <f t="shared" si="136"/>
        <v>43</v>
      </c>
      <c r="T425" s="3">
        <f t="shared" si="145"/>
        <v>3.7612001156935624</v>
      </c>
      <c r="U425" s="3">
        <f t="shared" si="137"/>
        <v>2.347909640233091</v>
      </c>
      <c r="V425" t="s">
        <v>11</v>
      </c>
      <c r="W425" t="s">
        <v>12</v>
      </c>
      <c r="X425">
        <f t="shared" si="130"/>
        <v>58</v>
      </c>
      <c r="Y425" s="11">
        <f t="shared" si="138"/>
        <v>-3.7376696182833684</v>
      </c>
      <c r="Z425" s="3">
        <f t="shared" si="139"/>
        <v>-5.274233398961834</v>
      </c>
    </row>
    <row r="426" spans="1:26" x14ac:dyDescent="0.2">
      <c r="A426" t="s">
        <v>6</v>
      </c>
      <c r="B426">
        <v>425</v>
      </c>
      <c r="C426">
        <v>1175</v>
      </c>
      <c r="D426">
        <v>1198</v>
      </c>
      <c r="E426" s="12">
        <v>108099.8</v>
      </c>
      <c r="F426">
        <v>34307.29</v>
      </c>
      <c r="G426">
        <v>60</v>
      </c>
      <c r="H426">
        <v>60</v>
      </c>
      <c r="I426">
        <v>60</v>
      </c>
      <c r="J426" s="5">
        <f t="shared" si="140"/>
        <v>13.876066375700972</v>
      </c>
      <c r="K426">
        <f t="shared" si="148"/>
        <v>4.0943445622221004</v>
      </c>
      <c r="L426">
        <f t="shared" si="149"/>
        <v>2.6301655125856107</v>
      </c>
      <c r="M426">
        <v>10</v>
      </c>
      <c r="N426">
        <v>10</v>
      </c>
      <c r="O426">
        <v>10</v>
      </c>
      <c r="P426" s="5">
        <f t="shared" si="141"/>
        <v>10.7848798316626</v>
      </c>
      <c r="Q426">
        <f t="shared" si="147"/>
        <v>2.3025850929940459</v>
      </c>
      <c r="R426">
        <f t="shared" si="147"/>
        <v>2.3781451376058973</v>
      </c>
      <c r="S426" s="5">
        <f t="shared" si="136"/>
        <v>70</v>
      </c>
      <c r="T426" s="3">
        <f t="shared" si="145"/>
        <v>4.2484952420493594</v>
      </c>
      <c r="U426" s="3">
        <f t="shared" si="137"/>
        <v>5.0083106501915076</v>
      </c>
      <c r="V426" t="s">
        <v>11</v>
      </c>
      <c r="W426" t="s">
        <v>12</v>
      </c>
      <c r="X426">
        <f t="shared" si="130"/>
        <v>59</v>
      </c>
      <c r="Y426" s="11">
        <f t="shared" si="138"/>
        <v>1.7917594692280545</v>
      </c>
      <c r="Z426" s="3">
        <f t="shared" si="139"/>
        <v>0.25202037497971341</v>
      </c>
    </row>
    <row r="427" spans="1:26" x14ac:dyDescent="0.2">
      <c r="A427" t="s">
        <v>6</v>
      </c>
      <c r="B427">
        <v>426</v>
      </c>
      <c r="C427">
        <v>1174</v>
      </c>
      <c r="D427">
        <v>1199</v>
      </c>
      <c r="E427" s="12">
        <v>108209.7</v>
      </c>
      <c r="F427">
        <v>34232.879999999997</v>
      </c>
      <c r="G427">
        <v>936</v>
      </c>
      <c r="H427">
        <v>936</v>
      </c>
      <c r="I427">
        <v>936</v>
      </c>
      <c r="J427" s="5">
        <f t="shared" si="140"/>
        <v>216.24678748762821</v>
      </c>
      <c r="K427">
        <f t="shared" si="148"/>
        <v>6.8416154764775916</v>
      </c>
      <c r="L427">
        <f t="shared" si="149"/>
        <v>5.3764202901531037</v>
      </c>
      <c r="M427">
        <v>3</v>
      </c>
      <c r="N427">
        <v>3</v>
      </c>
      <c r="O427">
        <v>3</v>
      </c>
      <c r="P427" s="5">
        <f t="shared" si="141"/>
        <v>3.2424966873952763</v>
      </c>
      <c r="Q427">
        <f t="shared" si="147"/>
        <v>1.0986122886681098</v>
      </c>
      <c r="R427">
        <f t="shared" si="147"/>
        <v>1.1763436155873621</v>
      </c>
      <c r="S427" s="5">
        <f t="shared" si="136"/>
        <v>939</v>
      </c>
      <c r="T427" s="3">
        <f t="shared" si="145"/>
        <v>6.8448154792082629</v>
      </c>
      <c r="U427" s="3">
        <f t="shared" si="137"/>
        <v>6.5527639057404663</v>
      </c>
      <c r="V427" t="s">
        <v>11</v>
      </c>
      <c r="W427" t="s">
        <v>12</v>
      </c>
      <c r="X427">
        <f t="shared" si="130"/>
        <v>60</v>
      </c>
      <c r="Y427" s="11">
        <f t="shared" si="138"/>
        <v>5.7430031878094816</v>
      </c>
      <c r="Z427" s="3">
        <f t="shared" si="139"/>
        <v>4.2000766745657412</v>
      </c>
    </row>
    <row r="428" spans="1:26" x14ac:dyDescent="0.2">
      <c r="A428" t="s">
        <v>6</v>
      </c>
      <c r="B428">
        <v>427</v>
      </c>
      <c r="C428">
        <v>1173</v>
      </c>
      <c r="D428">
        <v>1200</v>
      </c>
      <c r="E428" s="12">
        <v>108318.7</v>
      </c>
      <c r="F428">
        <v>34158.54</v>
      </c>
      <c r="G428">
        <v>1</v>
      </c>
      <c r="H428">
        <v>1</v>
      </c>
      <c r="I428">
        <v>1</v>
      </c>
      <c r="J428" s="5">
        <f t="shared" si="140"/>
        <v>0.23080040657799622</v>
      </c>
      <c r="K428">
        <f t="shared" si="148"/>
        <v>0</v>
      </c>
      <c r="L428">
        <f t="shared" si="149"/>
        <v>-1.466201982746641</v>
      </c>
      <c r="M428">
        <v>0</v>
      </c>
      <c r="N428">
        <v>0</v>
      </c>
      <c r="O428">
        <v>0</v>
      </c>
      <c r="P428" s="5">
        <f t="shared" si="141"/>
        <v>0</v>
      </c>
      <c r="Q428">
        <v>0</v>
      </c>
      <c r="R428">
        <v>0</v>
      </c>
      <c r="S428" s="5">
        <f t="shared" si="136"/>
        <v>1</v>
      </c>
      <c r="T428" s="3">
        <f t="shared" si="145"/>
        <v>0</v>
      </c>
      <c r="U428" s="3">
        <f t="shared" si="137"/>
        <v>-1.466201982746641</v>
      </c>
      <c r="V428" t="s">
        <v>11</v>
      </c>
      <c r="W428" t="s">
        <v>12</v>
      </c>
      <c r="X428">
        <f t="shared" si="130"/>
        <v>61</v>
      </c>
      <c r="Y428" s="11">
        <f t="shared" si="138"/>
        <v>0</v>
      </c>
      <c r="Z428" s="3">
        <f t="shared" si="139"/>
        <v>-1.466201982746641</v>
      </c>
    </row>
    <row r="429" spans="1:26" x14ac:dyDescent="0.2">
      <c r="A429" t="s">
        <v>6</v>
      </c>
      <c r="B429">
        <v>428</v>
      </c>
      <c r="C429">
        <v>1172</v>
      </c>
      <c r="D429">
        <v>1201</v>
      </c>
      <c r="E429" s="12">
        <v>108426.2</v>
      </c>
      <c r="F429">
        <v>34083.78</v>
      </c>
      <c r="G429">
        <v>10</v>
      </c>
      <c r="H429">
        <v>10</v>
      </c>
      <c r="I429">
        <v>10</v>
      </c>
      <c r="J429" s="5">
        <f t="shared" si="140"/>
        <v>2.3057157771830057</v>
      </c>
      <c r="K429">
        <f t="shared" si="148"/>
        <v>2.3025850929940459</v>
      </c>
      <c r="L429">
        <f t="shared" si="149"/>
        <v>0.83539116064384156</v>
      </c>
      <c r="M429">
        <v>1</v>
      </c>
      <c r="N429">
        <v>1</v>
      </c>
      <c r="O429">
        <v>1</v>
      </c>
      <c r="P429" s="5">
        <f t="shared" si="141"/>
        <v>1.0855603457128289</v>
      </c>
      <c r="Q429">
        <f t="shared" ref="Q429:R433" si="150">LN(O429)</f>
        <v>0</v>
      </c>
      <c r="R429">
        <f t="shared" si="150"/>
        <v>8.2096301340820285E-2</v>
      </c>
      <c r="S429" s="5">
        <f t="shared" si="136"/>
        <v>11</v>
      </c>
      <c r="T429" s="3">
        <f t="shared" si="145"/>
        <v>2.3978952727983707</v>
      </c>
      <c r="U429" s="3">
        <f t="shared" si="137"/>
        <v>0.9174874619846618</v>
      </c>
      <c r="V429" t="s">
        <v>11</v>
      </c>
      <c r="W429" t="s">
        <v>12</v>
      </c>
      <c r="X429">
        <f t="shared" si="130"/>
        <v>62</v>
      </c>
      <c r="Y429" s="11">
        <f t="shared" si="138"/>
        <v>2.3025850929940459</v>
      </c>
      <c r="Z429" s="3">
        <f t="shared" si="139"/>
        <v>0.75329485930302131</v>
      </c>
    </row>
    <row r="430" spans="1:26" x14ac:dyDescent="0.2">
      <c r="A430" t="s">
        <v>6</v>
      </c>
      <c r="B430">
        <v>429</v>
      </c>
      <c r="C430">
        <v>1171</v>
      </c>
      <c r="D430">
        <v>1202</v>
      </c>
      <c r="E430" s="12">
        <v>108532.1</v>
      </c>
      <c r="F430">
        <v>34008.86</v>
      </c>
      <c r="G430">
        <v>113</v>
      </c>
      <c r="H430">
        <v>113</v>
      </c>
      <c r="I430">
        <v>113</v>
      </c>
      <c r="J430" s="5">
        <f t="shared" si="140"/>
        <v>26.029165564842103</v>
      </c>
      <c r="K430">
        <f t="shared" si="148"/>
        <v>4.7273878187123408</v>
      </c>
      <c r="L430">
        <f t="shared" si="149"/>
        <v>3.2592176618211957</v>
      </c>
      <c r="M430">
        <v>4</v>
      </c>
      <c r="N430">
        <v>4</v>
      </c>
      <c r="O430">
        <v>4</v>
      </c>
      <c r="P430" s="5">
        <f t="shared" si="141"/>
        <v>4.351807146725883</v>
      </c>
      <c r="Q430">
        <f t="shared" si="150"/>
        <v>1.3862943611198906</v>
      </c>
      <c r="R430">
        <f t="shared" si="150"/>
        <v>1.4705911948598764</v>
      </c>
      <c r="S430" s="5">
        <f t="shared" si="136"/>
        <v>117</v>
      </c>
      <c r="T430" s="3">
        <f t="shared" si="145"/>
        <v>4.7621739347977563</v>
      </c>
      <c r="U430" s="3">
        <f t="shared" si="137"/>
        <v>4.7298088566810721</v>
      </c>
      <c r="V430" t="s">
        <v>11</v>
      </c>
      <c r="W430" t="s">
        <v>12</v>
      </c>
      <c r="X430">
        <f t="shared" si="130"/>
        <v>63</v>
      </c>
      <c r="Y430" s="11">
        <f t="shared" si="138"/>
        <v>3.34109345759245</v>
      </c>
      <c r="Z430" s="3">
        <f t="shared" si="139"/>
        <v>1.7886264669613192</v>
      </c>
    </row>
    <row r="431" spans="1:26" x14ac:dyDescent="0.2">
      <c r="A431" t="s">
        <v>6</v>
      </c>
      <c r="B431">
        <v>430</v>
      </c>
      <c r="C431">
        <v>1170</v>
      </c>
      <c r="D431">
        <v>1203</v>
      </c>
      <c r="E431" s="12">
        <v>108637.1</v>
      </c>
      <c r="F431">
        <v>33933.81</v>
      </c>
      <c r="G431">
        <v>5</v>
      </c>
      <c r="H431">
        <v>5</v>
      </c>
      <c r="I431">
        <v>5</v>
      </c>
      <c r="J431" s="5">
        <f t="shared" si="140"/>
        <v>1.1506198158824195</v>
      </c>
      <c r="K431">
        <f t="shared" si="148"/>
        <v>1.6094379124341003</v>
      </c>
      <c r="L431">
        <f t="shared" si="149"/>
        <v>0.14030076751535492</v>
      </c>
      <c r="M431">
        <v>1</v>
      </c>
      <c r="N431">
        <v>1</v>
      </c>
      <c r="O431">
        <v>1</v>
      </c>
      <c r="P431" s="5">
        <f t="shared" si="141"/>
        <v>1.0903579645197519</v>
      </c>
      <c r="Q431">
        <f t="shared" si="150"/>
        <v>0</v>
      </c>
      <c r="R431">
        <f t="shared" si="150"/>
        <v>8.6506050143295085E-2</v>
      </c>
      <c r="S431" s="5">
        <f t="shared" si="136"/>
        <v>6</v>
      </c>
      <c r="T431" s="3">
        <f t="shared" si="145"/>
        <v>1.791759469228055</v>
      </c>
      <c r="U431" s="3">
        <f t="shared" si="137"/>
        <v>0.22680681765865002</v>
      </c>
      <c r="V431" t="s">
        <v>11</v>
      </c>
      <c r="W431" t="s">
        <v>12</v>
      </c>
      <c r="X431">
        <f t="shared" si="130"/>
        <v>64</v>
      </c>
      <c r="Y431" s="11">
        <f t="shared" si="138"/>
        <v>1.6094379124341003</v>
      </c>
      <c r="Z431" s="3">
        <f t="shared" si="139"/>
        <v>5.3794717372059833E-2</v>
      </c>
    </row>
    <row r="432" spans="1:26" x14ac:dyDescent="0.2">
      <c r="A432" t="s">
        <v>6</v>
      </c>
      <c r="B432">
        <v>431</v>
      </c>
      <c r="C432">
        <v>1169</v>
      </c>
      <c r="D432">
        <v>1204</v>
      </c>
      <c r="E432" s="12">
        <v>108743.6</v>
      </c>
      <c r="F432">
        <v>33858.370000000003</v>
      </c>
      <c r="G432">
        <v>212</v>
      </c>
      <c r="H432">
        <v>212</v>
      </c>
      <c r="I432">
        <v>212</v>
      </c>
      <c r="J432" s="5">
        <f t="shared" si="140"/>
        <v>48.73850047267149</v>
      </c>
      <c r="K432">
        <f t="shared" si="148"/>
        <v>5.3565862746720123</v>
      </c>
      <c r="L432">
        <f t="shared" si="149"/>
        <v>3.8864692818778952</v>
      </c>
      <c r="M432">
        <v>258</v>
      </c>
      <c r="N432">
        <v>258</v>
      </c>
      <c r="O432">
        <v>258</v>
      </c>
      <c r="P432" s="5">
        <f t="shared" si="141"/>
        <v>281.93914828150321</v>
      </c>
      <c r="Q432">
        <f t="shared" si="150"/>
        <v>5.5529595849216173</v>
      </c>
      <c r="R432">
        <f t="shared" si="150"/>
        <v>5.64169126141711</v>
      </c>
      <c r="S432" s="5">
        <f t="shared" si="136"/>
        <v>470</v>
      </c>
      <c r="T432" s="3">
        <f t="shared" si="145"/>
        <v>6.1527326947041043</v>
      </c>
      <c r="U432" s="3">
        <f t="shared" si="137"/>
        <v>9.5281605432950052</v>
      </c>
      <c r="V432" t="s">
        <v>11</v>
      </c>
      <c r="W432" t="s">
        <v>12</v>
      </c>
      <c r="X432">
        <f t="shared" si="130"/>
        <v>65</v>
      </c>
      <c r="Y432" s="11">
        <f t="shared" si="138"/>
        <v>-0.19637331024960503</v>
      </c>
      <c r="Z432" s="3">
        <f t="shared" si="139"/>
        <v>-1.7552219795392148</v>
      </c>
    </row>
    <row r="433" spans="1:26" x14ac:dyDescent="0.2">
      <c r="A433" t="s">
        <v>6</v>
      </c>
      <c r="B433">
        <v>432</v>
      </c>
      <c r="C433">
        <v>1168</v>
      </c>
      <c r="D433">
        <v>1205</v>
      </c>
      <c r="E433" s="12">
        <v>108853.4</v>
      </c>
      <c r="F433">
        <v>33782.71</v>
      </c>
      <c r="G433">
        <v>590</v>
      </c>
      <c r="H433">
        <v>590</v>
      </c>
      <c r="I433">
        <v>590</v>
      </c>
      <c r="J433" s="5">
        <f t="shared" si="140"/>
        <v>135.50334670299688</v>
      </c>
      <c r="K433">
        <f t="shared" si="148"/>
        <v>6.3801225368997647</v>
      </c>
      <c r="L433">
        <f t="shared" si="149"/>
        <v>4.9089963389298488</v>
      </c>
      <c r="M433">
        <v>49</v>
      </c>
      <c r="N433">
        <v>49</v>
      </c>
      <c r="O433">
        <v>49</v>
      </c>
      <c r="P433" s="5">
        <f t="shared" si="141"/>
        <v>53.666505736218319</v>
      </c>
      <c r="Q433">
        <f t="shared" si="150"/>
        <v>3.8918202981106265</v>
      </c>
      <c r="R433">
        <f t="shared" si="150"/>
        <v>3.9827890776078507</v>
      </c>
      <c r="S433" s="5">
        <f t="shared" si="136"/>
        <v>639</v>
      </c>
      <c r="T433" s="3">
        <f t="shared" si="145"/>
        <v>6.4599044543775346</v>
      </c>
      <c r="U433" s="3">
        <f t="shared" si="137"/>
        <v>8.891785416537699</v>
      </c>
      <c r="V433" t="s">
        <v>11</v>
      </c>
      <c r="W433" t="s">
        <v>12</v>
      </c>
      <c r="X433">
        <f t="shared" ref="X433:X496" si="151">1+X432</f>
        <v>66</v>
      </c>
      <c r="Y433" s="11">
        <f t="shared" si="138"/>
        <v>2.4883022387891383</v>
      </c>
      <c r="Z433" s="3">
        <f t="shared" si="139"/>
        <v>0.92620726132199804</v>
      </c>
    </row>
    <row r="434" spans="1:26" x14ac:dyDescent="0.2">
      <c r="A434" t="s">
        <v>6</v>
      </c>
      <c r="B434">
        <v>433</v>
      </c>
      <c r="C434">
        <v>1167</v>
      </c>
      <c r="D434">
        <v>1206</v>
      </c>
      <c r="E434" s="12">
        <v>108963.2</v>
      </c>
      <c r="F434">
        <v>33707.089999999997</v>
      </c>
      <c r="G434">
        <v>7</v>
      </c>
      <c r="H434">
        <v>7</v>
      </c>
      <c r="I434">
        <v>7</v>
      </c>
      <c r="J434" s="5">
        <f t="shared" si="140"/>
        <v>1.6060468121347393</v>
      </c>
      <c r="K434">
        <f t="shared" si="148"/>
        <v>1.9459101490553132</v>
      </c>
      <c r="L434">
        <f t="shared" si="149"/>
        <v>0.47377576337793609</v>
      </c>
      <c r="M434">
        <v>0</v>
      </c>
      <c r="N434">
        <v>0</v>
      </c>
      <c r="O434">
        <v>0</v>
      </c>
      <c r="P434" s="5">
        <f t="shared" si="141"/>
        <v>0</v>
      </c>
      <c r="Q434">
        <v>0</v>
      </c>
      <c r="R434">
        <v>0</v>
      </c>
      <c r="S434" s="5">
        <f t="shared" si="136"/>
        <v>7</v>
      </c>
      <c r="T434" s="3">
        <f t="shared" si="145"/>
        <v>1.9459101490553132</v>
      </c>
      <c r="U434" s="3">
        <f t="shared" si="137"/>
        <v>0.47377576337793609</v>
      </c>
      <c r="V434" t="s">
        <v>11</v>
      </c>
      <c r="W434" t="s">
        <v>12</v>
      </c>
      <c r="X434">
        <f t="shared" si="151"/>
        <v>67</v>
      </c>
      <c r="Y434" s="11">
        <f t="shared" si="138"/>
        <v>1.9459101490553132</v>
      </c>
      <c r="Z434" s="3">
        <f t="shared" si="139"/>
        <v>0.47377576337793609</v>
      </c>
    </row>
    <row r="435" spans="1:26" x14ac:dyDescent="0.2">
      <c r="A435" t="s">
        <v>6</v>
      </c>
      <c r="B435">
        <v>434</v>
      </c>
      <c r="C435">
        <v>1166</v>
      </c>
      <c r="D435">
        <v>1207</v>
      </c>
      <c r="E435" s="12">
        <v>109071.1</v>
      </c>
      <c r="F435">
        <v>33632.699999999997</v>
      </c>
      <c r="G435">
        <v>4</v>
      </c>
      <c r="H435">
        <v>4</v>
      </c>
      <c r="I435">
        <v>4</v>
      </c>
      <c r="J435" s="5">
        <f t="shared" si="140"/>
        <v>0.91683314828584295</v>
      </c>
      <c r="K435">
        <f t="shared" si="148"/>
        <v>1.3862943611198906</v>
      </c>
      <c r="L435">
        <f t="shared" si="149"/>
        <v>-8.6829777168046893E-2</v>
      </c>
      <c r="M435">
        <v>4</v>
      </c>
      <c r="N435">
        <v>4</v>
      </c>
      <c r="O435">
        <v>4</v>
      </c>
      <c r="P435" s="5">
        <f t="shared" si="141"/>
        <v>4.4004792954475853</v>
      </c>
      <c r="Q435">
        <f>LN(O435)</f>
        <v>1.3862943611198906</v>
      </c>
      <c r="R435">
        <f>LN(P435)</f>
        <v>1.4817134657752307</v>
      </c>
      <c r="S435" s="5">
        <f t="shared" si="136"/>
        <v>8</v>
      </c>
      <c r="T435" s="3">
        <f t="shared" si="145"/>
        <v>2.0794415416798357</v>
      </c>
      <c r="U435" s="3">
        <f t="shared" si="137"/>
        <v>1.3948836886071838</v>
      </c>
      <c r="V435" t="s">
        <v>11</v>
      </c>
      <c r="W435" t="s">
        <v>12</v>
      </c>
      <c r="X435">
        <f t="shared" si="151"/>
        <v>68</v>
      </c>
      <c r="Y435" s="11">
        <f t="shared" si="138"/>
        <v>0</v>
      </c>
      <c r="Z435" s="3">
        <f t="shared" si="139"/>
        <v>-1.5685432429432775</v>
      </c>
    </row>
    <row r="436" spans="1:26" x14ac:dyDescent="0.2">
      <c r="A436" t="s">
        <v>6</v>
      </c>
      <c r="B436">
        <v>435</v>
      </c>
      <c r="C436">
        <v>1165</v>
      </c>
      <c r="D436">
        <v>1208</v>
      </c>
      <c r="E436" s="12">
        <v>109177.60000000001</v>
      </c>
      <c r="F436">
        <v>33565.25</v>
      </c>
      <c r="G436">
        <v>6</v>
      </c>
      <c r="H436">
        <v>6</v>
      </c>
      <c r="I436">
        <v>6</v>
      </c>
      <c r="J436" s="5">
        <f t="shared" si="140"/>
        <v>1.3739082009496453</v>
      </c>
      <c r="K436">
        <f t="shared" si="148"/>
        <v>1.791759469228055</v>
      </c>
      <c r="L436">
        <f t="shared" si="149"/>
        <v>0.31765938003224703</v>
      </c>
      <c r="M436">
        <v>0</v>
      </c>
      <c r="N436">
        <v>0</v>
      </c>
      <c r="O436">
        <v>0</v>
      </c>
      <c r="P436" s="5">
        <f t="shared" si="141"/>
        <v>0</v>
      </c>
      <c r="Q436">
        <v>0</v>
      </c>
      <c r="R436">
        <v>0</v>
      </c>
      <c r="S436" s="5">
        <f t="shared" si="136"/>
        <v>6</v>
      </c>
      <c r="T436" s="3">
        <f t="shared" si="145"/>
        <v>1.791759469228055</v>
      </c>
      <c r="U436" s="3">
        <f t="shared" si="137"/>
        <v>0.31765938003224703</v>
      </c>
      <c r="V436" t="s">
        <v>11</v>
      </c>
      <c r="W436" t="s">
        <v>12</v>
      </c>
      <c r="X436">
        <f t="shared" si="151"/>
        <v>69</v>
      </c>
      <c r="Y436" s="11">
        <f t="shared" si="138"/>
        <v>1.791759469228055</v>
      </c>
      <c r="Z436" s="3">
        <f t="shared" si="139"/>
        <v>0.31765938003224703</v>
      </c>
    </row>
    <row r="437" spans="1:26" x14ac:dyDescent="0.2">
      <c r="A437" t="s">
        <v>6</v>
      </c>
      <c r="B437">
        <v>436</v>
      </c>
      <c r="C437">
        <v>1164</v>
      </c>
      <c r="D437">
        <v>1209</v>
      </c>
      <c r="E437" s="12">
        <v>109286.3</v>
      </c>
      <c r="F437">
        <v>33497.65</v>
      </c>
      <c r="G437">
        <v>25</v>
      </c>
      <c r="H437">
        <v>25</v>
      </c>
      <c r="I437">
        <v>25</v>
      </c>
      <c r="J437" s="5">
        <f t="shared" si="140"/>
        <v>5.7189235979258148</v>
      </c>
      <c r="K437">
        <f t="shared" si="148"/>
        <v>3.2188758248682006</v>
      </c>
      <c r="L437">
        <f t="shared" si="149"/>
        <v>1.7437806055024168</v>
      </c>
      <c r="M437">
        <v>192</v>
      </c>
      <c r="N437">
        <v>192</v>
      </c>
      <c r="O437">
        <v>192</v>
      </c>
      <c r="P437" s="5">
        <f t="shared" si="141"/>
        <v>212.07457836594506</v>
      </c>
      <c r="Q437">
        <f t="shared" ref="Q437:R440" si="152">LN(O437)</f>
        <v>5.2574953720277815</v>
      </c>
      <c r="R437">
        <f t="shared" si="152"/>
        <v>5.3569379975552902</v>
      </c>
      <c r="S437" s="5">
        <f t="shared" si="136"/>
        <v>217</v>
      </c>
      <c r="T437" s="3">
        <f t="shared" si="145"/>
        <v>5.3798973535404597</v>
      </c>
      <c r="U437" s="3">
        <f t="shared" si="137"/>
        <v>7.1007186030577074</v>
      </c>
      <c r="V437" t="s">
        <v>11</v>
      </c>
      <c r="W437" t="s">
        <v>12</v>
      </c>
      <c r="X437">
        <f t="shared" si="151"/>
        <v>70</v>
      </c>
      <c r="Y437" s="11">
        <f t="shared" si="138"/>
        <v>-2.0386195471595809</v>
      </c>
      <c r="Z437" s="3">
        <f t="shared" si="139"/>
        <v>-3.6131573920528735</v>
      </c>
    </row>
    <row r="438" spans="1:26" x14ac:dyDescent="0.2">
      <c r="A438" t="s">
        <v>6</v>
      </c>
      <c r="B438">
        <v>437</v>
      </c>
      <c r="C438">
        <v>1163</v>
      </c>
      <c r="D438">
        <v>1210</v>
      </c>
      <c r="E438" s="12">
        <v>109392.2</v>
      </c>
      <c r="F438">
        <v>33429.360000000001</v>
      </c>
      <c r="G438">
        <v>0</v>
      </c>
      <c r="H438">
        <v>0</v>
      </c>
      <c r="I438">
        <v>0</v>
      </c>
      <c r="J438" s="5">
        <f t="shared" si="140"/>
        <v>0</v>
      </c>
      <c r="K438">
        <v>0</v>
      </c>
      <c r="L438">
        <v>0</v>
      </c>
      <c r="M438">
        <v>172</v>
      </c>
      <c r="N438">
        <v>172</v>
      </c>
      <c r="O438">
        <v>172</v>
      </c>
      <c r="P438" s="5">
        <f t="shared" si="141"/>
        <v>190.37157755936695</v>
      </c>
      <c r="Q438">
        <f t="shared" si="152"/>
        <v>5.1474944768134527</v>
      </c>
      <c r="R438">
        <f t="shared" si="152"/>
        <v>5.2489778336899331</v>
      </c>
      <c r="S438" s="5">
        <f t="shared" si="136"/>
        <v>172</v>
      </c>
      <c r="T438" s="3">
        <f t="shared" si="145"/>
        <v>5.1474944768134527</v>
      </c>
      <c r="U438" s="3">
        <f t="shared" si="137"/>
        <v>5.2489778336899331</v>
      </c>
      <c r="V438" t="s">
        <v>11</v>
      </c>
      <c r="W438" t="s">
        <v>12</v>
      </c>
      <c r="X438">
        <f t="shared" si="151"/>
        <v>71</v>
      </c>
      <c r="Y438" s="11">
        <f t="shared" si="138"/>
        <v>-5.1474944768134527</v>
      </c>
      <c r="Z438" s="3">
        <f t="shared" si="139"/>
        <v>-5.2489778336899331</v>
      </c>
    </row>
    <row r="439" spans="1:26" x14ac:dyDescent="0.2">
      <c r="A439" t="s">
        <v>6</v>
      </c>
      <c r="B439">
        <v>438</v>
      </c>
      <c r="C439">
        <v>1162</v>
      </c>
      <c r="D439">
        <v>1211</v>
      </c>
      <c r="E439" s="12">
        <v>109496</v>
      </c>
      <c r="F439">
        <v>33361.42</v>
      </c>
      <c r="G439">
        <v>10</v>
      </c>
      <c r="H439">
        <v>10</v>
      </c>
      <c r="I439">
        <v>10</v>
      </c>
      <c r="J439" s="5">
        <f t="shared" si="140"/>
        <v>2.2831884269745015</v>
      </c>
      <c r="K439">
        <f>LN(I439)</f>
        <v>2.3025850929940459</v>
      </c>
      <c r="L439">
        <f>LN(J439)</f>
        <v>0.82557289895328134</v>
      </c>
      <c r="M439">
        <v>176</v>
      </c>
      <c r="N439">
        <v>176</v>
      </c>
      <c r="O439">
        <v>176</v>
      </c>
      <c r="P439" s="5">
        <f t="shared" si="141"/>
        <v>195.19552824789832</v>
      </c>
      <c r="Q439">
        <f t="shared" si="152"/>
        <v>5.1704839950381514</v>
      </c>
      <c r="R439">
        <f t="shared" si="152"/>
        <v>5.2740017651504925</v>
      </c>
      <c r="S439" s="5">
        <f t="shared" si="136"/>
        <v>186</v>
      </c>
      <c r="T439" s="3">
        <f t="shared" si="145"/>
        <v>5.2257466737132017</v>
      </c>
      <c r="U439" s="3">
        <f t="shared" si="137"/>
        <v>6.0995746641037734</v>
      </c>
      <c r="V439" t="s">
        <v>11</v>
      </c>
      <c r="W439" t="s">
        <v>12</v>
      </c>
      <c r="X439">
        <f t="shared" si="151"/>
        <v>72</v>
      </c>
      <c r="Y439" s="11">
        <f t="shared" si="138"/>
        <v>-2.8678989020441055</v>
      </c>
      <c r="Z439" s="3">
        <f t="shared" si="139"/>
        <v>-4.4484288661972116</v>
      </c>
    </row>
    <row r="440" spans="1:26" x14ac:dyDescent="0.2">
      <c r="A440" t="s">
        <v>6</v>
      </c>
      <c r="B440">
        <v>439</v>
      </c>
      <c r="C440">
        <v>1161</v>
      </c>
      <c r="D440">
        <v>1212</v>
      </c>
      <c r="E440" s="12">
        <v>109601.3</v>
      </c>
      <c r="F440">
        <v>33294.21</v>
      </c>
      <c r="G440">
        <v>92</v>
      </c>
      <c r="H440">
        <v>92</v>
      </c>
      <c r="I440">
        <v>92</v>
      </c>
      <c r="J440" s="5">
        <f t="shared" si="140"/>
        <v>20.985152548373058</v>
      </c>
      <c r="K440">
        <f>LN(I440)</f>
        <v>4.5217885770490405</v>
      </c>
      <c r="L440">
        <f>LN(J440)</f>
        <v>3.0438151661598023</v>
      </c>
      <c r="M440">
        <v>42</v>
      </c>
      <c r="N440">
        <v>42</v>
      </c>
      <c r="O440">
        <v>42</v>
      </c>
      <c r="P440" s="5">
        <f t="shared" si="141"/>
        <v>46.674782191858583</v>
      </c>
      <c r="Q440">
        <f t="shared" si="152"/>
        <v>3.7376696182833684</v>
      </c>
      <c r="R440">
        <f t="shared" si="152"/>
        <v>3.8432040229328828</v>
      </c>
      <c r="S440" s="5">
        <f t="shared" si="136"/>
        <v>134</v>
      </c>
      <c r="T440" s="3">
        <f t="shared" si="145"/>
        <v>4.8978397999509111</v>
      </c>
      <c r="U440" s="3">
        <f t="shared" si="137"/>
        <v>6.8870191890926851</v>
      </c>
      <c r="V440" t="s">
        <v>11</v>
      </c>
      <c r="W440" t="s">
        <v>12</v>
      </c>
      <c r="X440">
        <f t="shared" si="151"/>
        <v>73</v>
      </c>
      <c r="Y440" s="11">
        <f t="shared" si="138"/>
        <v>0.78411895876567206</v>
      </c>
      <c r="Z440" s="3">
        <f t="shared" si="139"/>
        <v>-0.79938885677308047</v>
      </c>
    </row>
    <row r="441" spans="1:26" x14ac:dyDescent="0.2">
      <c r="A441" t="s">
        <v>6</v>
      </c>
      <c r="B441">
        <v>440</v>
      </c>
      <c r="C441">
        <v>1160</v>
      </c>
      <c r="D441">
        <v>1213</v>
      </c>
      <c r="E441" s="12">
        <v>109705.8</v>
      </c>
      <c r="F441">
        <v>33227.120000000003</v>
      </c>
      <c r="G441">
        <v>0</v>
      </c>
      <c r="H441">
        <v>0</v>
      </c>
      <c r="I441">
        <v>0</v>
      </c>
      <c r="J441" s="5">
        <f t="shared" si="140"/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s="5">
        <f t="shared" si="141"/>
        <v>0</v>
      </c>
      <c r="Q441">
        <v>0</v>
      </c>
      <c r="R441">
        <v>0</v>
      </c>
      <c r="S441" s="5">
        <f t="shared" si="136"/>
        <v>0</v>
      </c>
      <c r="T441" s="3">
        <v>0</v>
      </c>
      <c r="U441" s="3">
        <f t="shared" si="137"/>
        <v>0</v>
      </c>
      <c r="V441" t="s">
        <v>11</v>
      </c>
      <c r="W441" t="s">
        <v>12</v>
      </c>
      <c r="X441">
        <f t="shared" si="151"/>
        <v>74</v>
      </c>
      <c r="Y441" s="11">
        <f t="shared" si="138"/>
        <v>0</v>
      </c>
      <c r="Z441" s="3">
        <f t="shared" si="139"/>
        <v>0</v>
      </c>
    </row>
    <row r="442" spans="1:26" x14ac:dyDescent="0.2">
      <c r="A442" t="s">
        <v>6</v>
      </c>
      <c r="B442">
        <v>441</v>
      </c>
      <c r="C442">
        <v>1159</v>
      </c>
      <c r="D442">
        <v>1214</v>
      </c>
      <c r="E442" s="12">
        <v>109809.5</v>
      </c>
      <c r="F442">
        <v>33162.980000000003</v>
      </c>
      <c r="G442">
        <v>2</v>
      </c>
      <c r="H442">
        <v>2</v>
      </c>
      <c r="I442">
        <v>2</v>
      </c>
      <c r="J442" s="5">
        <f t="shared" si="140"/>
        <v>0.45533401026322856</v>
      </c>
      <c r="K442">
        <f>LN(I442)</f>
        <v>0.69314718055994529</v>
      </c>
      <c r="L442">
        <f>LN(J442)</f>
        <v>-0.78672404085173964</v>
      </c>
      <c r="M442">
        <v>0</v>
      </c>
      <c r="N442">
        <v>0</v>
      </c>
      <c r="O442">
        <v>0</v>
      </c>
      <c r="P442" s="5">
        <f t="shared" si="141"/>
        <v>0</v>
      </c>
      <c r="Q442">
        <v>0</v>
      </c>
      <c r="R442">
        <v>0</v>
      </c>
      <c r="S442" s="5">
        <f t="shared" si="136"/>
        <v>2</v>
      </c>
      <c r="T442" s="3">
        <f>LN(S442)</f>
        <v>0.69314718055994529</v>
      </c>
      <c r="U442" s="3">
        <f t="shared" si="137"/>
        <v>-0.78672404085173964</v>
      </c>
      <c r="V442" t="s">
        <v>11</v>
      </c>
      <c r="W442" t="s">
        <v>12</v>
      </c>
      <c r="X442">
        <f t="shared" si="151"/>
        <v>75</v>
      </c>
      <c r="Y442" s="11">
        <f t="shared" si="138"/>
        <v>0.69314718055994529</v>
      </c>
      <c r="Z442" s="3">
        <f t="shared" si="139"/>
        <v>-0.78672404085173964</v>
      </c>
    </row>
    <row r="443" spans="1:26" x14ac:dyDescent="0.2">
      <c r="A443" t="s">
        <v>6</v>
      </c>
      <c r="B443">
        <v>442</v>
      </c>
      <c r="C443">
        <v>1158</v>
      </c>
      <c r="D443">
        <v>1215</v>
      </c>
      <c r="E443" s="12">
        <v>109913.2</v>
      </c>
      <c r="F443">
        <v>33100.949999999997</v>
      </c>
      <c r="G443">
        <v>0</v>
      </c>
      <c r="H443">
        <v>0</v>
      </c>
      <c r="I443">
        <v>0</v>
      </c>
      <c r="J443" s="5">
        <f t="shared" si="140"/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s="5">
        <f t="shared" si="141"/>
        <v>0</v>
      </c>
      <c r="Q443">
        <v>0</v>
      </c>
      <c r="R443">
        <v>0</v>
      </c>
      <c r="S443" s="5">
        <f t="shared" si="136"/>
        <v>0</v>
      </c>
      <c r="T443" s="3">
        <v>0</v>
      </c>
      <c r="U443" s="3">
        <f t="shared" si="137"/>
        <v>0</v>
      </c>
      <c r="V443" t="s">
        <v>11</v>
      </c>
      <c r="W443" t="s">
        <v>12</v>
      </c>
      <c r="X443">
        <f t="shared" si="151"/>
        <v>76</v>
      </c>
      <c r="Y443" s="11">
        <f t="shared" si="138"/>
        <v>0</v>
      </c>
      <c r="Z443" s="3">
        <f t="shared" si="139"/>
        <v>0</v>
      </c>
    </row>
    <row r="444" spans="1:26" x14ac:dyDescent="0.2">
      <c r="A444" t="s">
        <v>6</v>
      </c>
      <c r="B444">
        <v>443</v>
      </c>
      <c r="C444">
        <v>1157</v>
      </c>
      <c r="D444">
        <v>1216</v>
      </c>
      <c r="E444" s="12">
        <v>110016.8</v>
      </c>
      <c r="F444">
        <v>33040.71</v>
      </c>
      <c r="G444">
        <v>0</v>
      </c>
      <c r="H444">
        <v>0</v>
      </c>
      <c r="I444">
        <v>0</v>
      </c>
      <c r="J444" s="5">
        <f t="shared" si="140"/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s="5">
        <f t="shared" si="141"/>
        <v>0</v>
      </c>
      <c r="Q444">
        <v>0</v>
      </c>
      <c r="R444">
        <v>0</v>
      </c>
      <c r="S444" s="5">
        <f t="shared" si="136"/>
        <v>0</v>
      </c>
      <c r="T444" s="3">
        <v>0</v>
      </c>
      <c r="U444" s="3">
        <f t="shared" si="137"/>
        <v>0</v>
      </c>
      <c r="V444" t="s">
        <v>11</v>
      </c>
      <c r="W444" t="s">
        <v>12</v>
      </c>
      <c r="X444">
        <f t="shared" si="151"/>
        <v>77</v>
      </c>
      <c r="Y444" s="11">
        <f t="shared" si="138"/>
        <v>0</v>
      </c>
      <c r="Z444" s="3">
        <f t="shared" si="139"/>
        <v>0</v>
      </c>
    </row>
    <row r="445" spans="1:26" x14ac:dyDescent="0.2">
      <c r="A445" t="s">
        <v>6</v>
      </c>
      <c r="B445">
        <v>444</v>
      </c>
      <c r="C445">
        <v>1156</v>
      </c>
      <c r="D445">
        <v>1217</v>
      </c>
      <c r="E445" s="12">
        <v>110120</v>
      </c>
      <c r="F445">
        <v>32979.760000000002</v>
      </c>
      <c r="G445">
        <v>1</v>
      </c>
      <c r="H445">
        <v>1</v>
      </c>
      <c r="I445">
        <v>1</v>
      </c>
      <c r="J445" s="5">
        <f t="shared" si="140"/>
        <v>0.22702506356701779</v>
      </c>
      <c r="K445">
        <f>LN(I445)</f>
        <v>0</v>
      </c>
      <c r="L445">
        <f>LN(J445)</f>
        <v>-1.4826948554062058</v>
      </c>
      <c r="M445">
        <v>1</v>
      </c>
      <c r="N445">
        <v>1</v>
      </c>
      <c r="O445">
        <v>1</v>
      </c>
      <c r="P445" s="5">
        <f t="shared" si="141"/>
        <v>1.1219002200137296</v>
      </c>
      <c r="Q445">
        <f t="shared" ref="Q445:R450" si="153">LN(O445)</f>
        <v>0</v>
      </c>
      <c r="R445">
        <f t="shared" si="153"/>
        <v>0.11502387267690924</v>
      </c>
      <c r="S445" s="5">
        <f t="shared" si="136"/>
        <v>2</v>
      </c>
      <c r="T445" s="3">
        <f t="shared" ref="T445:T464" si="154">LN(S445)</f>
        <v>0.69314718055994529</v>
      </c>
      <c r="U445" s="3">
        <f t="shared" si="137"/>
        <v>-1.3676709827292965</v>
      </c>
      <c r="V445" t="s">
        <v>11</v>
      </c>
      <c r="W445" t="s">
        <v>12</v>
      </c>
      <c r="X445">
        <f t="shared" si="151"/>
        <v>78</v>
      </c>
      <c r="Y445" s="11">
        <f t="shared" si="138"/>
        <v>0</v>
      </c>
      <c r="Z445" s="3">
        <f t="shared" si="139"/>
        <v>-1.5977187280831151</v>
      </c>
    </row>
    <row r="446" spans="1:26" x14ac:dyDescent="0.2">
      <c r="A446" t="s">
        <v>6</v>
      </c>
      <c r="B446">
        <v>445</v>
      </c>
      <c r="C446">
        <v>1155</v>
      </c>
      <c r="D446">
        <v>1218</v>
      </c>
      <c r="E446" s="12">
        <v>110221.4</v>
      </c>
      <c r="F446">
        <v>32919.11</v>
      </c>
      <c r="G446">
        <v>0</v>
      </c>
      <c r="H446">
        <v>0</v>
      </c>
      <c r="I446">
        <v>0</v>
      </c>
      <c r="J446" s="5">
        <f t="shared" si="140"/>
        <v>0</v>
      </c>
      <c r="K446">
        <v>0</v>
      </c>
      <c r="L446">
        <v>0</v>
      </c>
      <c r="M446">
        <v>1</v>
      </c>
      <c r="N446">
        <v>1</v>
      </c>
      <c r="O446">
        <v>1</v>
      </c>
      <c r="P446" s="5">
        <f t="shared" si="141"/>
        <v>1.1239672032445591</v>
      </c>
      <c r="Q446">
        <f t="shared" si="153"/>
        <v>0</v>
      </c>
      <c r="R446">
        <f t="shared" si="153"/>
        <v>0.11686457243775199</v>
      </c>
      <c r="S446" s="5">
        <f t="shared" si="136"/>
        <v>1</v>
      </c>
      <c r="T446" s="3">
        <f t="shared" si="154"/>
        <v>0</v>
      </c>
      <c r="U446" s="3">
        <f t="shared" si="137"/>
        <v>0.11686457243775199</v>
      </c>
      <c r="V446" t="s">
        <v>11</v>
      </c>
      <c r="W446" t="s">
        <v>12</v>
      </c>
      <c r="X446">
        <f t="shared" si="151"/>
        <v>79</v>
      </c>
      <c r="Y446" s="11">
        <f t="shared" si="138"/>
        <v>0</v>
      </c>
      <c r="Z446" s="3">
        <f t="shared" si="139"/>
        <v>-0.11686457243775199</v>
      </c>
    </row>
    <row r="447" spans="1:26" x14ac:dyDescent="0.2">
      <c r="A447" t="s">
        <v>6</v>
      </c>
      <c r="B447">
        <v>446</v>
      </c>
      <c r="C447">
        <v>1154</v>
      </c>
      <c r="D447">
        <v>1219</v>
      </c>
      <c r="E447" s="12">
        <v>110320.7</v>
      </c>
      <c r="F447">
        <v>32858.07</v>
      </c>
      <c r="G447">
        <v>0</v>
      </c>
      <c r="H447">
        <v>0</v>
      </c>
      <c r="I447">
        <v>0</v>
      </c>
      <c r="J447" s="5">
        <f t="shared" si="140"/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 s="5">
        <f t="shared" si="141"/>
        <v>1.1260551821820333</v>
      </c>
      <c r="Q447">
        <f t="shared" si="153"/>
        <v>0</v>
      </c>
      <c r="R447">
        <f t="shared" si="153"/>
        <v>0.11872053578314117</v>
      </c>
      <c r="S447" s="5">
        <f t="shared" si="136"/>
        <v>1</v>
      </c>
      <c r="T447" s="3">
        <f t="shared" si="154"/>
        <v>0</v>
      </c>
      <c r="U447" s="3">
        <f t="shared" si="137"/>
        <v>0.11872053578314117</v>
      </c>
      <c r="V447" t="s">
        <v>11</v>
      </c>
      <c r="W447" t="s">
        <v>12</v>
      </c>
      <c r="X447">
        <f t="shared" si="151"/>
        <v>80</v>
      </c>
      <c r="Y447" s="11">
        <f t="shared" si="138"/>
        <v>0</v>
      </c>
      <c r="Z447" s="3">
        <f t="shared" si="139"/>
        <v>-0.11872053578314117</v>
      </c>
    </row>
    <row r="448" spans="1:26" x14ac:dyDescent="0.2">
      <c r="A448" t="s">
        <v>6</v>
      </c>
      <c r="B448">
        <v>447</v>
      </c>
      <c r="C448">
        <v>1153</v>
      </c>
      <c r="D448">
        <v>1220</v>
      </c>
      <c r="E448" s="12">
        <v>110418.5</v>
      </c>
      <c r="F448">
        <v>32796.699999999997</v>
      </c>
      <c r="G448">
        <v>1</v>
      </c>
      <c r="H448">
        <v>1</v>
      </c>
      <c r="I448">
        <v>1</v>
      </c>
      <c r="J448" s="5">
        <f t="shared" si="140"/>
        <v>0.22641133505707828</v>
      </c>
      <c r="K448">
        <f>LN(I448)</f>
        <v>0</v>
      </c>
      <c r="L448">
        <f>LN(J448)</f>
        <v>-1.4854018673998655</v>
      </c>
      <c r="M448">
        <v>1</v>
      </c>
      <c r="N448">
        <v>1</v>
      </c>
      <c r="O448">
        <v>1</v>
      </c>
      <c r="P448" s="5">
        <f t="shared" si="141"/>
        <v>1.1281622846200992</v>
      </c>
      <c r="Q448">
        <f t="shared" si="153"/>
        <v>0</v>
      </c>
      <c r="R448">
        <f t="shared" si="153"/>
        <v>0.12059001207172512</v>
      </c>
      <c r="S448" s="5">
        <f t="shared" si="136"/>
        <v>2</v>
      </c>
      <c r="T448" s="3">
        <f t="shared" si="154"/>
        <v>0.69314718055994529</v>
      </c>
      <c r="U448" s="3">
        <f t="shared" si="137"/>
        <v>-1.3648118553281403</v>
      </c>
      <c r="V448" t="s">
        <v>11</v>
      </c>
      <c r="W448" t="s">
        <v>12</v>
      </c>
      <c r="X448">
        <f t="shared" si="151"/>
        <v>81</v>
      </c>
      <c r="Y448" s="11">
        <f t="shared" si="138"/>
        <v>0</v>
      </c>
      <c r="Z448" s="3">
        <f t="shared" si="139"/>
        <v>-1.6059918794715906</v>
      </c>
    </row>
    <row r="449" spans="1:26" x14ac:dyDescent="0.2">
      <c r="A449" t="s">
        <v>6</v>
      </c>
      <c r="B449">
        <v>448</v>
      </c>
      <c r="C449">
        <v>1152</v>
      </c>
      <c r="D449">
        <v>1221</v>
      </c>
      <c r="E449" s="12">
        <v>110514.8</v>
      </c>
      <c r="F449">
        <v>32735.33</v>
      </c>
      <c r="G449">
        <v>1</v>
      </c>
      <c r="H449">
        <v>1</v>
      </c>
      <c r="I449">
        <v>1</v>
      </c>
      <c r="J449" s="5">
        <f t="shared" si="140"/>
        <v>0.22621404553960195</v>
      </c>
      <c r="K449">
        <f>LN(I449)</f>
        <v>0</v>
      </c>
      <c r="L449">
        <f>LN(J449)</f>
        <v>-1.4862736237724778</v>
      </c>
      <c r="M449">
        <v>83</v>
      </c>
      <c r="N449">
        <v>83</v>
      </c>
      <c r="O449">
        <v>83</v>
      </c>
      <c r="P449" s="5">
        <f t="shared" si="141"/>
        <v>93.813014868034017</v>
      </c>
      <c r="Q449">
        <f t="shared" si="153"/>
        <v>4.4188406077965983</v>
      </c>
      <c r="R449">
        <f t="shared" si="153"/>
        <v>4.5413035976454719</v>
      </c>
      <c r="S449" s="5">
        <f t="shared" si="136"/>
        <v>84</v>
      </c>
      <c r="T449" s="3">
        <f t="shared" si="154"/>
        <v>4.4308167988433134</v>
      </c>
      <c r="U449" s="3">
        <f t="shared" si="137"/>
        <v>3.055029973872994</v>
      </c>
      <c r="V449" t="s">
        <v>11</v>
      </c>
      <c r="W449" t="s">
        <v>12</v>
      </c>
      <c r="X449">
        <f t="shared" si="151"/>
        <v>82</v>
      </c>
      <c r="Y449" s="11">
        <f t="shared" si="138"/>
        <v>-4.4188406077965983</v>
      </c>
      <c r="Z449" s="3">
        <f t="shared" si="139"/>
        <v>-6.0275772214179497</v>
      </c>
    </row>
    <row r="450" spans="1:26" x14ac:dyDescent="0.2">
      <c r="A450" t="s">
        <v>6</v>
      </c>
      <c r="B450">
        <v>449</v>
      </c>
      <c r="C450">
        <v>1151</v>
      </c>
      <c r="D450">
        <v>1222</v>
      </c>
      <c r="E450" s="12">
        <v>110611.7</v>
      </c>
      <c r="F450">
        <v>32673.78</v>
      </c>
      <c r="G450">
        <v>0</v>
      </c>
      <c r="H450">
        <v>0</v>
      </c>
      <c r="I450">
        <v>0</v>
      </c>
      <c r="J450" s="5">
        <f t="shared" si="140"/>
        <v>0</v>
      </c>
      <c r="K450">
        <v>0</v>
      </c>
      <c r="L450">
        <v>0</v>
      </c>
      <c r="M450">
        <v>8</v>
      </c>
      <c r="N450">
        <v>8</v>
      </c>
      <c r="O450">
        <v>8</v>
      </c>
      <c r="P450" s="5">
        <f t="shared" si="141"/>
        <v>9.0592517914976476</v>
      </c>
      <c r="Q450">
        <f t="shared" si="153"/>
        <v>2.0794415416798357</v>
      </c>
      <c r="R450">
        <f t="shared" si="153"/>
        <v>2.2037865329247586</v>
      </c>
      <c r="S450" s="5">
        <f t="shared" ref="S450:S513" si="155">I450+O450</f>
        <v>8</v>
      </c>
      <c r="T450" s="3">
        <f t="shared" si="154"/>
        <v>2.0794415416798357</v>
      </c>
      <c r="U450" s="3">
        <f t="shared" ref="U450:U513" si="156">L450+R450</f>
        <v>2.2037865329247586</v>
      </c>
      <c r="V450" t="s">
        <v>11</v>
      </c>
      <c r="W450" t="s">
        <v>12</v>
      </c>
      <c r="X450">
        <f t="shared" si="151"/>
        <v>83</v>
      </c>
      <c r="Y450" s="11">
        <f t="shared" ref="Y450:Y513" si="157">K450-Q450</f>
        <v>-2.0794415416798357</v>
      </c>
      <c r="Z450" s="3">
        <f t="shared" ref="Z450:Z513" si="158">L450-R450</f>
        <v>-2.2037865329247586</v>
      </c>
    </row>
    <row r="451" spans="1:26" x14ac:dyDescent="0.2">
      <c r="A451" t="s">
        <v>6</v>
      </c>
      <c r="B451">
        <v>450</v>
      </c>
      <c r="C451">
        <v>1150</v>
      </c>
      <c r="D451">
        <v>1223</v>
      </c>
      <c r="E451" s="12">
        <v>110708.2</v>
      </c>
      <c r="F451">
        <v>32612.14</v>
      </c>
      <c r="G451">
        <v>2</v>
      </c>
      <c r="H451">
        <v>2</v>
      </c>
      <c r="I451">
        <v>2</v>
      </c>
      <c r="J451" s="5">
        <f t="shared" ref="J451:J514" si="159">(I451/E451)*25000</f>
        <v>0.4516377287319277</v>
      </c>
      <c r="K451">
        <f>LN(I451)</f>
        <v>0.69314718055994529</v>
      </c>
      <c r="L451">
        <f>LN(J451)</f>
        <v>-0.79487490561717045</v>
      </c>
      <c r="M451">
        <v>0</v>
      </c>
      <c r="N451">
        <v>0</v>
      </c>
      <c r="O451">
        <v>0</v>
      </c>
      <c r="P451" s="5">
        <f t="shared" ref="P451:P514" si="160">(O451/F451)*37000</f>
        <v>0</v>
      </c>
      <c r="Q451">
        <v>0</v>
      </c>
      <c r="R451">
        <v>0</v>
      </c>
      <c r="S451" s="5">
        <f t="shared" si="155"/>
        <v>2</v>
      </c>
      <c r="T451" s="3">
        <f t="shared" si="154"/>
        <v>0.69314718055994529</v>
      </c>
      <c r="U451" s="3">
        <f t="shared" si="156"/>
        <v>-0.79487490561717045</v>
      </c>
      <c r="V451" t="s">
        <v>11</v>
      </c>
      <c r="W451" t="s">
        <v>12</v>
      </c>
      <c r="X451">
        <f t="shared" si="151"/>
        <v>84</v>
      </c>
      <c r="Y451" s="11">
        <f t="shared" si="157"/>
        <v>0.69314718055994529</v>
      </c>
      <c r="Z451" s="3">
        <f t="shared" si="158"/>
        <v>-0.79487490561717045</v>
      </c>
    </row>
    <row r="452" spans="1:26" x14ac:dyDescent="0.2">
      <c r="A452" t="s">
        <v>6</v>
      </c>
      <c r="B452">
        <v>451</v>
      </c>
      <c r="C452">
        <v>1149</v>
      </c>
      <c r="D452">
        <v>1224</v>
      </c>
      <c r="E452" s="12">
        <v>110806.5</v>
      </c>
      <c r="F452">
        <v>32550.27</v>
      </c>
      <c r="G452">
        <v>0</v>
      </c>
      <c r="H452">
        <v>0</v>
      </c>
      <c r="I452">
        <v>0</v>
      </c>
      <c r="J452" s="5">
        <f t="shared" si="159"/>
        <v>0</v>
      </c>
      <c r="K452">
        <v>0</v>
      </c>
      <c r="L452">
        <v>0</v>
      </c>
      <c r="M452">
        <v>83</v>
      </c>
      <c r="N452">
        <v>83</v>
      </c>
      <c r="O452">
        <v>83</v>
      </c>
      <c r="P452" s="5">
        <f t="shared" si="160"/>
        <v>94.346375621461817</v>
      </c>
      <c r="Q452">
        <f t="shared" ref="Q452:R454" si="161">LN(O452)</f>
        <v>4.4188406077965983</v>
      </c>
      <c r="R452">
        <f t="shared" si="161"/>
        <v>4.5469728568897709</v>
      </c>
      <c r="S452" s="5">
        <f t="shared" si="155"/>
        <v>83</v>
      </c>
      <c r="T452" s="3">
        <f t="shared" si="154"/>
        <v>4.4188406077965983</v>
      </c>
      <c r="U452" s="3">
        <f t="shared" si="156"/>
        <v>4.5469728568897709</v>
      </c>
      <c r="V452" t="s">
        <v>11</v>
      </c>
      <c r="W452" t="s">
        <v>12</v>
      </c>
      <c r="X452">
        <f t="shared" si="151"/>
        <v>85</v>
      </c>
      <c r="Y452" s="11">
        <f t="shared" si="157"/>
        <v>-4.4188406077965983</v>
      </c>
      <c r="Z452" s="3">
        <f t="shared" si="158"/>
        <v>-4.5469728568897709</v>
      </c>
    </row>
    <row r="453" spans="1:26" x14ac:dyDescent="0.2">
      <c r="A453" t="s">
        <v>6</v>
      </c>
      <c r="B453">
        <v>452</v>
      </c>
      <c r="C453">
        <v>1148</v>
      </c>
      <c r="D453">
        <v>1225</v>
      </c>
      <c r="E453" s="12">
        <v>110907.9</v>
      </c>
      <c r="F453">
        <v>32489.55</v>
      </c>
      <c r="G453">
        <v>1</v>
      </c>
      <c r="H453">
        <v>1</v>
      </c>
      <c r="I453">
        <v>1</v>
      </c>
      <c r="J453" s="5">
        <f t="shared" si="159"/>
        <v>0.22541225647586874</v>
      </c>
      <c r="K453">
        <f>LN(I453)</f>
        <v>0</v>
      </c>
      <c r="L453">
        <f>LN(J453)</f>
        <v>-1.4898243022981632</v>
      </c>
      <c r="M453">
        <v>87</v>
      </c>
      <c r="N453">
        <v>87</v>
      </c>
      <c r="O453">
        <v>87</v>
      </c>
      <c r="P453" s="5">
        <f t="shared" si="160"/>
        <v>99.078011237459421</v>
      </c>
      <c r="Q453">
        <f t="shared" si="161"/>
        <v>4.4659081186545837</v>
      </c>
      <c r="R453">
        <f t="shared" si="161"/>
        <v>4.5959075321292291</v>
      </c>
      <c r="S453" s="5">
        <f t="shared" si="155"/>
        <v>88</v>
      </c>
      <c r="T453" s="3">
        <f t="shared" si="154"/>
        <v>4.4773368144782069</v>
      </c>
      <c r="U453" s="3">
        <f t="shared" si="156"/>
        <v>3.1060832298310661</v>
      </c>
      <c r="V453" t="s">
        <v>11</v>
      </c>
      <c r="W453" t="s">
        <v>12</v>
      </c>
      <c r="X453">
        <f t="shared" si="151"/>
        <v>86</v>
      </c>
      <c r="Y453" s="11">
        <f t="shared" si="157"/>
        <v>-4.4659081186545837</v>
      </c>
      <c r="Z453" s="3">
        <f t="shared" si="158"/>
        <v>-6.0857318344273921</v>
      </c>
    </row>
    <row r="454" spans="1:26" x14ac:dyDescent="0.2">
      <c r="A454" t="s">
        <v>6</v>
      </c>
      <c r="B454">
        <v>453</v>
      </c>
      <c r="C454">
        <v>1147</v>
      </c>
      <c r="D454">
        <v>1226</v>
      </c>
      <c r="E454" s="12">
        <v>111008.4</v>
      </c>
      <c r="F454">
        <v>32427.9</v>
      </c>
      <c r="G454">
        <v>0</v>
      </c>
      <c r="H454">
        <v>0</v>
      </c>
      <c r="I454">
        <v>0</v>
      </c>
      <c r="J454" s="5">
        <f t="shared" si="159"/>
        <v>0</v>
      </c>
      <c r="K454">
        <v>0</v>
      </c>
      <c r="L454">
        <v>0</v>
      </c>
      <c r="M454">
        <v>12</v>
      </c>
      <c r="N454">
        <v>12</v>
      </c>
      <c r="O454">
        <v>12</v>
      </c>
      <c r="P454" s="5">
        <f t="shared" si="160"/>
        <v>13.691913444903925</v>
      </c>
      <c r="Q454">
        <f t="shared" si="161"/>
        <v>2.4849066497880004</v>
      </c>
      <c r="R454">
        <f t="shared" si="161"/>
        <v>2.6168053990662985</v>
      </c>
      <c r="S454" s="5">
        <f t="shared" si="155"/>
        <v>12</v>
      </c>
      <c r="T454" s="3">
        <f t="shared" si="154"/>
        <v>2.4849066497880004</v>
      </c>
      <c r="U454" s="3">
        <f t="shared" si="156"/>
        <v>2.6168053990662985</v>
      </c>
      <c r="V454" t="s">
        <v>11</v>
      </c>
      <c r="W454" t="s">
        <v>12</v>
      </c>
      <c r="X454">
        <f t="shared" si="151"/>
        <v>87</v>
      </c>
      <c r="Y454" s="11">
        <f t="shared" si="157"/>
        <v>-2.4849066497880004</v>
      </c>
      <c r="Z454" s="3">
        <f t="shared" si="158"/>
        <v>-2.6168053990662985</v>
      </c>
    </row>
    <row r="455" spans="1:26" x14ac:dyDescent="0.2">
      <c r="A455" t="s">
        <v>6</v>
      </c>
      <c r="B455">
        <v>454</v>
      </c>
      <c r="C455">
        <v>1146</v>
      </c>
      <c r="D455">
        <v>1227</v>
      </c>
      <c r="E455" s="12">
        <v>111107.4</v>
      </c>
      <c r="F455">
        <v>32366.18</v>
      </c>
      <c r="G455">
        <v>174</v>
      </c>
      <c r="H455">
        <v>174</v>
      </c>
      <c r="I455">
        <v>174</v>
      </c>
      <c r="J455" s="5">
        <f t="shared" si="159"/>
        <v>39.15130765367563</v>
      </c>
      <c r="K455">
        <f>LN(I455)</f>
        <v>5.1590552992145291</v>
      </c>
      <c r="L455">
        <f>LN(J455)</f>
        <v>3.6674338229946044</v>
      </c>
      <c r="M455">
        <v>0</v>
      </c>
      <c r="N455">
        <v>0</v>
      </c>
      <c r="O455">
        <v>0</v>
      </c>
      <c r="P455" s="5">
        <f t="shared" si="160"/>
        <v>0</v>
      </c>
      <c r="Q455">
        <v>0</v>
      </c>
      <c r="R455">
        <v>0</v>
      </c>
      <c r="S455" s="5">
        <f t="shared" si="155"/>
        <v>174</v>
      </c>
      <c r="T455" s="3">
        <f t="shared" si="154"/>
        <v>5.1590552992145291</v>
      </c>
      <c r="U455" s="3">
        <f t="shared" si="156"/>
        <v>3.6674338229946044</v>
      </c>
      <c r="V455" t="s">
        <v>11</v>
      </c>
      <c r="W455" t="s">
        <v>12</v>
      </c>
      <c r="X455">
        <f t="shared" si="151"/>
        <v>88</v>
      </c>
      <c r="Y455" s="11">
        <f t="shared" si="157"/>
        <v>5.1590552992145291</v>
      </c>
      <c r="Z455" s="3">
        <f t="shared" si="158"/>
        <v>3.6674338229946044</v>
      </c>
    </row>
    <row r="456" spans="1:26" x14ac:dyDescent="0.2">
      <c r="A456" t="s">
        <v>6</v>
      </c>
      <c r="B456">
        <v>455</v>
      </c>
      <c r="C456">
        <v>1145</v>
      </c>
      <c r="D456">
        <v>1228</v>
      </c>
      <c r="E456" s="12">
        <v>111204.1</v>
      </c>
      <c r="F456">
        <v>32304.400000000001</v>
      </c>
      <c r="G456">
        <v>0</v>
      </c>
      <c r="H456">
        <v>0</v>
      </c>
      <c r="I456">
        <v>0</v>
      </c>
      <c r="J456" s="5">
        <f t="shared" si="159"/>
        <v>0</v>
      </c>
      <c r="K456">
        <v>0</v>
      </c>
      <c r="L456">
        <v>0</v>
      </c>
      <c r="M456">
        <v>1</v>
      </c>
      <c r="N456">
        <v>1</v>
      </c>
      <c r="O456">
        <v>1</v>
      </c>
      <c r="P456" s="5">
        <f t="shared" si="160"/>
        <v>1.1453548123475439</v>
      </c>
      <c r="Q456">
        <f>LN(O456)</f>
        <v>0</v>
      </c>
      <c r="R456">
        <f>LN(P456)</f>
        <v>0.13571446878289489</v>
      </c>
      <c r="S456" s="5">
        <f t="shared" si="155"/>
        <v>1</v>
      </c>
      <c r="T456" s="3">
        <f t="shared" si="154"/>
        <v>0</v>
      </c>
      <c r="U456" s="3">
        <f t="shared" si="156"/>
        <v>0.13571446878289489</v>
      </c>
      <c r="V456" t="s">
        <v>11</v>
      </c>
      <c r="W456" t="s">
        <v>12</v>
      </c>
      <c r="X456">
        <f t="shared" si="151"/>
        <v>89</v>
      </c>
      <c r="Y456" s="11">
        <f t="shared" si="157"/>
        <v>0</v>
      </c>
      <c r="Z456" s="3">
        <f t="shared" si="158"/>
        <v>-0.13571446878289489</v>
      </c>
    </row>
    <row r="457" spans="1:26" x14ac:dyDescent="0.2">
      <c r="A457" t="s">
        <v>6</v>
      </c>
      <c r="B457">
        <v>456</v>
      </c>
      <c r="C457">
        <v>1144</v>
      </c>
      <c r="D457">
        <v>1229</v>
      </c>
      <c r="E457" s="12">
        <v>111300.8</v>
      </c>
      <c r="F457">
        <v>32242.560000000001</v>
      </c>
      <c r="G457">
        <v>1</v>
      </c>
      <c r="H457">
        <v>1</v>
      </c>
      <c r="I457">
        <v>1</v>
      </c>
      <c r="J457" s="5">
        <f t="shared" si="159"/>
        <v>0.22461653465204204</v>
      </c>
      <c r="K457">
        <f>LN(I457)</f>
        <v>0</v>
      </c>
      <c r="L457">
        <f>LN(J457)</f>
        <v>-1.4933606211682391</v>
      </c>
      <c r="M457">
        <v>0</v>
      </c>
      <c r="N457">
        <v>0</v>
      </c>
      <c r="O457">
        <v>0</v>
      </c>
      <c r="P457" s="5">
        <f t="shared" si="160"/>
        <v>0</v>
      </c>
      <c r="Q457">
        <v>0</v>
      </c>
      <c r="R457">
        <v>0</v>
      </c>
      <c r="S457" s="5">
        <f t="shared" si="155"/>
        <v>1</v>
      </c>
      <c r="T457" s="3">
        <f t="shared" si="154"/>
        <v>0</v>
      </c>
      <c r="U457" s="3">
        <f t="shared" si="156"/>
        <v>-1.4933606211682391</v>
      </c>
      <c r="V457" t="s">
        <v>11</v>
      </c>
      <c r="W457" t="s">
        <v>12</v>
      </c>
      <c r="X457">
        <f t="shared" si="151"/>
        <v>90</v>
      </c>
      <c r="Y457" s="11">
        <f t="shared" si="157"/>
        <v>0</v>
      </c>
      <c r="Z457" s="3">
        <f t="shared" si="158"/>
        <v>-1.4933606211682391</v>
      </c>
    </row>
    <row r="458" spans="1:26" x14ac:dyDescent="0.2">
      <c r="A458" t="s">
        <v>6</v>
      </c>
      <c r="B458">
        <v>457</v>
      </c>
      <c r="C458">
        <v>1143</v>
      </c>
      <c r="D458">
        <v>1230</v>
      </c>
      <c r="E458" s="12">
        <v>111398.8</v>
      </c>
      <c r="F458">
        <v>32180.68</v>
      </c>
      <c r="G458">
        <v>1</v>
      </c>
      <c r="H458">
        <v>1</v>
      </c>
      <c r="I458">
        <v>1</v>
      </c>
      <c r="J458" s="5">
        <f t="shared" si="159"/>
        <v>0.22441893449480607</v>
      </c>
      <c r="K458">
        <f>LN(I458)</f>
        <v>0</v>
      </c>
      <c r="L458">
        <f>LN(J458)</f>
        <v>-1.4942407305741459</v>
      </c>
      <c r="M458">
        <v>0</v>
      </c>
      <c r="N458">
        <v>0</v>
      </c>
      <c r="O458">
        <v>0</v>
      </c>
      <c r="P458" s="5">
        <f t="shared" si="160"/>
        <v>0</v>
      </c>
      <c r="Q458">
        <v>0</v>
      </c>
      <c r="R458">
        <v>0</v>
      </c>
      <c r="S458" s="5">
        <f t="shared" si="155"/>
        <v>1</v>
      </c>
      <c r="T458" s="3">
        <f t="shared" si="154"/>
        <v>0</v>
      </c>
      <c r="U458" s="3">
        <f t="shared" si="156"/>
        <v>-1.4942407305741459</v>
      </c>
      <c r="V458" t="s">
        <v>11</v>
      </c>
      <c r="W458" t="s">
        <v>12</v>
      </c>
      <c r="X458">
        <f t="shared" si="151"/>
        <v>91</v>
      </c>
      <c r="Y458" s="11">
        <f t="shared" si="157"/>
        <v>0</v>
      </c>
      <c r="Z458" s="3">
        <f t="shared" si="158"/>
        <v>-1.4942407305741459</v>
      </c>
    </row>
    <row r="459" spans="1:26" x14ac:dyDescent="0.2">
      <c r="A459" t="s">
        <v>6</v>
      </c>
      <c r="B459">
        <v>458</v>
      </c>
      <c r="C459">
        <v>1142</v>
      </c>
      <c r="D459">
        <v>1231</v>
      </c>
      <c r="E459" s="12">
        <v>111496.3</v>
      </c>
      <c r="F459">
        <v>32118.57</v>
      </c>
      <c r="G459">
        <v>0</v>
      </c>
      <c r="H459">
        <v>0</v>
      </c>
      <c r="I459">
        <v>0</v>
      </c>
      <c r="J459" s="5">
        <f t="shared" si="159"/>
        <v>0</v>
      </c>
      <c r="K459">
        <v>0</v>
      </c>
      <c r="L459">
        <v>0</v>
      </c>
      <c r="M459">
        <v>1</v>
      </c>
      <c r="N459">
        <v>1</v>
      </c>
      <c r="O459">
        <v>1</v>
      </c>
      <c r="P459" s="5">
        <f t="shared" si="160"/>
        <v>1.1519815483690587</v>
      </c>
      <c r="Q459">
        <f>LN(O459)</f>
        <v>0</v>
      </c>
      <c r="R459">
        <f>LN(P459)</f>
        <v>0.14148354510467773</v>
      </c>
      <c r="S459" s="5">
        <f t="shared" si="155"/>
        <v>1</v>
      </c>
      <c r="T459" s="3">
        <f t="shared" si="154"/>
        <v>0</v>
      </c>
      <c r="U459" s="3">
        <f t="shared" si="156"/>
        <v>0.14148354510467773</v>
      </c>
      <c r="V459" t="s">
        <v>11</v>
      </c>
      <c r="W459" t="s">
        <v>12</v>
      </c>
      <c r="X459">
        <f t="shared" si="151"/>
        <v>92</v>
      </c>
      <c r="Y459" s="11">
        <f t="shared" si="157"/>
        <v>0</v>
      </c>
      <c r="Z459" s="3">
        <f t="shared" si="158"/>
        <v>-0.14148354510467773</v>
      </c>
    </row>
    <row r="460" spans="1:26" x14ac:dyDescent="0.2">
      <c r="A460" t="s">
        <v>6</v>
      </c>
      <c r="B460">
        <v>459</v>
      </c>
      <c r="C460">
        <v>1141</v>
      </c>
      <c r="D460">
        <v>1232</v>
      </c>
      <c r="E460" s="12">
        <v>111594</v>
      </c>
      <c r="F460">
        <v>32056.400000000001</v>
      </c>
      <c r="G460">
        <v>226</v>
      </c>
      <c r="H460">
        <v>226</v>
      </c>
      <c r="I460">
        <v>226</v>
      </c>
      <c r="J460" s="5">
        <f t="shared" si="159"/>
        <v>50.62996218434683</v>
      </c>
      <c r="K460">
        <f>LN(I460)</f>
        <v>5.4205349992722862</v>
      </c>
      <c r="L460">
        <f>LN(J460)</f>
        <v>3.9245435390794419</v>
      </c>
      <c r="M460">
        <v>0</v>
      </c>
      <c r="N460">
        <v>0</v>
      </c>
      <c r="O460">
        <v>0</v>
      </c>
      <c r="P460" s="5">
        <f t="shared" si="160"/>
        <v>0</v>
      </c>
      <c r="Q460">
        <v>0</v>
      </c>
      <c r="R460">
        <v>0</v>
      </c>
      <c r="S460" s="5">
        <f t="shared" si="155"/>
        <v>226</v>
      </c>
      <c r="T460" s="3">
        <f t="shared" si="154"/>
        <v>5.4205349992722862</v>
      </c>
      <c r="U460" s="3">
        <f t="shared" si="156"/>
        <v>3.9245435390794419</v>
      </c>
      <c r="V460" t="s">
        <v>11</v>
      </c>
      <c r="W460" t="s">
        <v>12</v>
      </c>
      <c r="X460">
        <f t="shared" si="151"/>
        <v>93</v>
      </c>
      <c r="Y460" s="11">
        <f t="shared" si="157"/>
        <v>5.4205349992722862</v>
      </c>
      <c r="Z460" s="3">
        <f t="shared" si="158"/>
        <v>3.9245435390794419</v>
      </c>
    </row>
    <row r="461" spans="1:26" x14ac:dyDescent="0.2">
      <c r="A461" t="s">
        <v>6</v>
      </c>
      <c r="B461">
        <v>460</v>
      </c>
      <c r="C461">
        <v>1140</v>
      </c>
      <c r="D461">
        <v>1233</v>
      </c>
      <c r="E461" s="12">
        <v>111693.7</v>
      </c>
      <c r="F461">
        <v>31993.89</v>
      </c>
      <c r="G461">
        <v>0</v>
      </c>
      <c r="H461">
        <v>0</v>
      </c>
      <c r="I461">
        <v>0</v>
      </c>
      <c r="J461" s="5">
        <f t="shared" si="159"/>
        <v>0</v>
      </c>
      <c r="K461">
        <v>0</v>
      </c>
      <c r="L461">
        <v>0</v>
      </c>
      <c r="M461">
        <v>3</v>
      </c>
      <c r="N461">
        <v>3</v>
      </c>
      <c r="O461">
        <v>3</v>
      </c>
      <c r="P461" s="5">
        <f t="shared" si="160"/>
        <v>3.4694124409379414</v>
      </c>
      <c r="Q461">
        <f t="shared" ref="Q461:R464" si="162">LN(O461)</f>
        <v>1.0986122886681098</v>
      </c>
      <c r="R461">
        <f t="shared" si="162"/>
        <v>1.2439852542434926</v>
      </c>
      <c r="S461" s="5">
        <f t="shared" si="155"/>
        <v>3</v>
      </c>
      <c r="T461" s="3">
        <f t="shared" si="154"/>
        <v>1.0986122886681098</v>
      </c>
      <c r="U461" s="3">
        <f t="shared" si="156"/>
        <v>1.2439852542434926</v>
      </c>
      <c r="V461" t="s">
        <v>11</v>
      </c>
      <c r="W461" t="s">
        <v>12</v>
      </c>
      <c r="X461">
        <f t="shared" si="151"/>
        <v>94</v>
      </c>
      <c r="Y461" s="11">
        <f t="shared" si="157"/>
        <v>-1.0986122886681098</v>
      </c>
      <c r="Z461" s="3">
        <f t="shared" si="158"/>
        <v>-1.2439852542434926</v>
      </c>
    </row>
    <row r="462" spans="1:26" x14ac:dyDescent="0.2">
      <c r="A462" t="s">
        <v>6</v>
      </c>
      <c r="B462">
        <v>461</v>
      </c>
      <c r="C462">
        <v>1139</v>
      </c>
      <c r="D462">
        <v>1234</v>
      </c>
      <c r="E462" s="12">
        <v>111796.7</v>
      </c>
      <c r="F462">
        <v>31930.6</v>
      </c>
      <c r="G462">
        <v>110</v>
      </c>
      <c r="H462">
        <v>110</v>
      </c>
      <c r="I462">
        <v>110</v>
      </c>
      <c r="J462" s="5">
        <f t="shared" si="159"/>
        <v>24.598221593302846</v>
      </c>
      <c r="K462">
        <f t="shared" ref="K462:L464" si="163">LN(I462)</f>
        <v>4.7004803657924166</v>
      </c>
      <c r="L462">
        <f t="shared" si="163"/>
        <v>3.2026741473698865</v>
      </c>
      <c r="M462">
        <v>3</v>
      </c>
      <c r="N462">
        <v>3</v>
      </c>
      <c r="O462">
        <v>3</v>
      </c>
      <c r="P462" s="5">
        <f t="shared" si="160"/>
        <v>3.4762892022072869</v>
      </c>
      <c r="Q462">
        <f t="shared" si="162"/>
        <v>1.0986122886681098</v>
      </c>
      <c r="R462">
        <f t="shared" si="162"/>
        <v>1.2459654036566508</v>
      </c>
      <c r="S462" s="5">
        <f t="shared" si="155"/>
        <v>113</v>
      </c>
      <c r="T462" s="3">
        <f t="shared" si="154"/>
        <v>4.7273878187123408</v>
      </c>
      <c r="U462" s="3">
        <f t="shared" si="156"/>
        <v>4.4486395510265373</v>
      </c>
      <c r="V462" t="s">
        <v>11</v>
      </c>
      <c r="W462" t="s">
        <v>12</v>
      </c>
      <c r="X462">
        <f t="shared" si="151"/>
        <v>95</v>
      </c>
      <c r="Y462" s="11">
        <f t="shared" si="157"/>
        <v>3.6018680771243066</v>
      </c>
      <c r="Z462" s="3">
        <f t="shared" si="158"/>
        <v>1.9567087437132358</v>
      </c>
    </row>
    <row r="463" spans="1:26" x14ac:dyDescent="0.2">
      <c r="A463" t="s">
        <v>6</v>
      </c>
      <c r="B463">
        <v>462</v>
      </c>
      <c r="C463">
        <v>1138</v>
      </c>
      <c r="D463">
        <v>1235</v>
      </c>
      <c r="E463" s="12">
        <v>111901.1</v>
      </c>
      <c r="F463">
        <v>31866.98</v>
      </c>
      <c r="G463">
        <v>2</v>
      </c>
      <c r="H463">
        <v>2</v>
      </c>
      <c r="I463">
        <v>2</v>
      </c>
      <c r="J463" s="5">
        <f t="shared" si="159"/>
        <v>0.44682313221228392</v>
      </c>
      <c r="K463">
        <f t="shared" si="163"/>
        <v>0.69314718055994529</v>
      </c>
      <c r="L463">
        <f t="shared" si="163"/>
        <v>-0.80559244004695796</v>
      </c>
      <c r="M463">
        <v>215</v>
      </c>
      <c r="N463">
        <v>215</v>
      </c>
      <c r="O463">
        <v>215</v>
      </c>
      <c r="P463" s="5">
        <f t="shared" si="160"/>
        <v>249.63143667834228</v>
      </c>
      <c r="Q463">
        <f t="shared" si="162"/>
        <v>5.3706380281276624</v>
      </c>
      <c r="R463">
        <f t="shared" si="162"/>
        <v>5.5199855767949977</v>
      </c>
      <c r="S463" s="5">
        <f t="shared" si="155"/>
        <v>217</v>
      </c>
      <c r="T463" s="3">
        <f t="shared" si="154"/>
        <v>5.3798973535404597</v>
      </c>
      <c r="U463" s="3">
        <f t="shared" si="156"/>
        <v>4.7143931367480398</v>
      </c>
      <c r="V463" t="s">
        <v>11</v>
      </c>
      <c r="W463" t="s">
        <v>12</v>
      </c>
      <c r="X463">
        <f t="shared" si="151"/>
        <v>96</v>
      </c>
      <c r="Y463" s="11">
        <f t="shared" si="157"/>
        <v>-4.677490847567717</v>
      </c>
      <c r="Z463" s="3">
        <f t="shared" si="158"/>
        <v>-6.3255780168419555</v>
      </c>
    </row>
    <row r="464" spans="1:26" x14ac:dyDescent="0.2">
      <c r="A464" t="s">
        <v>6</v>
      </c>
      <c r="B464">
        <v>463</v>
      </c>
      <c r="C464">
        <v>1137</v>
      </c>
      <c r="D464">
        <v>1236</v>
      </c>
      <c r="E464" s="12">
        <v>112004.9</v>
      </c>
      <c r="F464">
        <v>31803.1</v>
      </c>
      <c r="G464">
        <v>1</v>
      </c>
      <c r="H464">
        <v>1</v>
      </c>
      <c r="I464">
        <v>1</v>
      </c>
      <c r="J464" s="5">
        <f t="shared" si="159"/>
        <v>0.22320452051651313</v>
      </c>
      <c r="K464">
        <f t="shared" si="163"/>
        <v>0</v>
      </c>
      <c r="L464">
        <f t="shared" si="163"/>
        <v>-1.4996667954698903</v>
      </c>
      <c r="M464">
        <v>62</v>
      </c>
      <c r="N464">
        <v>62</v>
      </c>
      <c r="O464">
        <v>62</v>
      </c>
      <c r="P464" s="5">
        <f t="shared" si="160"/>
        <v>72.131333109036547</v>
      </c>
      <c r="Q464">
        <f t="shared" si="162"/>
        <v>4.1271343850450917</v>
      </c>
      <c r="R464">
        <f t="shared" si="162"/>
        <v>4.2784885283777383</v>
      </c>
      <c r="S464" s="5">
        <f t="shared" si="155"/>
        <v>63</v>
      </c>
      <c r="T464" s="3">
        <f t="shared" si="154"/>
        <v>4.1431347263915326</v>
      </c>
      <c r="U464" s="3">
        <f t="shared" si="156"/>
        <v>2.778821732907848</v>
      </c>
      <c r="V464" t="s">
        <v>11</v>
      </c>
      <c r="W464" t="s">
        <v>12</v>
      </c>
      <c r="X464">
        <f t="shared" si="151"/>
        <v>97</v>
      </c>
      <c r="Y464" s="11">
        <f t="shared" si="157"/>
        <v>-4.1271343850450917</v>
      </c>
      <c r="Z464" s="3">
        <f t="shared" si="158"/>
        <v>-5.7781553238476286</v>
      </c>
    </row>
    <row r="465" spans="1:26" x14ac:dyDescent="0.2">
      <c r="A465" t="s">
        <v>6</v>
      </c>
      <c r="B465">
        <v>464</v>
      </c>
      <c r="C465">
        <v>1136</v>
      </c>
      <c r="D465">
        <v>1237</v>
      </c>
      <c r="E465" s="12">
        <v>112107.2</v>
      </c>
      <c r="F465">
        <v>31739.119999999999</v>
      </c>
      <c r="G465">
        <v>0</v>
      </c>
      <c r="H465">
        <v>0</v>
      </c>
      <c r="I465">
        <v>0</v>
      </c>
      <c r="J465" s="5">
        <f t="shared" si="159"/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5">
        <f t="shared" si="160"/>
        <v>0</v>
      </c>
      <c r="Q465">
        <v>0</v>
      </c>
      <c r="R465">
        <v>0</v>
      </c>
      <c r="S465" s="5">
        <f t="shared" si="155"/>
        <v>0</v>
      </c>
      <c r="T465" s="3">
        <v>0</v>
      </c>
      <c r="U465" s="3">
        <f t="shared" si="156"/>
        <v>0</v>
      </c>
      <c r="V465" t="s">
        <v>11</v>
      </c>
      <c r="W465" t="s">
        <v>12</v>
      </c>
      <c r="X465">
        <f t="shared" si="151"/>
        <v>98</v>
      </c>
      <c r="Y465" s="11">
        <f t="shared" si="157"/>
        <v>0</v>
      </c>
      <c r="Z465" s="3">
        <f t="shared" si="158"/>
        <v>0</v>
      </c>
    </row>
    <row r="466" spans="1:26" x14ac:dyDescent="0.2">
      <c r="A466" t="s">
        <v>6</v>
      </c>
      <c r="B466">
        <v>465</v>
      </c>
      <c r="C466">
        <v>1135</v>
      </c>
      <c r="D466">
        <v>1238</v>
      </c>
      <c r="E466" s="12">
        <v>112208.4</v>
      </c>
      <c r="F466">
        <v>31675.31</v>
      </c>
      <c r="G466">
        <v>5</v>
      </c>
      <c r="H466">
        <v>5</v>
      </c>
      <c r="I466">
        <v>5</v>
      </c>
      <c r="J466" s="5">
        <f t="shared" si="159"/>
        <v>1.1139985954705709</v>
      </c>
      <c r="K466">
        <f>LN(I466)</f>
        <v>1.6094379124341003</v>
      </c>
      <c r="L466">
        <f>LN(J466)</f>
        <v>0.10795588070588714</v>
      </c>
      <c r="M466">
        <v>37</v>
      </c>
      <c r="N466">
        <v>37</v>
      </c>
      <c r="O466">
        <v>37</v>
      </c>
      <c r="P466" s="5">
        <f t="shared" si="160"/>
        <v>43.21978222154732</v>
      </c>
      <c r="Q466">
        <f t="shared" ref="Q466:R470" si="164">LN(O466)</f>
        <v>3.6109179126442243</v>
      </c>
      <c r="R466">
        <f t="shared" si="164"/>
        <v>3.766298312230953</v>
      </c>
      <c r="S466" s="5">
        <f t="shared" si="155"/>
        <v>42</v>
      </c>
      <c r="T466" s="3">
        <f>LN(S466)</f>
        <v>3.7376696182833684</v>
      </c>
      <c r="U466" s="3">
        <f t="shared" si="156"/>
        <v>3.8742541929368404</v>
      </c>
      <c r="V466" t="s">
        <v>11</v>
      </c>
      <c r="W466" t="s">
        <v>12</v>
      </c>
      <c r="X466">
        <f t="shared" si="151"/>
        <v>99</v>
      </c>
      <c r="Y466" s="11">
        <f t="shared" si="157"/>
        <v>-2.0014800002101243</v>
      </c>
      <c r="Z466" s="3">
        <f t="shared" si="158"/>
        <v>-3.6583424315250657</v>
      </c>
    </row>
    <row r="467" spans="1:26" x14ac:dyDescent="0.2">
      <c r="A467" t="s">
        <v>6</v>
      </c>
      <c r="B467">
        <v>466</v>
      </c>
      <c r="C467">
        <v>1134</v>
      </c>
      <c r="D467">
        <v>1239</v>
      </c>
      <c r="E467" s="12">
        <v>112310.3</v>
      </c>
      <c r="F467">
        <v>31611.83</v>
      </c>
      <c r="G467">
        <v>5</v>
      </c>
      <c r="H467">
        <v>5</v>
      </c>
      <c r="I467">
        <v>5</v>
      </c>
      <c r="J467" s="5">
        <f t="shared" si="159"/>
        <v>1.112987855966906</v>
      </c>
      <c r="K467">
        <f>LN(I467)</f>
        <v>1.6094379124341003</v>
      </c>
      <c r="L467">
        <f>LN(J467)</f>
        <v>0.10704816115293449</v>
      </c>
      <c r="M467">
        <v>82</v>
      </c>
      <c r="N467">
        <v>82</v>
      </c>
      <c r="O467">
        <v>82</v>
      </c>
      <c r="P467" s="5">
        <f t="shared" si="160"/>
        <v>95.97672769972506</v>
      </c>
      <c r="Q467">
        <f t="shared" si="164"/>
        <v>4.4067192472642533</v>
      </c>
      <c r="R467">
        <f t="shared" si="164"/>
        <v>4.5641057422848776</v>
      </c>
      <c r="S467" s="5">
        <f t="shared" si="155"/>
        <v>87</v>
      </c>
      <c r="T467" s="3">
        <f>LN(S467)</f>
        <v>4.4659081186545837</v>
      </c>
      <c r="U467" s="3">
        <f t="shared" si="156"/>
        <v>4.671153903437812</v>
      </c>
      <c r="V467" t="s">
        <v>11</v>
      </c>
      <c r="W467" t="s">
        <v>12</v>
      </c>
      <c r="X467">
        <f t="shared" si="151"/>
        <v>100</v>
      </c>
      <c r="Y467" s="11">
        <f t="shared" si="157"/>
        <v>-2.7972813348301528</v>
      </c>
      <c r="Z467" s="3">
        <f t="shared" si="158"/>
        <v>-4.4570575811319433</v>
      </c>
    </row>
    <row r="468" spans="1:26" x14ac:dyDescent="0.2">
      <c r="A468" t="s">
        <v>6</v>
      </c>
      <c r="B468">
        <v>467</v>
      </c>
      <c r="C468">
        <v>1133</v>
      </c>
      <c r="D468">
        <v>1240</v>
      </c>
      <c r="E468" s="12">
        <v>112411.8</v>
      </c>
      <c r="F468">
        <v>31548.28</v>
      </c>
      <c r="G468">
        <v>0</v>
      </c>
      <c r="H468">
        <v>0</v>
      </c>
      <c r="I468">
        <v>0</v>
      </c>
      <c r="J468" s="5">
        <f t="shared" si="159"/>
        <v>0</v>
      </c>
      <c r="K468">
        <v>0</v>
      </c>
      <c r="L468">
        <v>0</v>
      </c>
      <c r="M468">
        <v>61</v>
      </c>
      <c r="N468">
        <v>61</v>
      </c>
      <c r="O468">
        <v>61</v>
      </c>
      <c r="P468" s="5">
        <f t="shared" si="160"/>
        <v>71.541142655003696</v>
      </c>
      <c r="Q468">
        <f t="shared" si="164"/>
        <v>4.1108738641733114</v>
      </c>
      <c r="R468">
        <f t="shared" si="164"/>
        <v>4.2702727059566534</v>
      </c>
      <c r="S468" s="5">
        <f t="shared" si="155"/>
        <v>61</v>
      </c>
      <c r="T468" s="3">
        <f>LN(S468)</f>
        <v>4.1108738641733114</v>
      </c>
      <c r="U468" s="3">
        <f t="shared" si="156"/>
        <v>4.2702727059566534</v>
      </c>
      <c r="V468" t="s">
        <v>11</v>
      </c>
      <c r="W468" t="s">
        <v>12</v>
      </c>
      <c r="X468">
        <f t="shared" si="151"/>
        <v>101</v>
      </c>
      <c r="Y468" s="11">
        <f t="shared" si="157"/>
        <v>-4.1108738641733114</v>
      </c>
      <c r="Z468" s="3">
        <f t="shared" si="158"/>
        <v>-4.2702727059566534</v>
      </c>
    </row>
    <row r="469" spans="1:26" x14ac:dyDescent="0.2">
      <c r="A469" t="s">
        <v>6</v>
      </c>
      <c r="B469">
        <v>468</v>
      </c>
      <c r="C469">
        <v>1132</v>
      </c>
      <c r="D469">
        <v>1241</v>
      </c>
      <c r="E469" s="12">
        <v>112513.60000000001</v>
      </c>
      <c r="F469">
        <v>31486.18</v>
      </c>
      <c r="G469">
        <v>1</v>
      </c>
      <c r="H469">
        <v>1</v>
      </c>
      <c r="I469">
        <v>1</v>
      </c>
      <c r="J469" s="5">
        <f t="shared" si="159"/>
        <v>0.2221953612718818</v>
      </c>
      <c r="K469">
        <f>LN(I469)</f>
        <v>0</v>
      </c>
      <c r="L469">
        <f>LN(J469)</f>
        <v>-1.50419827835869</v>
      </c>
      <c r="M469">
        <v>14</v>
      </c>
      <c r="N469">
        <v>14</v>
      </c>
      <c r="O469">
        <v>14</v>
      </c>
      <c r="P469" s="5">
        <f t="shared" si="160"/>
        <v>16.451662284850052</v>
      </c>
      <c r="Q469">
        <f t="shared" si="164"/>
        <v>2.6390573296152584</v>
      </c>
      <c r="R469">
        <f t="shared" si="164"/>
        <v>2.8004265228568608</v>
      </c>
      <c r="S469" s="5">
        <f t="shared" si="155"/>
        <v>15</v>
      </c>
      <c r="T469" s="3">
        <f>LN(S469)</f>
        <v>2.7080502011022101</v>
      </c>
      <c r="U469" s="3">
        <f t="shared" si="156"/>
        <v>1.2962282444981708</v>
      </c>
      <c r="V469" t="s">
        <v>11</v>
      </c>
      <c r="W469" t="s">
        <v>12</v>
      </c>
      <c r="X469">
        <f t="shared" si="151"/>
        <v>102</v>
      </c>
      <c r="Y469" s="11">
        <f t="shared" si="157"/>
        <v>-2.6390573296152584</v>
      </c>
      <c r="Z469" s="3">
        <f t="shared" si="158"/>
        <v>-4.3046248012155512</v>
      </c>
    </row>
    <row r="470" spans="1:26" x14ac:dyDescent="0.2">
      <c r="A470" t="s">
        <v>6</v>
      </c>
      <c r="B470">
        <v>469</v>
      </c>
      <c r="C470">
        <v>1131</v>
      </c>
      <c r="D470">
        <v>1242</v>
      </c>
      <c r="E470" s="12">
        <v>112615.4</v>
      </c>
      <c r="F470">
        <v>31423.71</v>
      </c>
      <c r="G470">
        <v>0</v>
      </c>
      <c r="H470">
        <v>0</v>
      </c>
      <c r="I470">
        <v>0</v>
      </c>
      <c r="J470" s="5">
        <f t="shared" si="159"/>
        <v>0</v>
      </c>
      <c r="K470">
        <v>0</v>
      </c>
      <c r="L470">
        <v>0</v>
      </c>
      <c r="M470">
        <v>2</v>
      </c>
      <c r="N470">
        <v>2</v>
      </c>
      <c r="O470">
        <v>2</v>
      </c>
      <c r="P470" s="5">
        <f t="shared" si="160"/>
        <v>2.3549097162620201</v>
      </c>
      <c r="Q470">
        <f t="shared" si="164"/>
        <v>0.69314718055994529</v>
      </c>
      <c r="R470">
        <f t="shared" si="164"/>
        <v>0.85650238968976966</v>
      </c>
      <c r="S470" s="5">
        <f t="shared" si="155"/>
        <v>2</v>
      </c>
      <c r="T470" s="3">
        <f>LN(S470)</f>
        <v>0.69314718055994529</v>
      </c>
      <c r="U470" s="3">
        <f t="shared" si="156"/>
        <v>0.85650238968976966</v>
      </c>
      <c r="V470" t="s">
        <v>11</v>
      </c>
      <c r="W470" t="s">
        <v>12</v>
      </c>
      <c r="X470">
        <f t="shared" si="151"/>
        <v>103</v>
      </c>
      <c r="Y470" s="11">
        <f t="shared" si="157"/>
        <v>-0.69314718055994529</v>
      </c>
      <c r="Z470" s="3">
        <f t="shared" si="158"/>
        <v>-0.85650238968976966</v>
      </c>
    </row>
    <row r="471" spans="1:26" x14ac:dyDescent="0.2">
      <c r="A471" t="s">
        <v>6</v>
      </c>
      <c r="B471">
        <v>470</v>
      </c>
      <c r="C471">
        <v>1130</v>
      </c>
      <c r="D471">
        <v>1243</v>
      </c>
      <c r="E471" s="12">
        <v>112715.9</v>
      </c>
      <c r="F471">
        <v>31360.880000000001</v>
      </c>
      <c r="G471">
        <v>0</v>
      </c>
      <c r="H471">
        <v>0</v>
      </c>
      <c r="I471">
        <v>0</v>
      </c>
      <c r="J471" s="5">
        <f t="shared" si="159"/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5">
        <f t="shared" si="160"/>
        <v>0</v>
      </c>
      <c r="Q471">
        <v>0</v>
      </c>
      <c r="R471">
        <v>0</v>
      </c>
      <c r="S471" s="5">
        <f t="shared" si="155"/>
        <v>0</v>
      </c>
      <c r="T471" s="3">
        <v>0</v>
      </c>
      <c r="U471" s="3">
        <f t="shared" si="156"/>
        <v>0</v>
      </c>
      <c r="V471" t="s">
        <v>11</v>
      </c>
      <c r="W471" t="s">
        <v>12</v>
      </c>
      <c r="X471">
        <f t="shared" si="151"/>
        <v>104</v>
      </c>
      <c r="Y471" s="11">
        <f t="shared" si="157"/>
        <v>0</v>
      </c>
      <c r="Z471" s="3">
        <f t="shared" si="158"/>
        <v>0</v>
      </c>
    </row>
    <row r="472" spans="1:26" x14ac:dyDescent="0.2">
      <c r="A472" t="s">
        <v>6</v>
      </c>
      <c r="B472">
        <v>471</v>
      </c>
      <c r="C472">
        <v>1129</v>
      </c>
      <c r="D472">
        <v>1244</v>
      </c>
      <c r="E472" s="12">
        <v>112815.6</v>
      </c>
      <c r="F472">
        <v>31299.5</v>
      </c>
      <c r="G472">
        <v>0</v>
      </c>
      <c r="H472">
        <v>0</v>
      </c>
      <c r="I472">
        <v>0</v>
      </c>
      <c r="J472" s="5">
        <f t="shared" si="159"/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5">
        <f t="shared" si="160"/>
        <v>0</v>
      </c>
      <c r="Q472">
        <v>0</v>
      </c>
      <c r="R472">
        <v>0</v>
      </c>
      <c r="S472" s="5">
        <f t="shared" si="155"/>
        <v>0</v>
      </c>
      <c r="T472" s="3">
        <v>0</v>
      </c>
      <c r="U472" s="3">
        <f t="shared" si="156"/>
        <v>0</v>
      </c>
      <c r="V472" t="s">
        <v>11</v>
      </c>
      <c r="W472" t="s">
        <v>12</v>
      </c>
      <c r="X472">
        <f t="shared" si="151"/>
        <v>105</v>
      </c>
      <c r="Y472" s="11">
        <f t="shared" si="157"/>
        <v>0</v>
      </c>
      <c r="Z472" s="3">
        <f t="shared" si="158"/>
        <v>0</v>
      </c>
    </row>
    <row r="473" spans="1:26" x14ac:dyDescent="0.2">
      <c r="A473" t="s">
        <v>6</v>
      </c>
      <c r="B473">
        <v>472</v>
      </c>
      <c r="C473">
        <v>1128</v>
      </c>
      <c r="D473">
        <v>1245</v>
      </c>
      <c r="E473" s="12">
        <v>112914.8</v>
      </c>
      <c r="F473">
        <v>31237.98</v>
      </c>
      <c r="G473">
        <v>172</v>
      </c>
      <c r="H473">
        <v>172</v>
      </c>
      <c r="I473">
        <v>172</v>
      </c>
      <c r="J473" s="5">
        <f t="shared" si="159"/>
        <v>38.081810356126923</v>
      </c>
      <c r="K473">
        <f t="shared" ref="K473:L478" si="165">LN(I473)</f>
        <v>5.1474944768134527</v>
      </c>
      <c r="L473">
        <f t="shared" si="165"/>
        <v>3.639736749657811</v>
      </c>
      <c r="M473">
        <v>0</v>
      </c>
      <c r="N473">
        <v>0</v>
      </c>
      <c r="O473">
        <v>0</v>
      </c>
      <c r="P473" s="5">
        <f t="shared" si="160"/>
        <v>0</v>
      </c>
      <c r="Q473">
        <v>0</v>
      </c>
      <c r="R473">
        <v>0</v>
      </c>
      <c r="S473" s="5">
        <f t="shared" si="155"/>
        <v>172</v>
      </c>
      <c r="T473" s="3">
        <f t="shared" ref="T473:T478" si="166">LN(S473)</f>
        <v>5.1474944768134527</v>
      </c>
      <c r="U473" s="3">
        <f t="shared" si="156"/>
        <v>3.639736749657811</v>
      </c>
      <c r="V473" t="s">
        <v>11</v>
      </c>
      <c r="W473" t="s">
        <v>12</v>
      </c>
      <c r="X473">
        <f t="shared" si="151"/>
        <v>106</v>
      </c>
      <c r="Y473" s="11">
        <f t="shared" si="157"/>
        <v>5.1474944768134527</v>
      </c>
      <c r="Z473" s="3">
        <f t="shared" si="158"/>
        <v>3.639736749657811</v>
      </c>
    </row>
    <row r="474" spans="1:26" x14ac:dyDescent="0.2">
      <c r="A474" t="s">
        <v>6</v>
      </c>
      <c r="B474">
        <v>473</v>
      </c>
      <c r="C474">
        <v>1127</v>
      </c>
      <c r="D474">
        <v>1246</v>
      </c>
      <c r="E474" s="12">
        <v>113012.2</v>
      </c>
      <c r="F474">
        <v>31176.33</v>
      </c>
      <c r="G474">
        <v>1</v>
      </c>
      <c r="H474">
        <v>1</v>
      </c>
      <c r="I474">
        <v>1</v>
      </c>
      <c r="J474" s="5">
        <f t="shared" si="159"/>
        <v>0.22121505465781574</v>
      </c>
      <c r="K474">
        <f t="shared" si="165"/>
        <v>0</v>
      </c>
      <c r="L474">
        <f t="shared" si="165"/>
        <v>-1.5086199526181514</v>
      </c>
      <c r="M474">
        <v>0</v>
      </c>
      <c r="N474">
        <v>0</v>
      </c>
      <c r="O474">
        <v>0</v>
      </c>
      <c r="P474" s="5">
        <f t="shared" si="160"/>
        <v>0</v>
      </c>
      <c r="Q474">
        <v>0</v>
      </c>
      <c r="R474">
        <v>0</v>
      </c>
      <c r="S474" s="5">
        <f t="shared" si="155"/>
        <v>1</v>
      </c>
      <c r="T474" s="3">
        <f t="shared" si="166"/>
        <v>0</v>
      </c>
      <c r="U474" s="3">
        <f t="shared" si="156"/>
        <v>-1.5086199526181514</v>
      </c>
      <c r="V474" t="s">
        <v>11</v>
      </c>
      <c r="W474" t="s">
        <v>12</v>
      </c>
      <c r="X474">
        <f t="shared" si="151"/>
        <v>107</v>
      </c>
      <c r="Y474" s="11">
        <f t="shared" si="157"/>
        <v>0</v>
      </c>
      <c r="Z474" s="3">
        <f t="shared" si="158"/>
        <v>-1.5086199526181514</v>
      </c>
    </row>
    <row r="475" spans="1:26" x14ac:dyDescent="0.2">
      <c r="A475" t="s">
        <v>6</v>
      </c>
      <c r="B475">
        <v>474</v>
      </c>
      <c r="C475">
        <v>1126</v>
      </c>
      <c r="D475">
        <v>1247</v>
      </c>
      <c r="E475" s="12">
        <v>113109.6</v>
      </c>
      <c r="F475">
        <v>31114.65</v>
      </c>
      <c r="G475">
        <v>1</v>
      </c>
      <c r="H475">
        <v>1</v>
      </c>
      <c r="I475">
        <v>1</v>
      </c>
      <c r="J475" s="5">
        <f t="shared" si="159"/>
        <v>0.22102456378592089</v>
      </c>
      <c r="K475">
        <f t="shared" si="165"/>
        <v>0</v>
      </c>
      <c r="L475">
        <f t="shared" si="165"/>
        <v>-1.5094814352883215</v>
      </c>
      <c r="M475">
        <v>36</v>
      </c>
      <c r="N475">
        <v>36</v>
      </c>
      <c r="O475">
        <v>36</v>
      </c>
      <c r="P475" s="5">
        <f t="shared" si="160"/>
        <v>42.809416143199421</v>
      </c>
      <c r="Q475">
        <f>LN(O475)</f>
        <v>3.5835189384561099</v>
      </c>
      <c r="R475">
        <f>LN(P475)</f>
        <v>3.7567580817363448</v>
      </c>
      <c r="S475" s="5">
        <f t="shared" si="155"/>
        <v>37</v>
      </c>
      <c r="T475" s="3">
        <f t="shared" si="166"/>
        <v>3.6109179126442243</v>
      </c>
      <c r="U475" s="3">
        <f t="shared" si="156"/>
        <v>2.2472766464480234</v>
      </c>
      <c r="V475" t="s">
        <v>11</v>
      </c>
      <c r="W475" t="s">
        <v>12</v>
      </c>
      <c r="X475">
        <f t="shared" si="151"/>
        <v>108</v>
      </c>
      <c r="Y475" s="11">
        <f t="shared" si="157"/>
        <v>-3.5835189384561099</v>
      </c>
      <c r="Z475" s="3">
        <f t="shared" si="158"/>
        <v>-5.2662395170246663</v>
      </c>
    </row>
    <row r="476" spans="1:26" x14ac:dyDescent="0.2">
      <c r="A476" t="s">
        <v>6</v>
      </c>
      <c r="B476">
        <v>475</v>
      </c>
      <c r="C476">
        <v>1125</v>
      </c>
      <c r="D476">
        <v>1248</v>
      </c>
      <c r="E476" s="12">
        <v>113207</v>
      </c>
      <c r="F476">
        <v>31052.799999999999</v>
      </c>
      <c r="G476">
        <v>1</v>
      </c>
      <c r="H476">
        <v>1</v>
      </c>
      <c r="I476">
        <v>1</v>
      </c>
      <c r="J476" s="5">
        <f t="shared" si="159"/>
        <v>0.22083440069960339</v>
      </c>
      <c r="K476">
        <f t="shared" si="165"/>
        <v>0</v>
      </c>
      <c r="L476">
        <f t="shared" si="165"/>
        <v>-1.5103421764448555</v>
      </c>
      <c r="M476">
        <v>6</v>
      </c>
      <c r="N476">
        <v>6</v>
      </c>
      <c r="O476">
        <v>6</v>
      </c>
      <c r="P476" s="5">
        <f t="shared" si="160"/>
        <v>7.149113767518549</v>
      </c>
      <c r="Q476">
        <f>LN(O476)</f>
        <v>1.791759469228055</v>
      </c>
      <c r="R476">
        <f>LN(P476)</f>
        <v>1.9669884004248495</v>
      </c>
      <c r="S476" s="5">
        <f t="shared" si="155"/>
        <v>7</v>
      </c>
      <c r="T476" s="3">
        <f t="shared" si="166"/>
        <v>1.9459101490553132</v>
      </c>
      <c r="U476" s="3">
        <f t="shared" si="156"/>
        <v>0.45664622397999399</v>
      </c>
      <c r="V476" t="s">
        <v>11</v>
      </c>
      <c r="W476" t="s">
        <v>12</v>
      </c>
      <c r="X476">
        <f t="shared" si="151"/>
        <v>109</v>
      </c>
      <c r="Y476" s="11">
        <f t="shared" si="157"/>
        <v>-1.791759469228055</v>
      </c>
      <c r="Z476" s="3">
        <f t="shared" si="158"/>
        <v>-3.4773305768697051</v>
      </c>
    </row>
    <row r="477" spans="1:26" x14ac:dyDescent="0.2">
      <c r="A477" t="s">
        <v>6</v>
      </c>
      <c r="B477">
        <v>476</v>
      </c>
      <c r="C477">
        <v>1124</v>
      </c>
      <c r="D477">
        <v>1249</v>
      </c>
      <c r="E477" s="12">
        <v>113304.3</v>
      </c>
      <c r="F477">
        <v>30990.400000000001</v>
      </c>
      <c r="G477">
        <v>9</v>
      </c>
      <c r="H477">
        <v>9</v>
      </c>
      <c r="I477">
        <v>9</v>
      </c>
      <c r="J477" s="5">
        <f t="shared" si="159"/>
        <v>1.9858028336082567</v>
      </c>
      <c r="K477">
        <f t="shared" si="165"/>
        <v>2.1972245773362196</v>
      </c>
      <c r="L477">
        <f t="shared" si="165"/>
        <v>0.68602328255170808</v>
      </c>
      <c r="M477">
        <v>0</v>
      </c>
      <c r="N477">
        <v>0</v>
      </c>
      <c r="O477">
        <v>0</v>
      </c>
      <c r="P477" s="5">
        <f t="shared" si="160"/>
        <v>0</v>
      </c>
      <c r="Q477">
        <v>0</v>
      </c>
      <c r="R477">
        <v>0</v>
      </c>
      <c r="S477" s="5">
        <f t="shared" si="155"/>
        <v>9</v>
      </c>
      <c r="T477" s="3">
        <f t="shared" si="166"/>
        <v>2.1972245773362196</v>
      </c>
      <c r="U477" s="3">
        <f t="shared" si="156"/>
        <v>0.68602328255170808</v>
      </c>
      <c r="V477" t="s">
        <v>11</v>
      </c>
      <c r="W477" t="s">
        <v>12</v>
      </c>
      <c r="X477">
        <f t="shared" si="151"/>
        <v>110</v>
      </c>
      <c r="Y477" s="11">
        <f t="shared" si="157"/>
        <v>2.1972245773362196</v>
      </c>
      <c r="Z477" s="3">
        <f t="shared" si="158"/>
        <v>0.68602328255170808</v>
      </c>
    </row>
    <row r="478" spans="1:26" x14ac:dyDescent="0.2">
      <c r="A478" t="s">
        <v>6</v>
      </c>
      <c r="B478">
        <v>477</v>
      </c>
      <c r="C478">
        <v>1123</v>
      </c>
      <c r="D478">
        <v>1250</v>
      </c>
      <c r="E478" s="12">
        <v>113401</v>
      </c>
      <c r="F478">
        <v>30928.04</v>
      </c>
      <c r="G478">
        <v>161</v>
      </c>
      <c r="H478">
        <v>161</v>
      </c>
      <c r="I478">
        <v>161</v>
      </c>
      <c r="J478" s="5">
        <f t="shared" si="159"/>
        <v>35.493514166541743</v>
      </c>
      <c r="K478">
        <f t="shared" si="165"/>
        <v>5.0814043649844631</v>
      </c>
      <c r="L478">
        <f t="shared" si="165"/>
        <v>3.5693499802557418</v>
      </c>
      <c r="M478">
        <v>0</v>
      </c>
      <c r="N478">
        <v>0</v>
      </c>
      <c r="O478">
        <v>0</v>
      </c>
      <c r="P478" s="5">
        <f t="shared" si="160"/>
        <v>0</v>
      </c>
      <c r="Q478">
        <v>0</v>
      </c>
      <c r="R478">
        <v>0</v>
      </c>
      <c r="S478" s="5">
        <f t="shared" si="155"/>
        <v>161</v>
      </c>
      <c r="T478" s="3">
        <f t="shared" si="166"/>
        <v>5.0814043649844631</v>
      </c>
      <c r="U478" s="3">
        <f t="shared" si="156"/>
        <v>3.5693499802557418</v>
      </c>
      <c r="V478" t="s">
        <v>11</v>
      </c>
      <c r="W478" t="s">
        <v>12</v>
      </c>
      <c r="X478">
        <f t="shared" si="151"/>
        <v>111</v>
      </c>
      <c r="Y478" s="11">
        <f t="shared" si="157"/>
        <v>5.0814043649844631</v>
      </c>
      <c r="Z478" s="3">
        <f t="shared" si="158"/>
        <v>3.5693499802557418</v>
      </c>
    </row>
    <row r="479" spans="1:26" x14ac:dyDescent="0.2">
      <c r="A479" t="s">
        <v>6</v>
      </c>
      <c r="B479">
        <v>478</v>
      </c>
      <c r="C479">
        <v>1122</v>
      </c>
      <c r="D479">
        <v>1251</v>
      </c>
      <c r="E479" s="12">
        <v>113496</v>
      </c>
      <c r="F479">
        <v>30865.66</v>
      </c>
      <c r="G479">
        <v>0</v>
      </c>
      <c r="H479">
        <v>0</v>
      </c>
      <c r="I479">
        <v>0</v>
      </c>
      <c r="J479" s="5">
        <f t="shared" si="159"/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5">
        <f t="shared" si="160"/>
        <v>0</v>
      </c>
      <c r="Q479">
        <v>0</v>
      </c>
      <c r="R479">
        <v>0</v>
      </c>
      <c r="S479" s="5">
        <f t="shared" si="155"/>
        <v>0</v>
      </c>
      <c r="T479" s="3">
        <v>0</v>
      </c>
      <c r="U479" s="3">
        <f t="shared" si="156"/>
        <v>0</v>
      </c>
      <c r="V479" t="s">
        <v>11</v>
      </c>
      <c r="W479" t="s">
        <v>12</v>
      </c>
      <c r="X479">
        <f t="shared" si="151"/>
        <v>112</v>
      </c>
      <c r="Y479" s="11">
        <f t="shared" si="157"/>
        <v>0</v>
      </c>
      <c r="Z479" s="3">
        <f t="shared" si="158"/>
        <v>0</v>
      </c>
    </row>
    <row r="480" spans="1:26" x14ac:dyDescent="0.2">
      <c r="A480" t="s">
        <v>6</v>
      </c>
      <c r="B480">
        <v>479</v>
      </c>
      <c r="C480">
        <v>1121</v>
      </c>
      <c r="D480">
        <v>1252</v>
      </c>
      <c r="E480" s="12">
        <v>113589.3</v>
      </c>
      <c r="F480">
        <v>30803.09</v>
      </c>
      <c r="G480">
        <v>0</v>
      </c>
      <c r="H480">
        <v>0</v>
      </c>
      <c r="I480">
        <v>0</v>
      </c>
      <c r="J480" s="5">
        <f t="shared" si="159"/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5">
        <f t="shared" si="160"/>
        <v>0</v>
      </c>
      <c r="Q480">
        <v>0</v>
      </c>
      <c r="R480">
        <v>0</v>
      </c>
      <c r="S480" s="5">
        <f t="shared" si="155"/>
        <v>0</v>
      </c>
      <c r="T480" s="3">
        <v>0</v>
      </c>
      <c r="U480" s="3">
        <f t="shared" si="156"/>
        <v>0</v>
      </c>
      <c r="V480" t="s">
        <v>11</v>
      </c>
      <c r="W480" t="s">
        <v>12</v>
      </c>
      <c r="X480">
        <f t="shared" si="151"/>
        <v>113</v>
      </c>
      <c r="Y480" s="11">
        <f t="shared" si="157"/>
        <v>0</v>
      </c>
      <c r="Z480" s="3">
        <f t="shared" si="158"/>
        <v>0</v>
      </c>
    </row>
    <row r="481" spans="1:26" x14ac:dyDescent="0.2">
      <c r="A481" t="s">
        <v>6</v>
      </c>
      <c r="B481">
        <v>480</v>
      </c>
      <c r="C481">
        <v>1120</v>
      </c>
      <c r="D481">
        <v>1253</v>
      </c>
      <c r="E481" s="12">
        <v>113681.8</v>
      </c>
      <c r="F481">
        <v>30740.240000000002</v>
      </c>
      <c r="G481">
        <v>1</v>
      </c>
      <c r="H481">
        <v>1</v>
      </c>
      <c r="I481">
        <v>1</v>
      </c>
      <c r="J481" s="5">
        <f t="shared" si="159"/>
        <v>0.21991207035778815</v>
      </c>
      <c r="K481">
        <f>LN(I481)</f>
        <v>0</v>
      </c>
      <c r="L481">
        <f>LN(J481)</f>
        <v>-1.514527492715064</v>
      </c>
      <c r="M481">
        <v>0</v>
      </c>
      <c r="N481">
        <v>0</v>
      </c>
      <c r="O481">
        <v>0</v>
      </c>
      <c r="P481" s="5">
        <f t="shared" si="160"/>
        <v>0</v>
      </c>
      <c r="Q481">
        <v>0</v>
      </c>
      <c r="R481">
        <v>0</v>
      </c>
      <c r="S481" s="5">
        <f t="shared" si="155"/>
        <v>1</v>
      </c>
      <c r="T481" s="3">
        <f>LN(S481)</f>
        <v>0</v>
      </c>
      <c r="U481" s="3">
        <f t="shared" si="156"/>
        <v>-1.514527492715064</v>
      </c>
      <c r="V481" t="s">
        <v>11</v>
      </c>
      <c r="W481" t="s">
        <v>12</v>
      </c>
      <c r="X481">
        <f t="shared" si="151"/>
        <v>114</v>
      </c>
      <c r="Y481" s="11">
        <f t="shared" si="157"/>
        <v>0</v>
      </c>
      <c r="Z481" s="3">
        <f t="shared" si="158"/>
        <v>-1.514527492715064</v>
      </c>
    </row>
    <row r="482" spans="1:26" x14ac:dyDescent="0.2">
      <c r="A482" t="s">
        <v>6</v>
      </c>
      <c r="B482">
        <v>481</v>
      </c>
      <c r="C482">
        <v>1119</v>
      </c>
      <c r="D482">
        <v>1254</v>
      </c>
      <c r="E482" s="12">
        <v>113774.9</v>
      </c>
      <c r="F482">
        <v>30678.5</v>
      </c>
      <c r="G482">
        <v>141</v>
      </c>
      <c r="H482">
        <v>141</v>
      </c>
      <c r="I482">
        <v>141</v>
      </c>
      <c r="J482" s="5">
        <f t="shared" si="159"/>
        <v>30.982228945048515</v>
      </c>
      <c r="K482">
        <f>LN(I482)</f>
        <v>4.9487598903781684</v>
      </c>
      <c r="L482">
        <f>LN(J482)</f>
        <v>3.4334137802717581</v>
      </c>
      <c r="M482">
        <v>1</v>
      </c>
      <c r="N482">
        <v>1</v>
      </c>
      <c r="O482">
        <v>1</v>
      </c>
      <c r="P482" s="5">
        <f t="shared" si="160"/>
        <v>1.2060563586876802</v>
      </c>
      <c r="Q482">
        <f>LN(O482)</f>
        <v>0</v>
      </c>
      <c r="R482">
        <f>LN(P482)</f>
        <v>0.18735582912659121</v>
      </c>
      <c r="S482" s="5">
        <f t="shared" si="155"/>
        <v>142</v>
      </c>
      <c r="T482" s="3">
        <f>LN(S482)</f>
        <v>4.9558270576012609</v>
      </c>
      <c r="U482" s="3">
        <f t="shared" si="156"/>
        <v>3.6207696093983492</v>
      </c>
      <c r="V482" t="s">
        <v>11</v>
      </c>
      <c r="W482" t="s">
        <v>12</v>
      </c>
      <c r="X482">
        <f t="shared" si="151"/>
        <v>115</v>
      </c>
      <c r="Y482" s="11">
        <f t="shared" si="157"/>
        <v>4.9487598903781684</v>
      </c>
      <c r="Z482" s="3">
        <f t="shared" si="158"/>
        <v>3.246057951145167</v>
      </c>
    </row>
    <row r="483" spans="1:26" x14ac:dyDescent="0.2">
      <c r="A483" t="s">
        <v>6</v>
      </c>
      <c r="B483">
        <v>482</v>
      </c>
      <c r="C483">
        <v>1118</v>
      </c>
      <c r="D483">
        <v>1255</v>
      </c>
      <c r="E483" s="12">
        <v>113869.6</v>
      </c>
      <c r="F483">
        <v>30616.639999999999</v>
      </c>
      <c r="G483">
        <v>0</v>
      </c>
      <c r="H483">
        <v>0</v>
      </c>
      <c r="I483">
        <v>0</v>
      </c>
      <c r="J483" s="5">
        <f t="shared" si="159"/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5">
        <f t="shared" si="160"/>
        <v>0</v>
      </c>
      <c r="Q483">
        <v>0</v>
      </c>
      <c r="R483">
        <v>0</v>
      </c>
      <c r="S483" s="5">
        <f t="shared" si="155"/>
        <v>0</v>
      </c>
      <c r="T483" s="3">
        <v>0</v>
      </c>
      <c r="U483" s="3">
        <f t="shared" si="156"/>
        <v>0</v>
      </c>
      <c r="V483" t="s">
        <v>11</v>
      </c>
      <c r="W483" t="s">
        <v>12</v>
      </c>
      <c r="X483">
        <f t="shared" si="151"/>
        <v>116</v>
      </c>
      <c r="Y483" s="11">
        <f t="shared" si="157"/>
        <v>0</v>
      </c>
      <c r="Z483" s="3">
        <f t="shared" si="158"/>
        <v>0</v>
      </c>
    </row>
    <row r="484" spans="1:26" x14ac:dyDescent="0.2">
      <c r="A484" t="s">
        <v>6</v>
      </c>
      <c r="B484">
        <v>483</v>
      </c>
      <c r="C484">
        <v>1117</v>
      </c>
      <c r="D484">
        <v>1256</v>
      </c>
      <c r="E484" s="12">
        <v>113964.6</v>
      </c>
      <c r="F484">
        <v>30554.48</v>
      </c>
      <c r="G484">
        <v>169</v>
      </c>
      <c r="H484">
        <v>169</v>
      </c>
      <c r="I484">
        <v>169</v>
      </c>
      <c r="J484" s="5">
        <f t="shared" si="159"/>
        <v>37.072915624676433</v>
      </c>
      <c r="K484">
        <f t="shared" ref="K484:L489" si="167">LN(I484)</f>
        <v>5.1298987149230735</v>
      </c>
      <c r="L484">
        <f t="shared" si="167"/>
        <v>3.6128866659358478</v>
      </c>
      <c r="M484">
        <v>3</v>
      </c>
      <c r="N484">
        <v>3</v>
      </c>
      <c r="O484">
        <v>3</v>
      </c>
      <c r="P484" s="5">
        <f t="shared" si="160"/>
        <v>3.6328551492285257</v>
      </c>
      <c r="Q484">
        <f>LN(O484)</f>
        <v>1.0986122886681098</v>
      </c>
      <c r="R484">
        <f>LN(P484)</f>
        <v>1.2900188816015168</v>
      </c>
      <c r="S484" s="5">
        <f t="shared" si="155"/>
        <v>172</v>
      </c>
      <c r="T484" s="3">
        <f t="shared" ref="T484:T498" si="168">LN(S484)</f>
        <v>5.1474944768134527</v>
      </c>
      <c r="U484" s="3">
        <f t="shared" si="156"/>
        <v>4.9029055475373644</v>
      </c>
      <c r="V484" t="s">
        <v>11</v>
      </c>
      <c r="W484" t="s">
        <v>12</v>
      </c>
      <c r="X484">
        <f t="shared" si="151"/>
        <v>117</v>
      </c>
      <c r="Y484" s="11">
        <f t="shared" si="157"/>
        <v>4.0312864262549635</v>
      </c>
      <c r="Z484" s="3">
        <f t="shared" si="158"/>
        <v>2.3228677843343313</v>
      </c>
    </row>
    <row r="485" spans="1:26" x14ac:dyDescent="0.2">
      <c r="A485" t="s">
        <v>6</v>
      </c>
      <c r="B485">
        <v>484</v>
      </c>
      <c r="C485">
        <v>1116</v>
      </c>
      <c r="D485">
        <v>1257</v>
      </c>
      <c r="E485" s="12">
        <v>114058.9</v>
      </c>
      <c r="F485">
        <v>30492.28</v>
      </c>
      <c r="G485">
        <v>1</v>
      </c>
      <c r="H485">
        <v>1</v>
      </c>
      <c r="I485">
        <v>1</v>
      </c>
      <c r="J485" s="5">
        <f t="shared" si="159"/>
        <v>0.21918500003068594</v>
      </c>
      <c r="K485">
        <f t="shared" si="167"/>
        <v>0</v>
      </c>
      <c r="L485">
        <f t="shared" si="167"/>
        <v>-1.5178391567666949</v>
      </c>
      <c r="M485">
        <v>1</v>
      </c>
      <c r="N485">
        <v>1</v>
      </c>
      <c r="O485">
        <v>1</v>
      </c>
      <c r="P485" s="5">
        <f t="shared" si="160"/>
        <v>1.2134218890814332</v>
      </c>
      <c r="Q485">
        <f>LN(O485)</f>
        <v>0</v>
      </c>
      <c r="R485">
        <f>LN(P485)</f>
        <v>0.19344437582390284</v>
      </c>
      <c r="S485" s="5">
        <f t="shared" si="155"/>
        <v>2</v>
      </c>
      <c r="T485" s="3">
        <f t="shared" si="168"/>
        <v>0.69314718055994529</v>
      </c>
      <c r="U485" s="3">
        <f t="shared" si="156"/>
        <v>-1.3243947809427921</v>
      </c>
      <c r="V485" t="s">
        <v>11</v>
      </c>
      <c r="W485" t="s">
        <v>12</v>
      </c>
      <c r="X485">
        <f t="shared" si="151"/>
        <v>118</v>
      </c>
      <c r="Y485" s="11">
        <f t="shared" si="157"/>
        <v>0</v>
      </c>
      <c r="Z485" s="3">
        <f t="shared" si="158"/>
        <v>-1.7112835325905977</v>
      </c>
    </row>
    <row r="486" spans="1:26" x14ac:dyDescent="0.2">
      <c r="A486" t="s">
        <v>6</v>
      </c>
      <c r="B486">
        <v>485</v>
      </c>
      <c r="C486">
        <v>1115</v>
      </c>
      <c r="D486">
        <v>1258</v>
      </c>
      <c r="E486" s="12">
        <v>114152.1</v>
      </c>
      <c r="F486">
        <v>30430.02</v>
      </c>
      <c r="G486">
        <v>1</v>
      </c>
      <c r="H486">
        <v>1</v>
      </c>
      <c r="I486">
        <v>1</v>
      </c>
      <c r="J486" s="5">
        <f t="shared" si="159"/>
        <v>0.21900604544287841</v>
      </c>
      <c r="K486">
        <f t="shared" si="167"/>
        <v>0</v>
      </c>
      <c r="L486">
        <f t="shared" si="167"/>
        <v>-1.5186559447846388</v>
      </c>
      <c r="M486">
        <v>0</v>
      </c>
      <c r="N486">
        <v>0</v>
      </c>
      <c r="O486">
        <v>0</v>
      </c>
      <c r="P486" s="5">
        <f t="shared" si="160"/>
        <v>0</v>
      </c>
      <c r="Q486">
        <v>0</v>
      </c>
      <c r="R486">
        <v>0</v>
      </c>
      <c r="S486" s="5">
        <f t="shared" si="155"/>
        <v>1</v>
      </c>
      <c r="T486" s="3">
        <f t="shared" si="168"/>
        <v>0</v>
      </c>
      <c r="U486" s="3">
        <f t="shared" si="156"/>
        <v>-1.5186559447846388</v>
      </c>
      <c r="V486" t="s">
        <v>11</v>
      </c>
      <c r="W486" t="s">
        <v>12</v>
      </c>
      <c r="X486">
        <f t="shared" si="151"/>
        <v>119</v>
      </c>
      <c r="Y486" s="11">
        <f t="shared" si="157"/>
        <v>0</v>
      </c>
      <c r="Z486" s="3">
        <f t="shared" si="158"/>
        <v>-1.5186559447846388</v>
      </c>
    </row>
    <row r="487" spans="1:26" x14ac:dyDescent="0.2">
      <c r="A487" t="s">
        <v>6</v>
      </c>
      <c r="B487">
        <v>486</v>
      </c>
      <c r="C487">
        <v>1114</v>
      </c>
      <c r="D487">
        <v>1259</v>
      </c>
      <c r="E487" s="12">
        <v>114243.2</v>
      </c>
      <c r="F487">
        <v>30368.31</v>
      </c>
      <c r="G487">
        <v>4</v>
      </c>
      <c r="H487">
        <v>4</v>
      </c>
      <c r="I487">
        <v>4</v>
      </c>
      <c r="J487" s="5">
        <f t="shared" si="159"/>
        <v>0.87532562113106083</v>
      </c>
      <c r="K487">
        <f t="shared" si="167"/>
        <v>1.3862943611198906</v>
      </c>
      <c r="L487">
        <f t="shared" si="167"/>
        <v>-0.13315932341535813</v>
      </c>
      <c r="M487">
        <v>45</v>
      </c>
      <c r="N487">
        <v>45</v>
      </c>
      <c r="O487">
        <v>45</v>
      </c>
      <c r="P487" s="5">
        <f t="shared" si="160"/>
        <v>54.826890268177578</v>
      </c>
      <c r="Q487">
        <f>LN(O487)</f>
        <v>3.8066624897703196</v>
      </c>
      <c r="R487">
        <f>LN(P487)</f>
        <v>4.0041807719253253</v>
      </c>
      <c r="S487" s="5">
        <f t="shared" si="155"/>
        <v>49</v>
      </c>
      <c r="T487" s="3">
        <f t="shared" si="168"/>
        <v>3.8918202981106265</v>
      </c>
      <c r="U487" s="3">
        <f t="shared" si="156"/>
        <v>3.8710214485099672</v>
      </c>
      <c r="V487" t="s">
        <v>11</v>
      </c>
      <c r="W487" t="s">
        <v>12</v>
      </c>
      <c r="X487">
        <f t="shared" si="151"/>
        <v>120</v>
      </c>
      <c r="Y487" s="11">
        <f t="shared" si="157"/>
        <v>-2.4203681286504288</v>
      </c>
      <c r="Z487" s="3">
        <f t="shared" si="158"/>
        <v>-4.1373400953406838</v>
      </c>
    </row>
    <row r="488" spans="1:26" x14ac:dyDescent="0.2">
      <c r="A488" t="s">
        <v>6</v>
      </c>
      <c r="B488">
        <v>487</v>
      </c>
      <c r="C488">
        <v>1113</v>
      </c>
      <c r="D488">
        <v>1260</v>
      </c>
      <c r="E488" s="12">
        <v>114335.9</v>
      </c>
      <c r="F488">
        <v>30306.74</v>
      </c>
      <c r="G488">
        <v>3</v>
      </c>
      <c r="H488">
        <v>3</v>
      </c>
      <c r="I488">
        <v>3</v>
      </c>
      <c r="J488" s="5">
        <f t="shared" si="159"/>
        <v>0.65596195070839525</v>
      </c>
      <c r="K488">
        <f t="shared" si="167"/>
        <v>1.0986122886681098</v>
      </c>
      <c r="L488">
        <f t="shared" si="167"/>
        <v>-0.42165249368913693</v>
      </c>
      <c r="M488">
        <v>17</v>
      </c>
      <c r="N488">
        <v>17</v>
      </c>
      <c r="O488">
        <v>17</v>
      </c>
      <c r="P488" s="5">
        <f t="shared" si="160"/>
        <v>20.754459239099948</v>
      </c>
      <c r="Q488">
        <f>LN(O488)</f>
        <v>2.8332133440562162</v>
      </c>
      <c r="R488">
        <f>LN(P488)</f>
        <v>3.0327611266775003</v>
      </c>
      <c r="S488" s="5">
        <f t="shared" si="155"/>
        <v>20</v>
      </c>
      <c r="T488" s="3">
        <f t="shared" si="168"/>
        <v>2.9957322735539909</v>
      </c>
      <c r="U488" s="3">
        <f t="shared" si="156"/>
        <v>2.6111086329883633</v>
      </c>
      <c r="V488" t="s">
        <v>11</v>
      </c>
      <c r="W488" t="s">
        <v>12</v>
      </c>
      <c r="X488">
        <f t="shared" si="151"/>
        <v>121</v>
      </c>
      <c r="Y488" s="11">
        <f t="shared" si="157"/>
        <v>-1.7346010553881064</v>
      </c>
      <c r="Z488" s="3">
        <f t="shared" si="158"/>
        <v>-3.4544136203666373</v>
      </c>
    </row>
    <row r="489" spans="1:26" x14ac:dyDescent="0.2">
      <c r="A489" t="s">
        <v>6</v>
      </c>
      <c r="B489">
        <v>488</v>
      </c>
      <c r="C489">
        <v>1112</v>
      </c>
      <c r="D489">
        <v>1261</v>
      </c>
      <c r="E489" s="12">
        <v>114431.4</v>
      </c>
      <c r="F489">
        <v>30244.98</v>
      </c>
      <c r="G489">
        <v>64</v>
      </c>
      <c r="H489">
        <v>64</v>
      </c>
      <c r="I489">
        <v>64</v>
      </c>
      <c r="J489" s="5">
        <f t="shared" si="159"/>
        <v>13.982176220862458</v>
      </c>
      <c r="K489">
        <f t="shared" si="167"/>
        <v>4.1588830833596715</v>
      </c>
      <c r="L489">
        <f t="shared" si="167"/>
        <v>2.637783391419215</v>
      </c>
      <c r="M489">
        <v>0</v>
      </c>
      <c r="N489">
        <v>0</v>
      </c>
      <c r="O489">
        <v>0</v>
      </c>
      <c r="P489" s="5">
        <f t="shared" si="160"/>
        <v>0</v>
      </c>
      <c r="Q489">
        <v>0</v>
      </c>
      <c r="R489">
        <v>0</v>
      </c>
      <c r="S489" s="5">
        <f t="shared" si="155"/>
        <v>64</v>
      </c>
      <c r="T489" s="3">
        <f t="shared" si="168"/>
        <v>4.1588830833596715</v>
      </c>
      <c r="U489" s="3">
        <f t="shared" si="156"/>
        <v>2.637783391419215</v>
      </c>
      <c r="V489" t="s">
        <v>11</v>
      </c>
      <c r="W489" t="s">
        <v>12</v>
      </c>
      <c r="X489">
        <f t="shared" si="151"/>
        <v>122</v>
      </c>
      <c r="Y489" s="11">
        <f t="shared" si="157"/>
        <v>4.1588830833596715</v>
      </c>
      <c r="Z489" s="3">
        <f t="shared" si="158"/>
        <v>2.637783391419215</v>
      </c>
    </row>
    <row r="490" spans="1:26" x14ac:dyDescent="0.2">
      <c r="A490" t="s">
        <v>6</v>
      </c>
      <c r="B490">
        <v>489</v>
      </c>
      <c r="C490">
        <v>1111</v>
      </c>
      <c r="D490">
        <v>1262</v>
      </c>
      <c r="E490" s="12">
        <v>114523.3</v>
      </c>
      <c r="F490">
        <v>30183.279999999999</v>
      </c>
      <c r="G490">
        <v>0</v>
      </c>
      <c r="H490">
        <v>0</v>
      </c>
      <c r="I490">
        <v>0</v>
      </c>
      <c r="J490" s="5">
        <f t="shared" si="159"/>
        <v>0</v>
      </c>
      <c r="K490">
        <v>0</v>
      </c>
      <c r="L490">
        <v>0</v>
      </c>
      <c r="M490">
        <v>77</v>
      </c>
      <c r="N490">
        <v>77</v>
      </c>
      <c r="O490">
        <v>77</v>
      </c>
      <c r="P490" s="5">
        <f t="shared" si="160"/>
        <v>94.390006652689834</v>
      </c>
      <c r="Q490">
        <f t="shared" ref="Q490:R497" si="169">LN(O490)</f>
        <v>4.3438054218536841</v>
      </c>
      <c r="R490">
        <f t="shared" si="169"/>
        <v>4.5474352058177256</v>
      </c>
      <c r="S490" s="5">
        <f t="shared" si="155"/>
        <v>77</v>
      </c>
      <c r="T490" s="3">
        <f t="shared" si="168"/>
        <v>4.3438054218536841</v>
      </c>
      <c r="U490" s="3">
        <f t="shared" si="156"/>
        <v>4.5474352058177256</v>
      </c>
      <c r="V490" t="s">
        <v>11</v>
      </c>
      <c r="W490" t="s">
        <v>12</v>
      </c>
      <c r="X490">
        <f t="shared" si="151"/>
        <v>123</v>
      </c>
      <c r="Y490" s="11">
        <f t="shared" si="157"/>
        <v>-4.3438054218536841</v>
      </c>
      <c r="Z490" s="3">
        <f t="shared" si="158"/>
        <v>-4.5474352058177256</v>
      </c>
    </row>
    <row r="491" spans="1:26" x14ac:dyDescent="0.2">
      <c r="A491" t="s">
        <v>6</v>
      </c>
      <c r="B491">
        <v>490</v>
      </c>
      <c r="C491">
        <v>1110</v>
      </c>
      <c r="D491">
        <v>1263</v>
      </c>
      <c r="E491" s="12">
        <v>114612</v>
      </c>
      <c r="F491">
        <v>30121.599999999999</v>
      </c>
      <c r="G491">
        <v>4</v>
      </c>
      <c r="H491">
        <v>4</v>
      </c>
      <c r="I491">
        <v>4</v>
      </c>
      <c r="J491" s="5">
        <f t="shared" si="159"/>
        <v>0.87250898684256439</v>
      </c>
      <c r="K491">
        <f t="shared" ref="K491:L493" si="170">LN(I491)</f>
        <v>1.3862943611198906</v>
      </c>
      <c r="L491">
        <f t="shared" si="170"/>
        <v>-0.13638232485250956</v>
      </c>
      <c r="M491">
        <v>15</v>
      </c>
      <c r="N491">
        <v>15</v>
      </c>
      <c r="O491">
        <v>15</v>
      </c>
      <c r="P491" s="5">
        <f t="shared" si="160"/>
        <v>18.425316052268141</v>
      </c>
      <c r="Q491">
        <f t="shared" si="169"/>
        <v>2.7080502011022101</v>
      </c>
      <c r="R491">
        <f t="shared" si="169"/>
        <v>2.9137255913756706</v>
      </c>
      <c r="S491" s="5">
        <f t="shared" si="155"/>
        <v>19</v>
      </c>
      <c r="T491" s="3">
        <f t="shared" si="168"/>
        <v>2.9444389791664403</v>
      </c>
      <c r="U491" s="3">
        <f t="shared" si="156"/>
        <v>2.777343266523161</v>
      </c>
      <c r="V491" t="s">
        <v>11</v>
      </c>
      <c r="W491" t="s">
        <v>12</v>
      </c>
      <c r="X491">
        <f t="shared" si="151"/>
        <v>124</v>
      </c>
      <c r="Y491" s="11">
        <f t="shared" si="157"/>
        <v>-1.3217558399823195</v>
      </c>
      <c r="Z491" s="3">
        <f t="shared" si="158"/>
        <v>-3.0501079162281801</v>
      </c>
    </row>
    <row r="492" spans="1:26" x14ac:dyDescent="0.2">
      <c r="A492" t="s">
        <v>6</v>
      </c>
      <c r="B492">
        <v>491</v>
      </c>
      <c r="C492">
        <v>1109</v>
      </c>
      <c r="D492">
        <v>1264</v>
      </c>
      <c r="E492" s="12">
        <v>114707.8</v>
      </c>
      <c r="F492">
        <v>30060.16</v>
      </c>
      <c r="G492">
        <v>54</v>
      </c>
      <c r="H492">
        <v>54</v>
      </c>
      <c r="I492">
        <v>54</v>
      </c>
      <c r="J492" s="5">
        <f t="shared" si="159"/>
        <v>11.769034015123644</v>
      </c>
      <c r="K492">
        <f t="shared" si="170"/>
        <v>3.9889840465642745</v>
      </c>
      <c r="L492">
        <f t="shared" si="170"/>
        <v>2.465471846121924</v>
      </c>
      <c r="M492">
        <v>5</v>
      </c>
      <c r="N492">
        <v>5</v>
      </c>
      <c r="O492">
        <v>5</v>
      </c>
      <c r="P492" s="5">
        <f t="shared" si="160"/>
        <v>6.1543251932125447</v>
      </c>
      <c r="Q492">
        <f t="shared" si="169"/>
        <v>1.6094379124341003</v>
      </c>
      <c r="R492">
        <f t="shared" si="169"/>
        <v>1.8171551180797045</v>
      </c>
      <c r="S492" s="5">
        <f t="shared" si="155"/>
        <v>59</v>
      </c>
      <c r="T492" s="3">
        <f t="shared" si="168"/>
        <v>4.0775374439057197</v>
      </c>
      <c r="U492" s="3">
        <f t="shared" si="156"/>
        <v>4.2826269642016284</v>
      </c>
      <c r="V492" t="s">
        <v>11</v>
      </c>
      <c r="W492" t="s">
        <v>12</v>
      </c>
      <c r="X492">
        <f t="shared" si="151"/>
        <v>125</v>
      </c>
      <c r="Y492" s="11">
        <f t="shared" si="157"/>
        <v>2.379546134130174</v>
      </c>
      <c r="Z492" s="3">
        <f t="shared" si="158"/>
        <v>0.64831672804221951</v>
      </c>
    </row>
    <row r="493" spans="1:26" x14ac:dyDescent="0.2">
      <c r="A493" t="s">
        <v>6</v>
      </c>
      <c r="B493">
        <v>492</v>
      </c>
      <c r="C493">
        <v>1108</v>
      </c>
      <c r="D493">
        <v>1265</v>
      </c>
      <c r="E493" s="12">
        <v>114802.5</v>
      </c>
      <c r="F493">
        <v>30000.03</v>
      </c>
      <c r="G493">
        <v>108</v>
      </c>
      <c r="H493">
        <v>108</v>
      </c>
      <c r="I493">
        <v>108</v>
      </c>
      <c r="J493" s="5">
        <f t="shared" si="159"/>
        <v>23.51865159730842</v>
      </c>
      <c r="K493">
        <f t="shared" si="170"/>
        <v>4.6821312271242199</v>
      </c>
      <c r="L493">
        <f t="shared" si="170"/>
        <v>3.1577937913405854</v>
      </c>
      <c r="M493">
        <v>6</v>
      </c>
      <c r="N493">
        <v>6</v>
      </c>
      <c r="O493">
        <v>6</v>
      </c>
      <c r="P493" s="5">
        <f t="shared" si="160"/>
        <v>7.3999926000074003</v>
      </c>
      <c r="Q493">
        <f t="shared" si="169"/>
        <v>1.791759469228055</v>
      </c>
      <c r="R493">
        <f t="shared" si="169"/>
        <v>2.0014790002106242</v>
      </c>
      <c r="S493" s="5">
        <f t="shared" si="155"/>
        <v>114</v>
      </c>
      <c r="T493" s="3">
        <f t="shared" si="168"/>
        <v>4.7361984483944957</v>
      </c>
      <c r="U493" s="3">
        <f t="shared" si="156"/>
        <v>5.15927279155121</v>
      </c>
      <c r="V493" t="s">
        <v>11</v>
      </c>
      <c r="W493" t="s">
        <v>12</v>
      </c>
      <c r="X493">
        <f t="shared" si="151"/>
        <v>126</v>
      </c>
      <c r="Y493" s="11">
        <f t="shared" si="157"/>
        <v>2.890371757896165</v>
      </c>
      <c r="Z493" s="3">
        <f t="shared" si="158"/>
        <v>1.1563147911299612</v>
      </c>
    </row>
    <row r="494" spans="1:26" x14ac:dyDescent="0.2">
      <c r="A494" t="s">
        <v>6</v>
      </c>
      <c r="B494">
        <v>493</v>
      </c>
      <c r="C494">
        <v>1107</v>
      </c>
      <c r="D494">
        <v>1266</v>
      </c>
      <c r="E494" s="12">
        <v>114894.5</v>
      </c>
      <c r="F494">
        <v>29941.279999999999</v>
      </c>
      <c r="G494">
        <v>0</v>
      </c>
      <c r="H494">
        <v>0</v>
      </c>
      <c r="I494">
        <v>0</v>
      </c>
      <c r="J494" s="5">
        <f t="shared" si="159"/>
        <v>0</v>
      </c>
      <c r="K494">
        <v>0</v>
      </c>
      <c r="L494">
        <v>0</v>
      </c>
      <c r="M494">
        <v>233</v>
      </c>
      <c r="N494">
        <v>233</v>
      </c>
      <c r="O494">
        <v>233</v>
      </c>
      <c r="P494" s="5">
        <f t="shared" si="160"/>
        <v>287.93024212725709</v>
      </c>
      <c r="Q494">
        <f t="shared" si="169"/>
        <v>5.4510384535657002</v>
      </c>
      <c r="R494">
        <f t="shared" si="169"/>
        <v>5.6627182359612824</v>
      </c>
      <c r="S494" s="5">
        <f t="shared" si="155"/>
        <v>233</v>
      </c>
      <c r="T494" s="3">
        <f t="shared" si="168"/>
        <v>5.4510384535657002</v>
      </c>
      <c r="U494" s="3">
        <f t="shared" si="156"/>
        <v>5.6627182359612824</v>
      </c>
      <c r="V494" t="s">
        <v>11</v>
      </c>
      <c r="W494" t="s">
        <v>12</v>
      </c>
      <c r="X494">
        <f t="shared" si="151"/>
        <v>127</v>
      </c>
      <c r="Y494" s="11">
        <f t="shared" si="157"/>
        <v>-5.4510384535657002</v>
      </c>
      <c r="Z494" s="3">
        <f t="shared" si="158"/>
        <v>-5.6627182359612824</v>
      </c>
    </row>
    <row r="495" spans="1:26" x14ac:dyDescent="0.2">
      <c r="A495" t="s">
        <v>6</v>
      </c>
      <c r="B495">
        <v>494</v>
      </c>
      <c r="C495">
        <v>1106</v>
      </c>
      <c r="D495">
        <v>1267</v>
      </c>
      <c r="E495" s="12">
        <v>114984.1</v>
      </c>
      <c r="F495">
        <v>29888.9</v>
      </c>
      <c r="G495">
        <v>2</v>
      </c>
      <c r="H495">
        <v>2</v>
      </c>
      <c r="I495">
        <v>2</v>
      </c>
      <c r="J495" s="5">
        <f t="shared" si="159"/>
        <v>0.43484273042968552</v>
      </c>
      <c r="K495">
        <f t="shared" ref="K495:L498" si="171">LN(I495)</f>
        <v>0.69314718055994529</v>
      </c>
      <c r="L495">
        <f t="shared" si="171"/>
        <v>-0.83277085250662364</v>
      </c>
      <c r="M495">
        <v>79</v>
      </c>
      <c r="N495">
        <v>79</v>
      </c>
      <c r="O495">
        <v>79</v>
      </c>
      <c r="P495" s="5">
        <f t="shared" si="160"/>
        <v>97.795502678251793</v>
      </c>
      <c r="Q495">
        <f t="shared" si="169"/>
        <v>4.3694478524670215</v>
      </c>
      <c r="R495">
        <f t="shared" si="169"/>
        <v>4.5828785910984831</v>
      </c>
      <c r="S495" s="5">
        <f t="shared" si="155"/>
        <v>81</v>
      </c>
      <c r="T495" s="3">
        <f t="shared" si="168"/>
        <v>4.3944491546724391</v>
      </c>
      <c r="U495" s="3">
        <f t="shared" si="156"/>
        <v>3.7501077385918595</v>
      </c>
      <c r="V495" t="s">
        <v>11</v>
      </c>
      <c r="W495" t="s">
        <v>12</v>
      </c>
      <c r="X495">
        <f t="shared" si="151"/>
        <v>128</v>
      </c>
      <c r="Y495" s="11">
        <f t="shared" si="157"/>
        <v>-3.6763006719070761</v>
      </c>
      <c r="Z495" s="3">
        <f t="shared" si="158"/>
        <v>-5.4156494436051066</v>
      </c>
    </row>
    <row r="496" spans="1:26" x14ac:dyDescent="0.2">
      <c r="A496" t="s">
        <v>6</v>
      </c>
      <c r="B496">
        <v>495</v>
      </c>
      <c r="C496">
        <v>1105</v>
      </c>
      <c r="D496">
        <v>1268</v>
      </c>
      <c r="E496" s="12">
        <v>115073</v>
      </c>
      <c r="F496">
        <v>29829.05</v>
      </c>
      <c r="G496">
        <v>4</v>
      </c>
      <c r="H496">
        <v>4</v>
      </c>
      <c r="I496">
        <v>4</v>
      </c>
      <c r="J496" s="5">
        <f t="shared" si="159"/>
        <v>0.86901358268229745</v>
      </c>
      <c r="K496">
        <f t="shared" si="171"/>
        <v>1.3862943611198906</v>
      </c>
      <c r="L496">
        <f t="shared" si="171"/>
        <v>-0.14039652359459515</v>
      </c>
      <c r="M496">
        <v>127</v>
      </c>
      <c r="N496">
        <v>127</v>
      </c>
      <c r="O496">
        <v>127</v>
      </c>
      <c r="P496" s="5">
        <f t="shared" si="160"/>
        <v>157.53099746723413</v>
      </c>
      <c r="Q496">
        <f t="shared" si="169"/>
        <v>4.8441870864585912</v>
      </c>
      <c r="R496">
        <f t="shared" si="169"/>
        <v>5.059622248217047</v>
      </c>
      <c r="S496" s="5">
        <f t="shared" si="155"/>
        <v>131</v>
      </c>
      <c r="T496" s="3">
        <f t="shared" si="168"/>
        <v>4.8751973232011512</v>
      </c>
      <c r="U496" s="3">
        <f t="shared" si="156"/>
        <v>4.9192257246224518</v>
      </c>
      <c r="V496" t="s">
        <v>11</v>
      </c>
      <c r="W496" t="s">
        <v>12</v>
      </c>
      <c r="X496">
        <f t="shared" si="151"/>
        <v>129</v>
      </c>
      <c r="Y496" s="11">
        <f t="shared" si="157"/>
        <v>-3.4578927253387004</v>
      </c>
      <c r="Z496" s="3">
        <f t="shared" si="158"/>
        <v>-5.2000187718116422</v>
      </c>
    </row>
    <row r="497" spans="1:26" x14ac:dyDescent="0.2">
      <c r="A497" t="s">
        <v>6</v>
      </c>
      <c r="B497">
        <v>496</v>
      </c>
      <c r="C497">
        <v>1104</v>
      </c>
      <c r="D497">
        <v>1269</v>
      </c>
      <c r="E497" s="12">
        <v>115160.7</v>
      </c>
      <c r="F497">
        <v>29768.99</v>
      </c>
      <c r="G497">
        <v>2</v>
      </c>
      <c r="H497">
        <v>2</v>
      </c>
      <c r="I497">
        <v>2</v>
      </c>
      <c r="J497" s="5">
        <f t="shared" si="159"/>
        <v>0.43417589507531645</v>
      </c>
      <c r="K497">
        <f t="shared" si="171"/>
        <v>0.69314718055994529</v>
      </c>
      <c r="L497">
        <f t="shared" si="171"/>
        <v>-0.83430553879683411</v>
      </c>
      <c r="M497">
        <v>17</v>
      </c>
      <c r="N497">
        <v>17</v>
      </c>
      <c r="O497">
        <v>17</v>
      </c>
      <c r="P497" s="5">
        <f t="shared" si="160"/>
        <v>21.129369857694194</v>
      </c>
      <c r="Q497">
        <f t="shared" si="169"/>
        <v>2.8332133440562162</v>
      </c>
      <c r="R497">
        <f t="shared" si="169"/>
        <v>3.0506640090201991</v>
      </c>
      <c r="S497" s="5">
        <f t="shared" si="155"/>
        <v>19</v>
      </c>
      <c r="T497" s="3">
        <f t="shared" si="168"/>
        <v>2.9444389791664403</v>
      </c>
      <c r="U497" s="3">
        <f t="shared" si="156"/>
        <v>2.2163584702233647</v>
      </c>
      <c r="V497" t="s">
        <v>11</v>
      </c>
      <c r="W497" t="s">
        <v>12</v>
      </c>
      <c r="X497">
        <f t="shared" ref="X497:X560" si="172">1+X496</f>
        <v>130</v>
      </c>
      <c r="Y497" s="11">
        <f t="shared" si="157"/>
        <v>-2.1400661634962708</v>
      </c>
      <c r="Z497" s="3">
        <f t="shared" si="158"/>
        <v>-3.8849695478170334</v>
      </c>
    </row>
    <row r="498" spans="1:26" x14ac:dyDescent="0.2">
      <c r="A498" t="s">
        <v>6</v>
      </c>
      <c r="B498">
        <v>497</v>
      </c>
      <c r="C498">
        <v>1103</v>
      </c>
      <c r="D498">
        <v>1270</v>
      </c>
      <c r="E498" s="12">
        <v>115249</v>
      </c>
      <c r="F498">
        <v>29709.73</v>
      </c>
      <c r="G498">
        <v>129</v>
      </c>
      <c r="H498">
        <v>129</v>
      </c>
      <c r="I498">
        <v>129</v>
      </c>
      <c r="J498" s="5">
        <f t="shared" si="159"/>
        <v>27.982889222466138</v>
      </c>
      <c r="K498">
        <f t="shared" si="171"/>
        <v>4.8598124043616719</v>
      </c>
      <c r="L498">
        <f t="shared" si="171"/>
        <v>3.3315932241803465</v>
      </c>
      <c r="M498">
        <v>0</v>
      </c>
      <c r="N498">
        <v>0</v>
      </c>
      <c r="O498">
        <v>0</v>
      </c>
      <c r="P498" s="5">
        <f t="shared" si="160"/>
        <v>0</v>
      </c>
      <c r="Q498">
        <v>0</v>
      </c>
      <c r="R498">
        <v>0</v>
      </c>
      <c r="S498" s="5">
        <f t="shared" si="155"/>
        <v>129</v>
      </c>
      <c r="T498" s="3">
        <f t="shared" si="168"/>
        <v>4.8598124043616719</v>
      </c>
      <c r="U498" s="3">
        <f t="shared" si="156"/>
        <v>3.3315932241803465</v>
      </c>
      <c r="V498" t="s">
        <v>11</v>
      </c>
      <c r="W498" t="s">
        <v>12</v>
      </c>
      <c r="X498">
        <f t="shared" si="172"/>
        <v>131</v>
      </c>
      <c r="Y498" s="11">
        <f t="shared" si="157"/>
        <v>4.8598124043616719</v>
      </c>
      <c r="Z498" s="3">
        <f t="shared" si="158"/>
        <v>3.3315932241803465</v>
      </c>
    </row>
    <row r="499" spans="1:26" x14ac:dyDescent="0.2">
      <c r="A499" t="s">
        <v>6</v>
      </c>
      <c r="B499">
        <v>498</v>
      </c>
      <c r="C499">
        <v>1102</v>
      </c>
      <c r="D499">
        <v>1271</v>
      </c>
      <c r="E499" s="12">
        <v>115336.8</v>
      </c>
      <c r="F499">
        <v>29651.22</v>
      </c>
      <c r="G499">
        <v>0</v>
      </c>
      <c r="H499">
        <v>0</v>
      </c>
      <c r="I499">
        <v>0</v>
      </c>
      <c r="J499" s="5">
        <f t="shared" si="159"/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5">
        <f t="shared" si="160"/>
        <v>0</v>
      </c>
      <c r="Q499">
        <v>0</v>
      </c>
      <c r="R499">
        <v>0</v>
      </c>
      <c r="S499" s="5">
        <f t="shared" si="155"/>
        <v>0</v>
      </c>
      <c r="T499" s="3">
        <v>0</v>
      </c>
      <c r="U499" s="3">
        <f t="shared" si="156"/>
        <v>0</v>
      </c>
      <c r="V499" t="s">
        <v>11</v>
      </c>
      <c r="W499" t="s">
        <v>12</v>
      </c>
      <c r="X499">
        <f t="shared" si="172"/>
        <v>132</v>
      </c>
      <c r="Y499" s="11">
        <f t="shared" si="157"/>
        <v>0</v>
      </c>
      <c r="Z499" s="3">
        <f t="shared" si="158"/>
        <v>0</v>
      </c>
    </row>
    <row r="500" spans="1:26" x14ac:dyDescent="0.2">
      <c r="A500" t="s">
        <v>6</v>
      </c>
      <c r="B500">
        <v>499</v>
      </c>
      <c r="C500">
        <v>1101</v>
      </c>
      <c r="D500">
        <v>1272</v>
      </c>
      <c r="E500" s="12">
        <v>115423.9</v>
      </c>
      <c r="F500">
        <v>29592.57</v>
      </c>
      <c r="G500">
        <v>0</v>
      </c>
      <c r="H500">
        <v>0</v>
      </c>
      <c r="I500">
        <v>0</v>
      </c>
      <c r="J500" s="5">
        <f t="shared" si="159"/>
        <v>0</v>
      </c>
      <c r="K500">
        <v>0</v>
      </c>
      <c r="L500">
        <v>0</v>
      </c>
      <c r="M500">
        <v>2</v>
      </c>
      <c r="N500">
        <v>2</v>
      </c>
      <c r="O500">
        <v>2</v>
      </c>
      <c r="P500" s="5">
        <f t="shared" si="160"/>
        <v>2.5006276913427929</v>
      </c>
      <c r="Q500">
        <f>LN(O500)</f>
        <v>0.69314718055994529</v>
      </c>
      <c r="R500">
        <f>LN(P500)</f>
        <v>0.91654177689683336</v>
      </c>
      <c r="S500" s="5">
        <f t="shared" si="155"/>
        <v>2</v>
      </c>
      <c r="T500" s="3">
        <f>LN(S500)</f>
        <v>0.69314718055994529</v>
      </c>
      <c r="U500" s="3">
        <f t="shared" si="156"/>
        <v>0.91654177689683336</v>
      </c>
      <c r="V500" t="s">
        <v>11</v>
      </c>
      <c r="W500" t="s">
        <v>12</v>
      </c>
      <c r="X500">
        <f t="shared" si="172"/>
        <v>133</v>
      </c>
      <c r="Y500" s="11">
        <f t="shared" si="157"/>
        <v>-0.69314718055994529</v>
      </c>
      <c r="Z500" s="3">
        <f t="shared" si="158"/>
        <v>-0.91654177689683336</v>
      </c>
    </row>
    <row r="501" spans="1:26" x14ac:dyDescent="0.2">
      <c r="A501" t="s">
        <v>6</v>
      </c>
      <c r="B501">
        <v>500</v>
      </c>
      <c r="C501">
        <v>1100</v>
      </c>
      <c r="D501">
        <v>1273</v>
      </c>
      <c r="E501" s="12">
        <v>115509.7</v>
      </c>
      <c r="F501">
        <v>29533.71</v>
      </c>
      <c r="G501">
        <v>1</v>
      </c>
      <c r="H501">
        <v>1</v>
      </c>
      <c r="I501">
        <v>1</v>
      </c>
      <c r="J501" s="5">
        <f t="shared" si="159"/>
        <v>0.21643203990660526</v>
      </c>
      <c r="K501">
        <f>LN(I501)</f>
        <v>0</v>
      </c>
      <c r="L501">
        <f>LN(J501)</f>
        <v>-1.5304786842512819</v>
      </c>
      <c r="M501">
        <v>0</v>
      </c>
      <c r="N501">
        <v>0</v>
      </c>
      <c r="O501">
        <v>0</v>
      </c>
      <c r="P501" s="5">
        <f t="shared" si="160"/>
        <v>0</v>
      </c>
      <c r="Q501">
        <v>0</v>
      </c>
      <c r="R501">
        <v>0</v>
      </c>
      <c r="S501" s="5">
        <f t="shared" si="155"/>
        <v>1</v>
      </c>
      <c r="T501" s="3">
        <f>LN(S501)</f>
        <v>0</v>
      </c>
      <c r="U501" s="3">
        <f t="shared" si="156"/>
        <v>-1.5304786842512819</v>
      </c>
      <c r="V501" t="s">
        <v>11</v>
      </c>
      <c r="W501" t="s">
        <v>12</v>
      </c>
      <c r="X501">
        <f t="shared" si="172"/>
        <v>134</v>
      </c>
      <c r="Y501" s="11">
        <f t="shared" si="157"/>
        <v>0</v>
      </c>
      <c r="Z501" s="3">
        <f t="shared" si="158"/>
        <v>-1.5304786842512819</v>
      </c>
    </row>
    <row r="502" spans="1:26" x14ac:dyDescent="0.2">
      <c r="A502" t="s">
        <v>6</v>
      </c>
      <c r="B502">
        <v>501</v>
      </c>
      <c r="C502">
        <v>1099</v>
      </c>
      <c r="D502">
        <v>1274</v>
      </c>
      <c r="E502" s="12">
        <v>115593.1</v>
      </c>
      <c r="F502">
        <v>29474.57</v>
      </c>
      <c r="G502">
        <v>0</v>
      </c>
      <c r="H502">
        <v>0</v>
      </c>
      <c r="I502">
        <v>0</v>
      </c>
      <c r="J502" s="5">
        <f t="shared" si="159"/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5">
        <f t="shared" si="160"/>
        <v>0</v>
      </c>
      <c r="Q502">
        <v>0</v>
      </c>
      <c r="R502">
        <v>0</v>
      </c>
      <c r="S502" s="5">
        <f t="shared" si="155"/>
        <v>0</v>
      </c>
      <c r="T502" s="3">
        <v>0</v>
      </c>
      <c r="U502" s="3">
        <f t="shared" si="156"/>
        <v>0</v>
      </c>
      <c r="V502" t="s">
        <v>11</v>
      </c>
      <c r="W502" t="s">
        <v>12</v>
      </c>
      <c r="X502">
        <f t="shared" si="172"/>
        <v>135</v>
      </c>
      <c r="Y502" s="11">
        <f t="shared" si="157"/>
        <v>0</v>
      </c>
      <c r="Z502" s="3">
        <f t="shared" si="158"/>
        <v>0</v>
      </c>
    </row>
    <row r="503" spans="1:26" x14ac:dyDescent="0.2">
      <c r="A503" t="s">
        <v>6</v>
      </c>
      <c r="B503">
        <v>502</v>
      </c>
      <c r="C503">
        <v>1098</v>
      </c>
      <c r="D503">
        <v>1275</v>
      </c>
      <c r="E503" s="12">
        <v>115675.9</v>
      </c>
      <c r="F503">
        <v>29415</v>
      </c>
      <c r="G503">
        <v>1</v>
      </c>
      <c r="H503">
        <v>1</v>
      </c>
      <c r="I503">
        <v>1</v>
      </c>
      <c r="J503" s="5">
        <f t="shared" si="159"/>
        <v>0.21612107621380081</v>
      </c>
      <c r="K503">
        <f>LN(I503)</f>
        <v>0</v>
      </c>
      <c r="L503">
        <f>LN(J503)</f>
        <v>-1.5319164903138733</v>
      </c>
      <c r="M503">
        <v>1</v>
      </c>
      <c r="N503">
        <v>1</v>
      </c>
      <c r="O503">
        <v>1</v>
      </c>
      <c r="P503" s="5">
        <f t="shared" si="160"/>
        <v>1.2578616352201257</v>
      </c>
      <c r="Q503">
        <f>LN(O503)</f>
        <v>0</v>
      </c>
      <c r="R503">
        <f>LN(P503)</f>
        <v>0.22941316432780512</v>
      </c>
      <c r="S503" s="5">
        <f t="shared" si="155"/>
        <v>2</v>
      </c>
      <c r="T503" s="3">
        <f>LN(S503)</f>
        <v>0.69314718055994529</v>
      </c>
      <c r="U503" s="3">
        <f t="shared" si="156"/>
        <v>-1.3025033259860681</v>
      </c>
      <c r="V503" t="s">
        <v>11</v>
      </c>
      <c r="W503" t="s">
        <v>12</v>
      </c>
      <c r="X503">
        <f t="shared" si="172"/>
        <v>136</v>
      </c>
      <c r="Y503" s="11">
        <f t="shared" si="157"/>
        <v>0</v>
      </c>
      <c r="Z503" s="3">
        <f t="shared" si="158"/>
        <v>-1.7613296546416786</v>
      </c>
    </row>
    <row r="504" spans="1:26" x14ac:dyDescent="0.2">
      <c r="A504" t="s">
        <v>6</v>
      </c>
      <c r="B504">
        <v>503</v>
      </c>
      <c r="C504">
        <v>1097</v>
      </c>
      <c r="D504">
        <v>1276</v>
      </c>
      <c r="E504" s="12">
        <v>115756.2</v>
      </c>
      <c r="F504">
        <v>29355.15</v>
      </c>
      <c r="G504">
        <v>0</v>
      </c>
      <c r="H504">
        <v>0</v>
      </c>
      <c r="I504">
        <v>0</v>
      </c>
      <c r="J504" s="5">
        <f t="shared" si="159"/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5">
        <f t="shared" si="160"/>
        <v>0</v>
      </c>
      <c r="Q504">
        <v>0</v>
      </c>
      <c r="R504">
        <v>0</v>
      </c>
      <c r="S504" s="5">
        <f t="shared" si="155"/>
        <v>0</v>
      </c>
      <c r="T504" s="3">
        <v>0</v>
      </c>
      <c r="U504" s="3">
        <f t="shared" si="156"/>
        <v>0</v>
      </c>
      <c r="V504" t="s">
        <v>11</v>
      </c>
      <c r="W504" t="s">
        <v>12</v>
      </c>
      <c r="X504">
        <f t="shared" si="172"/>
        <v>137</v>
      </c>
      <c r="Y504" s="11">
        <f t="shared" si="157"/>
        <v>0</v>
      </c>
      <c r="Z504" s="3">
        <f t="shared" si="158"/>
        <v>0</v>
      </c>
    </row>
    <row r="505" spans="1:26" x14ac:dyDescent="0.2">
      <c r="A505" t="s">
        <v>6</v>
      </c>
      <c r="B505">
        <v>504</v>
      </c>
      <c r="C505">
        <v>1096</v>
      </c>
      <c r="D505">
        <v>1277</v>
      </c>
      <c r="E505" s="12">
        <v>115833.60000000001</v>
      </c>
      <c r="F505">
        <v>29294.76</v>
      </c>
      <c r="G505">
        <v>20</v>
      </c>
      <c r="H505">
        <v>20</v>
      </c>
      <c r="I505">
        <v>20</v>
      </c>
      <c r="J505" s="5">
        <f t="shared" si="159"/>
        <v>4.3165368252389635</v>
      </c>
      <c r="K505">
        <f>LN(I505)</f>
        <v>2.9957322735539909</v>
      </c>
      <c r="L505">
        <f>LN(J505)</f>
        <v>1.4624534199298311</v>
      </c>
      <c r="M505">
        <v>0</v>
      </c>
      <c r="N505">
        <v>0</v>
      </c>
      <c r="O505">
        <v>0</v>
      </c>
      <c r="P505" s="5">
        <f t="shared" si="160"/>
        <v>0</v>
      </c>
      <c r="Q505">
        <v>0</v>
      </c>
      <c r="R505">
        <v>0</v>
      </c>
      <c r="S505" s="5">
        <f t="shared" si="155"/>
        <v>20</v>
      </c>
      <c r="T505" s="3">
        <f>LN(S505)</f>
        <v>2.9957322735539909</v>
      </c>
      <c r="U505" s="3">
        <f t="shared" si="156"/>
        <v>1.4624534199298311</v>
      </c>
      <c r="V505" t="s">
        <v>11</v>
      </c>
      <c r="W505" t="s">
        <v>12</v>
      </c>
      <c r="X505">
        <f t="shared" si="172"/>
        <v>138</v>
      </c>
      <c r="Y505" s="11">
        <f t="shared" si="157"/>
        <v>2.9957322735539909</v>
      </c>
      <c r="Z505" s="3">
        <f t="shared" si="158"/>
        <v>1.4624534199298311</v>
      </c>
    </row>
    <row r="506" spans="1:26" x14ac:dyDescent="0.2">
      <c r="A506" t="s">
        <v>6</v>
      </c>
      <c r="B506">
        <v>505</v>
      </c>
      <c r="C506">
        <v>1095</v>
      </c>
      <c r="D506">
        <v>1278</v>
      </c>
      <c r="E506" s="12">
        <v>115915.2</v>
      </c>
      <c r="F506">
        <v>29234.23</v>
      </c>
      <c r="G506">
        <v>13</v>
      </c>
      <c r="H506">
        <v>13</v>
      </c>
      <c r="I506">
        <v>13</v>
      </c>
      <c r="J506" s="5">
        <f t="shared" si="159"/>
        <v>2.8037737932557594</v>
      </c>
      <c r="K506">
        <f>LN(I506)</f>
        <v>2.5649493574615367</v>
      </c>
      <c r="L506">
        <f>LN(J506)</f>
        <v>1.0309662930421348</v>
      </c>
      <c r="M506">
        <v>0</v>
      </c>
      <c r="N506">
        <v>0</v>
      </c>
      <c r="O506">
        <v>0</v>
      </c>
      <c r="P506" s="5">
        <f t="shared" si="160"/>
        <v>0</v>
      </c>
      <c r="Q506">
        <v>0</v>
      </c>
      <c r="R506">
        <v>0</v>
      </c>
      <c r="S506" s="5">
        <f t="shared" si="155"/>
        <v>13</v>
      </c>
      <c r="T506" s="3">
        <f>LN(S506)</f>
        <v>2.5649493574615367</v>
      </c>
      <c r="U506" s="3">
        <f t="shared" si="156"/>
        <v>1.0309662930421348</v>
      </c>
      <c r="V506" t="s">
        <v>11</v>
      </c>
      <c r="W506" t="s">
        <v>12</v>
      </c>
      <c r="X506">
        <f t="shared" si="172"/>
        <v>139</v>
      </c>
      <c r="Y506" s="11">
        <f t="shared" si="157"/>
        <v>2.5649493574615367</v>
      </c>
      <c r="Z506" s="3">
        <f t="shared" si="158"/>
        <v>1.0309662930421348</v>
      </c>
    </row>
    <row r="507" spans="1:26" x14ac:dyDescent="0.2">
      <c r="A507" t="s">
        <v>6</v>
      </c>
      <c r="B507">
        <v>506</v>
      </c>
      <c r="C507">
        <v>1094</v>
      </c>
      <c r="D507">
        <v>1279</v>
      </c>
      <c r="E507" s="12">
        <v>115996.4</v>
      </c>
      <c r="F507">
        <v>29173.439999999999</v>
      </c>
      <c r="G507">
        <v>0</v>
      </c>
      <c r="H507">
        <v>0</v>
      </c>
      <c r="I507">
        <v>0</v>
      </c>
      <c r="J507" s="5">
        <f t="shared" si="159"/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5">
        <f t="shared" si="160"/>
        <v>0</v>
      </c>
      <c r="Q507">
        <v>0</v>
      </c>
      <c r="R507">
        <v>0</v>
      </c>
      <c r="S507" s="5">
        <f t="shared" si="155"/>
        <v>0</v>
      </c>
      <c r="T507" s="3">
        <v>0</v>
      </c>
      <c r="U507" s="3">
        <f t="shared" si="156"/>
        <v>0</v>
      </c>
      <c r="V507" t="s">
        <v>11</v>
      </c>
      <c r="W507" t="s">
        <v>12</v>
      </c>
      <c r="X507">
        <f t="shared" si="172"/>
        <v>140</v>
      </c>
      <c r="Y507" s="11">
        <f t="shared" si="157"/>
        <v>0</v>
      </c>
      <c r="Z507" s="3">
        <f t="shared" si="158"/>
        <v>0</v>
      </c>
    </row>
    <row r="508" spans="1:26" x14ac:dyDescent="0.2">
      <c r="A508" t="s">
        <v>6</v>
      </c>
      <c r="B508">
        <v>507</v>
      </c>
      <c r="C508">
        <v>1093</v>
      </c>
      <c r="D508">
        <v>1280</v>
      </c>
      <c r="E508" s="12">
        <v>116076.2</v>
      </c>
      <c r="F508">
        <v>29112.7</v>
      </c>
      <c r="G508">
        <v>0</v>
      </c>
      <c r="H508">
        <v>0</v>
      </c>
      <c r="I508">
        <v>0</v>
      </c>
      <c r="J508" s="5">
        <f t="shared" si="159"/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5">
        <f t="shared" si="160"/>
        <v>0</v>
      </c>
      <c r="Q508">
        <v>0</v>
      </c>
      <c r="R508">
        <v>0</v>
      </c>
      <c r="S508" s="5">
        <f t="shared" si="155"/>
        <v>0</v>
      </c>
      <c r="T508" s="3">
        <v>0</v>
      </c>
      <c r="U508" s="3">
        <f t="shared" si="156"/>
        <v>0</v>
      </c>
      <c r="V508" t="s">
        <v>11</v>
      </c>
      <c r="W508" t="s">
        <v>12</v>
      </c>
      <c r="X508">
        <f t="shared" si="172"/>
        <v>141</v>
      </c>
      <c r="Y508" s="11">
        <f t="shared" si="157"/>
        <v>0</v>
      </c>
      <c r="Z508" s="3">
        <f t="shared" si="158"/>
        <v>0</v>
      </c>
    </row>
    <row r="509" spans="1:26" x14ac:dyDescent="0.2">
      <c r="A509" t="s">
        <v>6</v>
      </c>
      <c r="B509">
        <v>508</v>
      </c>
      <c r="C509">
        <v>1092</v>
      </c>
      <c r="D509">
        <v>1281</v>
      </c>
      <c r="E509" s="12">
        <v>116154.1</v>
      </c>
      <c r="F509">
        <v>29053.03</v>
      </c>
      <c r="G509">
        <v>0</v>
      </c>
      <c r="H509">
        <v>0</v>
      </c>
      <c r="I509">
        <v>0</v>
      </c>
      <c r="J509" s="5">
        <f t="shared" si="159"/>
        <v>0</v>
      </c>
      <c r="K509">
        <v>0</v>
      </c>
      <c r="L509">
        <v>0</v>
      </c>
      <c r="M509">
        <v>2</v>
      </c>
      <c r="N509">
        <v>2</v>
      </c>
      <c r="O509">
        <v>2</v>
      </c>
      <c r="P509" s="5">
        <f t="shared" si="160"/>
        <v>2.5470665193957398</v>
      </c>
      <c r="Q509">
        <f t="shared" ref="Q509:R513" si="173">LN(O509)</f>
        <v>0.69314718055994529</v>
      </c>
      <c r="R509">
        <f t="shared" si="173"/>
        <v>0.93494231241943193</v>
      </c>
      <c r="S509" s="5">
        <f t="shared" si="155"/>
        <v>2</v>
      </c>
      <c r="T509" s="3">
        <f t="shared" ref="T509:T520" si="174">LN(S509)</f>
        <v>0.69314718055994529</v>
      </c>
      <c r="U509" s="3">
        <f t="shared" si="156"/>
        <v>0.93494231241943193</v>
      </c>
      <c r="V509" t="s">
        <v>11</v>
      </c>
      <c r="W509" t="s">
        <v>12</v>
      </c>
      <c r="X509">
        <f t="shared" si="172"/>
        <v>142</v>
      </c>
      <c r="Y509" s="11">
        <f t="shared" si="157"/>
        <v>-0.69314718055994529</v>
      </c>
      <c r="Z509" s="3">
        <f t="shared" si="158"/>
        <v>-0.93494231241943193</v>
      </c>
    </row>
    <row r="510" spans="1:26" x14ac:dyDescent="0.2">
      <c r="A510" t="s">
        <v>6</v>
      </c>
      <c r="B510">
        <v>509</v>
      </c>
      <c r="C510">
        <v>1091</v>
      </c>
      <c r="D510">
        <v>1282</v>
      </c>
      <c r="E510" s="12">
        <v>116230.39999999999</v>
      </c>
      <c r="F510">
        <v>28991.03</v>
      </c>
      <c r="G510">
        <v>225</v>
      </c>
      <c r="H510">
        <v>225</v>
      </c>
      <c r="I510">
        <v>225</v>
      </c>
      <c r="J510" s="5">
        <f t="shared" si="159"/>
        <v>48.39525631848467</v>
      </c>
      <c r="K510">
        <f t="shared" ref="K510:K520" si="175">LN(I510)</f>
        <v>5.4161004022044201</v>
      </c>
      <c r="L510">
        <f t="shared" ref="L510:L520" si="176">LN(J510)</f>
        <v>3.8794017989706333</v>
      </c>
      <c r="M510">
        <v>11</v>
      </c>
      <c r="N510">
        <v>11</v>
      </c>
      <c r="O510">
        <v>11</v>
      </c>
      <c r="P510" s="5">
        <f t="shared" si="160"/>
        <v>14.038825112457198</v>
      </c>
      <c r="Q510">
        <f t="shared" si="173"/>
        <v>2.3978952727983707</v>
      </c>
      <c r="R510">
        <f t="shared" si="173"/>
        <v>2.64182671364726</v>
      </c>
      <c r="S510" s="5">
        <f t="shared" si="155"/>
        <v>236</v>
      </c>
      <c r="T510" s="3">
        <f t="shared" si="174"/>
        <v>5.4638318050256105</v>
      </c>
      <c r="U510" s="3">
        <f t="shared" si="156"/>
        <v>6.5212285126178937</v>
      </c>
      <c r="V510" t="s">
        <v>11</v>
      </c>
      <c r="W510" t="s">
        <v>12</v>
      </c>
      <c r="X510">
        <f t="shared" si="172"/>
        <v>143</v>
      </c>
      <c r="Y510" s="11">
        <f t="shared" si="157"/>
        <v>3.0182051294060495</v>
      </c>
      <c r="Z510" s="3">
        <f t="shared" si="158"/>
        <v>1.2375750853233733</v>
      </c>
    </row>
    <row r="511" spans="1:26" x14ac:dyDescent="0.2">
      <c r="A511" t="s">
        <v>6</v>
      </c>
      <c r="B511">
        <v>510</v>
      </c>
      <c r="C511">
        <v>1090</v>
      </c>
      <c r="D511">
        <v>1283</v>
      </c>
      <c r="E511" s="12">
        <v>116308.5</v>
      </c>
      <c r="F511">
        <v>28928.81</v>
      </c>
      <c r="G511">
        <v>1</v>
      </c>
      <c r="H511">
        <v>1</v>
      </c>
      <c r="I511">
        <v>1</v>
      </c>
      <c r="J511" s="5">
        <f t="shared" si="159"/>
        <v>0.21494559726933113</v>
      </c>
      <c r="K511">
        <f t="shared" si="175"/>
        <v>0</v>
      </c>
      <c r="L511">
        <f t="shared" si="176"/>
        <v>-1.5373703188300727</v>
      </c>
      <c r="M511">
        <v>3</v>
      </c>
      <c r="N511">
        <v>3</v>
      </c>
      <c r="O511">
        <v>3</v>
      </c>
      <c r="P511" s="5">
        <f t="shared" si="160"/>
        <v>3.8370053935851489</v>
      </c>
      <c r="Q511">
        <f t="shared" si="173"/>
        <v>1.0986122886681098</v>
      </c>
      <c r="R511">
        <f t="shared" si="173"/>
        <v>1.344692216941479</v>
      </c>
      <c r="S511" s="5">
        <f t="shared" si="155"/>
        <v>4</v>
      </c>
      <c r="T511" s="3">
        <f t="shared" si="174"/>
        <v>1.3862943611198906</v>
      </c>
      <c r="U511" s="3">
        <f t="shared" si="156"/>
        <v>-0.19267810188859369</v>
      </c>
      <c r="V511" t="s">
        <v>11</v>
      </c>
      <c r="W511" t="s">
        <v>12</v>
      </c>
      <c r="X511">
        <f t="shared" si="172"/>
        <v>144</v>
      </c>
      <c r="Y511" s="11">
        <f t="shared" si="157"/>
        <v>-1.0986122886681098</v>
      </c>
      <c r="Z511" s="3">
        <f t="shared" si="158"/>
        <v>-2.8820625357715519</v>
      </c>
    </row>
    <row r="512" spans="1:26" x14ac:dyDescent="0.2">
      <c r="A512" t="s">
        <v>6</v>
      </c>
      <c r="B512">
        <v>511</v>
      </c>
      <c r="C512">
        <v>1089</v>
      </c>
      <c r="D512">
        <v>1284</v>
      </c>
      <c r="E512" s="12">
        <v>116389.1</v>
      </c>
      <c r="F512">
        <v>28866.48</v>
      </c>
      <c r="G512">
        <v>421</v>
      </c>
      <c r="H512">
        <v>421</v>
      </c>
      <c r="I512">
        <v>421</v>
      </c>
      <c r="J512" s="5">
        <f t="shared" si="159"/>
        <v>90.429430247334153</v>
      </c>
      <c r="K512">
        <f t="shared" si="175"/>
        <v>6.0426328336823811</v>
      </c>
      <c r="L512">
        <f t="shared" si="176"/>
        <v>4.5045697702496712</v>
      </c>
      <c r="M512">
        <v>3</v>
      </c>
      <c r="N512">
        <v>3</v>
      </c>
      <c r="O512">
        <v>3</v>
      </c>
      <c r="P512" s="5">
        <f t="shared" si="160"/>
        <v>3.8452904545341173</v>
      </c>
      <c r="Q512">
        <f t="shared" si="173"/>
        <v>1.0986122886681098</v>
      </c>
      <c r="R512">
        <f t="shared" si="173"/>
        <v>1.3468491409456644</v>
      </c>
      <c r="S512" s="5">
        <f t="shared" si="155"/>
        <v>424</v>
      </c>
      <c r="T512" s="3">
        <f t="shared" si="174"/>
        <v>6.0497334552319577</v>
      </c>
      <c r="U512" s="3">
        <f t="shared" si="156"/>
        <v>5.8514189111953359</v>
      </c>
      <c r="V512" t="s">
        <v>11</v>
      </c>
      <c r="W512" t="s">
        <v>12</v>
      </c>
      <c r="X512">
        <f t="shared" si="172"/>
        <v>145</v>
      </c>
      <c r="Y512" s="11">
        <f t="shared" si="157"/>
        <v>4.9440205450142711</v>
      </c>
      <c r="Z512" s="3">
        <f t="shared" si="158"/>
        <v>3.1577206293040065</v>
      </c>
    </row>
    <row r="513" spans="1:26" x14ac:dyDescent="0.2">
      <c r="A513" t="s">
        <v>6</v>
      </c>
      <c r="B513">
        <v>512</v>
      </c>
      <c r="C513">
        <v>1088</v>
      </c>
      <c r="D513">
        <v>1285</v>
      </c>
      <c r="E513" s="12">
        <v>116469.4</v>
      </c>
      <c r="F513">
        <v>28804.11</v>
      </c>
      <c r="G513">
        <v>367</v>
      </c>
      <c r="H513">
        <v>367</v>
      </c>
      <c r="I513">
        <v>367</v>
      </c>
      <c r="J513" s="5">
        <f t="shared" si="159"/>
        <v>78.776056200169322</v>
      </c>
      <c r="K513">
        <f t="shared" si="175"/>
        <v>5.9053618480545707</v>
      </c>
      <c r="L513">
        <f t="shared" si="176"/>
        <v>4.3666090953626489</v>
      </c>
      <c r="M513">
        <v>2</v>
      </c>
      <c r="N513">
        <v>2</v>
      </c>
      <c r="O513">
        <v>2</v>
      </c>
      <c r="P513" s="5">
        <f t="shared" si="160"/>
        <v>2.569077815631172</v>
      </c>
      <c r="Q513">
        <f t="shared" si="173"/>
        <v>0.69314718055994529</v>
      </c>
      <c r="R513">
        <f t="shared" si="173"/>
        <v>0.9435470079108017</v>
      </c>
      <c r="S513" s="5">
        <f t="shared" si="155"/>
        <v>369</v>
      </c>
      <c r="T513" s="3">
        <f t="shared" si="174"/>
        <v>5.9107966440405271</v>
      </c>
      <c r="U513" s="3">
        <f t="shared" si="156"/>
        <v>5.3101561032734503</v>
      </c>
      <c r="V513" t="s">
        <v>11</v>
      </c>
      <c r="W513" t="s">
        <v>12</v>
      </c>
      <c r="X513">
        <f t="shared" si="172"/>
        <v>146</v>
      </c>
      <c r="Y513" s="11">
        <f t="shared" si="157"/>
        <v>5.2122146674946253</v>
      </c>
      <c r="Z513" s="3">
        <f t="shared" si="158"/>
        <v>3.4230620874518474</v>
      </c>
    </row>
    <row r="514" spans="1:26" x14ac:dyDescent="0.2">
      <c r="A514" t="s">
        <v>6</v>
      </c>
      <c r="B514">
        <v>513</v>
      </c>
      <c r="C514">
        <v>1087</v>
      </c>
      <c r="D514">
        <v>1286</v>
      </c>
      <c r="E514" s="12">
        <v>116548.8</v>
      </c>
      <c r="F514">
        <v>28741.5</v>
      </c>
      <c r="G514">
        <v>11</v>
      </c>
      <c r="H514">
        <v>11</v>
      </c>
      <c r="I514">
        <v>11</v>
      </c>
      <c r="J514" s="5">
        <f t="shared" si="159"/>
        <v>2.3595266532130745</v>
      </c>
      <c r="K514">
        <f t="shared" si="175"/>
        <v>2.3978952727983707</v>
      </c>
      <c r="L514">
        <f t="shared" si="176"/>
        <v>0.85846102824810533</v>
      </c>
      <c r="M514">
        <v>0</v>
      </c>
      <c r="N514">
        <v>0</v>
      </c>
      <c r="O514">
        <v>0</v>
      </c>
      <c r="P514" s="5">
        <f t="shared" si="160"/>
        <v>0</v>
      </c>
      <c r="Q514">
        <v>0</v>
      </c>
      <c r="R514">
        <v>0</v>
      </c>
      <c r="S514" s="5">
        <f t="shared" ref="S514:S577" si="177">I514+O514</f>
        <v>11</v>
      </c>
      <c r="T514" s="3">
        <f t="shared" si="174"/>
        <v>2.3978952727983707</v>
      </c>
      <c r="U514" s="3">
        <f t="shared" ref="U514:U577" si="178">L514+R514</f>
        <v>0.85846102824810533</v>
      </c>
      <c r="V514" t="s">
        <v>11</v>
      </c>
      <c r="W514" t="s">
        <v>12</v>
      </c>
      <c r="X514">
        <f t="shared" si="172"/>
        <v>147</v>
      </c>
      <c r="Y514" s="11">
        <f t="shared" ref="Y514:Y577" si="179">K514-Q514</f>
        <v>2.3978952727983707</v>
      </c>
      <c r="Z514" s="3">
        <f t="shared" ref="Z514:Z577" si="180">L514-R514</f>
        <v>0.85846102824810533</v>
      </c>
    </row>
    <row r="515" spans="1:26" x14ac:dyDescent="0.2">
      <c r="A515" t="s">
        <v>6</v>
      </c>
      <c r="B515">
        <v>514</v>
      </c>
      <c r="C515">
        <v>1086</v>
      </c>
      <c r="D515">
        <v>1287</v>
      </c>
      <c r="E515" s="12">
        <v>116627.1</v>
      </c>
      <c r="F515">
        <v>28678.43</v>
      </c>
      <c r="G515">
        <v>3</v>
      </c>
      <c r="H515">
        <v>3</v>
      </c>
      <c r="I515">
        <v>3</v>
      </c>
      <c r="J515" s="5">
        <f t="shared" ref="J515:J578" si="181">(I515/E515)*25000</f>
        <v>0.64307523723045501</v>
      </c>
      <c r="K515">
        <f t="shared" si="175"/>
        <v>1.0986122886681098</v>
      </c>
      <c r="L515">
        <f t="shared" si="176"/>
        <v>-0.44149355189995182</v>
      </c>
      <c r="M515">
        <v>3</v>
      </c>
      <c r="N515">
        <v>3</v>
      </c>
      <c r="O515">
        <v>3</v>
      </c>
      <c r="P515" s="5">
        <f t="shared" ref="P515:P578" si="182">(O515/F515)*37000</f>
        <v>3.8705047661256211</v>
      </c>
      <c r="Q515">
        <f t="shared" ref="Q515:R520" si="183">LN(O515)</f>
        <v>1.0986122886681098</v>
      </c>
      <c r="R515">
        <f t="shared" si="183"/>
        <v>1.3533849290597857</v>
      </c>
      <c r="S515" s="5">
        <f t="shared" si="177"/>
        <v>6</v>
      </c>
      <c r="T515" s="3">
        <f t="shared" si="174"/>
        <v>1.791759469228055</v>
      </c>
      <c r="U515" s="3">
        <f t="shared" si="178"/>
        <v>0.91189137715983382</v>
      </c>
      <c r="V515" t="s">
        <v>11</v>
      </c>
      <c r="W515" t="s">
        <v>12</v>
      </c>
      <c r="X515">
        <f t="shared" si="172"/>
        <v>148</v>
      </c>
      <c r="Y515" s="11">
        <f t="shared" si="179"/>
        <v>0</v>
      </c>
      <c r="Z515" s="3">
        <f t="shared" si="180"/>
        <v>-1.7948784809597376</v>
      </c>
    </row>
    <row r="516" spans="1:26" x14ac:dyDescent="0.2">
      <c r="A516" t="s">
        <v>6</v>
      </c>
      <c r="B516">
        <v>515</v>
      </c>
      <c r="C516">
        <v>1085</v>
      </c>
      <c r="D516">
        <v>1288</v>
      </c>
      <c r="E516" s="12">
        <v>116703.5</v>
      </c>
      <c r="F516">
        <v>28614.5</v>
      </c>
      <c r="G516">
        <v>3</v>
      </c>
      <c r="H516">
        <v>3</v>
      </c>
      <c r="I516">
        <v>3</v>
      </c>
      <c r="J516" s="5">
        <f t="shared" si="181"/>
        <v>0.6426542477303594</v>
      </c>
      <c r="K516">
        <f t="shared" si="175"/>
        <v>1.0986122886681098</v>
      </c>
      <c r="L516">
        <f t="shared" si="176"/>
        <v>-0.44214841673748562</v>
      </c>
      <c r="M516">
        <v>7</v>
      </c>
      <c r="N516">
        <v>7</v>
      </c>
      <c r="O516">
        <v>7</v>
      </c>
      <c r="P516" s="5">
        <f t="shared" si="182"/>
        <v>9.0513550822135631</v>
      </c>
      <c r="Q516">
        <f t="shared" si="183"/>
        <v>1.9459101490553132</v>
      </c>
      <c r="R516">
        <f t="shared" si="183"/>
        <v>2.2029144793442694</v>
      </c>
      <c r="S516" s="5">
        <f t="shared" si="177"/>
        <v>10</v>
      </c>
      <c r="T516" s="3">
        <f t="shared" si="174"/>
        <v>2.3025850929940459</v>
      </c>
      <c r="U516" s="3">
        <f t="shared" si="178"/>
        <v>1.7607660626067838</v>
      </c>
      <c r="V516" t="s">
        <v>11</v>
      </c>
      <c r="W516" t="s">
        <v>12</v>
      </c>
      <c r="X516">
        <f t="shared" si="172"/>
        <v>149</v>
      </c>
      <c r="Y516" s="11">
        <f t="shared" si="179"/>
        <v>-0.84729786038720345</v>
      </c>
      <c r="Z516" s="3">
        <f t="shared" si="180"/>
        <v>-2.6450628960817548</v>
      </c>
    </row>
    <row r="517" spans="1:26" x14ac:dyDescent="0.2">
      <c r="A517" t="s">
        <v>6</v>
      </c>
      <c r="B517">
        <v>516</v>
      </c>
      <c r="C517">
        <v>1084</v>
      </c>
      <c r="D517">
        <v>1289</v>
      </c>
      <c r="E517" s="12">
        <v>116779</v>
      </c>
      <c r="F517">
        <v>28550.639999999999</v>
      </c>
      <c r="G517">
        <v>4</v>
      </c>
      <c r="H517">
        <v>4</v>
      </c>
      <c r="I517">
        <v>4</v>
      </c>
      <c r="J517" s="5">
        <f t="shared" si="181"/>
        <v>0.85631834490790304</v>
      </c>
      <c r="K517">
        <f t="shared" si="175"/>
        <v>1.3862943611198906</v>
      </c>
      <c r="L517">
        <f t="shared" si="176"/>
        <v>-0.15511307372051486</v>
      </c>
      <c r="M517">
        <v>1</v>
      </c>
      <c r="N517">
        <v>1</v>
      </c>
      <c r="O517">
        <v>1</v>
      </c>
      <c r="P517" s="5">
        <f t="shared" si="182"/>
        <v>1.295942928074467</v>
      </c>
      <c r="Q517">
        <f t="shared" si="183"/>
        <v>0</v>
      </c>
      <c r="R517">
        <f t="shared" si="183"/>
        <v>0.25923855998084877</v>
      </c>
      <c r="S517" s="5">
        <f t="shared" si="177"/>
        <v>5</v>
      </c>
      <c r="T517" s="3">
        <f t="shared" si="174"/>
        <v>1.6094379124341003</v>
      </c>
      <c r="U517" s="3">
        <f t="shared" si="178"/>
        <v>0.10412548626033391</v>
      </c>
      <c r="V517" t="s">
        <v>11</v>
      </c>
      <c r="W517" t="s">
        <v>12</v>
      </c>
      <c r="X517">
        <f t="shared" si="172"/>
        <v>150</v>
      </c>
      <c r="Y517" s="11">
        <f t="shared" si="179"/>
        <v>1.3862943611198906</v>
      </c>
      <c r="Z517" s="3">
        <f t="shared" si="180"/>
        <v>-0.41435163370136363</v>
      </c>
    </row>
    <row r="518" spans="1:26" x14ac:dyDescent="0.2">
      <c r="A518" t="s">
        <v>6</v>
      </c>
      <c r="B518">
        <v>517</v>
      </c>
      <c r="C518">
        <v>1083</v>
      </c>
      <c r="D518">
        <v>1290</v>
      </c>
      <c r="E518" s="12">
        <v>116853.6</v>
      </c>
      <c r="F518">
        <v>28486.400000000001</v>
      </c>
      <c r="G518">
        <v>12</v>
      </c>
      <c r="H518">
        <v>12</v>
      </c>
      <c r="I518">
        <v>12</v>
      </c>
      <c r="J518" s="5">
        <f t="shared" si="181"/>
        <v>2.5673149992811517</v>
      </c>
      <c r="K518">
        <f t="shared" si="175"/>
        <v>2.4849066497880004</v>
      </c>
      <c r="L518">
        <f t="shared" si="176"/>
        <v>0.9428606054167733</v>
      </c>
      <c r="M518">
        <v>287</v>
      </c>
      <c r="N518">
        <v>287</v>
      </c>
      <c r="O518">
        <v>287</v>
      </c>
      <c r="P518" s="5">
        <f t="shared" si="182"/>
        <v>372.77437654459669</v>
      </c>
      <c r="Q518">
        <f t="shared" si="183"/>
        <v>5.6594822157596214</v>
      </c>
      <c r="R518">
        <f t="shared" si="183"/>
        <v>5.9209733480045017</v>
      </c>
      <c r="S518" s="5">
        <f t="shared" si="177"/>
        <v>299</v>
      </c>
      <c r="T518" s="3">
        <f t="shared" si="174"/>
        <v>5.7004435733906869</v>
      </c>
      <c r="U518" s="3">
        <f t="shared" si="178"/>
        <v>6.8638339534212749</v>
      </c>
      <c r="V518" t="s">
        <v>11</v>
      </c>
      <c r="W518" t="s">
        <v>12</v>
      </c>
      <c r="X518">
        <f t="shared" si="172"/>
        <v>151</v>
      </c>
      <c r="Y518" s="11">
        <f t="shared" si="179"/>
        <v>-3.174575565971621</v>
      </c>
      <c r="Z518" s="3">
        <f t="shared" si="180"/>
        <v>-4.9781127425877285</v>
      </c>
    </row>
    <row r="519" spans="1:26" x14ac:dyDescent="0.2">
      <c r="A519" t="s">
        <v>6</v>
      </c>
      <c r="B519">
        <v>518</v>
      </c>
      <c r="C519">
        <v>1082</v>
      </c>
      <c r="D519">
        <v>1291</v>
      </c>
      <c r="E519" s="12">
        <v>116927.2</v>
      </c>
      <c r="F519">
        <v>28422.28</v>
      </c>
      <c r="G519">
        <v>1</v>
      </c>
      <c r="H519">
        <v>1</v>
      </c>
      <c r="I519">
        <v>1</v>
      </c>
      <c r="J519" s="5">
        <f t="shared" si="181"/>
        <v>0.21380824991960809</v>
      </c>
      <c r="K519">
        <f t="shared" si="175"/>
        <v>0</v>
      </c>
      <c r="L519">
        <f t="shared" si="176"/>
        <v>-1.5426756940467488</v>
      </c>
      <c r="M519">
        <v>439</v>
      </c>
      <c r="N519">
        <v>439</v>
      </c>
      <c r="O519">
        <v>439</v>
      </c>
      <c r="P519" s="5">
        <f t="shared" si="182"/>
        <v>571.48828313562456</v>
      </c>
      <c r="Q519">
        <f t="shared" si="183"/>
        <v>6.0844994130751715</v>
      </c>
      <c r="R519">
        <f t="shared" si="183"/>
        <v>6.3482439810747842</v>
      </c>
      <c r="S519" s="5">
        <f t="shared" si="177"/>
        <v>440</v>
      </c>
      <c r="T519" s="3">
        <f t="shared" si="174"/>
        <v>6.0867747269123065</v>
      </c>
      <c r="U519" s="3">
        <f t="shared" si="178"/>
        <v>4.8055682870280352</v>
      </c>
      <c r="V519" t="s">
        <v>11</v>
      </c>
      <c r="W519" t="s">
        <v>12</v>
      </c>
      <c r="X519">
        <f t="shared" si="172"/>
        <v>152</v>
      </c>
      <c r="Y519" s="11">
        <f t="shared" si="179"/>
        <v>-6.0844994130751715</v>
      </c>
      <c r="Z519" s="3">
        <f t="shared" si="180"/>
        <v>-7.8909196751215331</v>
      </c>
    </row>
    <row r="520" spans="1:26" x14ac:dyDescent="0.2">
      <c r="A520" t="s">
        <v>6</v>
      </c>
      <c r="B520">
        <v>519</v>
      </c>
      <c r="C520">
        <v>1081</v>
      </c>
      <c r="D520">
        <v>1292</v>
      </c>
      <c r="E520" s="12">
        <v>116999.7</v>
      </c>
      <c r="F520">
        <v>28357.93</v>
      </c>
      <c r="G520">
        <v>2</v>
      </c>
      <c r="H520">
        <v>2</v>
      </c>
      <c r="I520">
        <v>2</v>
      </c>
      <c r="J520" s="5">
        <f t="shared" si="181"/>
        <v>0.42735152312356356</v>
      </c>
      <c r="K520">
        <f t="shared" si="175"/>
        <v>0.69314718055994529</v>
      </c>
      <c r="L520">
        <f t="shared" si="176"/>
        <v>-0.8501483652637587</v>
      </c>
      <c r="M520">
        <v>35</v>
      </c>
      <c r="N520">
        <v>35</v>
      </c>
      <c r="O520">
        <v>35</v>
      </c>
      <c r="P520" s="5">
        <f t="shared" si="182"/>
        <v>45.6662386852637</v>
      </c>
      <c r="Q520">
        <f t="shared" si="183"/>
        <v>3.5553480614894135</v>
      </c>
      <c r="R520">
        <f t="shared" si="183"/>
        <v>3.8213592652605599</v>
      </c>
      <c r="S520" s="5">
        <f t="shared" si="177"/>
        <v>37</v>
      </c>
      <c r="T520" s="3">
        <f t="shared" si="174"/>
        <v>3.6109179126442243</v>
      </c>
      <c r="U520" s="3">
        <f t="shared" si="178"/>
        <v>2.9712108999968012</v>
      </c>
      <c r="V520" t="s">
        <v>11</v>
      </c>
      <c r="W520" t="s">
        <v>12</v>
      </c>
      <c r="X520">
        <f t="shared" si="172"/>
        <v>153</v>
      </c>
      <c r="Y520" s="11">
        <f t="shared" si="179"/>
        <v>-2.8622008809294681</v>
      </c>
      <c r="Z520" s="3">
        <f t="shared" si="180"/>
        <v>-4.6715076305243191</v>
      </c>
    </row>
    <row r="521" spans="1:26" x14ac:dyDescent="0.2">
      <c r="A521" t="s">
        <v>6</v>
      </c>
      <c r="B521">
        <v>520</v>
      </c>
      <c r="C521">
        <v>1080</v>
      </c>
      <c r="D521">
        <v>1293</v>
      </c>
      <c r="E521" s="12">
        <v>117071.2</v>
      </c>
      <c r="F521">
        <v>28294.01</v>
      </c>
      <c r="G521">
        <v>0</v>
      </c>
      <c r="H521">
        <v>0</v>
      </c>
      <c r="I521">
        <v>0</v>
      </c>
      <c r="J521" s="5">
        <f t="shared" si="181"/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5">
        <f t="shared" si="182"/>
        <v>0</v>
      </c>
      <c r="Q521">
        <v>0</v>
      </c>
      <c r="R521">
        <v>0</v>
      </c>
      <c r="S521" s="5">
        <f t="shared" si="177"/>
        <v>0</v>
      </c>
      <c r="T521" s="3">
        <v>0</v>
      </c>
      <c r="U521" s="3">
        <f t="shared" si="178"/>
        <v>0</v>
      </c>
      <c r="V521" t="s">
        <v>11</v>
      </c>
      <c r="W521" t="s">
        <v>12</v>
      </c>
      <c r="X521">
        <f t="shared" si="172"/>
        <v>154</v>
      </c>
      <c r="Y521" s="11">
        <f t="shared" si="179"/>
        <v>0</v>
      </c>
      <c r="Z521" s="3">
        <f t="shared" si="180"/>
        <v>0</v>
      </c>
    </row>
    <row r="522" spans="1:26" x14ac:dyDescent="0.2">
      <c r="A522" t="s">
        <v>6</v>
      </c>
      <c r="B522">
        <v>521</v>
      </c>
      <c r="C522">
        <v>1079</v>
      </c>
      <c r="D522">
        <v>1294</v>
      </c>
      <c r="E522" s="12">
        <v>117139.9</v>
      </c>
      <c r="F522">
        <v>28236.52</v>
      </c>
      <c r="G522">
        <v>0</v>
      </c>
      <c r="H522">
        <v>0</v>
      </c>
      <c r="I522">
        <v>0</v>
      </c>
      <c r="J522" s="5">
        <f t="shared" si="181"/>
        <v>0</v>
      </c>
      <c r="K522">
        <v>0</v>
      </c>
      <c r="L522">
        <v>0</v>
      </c>
      <c r="M522">
        <v>15</v>
      </c>
      <c r="N522">
        <v>15</v>
      </c>
      <c r="O522">
        <v>15</v>
      </c>
      <c r="P522" s="5">
        <f t="shared" si="182"/>
        <v>19.655396628196392</v>
      </c>
      <c r="Q522">
        <f t="shared" ref="Q522:R524" si="184">LN(O522)</f>
        <v>2.7080502011022101</v>
      </c>
      <c r="R522">
        <f t="shared" si="184"/>
        <v>2.9783519381765236</v>
      </c>
      <c r="S522" s="5">
        <f t="shared" si="177"/>
        <v>15</v>
      </c>
      <c r="T522" s="3">
        <f>LN(S522)</f>
        <v>2.7080502011022101</v>
      </c>
      <c r="U522" s="3">
        <f t="shared" si="178"/>
        <v>2.9783519381765236</v>
      </c>
      <c r="V522" t="s">
        <v>11</v>
      </c>
      <c r="W522" t="s">
        <v>12</v>
      </c>
      <c r="X522">
        <f t="shared" si="172"/>
        <v>155</v>
      </c>
      <c r="Y522" s="11">
        <f t="shared" si="179"/>
        <v>-2.7080502011022101</v>
      </c>
      <c r="Z522" s="3">
        <f t="shared" si="180"/>
        <v>-2.9783519381765236</v>
      </c>
    </row>
    <row r="523" spans="1:26" x14ac:dyDescent="0.2">
      <c r="A523" t="s">
        <v>6</v>
      </c>
      <c r="B523">
        <v>522</v>
      </c>
      <c r="C523">
        <v>1078</v>
      </c>
      <c r="D523">
        <v>1295</v>
      </c>
      <c r="E523" s="12">
        <v>117206.5</v>
      </c>
      <c r="F523">
        <v>28182.34</v>
      </c>
      <c r="G523">
        <v>1</v>
      </c>
      <c r="H523">
        <v>1</v>
      </c>
      <c r="I523">
        <v>1</v>
      </c>
      <c r="J523" s="5">
        <f t="shared" si="181"/>
        <v>0.21329875049591959</v>
      </c>
      <c r="K523">
        <f>LN(I523)</f>
        <v>0</v>
      </c>
      <c r="L523">
        <f>LN(J523)</f>
        <v>-1.5450615114876742</v>
      </c>
      <c r="M523">
        <v>27</v>
      </c>
      <c r="N523">
        <v>27</v>
      </c>
      <c r="O523">
        <v>27</v>
      </c>
      <c r="P523" s="5">
        <f t="shared" si="182"/>
        <v>35.447730742017875</v>
      </c>
      <c r="Q523">
        <f t="shared" si="184"/>
        <v>3.2958368660043291</v>
      </c>
      <c r="R523">
        <f t="shared" si="184"/>
        <v>3.5680592380101213</v>
      </c>
      <c r="S523" s="5">
        <f t="shared" si="177"/>
        <v>28</v>
      </c>
      <c r="T523" s="3">
        <f>LN(S523)</f>
        <v>3.3322045101752038</v>
      </c>
      <c r="U523" s="3">
        <f t="shared" si="178"/>
        <v>2.0229977265224468</v>
      </c>
      <c r="V523" t="s">
        <v>11</v>
      </c>
      <c r="W523" t="s">
        <v>12</v>
      </c>
      <c r="X523">
        <f t="shared" si="172"/>
        <v>156</v>
      </c>
      <c r="Y523" s="11">
        <f t="shared" si="179"/>
        <v>-3.2958368660043291</v>
      </c>
      <c r="Z523" s="3">
        <f t="shared" si="180"/>
        <v>-5.1131207494977957</v>
      </c>
    </row>
    <row r="524" spans="1:26" x14ac:dyDescent="0.2">
      <c r="A524" t="s">
        <v>6</v>
      </c>
      <c r="B524">
        <v>523</v>
      </c>
      <c r="C524">
        <v>1077</v>
      </c>
      <c r="D524">
        <v>1296</v>
      </c>
      <c r="E524" s="12">
        <v>117272.7</v>
      </c>
      <c r="F524">
        <v>28128.13</v>
      </c>
      <c r="G524">
        <v>2</v>
      </c>
      <c r="H524">
        <v>2</v>
      </c>
      <c r="I524">
        <v>2</v>
      </c>
      <c r="J524" s="5">
        <f t="shared" si="181"/>
        <v>0.42635668830000506</v>
      </c>
      <c r="K524">
        <f>LN(I524)</f>
        <v>0.69314718055994529</v>
      </c>
      <c r="L524">
        <f>LN(J524)</f>
        <v>-0.8524789865710346</v>
      </c>
      <c r="M524">
        <v>1</v>
      </c>
      <c r="N524">
        <v>1</v>
      </c>
      <c r="O524">
        <v>1</v>
      </c>
      <c r="P524" s="5">
        <f t="shared" si="182"/>
        <v>1.3154091651311337</v>
      </c>
      <c r="Q524">
        <f t="shared" si="184"/>
        <v>0</v>
      </c>
      <c r="R524">
        <f t="shared" si="184"/>
        <v>0.27414776942290026</v>
      </c>
      <c r="S524" s="5">
        <f t="shared" si="177"/>
        <v>3</v>
      </c>
      <c r="T524" s="3">
        <f>LN(S524)</f>
        <v>1.0986122886681098</v>
      </c>
      <c r="U524" s="3">
        <f t="shared" si="178"/>
        <v>-0.57833121714813429</v>
      </c>
      <c r="V524" t="s">
        <v>11</v>
      </c>
      <c r="W524" t="s">
        <v>12</v>
      </c>
      <c r="X524">
        <f t="shared" si="172"/>
        <v>157</v>
      </c>
      <c r="Y524" s="11">
        <f t="shared" si="179"/>
        <v>0.69314718055994529</v>
      </c>
      <c r="Z524" s="3">
        <f t="shared" si="180"/>
        <v>-1.1266267559939349</v>
      </c>
    </row>
    <row r="525" spans="1:26" x14ac:dyDescent="0.2">
      <c r="A525" t="s">
        <v>6</v>
      </c>
      <c r="B525">
        <v>524</v>
      </c>
      <c r="C525">
        <v>1076</v>
      </c>
      <c r="D525">
        <v>1297</v>
      </c>
      <c r="E525" s="12">
        <v>117338.1</v>
      </c>
      <c r="F525">
        <v>28073.8</v>
      </c>
      <c r="G525">
        <v>0</v>
      </c>
      <c r="H525">
        <v>0</v>
      </c>
      <c r="I525">
        <v>0</v>
      </c>
      <c r="J525" s="5">
        <f t="shared" si="181"/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5">
        <f t="shared" si="182"/>
        <v>0</v>
      </c>
      <c r="Q525">
        <v>0</v>
      </c>
      <c r="R525">
        <v>0</v>
      </c>
      <c r="S525" s="5">
        <f t="shared" si="177"/>
        <v>0</v>
      </c>
      <c r="T525" s="3">
        <v>0</v>
      </c>
      <c r="U525" s="3">
        <f t="shared" si="178"/>
        <v>0</v>
      </c>
      <c r="V525" t="s">
        <v>11</v>
      </c>
      <c r="W525" t="s">
        <v>12</v>
      </c>
      <c r="X525">
        <f t="shared" si="172"/>
        <v>158</v>
      </c>
      <c r="Y525" s="11">
        <f t="shared" si="179"/>
        <v>0</v>
      </c>
      <c r="Z525" s="3">
        <f t="shared" si="180"/>
        <v>0</v>
      </c>
    </row>
    <row r="526" spans="1:26" x14ac:dyDescent="0.2">
      <c r="A526" t="s">
        <v>6</v>
      </c>
      <c r="B526">
        <v>525</v>
      </c>
      <c r="C526">
        <v>1075</v>
      </c>
      <c r="D526">
        <v>1298</v>
      </c>
      <c r="E526" s="12">
        <v>117403.9</v>
      </c>
      <c r="F526">
        <v>28019.18</v>
      </c>
      <c r="G526">
        <v>115</v>
      </c>
      <c r="H526">
        <v>115</v>
      </c>
      <c r="I526">
        <v>115</v>
      </c>
      <c r="J526" s="5">
        <f t="shared" si="181"/>
        <v>24.488113256884997</v>
      </c>
      <c r="K526">
        <f t="shared" ref="K526:L528" si="185">LN(I526)</f>
        <v>4.7449321283632502</v>
      </c>
      <c r="L526">
        <f t="shared" si="185"/>
        <v>3.1981878266277199</v>
      </c>
      <c r="M526">
        <v>2</v>
      </c>
      <c r="N526">
        <v>2</v>
      </c>
      <c r="O526">
        <v>2</v>
      </c>
      <c r="P526" s="5">
        <f t="shared" si="182"/>
        <v>2.6410480249600452</v>
      </c>
      <c r="Q526">
        <f t="shared" ref="Q526:R528" si="186">LN(O526)</f>
        <v>0.69314718055994529</v>
      </c>
      <c r="R526">
        <f t="shared" si="186"/>
        <v>0.97117581753438109</v>
      </c>
      <c r="S526" s="5">
        <f t="shared" si="177"/>
        <v>117</v>
      </c>
      <c r="T526" s="3">
        <f>LN(S526)</f>
        <v>4.7621739347977563</v>
      </c>
      <c r="U526" s="3">
        <f t="shared" si="178"/>
        <v>4.1693636441621011</v>
      </c>
      <c r="V526" t="s">
        <v>11</v>
      </c>
      <c r="W526" t="s">
        <v>12</v>
      </c>
      <c r="X526">
        <f t="shared" si="172"/>
        <v>159</v>
      </c>
      <c r="Y526" s="11">
        <f t="shared" si="179"/>
        <v>4.0517849478033048</v>
      </c>
      <c r="Z526" s="3">
        <f t="shared" si="180"/>
        <v>2.2270120090933387</v>
      </c>
    </row>
    <row r="527" spans="1:26" x14ac:dyDescent="0.2">
      <c r="A527" t="s">
        <v>6</v>
      </c>
      <c r="B527">
        <v>526</v>
      </c>
      <c r="C527">
        <v>1074</v>
      </c>
      <c r="D527">
        <v>1299</v>
      </c>
      <c r="E527" s="12">
        <v>117471.1</v>
      </c>
      <c r="F527">
        <v>27964.48</v>
      </c>
      <c r="G527">
        <v>2</v>
      </c>
      <c r="H527">
        <v>2</v>
      </c>
      <c r="I527">
        <v>2</v>
      </c>
      <c r="J527" s="5">
        <f t="shared" si="181"/>
        <v>0.42563660338585402</v>
      </c>
      <c r="K527">
        <f t="shared" si="185"/>
        <v>0.69314718055994529</v>
      </c>
      <c r="L527">
        <f t="shared" si="185"/>
        <v>-0.85416934045676574</v>
      </c>
      <c r="M527">
        <v>22</v>
      </c>
      <c r="N527">
        <v>22</v>
      </c>
      <c r="O527">
        <v>22</v>
      </c>
      <c r="P527" s="5">
        <f t="shared" si="182"/>
        <v>29.108354598404834</v>
      </c>
      <c r="Q527">
        <f t="shared" si="186"/>
        <v>3.0910424533583161</v>
      </c>
      <c r="R527">
        <f t="shared" si="186"/>
        <v>3.3710252325737833</v>
      </c>
      <c r="S527" s="5">
        <f t="shared" si="177"/>
        <v>24</v>
      </c>
      <c r="T527" s="3">
        <f>LN(S527)</f>
        <v>3.1780538303479458</v>
      </c>
      <c r="U527" s="3">
        <f t="shared" si="178"/>
        <v>2.5168558921170177</v>
      </c>
      <c r="V527" t="s">
        <v>11</v>
      </c>
      <c r="W527" t="s">
        <v>12</v>
      </c>
      <c r="X527">
        <f t="shared" si="172"/>
        <v>160</v>
      </c>
      <c r="Y527" s="11">
        <f t="shared" si="179"/>
        <v>-2.3978952727983707</v>
      </c>
      <c r="Z527" s="3">
        <f t="shared" si="180"/>
        <v>-4.2251945730305493</v>
      </c>
    </row>
    <row r="528" spans="1:26" x14ac:dyDescent="0.2">
      <c r="A528" t="s">
        <v>6</v>
      </c>
      <c r="B528">
        <v>527</v>
      </c>
      <c r="C528">
        <v>1073</v>
      </c>
      <c r="D528">
        <v>1300</v>
      </c>
      <c r="E528" s="12">
        <v>117540</v>
      </c>
      <c r="F528">
        <v>27909.57</v>
      </c>
      <c r="G528">
        <v>88</v>
      </c>
      <c r="H528">
        <v>88</v>
      </c>
      <c r="I528">
        <v>88</v>
      </c>
      <c r="J528" s="5">
        <f t="shared" si="181"/>
        <v>18.717032499574611</v>
      </c>
      <c r="K528">
        <f t="shared" si="185"/>
        <v>4.4773368144782069</v>
      </c>
      <c r="L528">
        <f t="shared" si="185"/>
        <v>2.9294339381619028</v>
      </c>
      <c r="M528">
        <v>21</v>
      </c>
      <c r="N528">
        <v>21</v>
      </c>
      <c r="O528">
        <v>21</v>
      </c>
      <c r="P528" s="5">
        <f t="shared" si="182"/>
        <v>27.839912976086698</v>
      </c>
      <c r="Q528">
        <f t="shared" si="186"/>
        <v>3.044522437723423</v>
      </c>
      <c r="R528">
        <f t="shared" si="186"/>
        <v>3.3264707096023787</v>
      </c>
      <c r="S528" s="5">
        <f t="shared" si="177"/>
        <v>109</v>
      </c>
      <c r="T528" s="3">
        <f>LN(S528)</f>
        <v>4.6913478822291435</v>
      </c>
      <c r="U528" s="3">
        <f t="shared" si="178"/>
        <v>6.2559046477642815</v>
      </c>
      <c r="V528" t="s">
        <v>11</v>
      </c>
      <c r="W528" t="s">
        <v>12</v>
      </c>
      <c r="X528">
        <f t="shared" si="172"/>
        <v>161</v>
      </c>
      <c r="Y528" s="11">
        <f t="shared" si="179"/>
        <v>1.4328143767547838</v>
      </c>
      <c r="Z528" s="3">
        <f t="shared" si="180"/>
        <v>-0.39703677144047589</v>
      </c>
    </row>
    <row r="529" spans="1:26" x14ac:dyDescent="0.2">
      <c r="A529" t="s">
        <v>6</v>
      </c>
      <c r="B529">
        <v>528</v>
      </c>
      <c r="C529">
        <v>1072</v>
      </c>
      <c r="D529">
        <v>1301</v>
      </c>
      <c r="E529" s="12">
        <v>117607.1</v>
      </c>
      <c r="F529">
        <v>27854.55</v>
      </c>
      <c r="G529">
        <v>0</v>
      </c>
      <c r="H529">
        <v>0</v>
      </c>
      <c r="I529">
        <v>0</v>
      </c>
      <c r="J529" s="5">
        <f t="shared" si="181"/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5">
        <f t="shared" si="182"/>
        <v>0</v>
      </c>
      <c r="Q529">
        <v>0</v>
      </c>
      <c r="R529">
        <v>0</v>
      </c>
      <c r="S529" s="5">
        <f t="shared" si="177"/>
        <v>0</v>
      </c>
      <c r="T529" s="3">
        <v>0</v>
      </c>
      <c r="U529" s="3">
        <f t="shared" si="178"/>
        <v>0</v>
      </c>
      <c r="V529" t="s">
        <v>11</v>
      </c>
      <c r="W529" t="s">
        <v>12</v>
      </c>
      <c r="X529">
        <f t="shared" si="172"/>
        <v>162</v>
      </c>
      <c r="Y529" s="11">
        <f t="shared" si="179"/>
        <v>0</v>
      </c>
      <c r="Z529" s="3">
        <f t="shared" si="180"/>
        <v>0</v>
      </c>
    </row>
    <row r="530" spans="1:26" x14ac:dyDescent="0.2">
      <c r="A530" t="s">
        <v>6</v>
      </c>
      <c r="B530">
        <v>529</v>
      </c>
      <c r="C530">
        <v>1071</v>
      </c>
      <c r="D530">
        <v>1302</v>
      </c>
      <c r="E530" s="12">
        <v>117672.9</v>
      </c>
      <c r="F530">
        <v>27799.38</v>
      </c>
      <c r="G530">
        <v>0</v>
      </c>
      <c r="H530">
        <v>0</v>
      </c>
      <c r="I530">
        <v>0</v>
      </c>
      <c r="J530" s="5">
        <f t="shared" si="181"/>
        <v>0</v>
      </c>
      <c r="K530">
        <v>0</v>
      </c>
      <c r="L530">
        <v>0</v>
      </c>
      <c r="M530">
        <v>1</v>
      </c>
      <c r="N530">
        <v>1</v>
      </c>
      <c r="O530">
        <v>1</v>
      </c>
      <c r="P530" s="5">
        <f t="shared" si="182"/>
        <v>1.3309649351892019</v>
      </c>
      <c r="Q530">
        <f>LN(O530)</f>
        <v>0</v>
      </c>
      <c r="R530">
        <f>LN(P530)</f>
        <v>0.28590419435460313</v>
      </c>
      <c r="S530" s="5">
        <f t="shared" si="177"/>
        <v>1</v>
      </c>
      <c r="T530" s="3">
        <f t="shared" ref="T530:T536" si="187">LN(S530)</f>
        <v>0</v>
      </c>
      <c r="U530" s="3">
        <f t="shared" si="178"/>
        <v>0.28590419435460313</v>
      </c>
      <c r="V530" t="s">
        <v>11</v>
      </c>
      <c r="W530" t="s">
        <v>12</v>
      </c>
      <c r="X530">
        <f t="shared" si="172"/>
        <v>163</v>
      </c>
      <c r="Y530" s="11">
        <f t="shared" si="179"/>
        <v>0</v>
      </c>
      <c r="Z530" s="3">
        <f t="shared" si="180"/>
        <v>-0.28590419435460313</v>
      </c>
    </row>
    <row r="531" spans="1:26" x14ac:dyDescent="0.2">
      <c r="A531" t="s">
        <v>6</v>
      </c>
      <c r="B531">
        <v>530</v>
      </c>
      <c r="C531">
        <v>1070</v>
      </c>
      <c r="D531">
        <v>1303</v>
      </c>
      <c r="E531" s="12">
        <v>117738</v>
      </c>
      <c r="F531">
        <v>27744.9</v>
      </c>
      <c r="G531">
        <v>1</v>
      </c>
      <c r="H531">
        <v>1</v>
      </c>
      <c r="I531">
        <v>1</v>
      </c>
      <c r="J531" s="5">
        <f t="shared" si="181"/>
        <v>0.21233586437683671</v>
      </c>
      <c r="K531">
        <f>LN(I531)</f>
        <v>0</v>
      </c>
      <c r="L531">
        <f>LN(J531)</f>
        <v>-1.5495859920070396</v>
      </c>
      <c r="M531">
        <v>0</v>
      </c>
      <c r="N531">
        <v>0</v>
      </c>
      <c r="O531">
        <v>0</v>
      </c>
      <c r="P531" s="5">
        <f t="shared" si="182"/>
        <v>0</v>
      </c>
      <c r="Q531">
        <v>0</v>
      </c>
      <c r="R531">
        <v>0</v>
      </c>
      <c r="S531" s="5">
        <f t="shared" si="177"/>
        <v>1</v>
      </c>
      <c r="T531" s="3">
        <f t="shared" si="187"/>
        <v>0</v>
      </c>
      <c r="U531" s="3">
        <f t="shared" si="178"/>
        <v>-1.5495859920070396</v>
      </c>
      <c r="V531" t="s">
        <v>11</v>
      </c>
      <c r="W531" t="s">
        <v>12</v>
      </c>
      <c r="X531">
        <f t="shared" si="172"/>
        <v>164</v>
      </c>
      <c r="Y531" s="11">
        <f t="shared" si="179"/>
        <v>0</v>
      </c>
      <c r="Z531" s="3">
        <f t="shared" si="180"/>
        <v>-1.5495859920070396</v>
      </c>
    </row>
    <row r="532" spans="1:26" x14ac:dyDescent="0.2">
      <c r="A532" t="s">
        <v>6</v>
      </c>
      <c r="B532">
        <v>531</v>
      </c>
      <c r="C532">
        <v>1069</v>
      </c>
      <c r="D532">
        <v>1304</v>
      </c>
      <c r="E532" s="12">
        <v>117802.3</v>
      </c>
      <c r="F532">
        <v>27690.32</v>
      </c>
      <c r="G532">
        <v>2</v>
      </c>
      <c r="H532">
        <v>2</v>
      </c>
      <c r="I532">
        <v>2</v>
      </c>
      <c r="J532" s="5">
        <f t="shared" si="181"/>
        <v>0.42443993028998589</v>
      </c>
      <c r="K532">
        <f>LN(I532)</f>
        <v>0.69314718055994529</v>
      </c>
      <c r="L532">
        <f>LN(J532)</f>
        <v>-0.8569847902167339</v>
      </c>
      <c r="M532">
        <v>27</v>
      </c>
      <c r="N532">
        <v>27</v>
      </c>
      <c r="O532">
        <v>27</v>
      </c>
      <c r="P532" s="5">
        <f t="shared" si="182"/>
        <v>36.077589569206857</v>
      </c>
      <c r="Q532">
        <f t="shared" ref="Q532:R535" si="188">LN(O532)</f>
        <v>3.2958368660043291</v>
      </c>
      <c r="R532">
        <f t="shared" si="188"/>
        <v>3.5856718850138605</v>
      </c>
      <c r="S532" s="5">
        <f t="shared" si="177"/>
        <v>29</v>
      </c>
      <c r="T532" s="3">
        <f t="shared" si="187"/>
        <v>3.3672958299864741</v>
      </c>
      <c r="U532" s="3">
        <f t="shared" si="178"/>
        <v>2.7286870947971265</v>
      </c>
      <c r="V532" t="s">
        <v>11</v>
      </c>
      <c r="W532" t="s">
        <v>12</v>
      </c>
      <c r="X532">
        <f t="shared" si="172"/>
        <v>165</v>
      </c>
      <c r="Y532" s="11">
        <f t="shared" si="179"/>
        <v>-2.6026896854443837</v>
      </c>
      <c r="Z532" s="3">
        <f t="shared" si="180"/>
        <v>-4.4426566752305945</v>
      </c>
    </row>
    <row r="533" spans="1:26" x14ac:dyDescent="0.2">
      <c r="A533" t="s">
        <v>6</v>
      </c>
      <c r="B533">
        <v>532</v>
      </c>
      <c r="C533">
        <v>1068</v>
      </c>
      <c r="D533">
        <v>1305</v>
      </c>
      <c r="E533" s="12">
        <v>117869.6</v>
      </c>
      <c r="F533">
        <v>27635.72</v>
      </c>
      <c r="G533">
        <v>0</v>
      </c>
      <c r="H533">
        <v>0</v>
      </c>
      <c r="I533">
        <v>0</v>
      </c>
      <c r="J533" s="5">
        <f t="shared" si="181"/>
        <v>0</v>
      </c>
      <c r="K533">
        <v>0</v>
      </c>
      <c r="L533">
        <v>0</v>
      </c>
      <c r="M533">
        <v>89</v>
      </c>
      <c r="N533">
        <v>89</v>
      </c>
      <c r="O533">
        <v>89</v>
      </c>
      <c r="P533" s="5">
        <f t="shared" si="182"/>
        <v>119.15738037583243</v>
      </c>
      <c r="Q533">
        <f t="shared" si="188"/>
        <v>4.4886363697321396</v>
      </c>
      <c r="R533">
        <f t="shared" si="188"/>
        <v>4.7804451435134014</v>
      </c>
      <c r="S533" s="5">
        <f t="shared" si="177"/>
        <v>89</v>
      </c>
      <c r="T533" s="3">
        <f t="shared" si="187"/>
        <v>4.4886363697321396</v>
      </c>
      <c r="U533" s="3">
        <f t="shared" si="178"/>
        <v>4.7804451435134014</v>
      </c>
      <c r="V533" t="s">
        <v>11</v>
      </c>
      <c r="W533" t="s">
        <v>12</v>
      </c>
      <c r="X533">
        <f t="shared" si="172"/>
        <v>166</v>
      </c>
      <c r="Y533" s="11">
        <f t="shared" si="179"/>
        <v>-4.4886363697321396</v>
      </c>
      <c r="Z533" s="3">
        <f t="shared" si="180"/>
        <v>-4.7804451435134014</v>
      </c>
    </row>
    <row r="534" spans="1:26" x14ac:dyDescent="0.2">
      <c r="A534" t="s">
        <v>6</v>
      </c>
      <c r="B534">
        <v>533</v>
      </c>
      <c r="C534">
        <v>1067</v>
      </c>
      <c r="D534">
        <v>1306</v>
      </c>
      <c r="E534" s="12">
        <v>117942</v>
      </c>
      <c r="F534">
        <v>27581.279999999999</v>
      </c>
      <c r="G534">
        <v>0</v>
      </c>
      <c r="H534">
        <v>0</v>
      </c>
      <c r="I534">
        <v>0</v>
      </c>
      <c r="J534" s="5">
        <f t="shared" si="181"/>
        <v>0</v>
      </c>
      <c r="K534">
        <v>0</v>
      </c>
      <c r="L534">
        <v>0</v>
      </c>
      <c r="M534">
        <v>67</v>
      </c>
      <c r="N534">
        <v>67</v>
      </c>
      <c r="O534">
        <v>67</v>
      </c>
      <c r="P534" s="5">
        <f t="shared" si="182"/>
        <v>89.879802532732342</v>
      </c>
      <c r="Q534">
        <f t="shared" si="188"/>
        <v>4.2046926193909657</v>
      </c>
      <c r="R534">
        <f t="shared" si="188"/>
        <v>4.4984732503046168</v>
      </c>
      <c r="S534" s="5">
        <f t="shared" si="177"/>
        <v>67</v>
      </c>
      <c r="T534" s="3">
        <f t="shared" si="187"/>
        <v>4.2046926193909657</v>
      </c>
      <c r="U534" s="3">
        <f t="shared" si="178"/>
        <v>4.4984732503046168</v>
      </c>
      <c r="V534" t="s">
        <v>11</v>
      </c>
      <c r="W534" t="s">
        <v>12</v>
      </c>
      <c r="X534">
        <f t="shared" si="172"/>
        <v>167</v>
      </c>
      <c r="Y534" s="11">
        <f t="shared" si="179"/>
        <v>-4.2046926193909657</v>
      </c>
      <c r="Z534" s="3">
        <f t="shared" si="180"/>
        <v>-4.4984732503046168</v>
      </c>
    </row>
    <row r="535" spans="1:26" x14ac:dyDescent="0.2">
      <c r="A535" t="s">
        <v>6</v>
      </c>
      <c r="B535">
        <v>534</v>
      </c>
      <c r="C535">
        <v>1066</v>
      </c>
      <c r="D535">
        <v>1307</v>
      </c>
      <c r="E535" s="12">
        <v>118015.1</v>
      </c>
      <c r="F535">
        <v>27527.32</v>
      </c>
      <c r="G535">
        <v>267</v>
      </c>
      <c r="H535">
        <v>267</v>
      </c>
      <c r="I535">
        <v>267</v>
      </c>
      <c r="J535" s="5">
        <f t="shared" si="181"/>
        <v>56.56055877595324</v>
      </c>
      <c r="K535">
        <f>LN(I535)</f>
        <v>5.5872486584002496</v>
      </c>
      <c r="L535">
        <f>LN(J535)</f>
        <v>4.035311900888054</v>
      </c>
      <c r="M535">
        <v>2</v>
      </c>
      <c r="N535">
        <v>2</v>
      </c>
      <c r="O535">
        <v>2</v>
      </c>
      <c r="P535" s="5">
        <f t="shared" si="182"/>
        <v>2.6882384482034576</v>
      </c>
      <c r="Q535">
        <f t="shared" si="188"/>
        <v>0.69314718055994529</v>
      </c>
      <c r="R535">
        <f t="shared" si="188"/>
        <v>0.98888612713556923</v>
      </c>
      <c r="S535" s="5">
        <f t="shared" si="177"/>
        <v>269</v>
      </c>
      <c r="T535" s="3">
        <f t="shared" si="187"/>
        <v>5.5947113796018391</v>
      </c>
      <c r="U535" s="3">
        <f t="shared" si="178"/>
        <v>5.0241980280236236</v>
      </c>
      <c r="V535" t="s">
        <v>11</v>
      </c>
      <c r="W535" t="s">
        <v>12</v>
      </c>
      <c r="X535">
        <f t="shared" si="172"/>
        <v>168</v>
      </c>
      <c r="Y535" s="11">
        <f t="shared" si="179"/>
        <v>4.8941014778403042</v>
      </c>
      <c r="Z535" s="3">
        <f t="shared" si="180"/>
        <v>3.0464257737524849</v>
      </c>
    </row>
    <row r="536" spans="1:26" x14ac:dyDescent="0.2">
      <c r="A536" t="s">
        <v>6</v>
      </c>
      <c r="B536">
        <v>535</v>
      </c>
      <c r="C536">
        <v>1065</v>
      </c>
      <c r="D536">
        <v>1308</v>
      </c>
      <c r="E536" s="12">
        <v>118087.9</v>
      </c>
      <c r="F536">
        <v>27478.240000000002</v>
      </c>
      <c r="G536">
        <v>1</v>
      </c>
      <c r="H536">
        <v>1</v>
      </c>
      <c r="I536">
        <v>1</v>
      </c>
      <c r="J536" s="5">
        <f t="shared" si="181"/>
        <v>0.21170670322700294</v>
      </c>
      <c r="K536">
        <f>LN(I536)</f>
        <v>0</v>
      </c>
      <c r="L536">
        <f>LN(J536)</f>
        <v>-1.5525534375400405</v>
      </c>
      <c r="M536">
        <v>0</v>
      </c>
      <c r="N536">
        <v>0</v>
      </c>
      <c r="O536">
        <v>0</v>
      </c>
      <c r="P536" s="5">
        <f t="shared" si="182"/>
        <v>0</v>
      </c>
      <c r="Q536">
        <v>0</v>
      </c>
      <c r="R536">
        <v>0</v>
      </c>
      <c r="S536" s="5">
        <f t="shared" si="177"/>
        <v>1</v>
      </c>
      <c r="T536" s="3">
        <f t="shared" si="187"/>
        <v>0</v>
      </c>
      <c r="U536" s="3">
        <f t="shared" si="178"/>
        <v>-1.5525534375400405</v>
      </c>
      <c r="V536" t="s">
        <v>11</v>
      </c>
      <c r="W536" t="s">
        <v>12</v>
      </c>
      <c r="X536">
        <f t="shared" si="172"/>
        <v>169</v>
      </c>
      <c r="Y536" s="11">
        <f t="shared" si="179"/>
        <v>0</v>
      </c>
      <c r="Z536" s="3">
        <f t="shared" si="180"/>
        <v>-1.5525534375400405</v>
      </c>
    </row>
    <row r="537" spans="1:26" x14ac:dyDescent="0.2">
      <c r="A537" t="s">
        <v>6</v>
      </c>
      <c r="B537">
        <v>536</v>
      </c>
      <c r="C537">
        <v>1064</v>
      </c>
      <c r="D537">
        <v>1309</v>
      </c>
      <c r="E537" s="12">
        <v>118160.6</v>
      </c>
      <c r="F537">
        <v>27432.58</v>
      </c>
      <c r="G537">
        <v>0</v>
      </c>
      <c r="H537">
        <v>0</v>
      </c>
      <c r="I537">
        <v>0</v>
      </c>
      <c r="J537" s="5">
        <f t="shared" si="181"/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5">
        <f t="shared" si="182"/>
        <v>0</v>
      </c>
      <c r="Q537">
        <v>0</v>
      </c>
      <c r="R537">
        <v>0</v>
      </c>
      <c r="S537" s="5">
        <f t="shared" si="177"/>
        <v>0</v>
      </c>
      <c r="T537" s="3">
        <v>0</v>
      </c>
      <c r="U537" s="3">
        <f t="shared" si="178"/>
        <v>0</v>
      </c>
      <c r="V537" t="s">
        <v>11</v>
      </c>
      <c r="W537" t="s">
        <v>12</v>
      </c>
      <c r="X537">
        <f t="shared" si="172"/>
        <v>170</v>
      </c>
      <c r="Y537" s="11">
        <f t="shared" si="179"/>
        <v>0</v>
      </c>
      <c r="Z537" s="3">
        <f t="shared" si="180"/>
        <v>0</v>
      </c>
    </row>
    <row r="538" spans="1:26" x14ac:dyDescent="0.2">
      <c r="A538" t="s">
        <v>6</v>
      </c>
      <c r="B538">
        <v>537</v>
      </c>
      <c r="C538">
        <v>1063</v>
      </c>
      <c r="D538">
        <v>1310</v>
      </c>
      <c r="E538" s="12">
        <v>118233.3</v>
      </c>
      <c r="F538">
        <v>27386.53</v>
      </c>
      <c r="G538">
        <v>1</v>
      </c>
      <c r="H538">
        <v>1</v>
      </c>
      <c r="I538">
        <v>1</v>
      </c>
      <c r="J538" s="5">
        <f t="shared" si="181"/>
        <v>0.21144635225439873</v>
      </c>
      <c r="K538">
        <f>LN(I538)</f>
        <v>0</v>
      </c>
      <c r="L538">
        <f>LN(J538)</f>
        <v>-1.5537839663148356</v>
      </c>
      <c r="M538">
        <v>0</v>
      </c>
      <c r="N538">
        <v>0</v>
      </c>
      <c r="O538">
        <v>0</v>
      </c>
      <c r="P538" s="5">
        <f t="shared" si="182"/>
        <v>0</v>
      </c>
      <c r="Q538">
        <v>0</v>
      </c>
      <c r="R538">
        <v>0</v>
      </c>
      <c r="S538" s="5">
        <f t="shared" si="177"/>
        <v>1</v>
      </c>
      <c r="T538" s="3">
        <f>LN(S538)</f>
        <v>0</v>
      </c>
      <c r="U538" s="3">
        <f t="shared" si="178"/>
        <v>-1.5537839663148356</v>
      </c>
      <c r="V538" t="s">
        <v>11</v>
      </c>
      <c r="W538" t="s">
        <v>12</v>
      </c>
      <c r="X538">
        <f t="shared" si="172"/>
        <v>171</v>
      </c>
      <c r="Y538" s="11">
        <f t="shared" si="179"/>
        <v>0</v>
      </c>
      <c r="Z538" s="3">
        <f t="shared" si="180"/>
        <v>-1.5537839663148356</v>
      </c>
    </row>
    <row r="539" spans="1:26" x14ac:dyDescent="0.2">
      <c r="A539" t="s">
        <v>6</v>
      </c>
      <c r="B539">
        <v>538</v>
      </c>
      <c r="C539">
        <v>1062</v>
      </c>
      <c r="D539">
        <v>1311</v>
      </c>
      <c r="E539" s="12">
        <v>118304.6</v>
      </c>
      <c r="F539">
        <v>27340.19</v>
      </c>
      <c r="G539">
        <v>0</v>
      </c>
      <c r="H539">
        <v>0</v>
      </c>
      <c r="I539">
        <v>0</v>
      </c>
      <c r="J539" s="5">
        <f t="shared" si="181"/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5">
        <f t="shared" si="182"/>
        <v>0</v>
      </c>
      <c r="Q539">
        <v>0</v>
      </c>
      <c r="R539">
        <v>0</v>
      </c>
      <c r="S539" s="5">
        <f t="shared" si="177"/>
        <v>0</v>
      </c>
      <c r="T539" s="3">
        <v>0</v>
      </c>
      <c r="U539" s="3">
        <f t="shared" si="178"/>
        <v>0</v>
      </c>
      <c r="V539" t="s">
        <v>11</v>
      </c>
      <c r="W539" t="s">
        <v>12</v>
      </c>
      <c r="X539">
        <f t="shared" si="172"/>
        <v>172</v>
      </c>
      <c r="Y539" s="11">
        <f t="shared" si="179"/>
        <v>0</v>
      </c>
      <c r="Z539" s="3">
        <f t="shared" si="180"/>
        <v>0</v>
      </c>
    </row>
    <row r="540" spans="1:26" x14ac:dyDescent="0.2">
      <c r="A540" t="s">
        <v>6</v>
      </c>
      <c r="B540">
        <v>539</v>
      </c>
      <c r="C540">
        <v>1061</v>
      </c>
      <c r="D540">
        <v>1312</v>
      </c>
      <c r="E540" s="12">
        <v>118377.4</v>
      </c>
      <c r="F540">
        <v>27293.8</v>
      </c>
      <c r="G540">
        <v>2</v>
      </c>
      <c r="H540">
        <v>2</v>
      </c>
      <c r="I540">
        <v>2</v>
      </c>
      <c r="J540" s="5">
        <f t="shared" si="181"/>
        <v>0.42237792010975073</v>
      </c>
      <c r="K540">
        <f t="shared" ref="K540:L547" si="189">LN(I540)</f>
        <v>0.69314718055994529</v>
      </c>
      <c r="L540">
        <f t="shared" si="189"/>
        <v>-0.86185482042378458</v>
      </c>
      <c r="M540">
        <v>0</v>
      </c>
      <c r="N540">
        <v>0</v>
      </c>
      <c r="O540">
        <v>0</v>
      </c>
      <c r="P540" s="5">
        <f t="shared" si="182"/>
        <v>0</v>
      </c>
      <c r="Q540">
        <v>0</v>
      </c>
      <c r="R540">
        <v>0</v>
      </c>
      <c r="S540" s="5">
        <f t="shared" si="177"/>
        <v>2</v>
      </c>
      <c r="T540" s="3">
        <f t="shared" ref="T540:T556" si="190">LN(S540)</f>
        <v>0.69314718055994529</v>
      </c>
      <c r="U540" s="3">
        <f t="shared" si="178"/>
        <v>-0.86185482042378458</v>
      </c>
      <c r="V540" t="s">
        <v>11</v>
      </c>
      <c r="W540" t="s">
        <v>12</v>
      </c>
      <c r="X540">
        <f t="shared" si="172"/>
        <v>173</v>
      </c>
      <c r="Y540" s="11">
        <f t="shared" si="179"/>
        <v>0.69314718055994529</v>
      </c>
      <c r="Z540" s="3">
        <f t="shared" si="180"/>
        <v>-0.86185482042378458</v>
      </c>
    </row>
    <row r="541" spans="1:26" x14ac:dyDescent="0.2">
      <c r="A541" t="s">
        <v>6</v>
      </c>
      <c r="B541">
        <v>540</v>
      </c>
      <c r="C541">
        <v>1060</v>
      </c>
      <c r="D541">
        <v>1313</v>
      </c>
      <c r="E541" s="12">
        <v>118457.2</v>
      </c>
      <c r="F541">
        <v>27247.61</v>
      </c>
      <c r="G541">
        <v>685</v>
      </c>
      <c r="H541">
        <v>685</v>
      </c>
      <c r="I541">
        <v>685</v>
      </c>
      <c r="J541" s="5">
        <f t="shared" si="181"/>
        <v>144.56698284274827</v>
      </c>
      <c r="K541">
        <f t="shared" si="189"/>
        <v>6.5294188382622256</v>
      </c>
      <c r="L541">
        <f t="shared" si="189"/>
        <v>4.9737429492315632</v>
      </c>
      <c r="M541">
        <v>0</v>
      </c>
      <c r="N541">
        <v>0</v>
      </c>
      <c r="O541">
        <v>0</v>
      </c>
      <c r="P541" s="5">
        <f t="shared" si="182"/>
        <v>0</v>
      </c>
      <c r="Q541">
        <v>0</v>
      </c>
      <c r="R541">
        <v>0</v>
      </c>
      <c r="S541" s="5">
        <f t="shared" si="177"/>
        <v>685</v>
      </c>
      <c r="T541" s="3">
        <f t="shared" si="190"/>
        <v>6.5294188382622256</v>
      </c>
      <c r="U541" s="3">
        <f t="shared" si="178"/>
        <v>4.9737429492315632</v>
      </c>
      <c r="V541" t="s">
        <v>11</v>
      </c>
      <c r="W541" t="s">
        <v>12</v>
      </c>
      <c r="X541">
        <f t="shared" si="172"/>
        <v>174</v>
      </c>
      <c r="Y541" s="11">
        <f t="shared" si="179"/>
        <v>6.5294188382622256</v>
      </c>
      <c r="Z541" s="3">
        <f t="shared" si="180"/>
        <v>4.9737429492315632</v>
      </c>
    </row>
    <row r="542" spans="1:26" x14ac:dyDescent="0.2">
      <c r="A542" t="s">
        <v>6</v>
      </c>
      <c r="B542">
        <v>541</v>
      </c>
      <c r="C542">
        <v>1059</v>
      </c>
      <c r="D542">
        <v>1314</v>
      </c>
      <c r="E542" s="12">
        <v>118537.60000000001</v>
      </c>
      <c r="F542">
        <v>27201.18</v>
      </c>
      <c r="G542">
        <v>266</v>
      </c>
      <c r="H542">
        <v>266</v>
      </c>
      <c r="I542">
        <v>266</v>
      </c>
      <c r="J542" s="5">
        <f t="shared" si="181"/>
        <v>56.100342844801979</v>
      </c>
      <c r="K542">
        <f t="shared" si="189"/>
        <v>5.5834963087816991</v>
      </c>
      <c r="L542">
        <f t="shared" si="189"/>
        <v>4.0271419238255195</v>
      </c>
      <c r="M542">
        <v>0</v>
      </c>
      <c r="N542">
        <v>0</v>
      </c>
      <c r="O542">
        <v>0</v>
      </c>
      <c r="P542" s="5">
        <f t="shared" si="182"/>
        <v>0</v>
      </c>
      <c r="Q542">
        <v>0</v>
      </c>
      <c r="R542">
        <v>0</v>
      </c>
      <c r="S542" s="5">
        <f t="shared" si="177"/>
        <v>266</v>
      </c>
      <c r="T542" s="3">
        <f t="shared" si="190"/>
        <v>5.5834963087816991</v>
      </c>
      <c r="U542" s="3">
        <f t="shared" si="178"/>
        <v>4.0271419238255195</v>
      </c>
      <c r="V542" t="s">
        <v>11</v>
      </c>
      <c r="W542" t="s">
        <v>12</v>
      </c>
      <c r="X542">
        <f t="shared" si="172"/>
        <v>175</v>
      </c>
      <c r="Y542" s="11">
        <f t="shared" si="179"/>
        <v>5.5834963087816991</v>
      </c>
      <c r="Z542" s="3">
        <f t="shared" si="180"/>
        <v>4.0271419238255195</v>
      </c>
    </row>
    <row r="543" spans="1:26" x14ac:dyDescent="0.2">
      <c r="A543" t="s">
        <v>6</v>
      </c>
      <c r="B543">
        <v>542</v>
      </c>
      <c r="C543">
        <v>1058</v>
      </c>
      <c r="D543">
        <v>1315</v>
      </c>
      <c r="E543" s="12">
        <v>118617.9</v>
      </c>
      <c r="F543">
        <v>27154.639999999999</v>
      </c>
      <c r="G543">
        <v>2</v>
      </c>
      <c r="H543">
        <v>2</v>
      </c>
      <c r="I543">
        <v>2</v>
      </c>
      <c r="J543" s="5">
        <f t="shared" si="181"/>
        <v>0.42152154101531053</v>
      </c>
      <c r="K543">
        <f t="shared" si="189"/>
        <v>0.69314718055994529</v>
      </c>
      <c r="L543">
        <f t="shared" si="189"/>
        <v>-0.86388439723442401</v>
      </c>
      <c r="M543">
        <v>2</v>
      </c>
      <c r="N543">
        <v>2</v>
      </c>
      <c r="O543">
        <v>2</v>
      </c>
      <c r="P543" s="5">
        <f t="shared" si="182"/>
        <v>2.7251327949845772</v>
      </c>
      <c r="Q543">
        <f>LN(O543)</f>
        <v>0.69314718055994529</v>
      </c>
      <c r="R543">
        <f>LN(P543)</f>
        <v>1.002517159032269</v>
      </c>
      <c r="S543" s="5">
        <f t="shared" si="177"/>
        <v>4</v>
      </c>
      <c r="T543" s="3">
        <f t="shared" si="190"/>
        <v>1.3862943611198906</v>
      </c>
      <c r="U543" s="3">
        <f t="shared" si="178"/>
        <v>0.13863276179784501</v>
      </c>
      <c r="V543" t="s">
        <v>11</v>
      </c>
      <c r="W543" t="s">
        <v>12</v>
      </c>
      <c r="X543">
        <f t="shared" si="172"/>
        <v>176</v>
      </c>
      <c r="Y543" s="11">
        <f t="shared" si="179"/>
        <v>0</v>
      </c>
      <c r="Z543" s="3">
        <f t="shared" si="180"/>
        <v>-1.8664015562666929</v>
      </c>
    </row>
    <row r="544" spans="1:26" x14ac:dyDescent="0.2">
      <c r="A544" t="s">
        <v>6</v>
      </c>
      <c r="B544">
        <v>543</v>
      </c>
      <c r="C544">
        <v>1057</v>
      </c>
      <c r="D544">
        <v>1316</v>
      </c>
      <c r="E544" s="12">
        <v>118697.7</v>
      </c>
      <c r="F544">
        <v>27107.98</v>
      </c>
      <c r="G544">
        <v>8</v>
      </c>
      <c r="H544">
        <v>8</v>
      </c>
      <c r="I544">
        <v>8</v>
      </c>
      <c r="J544" s="5">
        <f t="shared" si="181"/>
        <v>1.6849526149200869</v>
      </c>
      <c r="K544">
        <f t="shared" si="189"/>
        <v>2.0794415416798357</v>
      </c>
      <c r="L544">
        <f t="shared" si="189"/>
        <v>0.52173744169975511</v>
      </c>
      <c r="M544">
        <v>1</v>
      </c>
      <c r="N544">
        <v>1</v>
      </c>
      <c r="O544">
        <v>1</v>
      </c>
      <c r="P544" s="5">
        <f t="shared" si="182"/>
        <v>1.3649117344781867</v>
      </c>
      <c r="Q544">
        <f>LN(O544)</f>
        <v>0</v>
      </c>
      <c r="R544">
        <f>LN(P544)</f>
        <v>0.31108976316021236</v>
      </c>
      <c r="S544" s="5">
        <f t="shared" si="177"/>
        <v>9</v>
      </c>
      <c r="T544" s="3">
        <f t="shared" si="190"/>
        <v>2.1972245773362196</v>
      </c>
      <c r="U544" s="3">
        <f t="shared" si="178"/>
        <v>0.83282720485996742</v>
      </c>
      <c r="V544" t="s">
        <v>11</v>
      </c>
      <c r="W544" t="s">
        <v>12</v>
      </c>
      <c r="X544">
        <f t="shared" si="172"/>
        <v>177</v>
      </c>
      <c r="Y544" s="11">
        <f t="shared" si="179"/>
        <v>2.0794415416798357</v>
      </c>
      <c r="Z544" s="3">
        <f t="shared" si="180"/>
        <v>0.21064767853954275</v>
      </c>
    </row>
    <row r="545" spans="1:26" x14ac:dyDescent="0.2">
      <c r="A545" t="s">
        <v>6</v>
      </c>
      <c r="B545">
        <v>544</v>
      </c>
      <c r="C545">
        <v>1056</v>
      </c>
      <c r="D545">
        <v>1317</v>
      </c>
      <c r="E545" s="12">
        <v>118777</v>
      </c>
      <c r="F545">
        <v>27061.46</v>
      </c>
      <c r="G545">
        <v>3</v>
      </c>
      <c r="H545">
        <v>3</v>
      </c>
      <c r="I545">
        <v>3</v>
      </c>
      <c r="J545" s="5">
        <f t="shared" si="181"/>
        <v>0.63143537890332302</v>
      </c>
      <c r="K545">
        <f t="shared" si="189"/>
        <v>1.0986122886681098</v>
      </c>
      <c r="L545">
        <f t="shared" si="189"/>
        <v>-0.45975967195521072</v>
      </c>
      <c r="M545">
        <v>0</v>
      </c>
      <c r="N545">
        <v>0</v>
      </c>
      <c r="O545">
        <v>0</v>
      </c>
      <c r="P545" s="5">
        <f t="shared" si="182"/>
        <v>0</v>
      </c>
      <c r="Q545">
        <v>0</v>
      </c>
      <c r="R545">
        <v>0</v>
      </c>
      <c r="S545" s="5">
        <f t="shared" si="177"/>
        <v>3</v>
      </c>
      <c r="T545" s="3">
        <f t="shared" si="190"/>
        <v>1.0986122886681098</v>
      </c>
      <c r="U545" s="3">
        <f t="shared" si="178"/>
        <v>-0.45975967195521072</v>
      </c>
      <c r="V545" t="s">
        <v>11</v>
      </c>
      <c r="W545" t="s">
        <v>12</v>
      </c>
      <c r="X545">
        <f t="shared" si="172"/>
        <v>178</v>
      </c>
      <c r="Y545" s="11">
        <f t="shared" si="179"/>
        <v>1.0986122886681098</v>
      </c>
      <c r="Z545" s="3">
        <f t="shared" si="180"/>
        <v>-0.45975967195521072</v>
      </c>
    </row>
    <row r="546" spans="1:26" x14ac:dyDescent="0.2">
      <c r="A546" t="s">
        <v>6</v>
      </c>
      <c r="B546">
        <v>545</v>
      </c>
      <c r="C546">
        <v>1055</v>
      </c>
      <c r="D546">
        <v>1318</v>
      </c>
      <c r="E546" s="12">
        <v>118856.6</v>
      </c>
      <c r="F546">
        <v>27014.560000000001</v>
      </c>
      <c r="G546">
        <v>2</v>
      </c>
      <c r="H546">
        <v>2</v>
      </c>
      <c r="I546">
        <v>2</v>
      </c>
      <c r="J546" s="5">
        <f t="shared" si="181"/>
        <v>0.42067499827523247</v>
      </c>
      <c r="K546">
        <f t="shared" si="189"/>
        <v>0.69314718055994529</v>
      </c>
      <c r="L546">
        <f t="shared" si="189"/>
        <v>-0.86589471901962678</v>
      </c>
      <c r="M546">
        <v>1</v>
      </c>
      <c r="N546">
        <v>1</v>
      </c>
      <c r="O546">
        <v>1</v>
      </c>
      <c r="P546" s="5">
        <f t="shared" si="182"/>
        <v>1.3696317837492078</v>
      </c>
      <c r="Q546">
        <f t="shared" ref="Q546:R550" si="191">LN(O546)</f>
        <v>0</v>
      </c>
      <c r="R546">
        <f t="shared" si="191"/>
        <v>0.31454193272865927</v>
      </c>
      <c r="S546" s="5">
        <f t="shared" si="177"/>
        <v>3</v>
      </c>
      <c r="T546" s="3">
        <f t="shared" si="190"/>
        <v>1.0986122886681098</v>
      </c>
      <c r="U546" s="3">
        <f t="shared" si="178"/>
        <v>-0.55135278629096751</v>
      </c>
      <c r="V546" t="s">
        <v>11</v>
      </c>
      <c r="W546" t="s">
        <v>12</v>
      </c>
      <c r="X546">
        <f t="shared" si="172"/>
        <v>179</v>
      </c>
      <c r="Y546" s="11">
        <f t="shared" si="179"/>
        <v>0.69314718055994529</v>
      </c>
      <c r="Z546" s="3">
        <f t="shared" si="180"/>
        <v>-1.180436651748286</v>
      </c>
    </row>
    <row r="547" spans="1:26" x14ac:dyDescent="0.2">
      <c r="A547" t="s">
        <v>6</v>
      </c>
      <c r="B547">
        <v>546</v>
      </c>
      <c r="C547">
        <v>1054</v>
      </c>
      <c r="D547">
        <v>1319</v>
      </c>
      <c r="E547" s="12">
        <v>118936.3</v>
      </c>
      <c r="F547">
        <v>26966.400000000001</v>
      </c>
      <c r="G547">
        <v>174</v>
      </c>
      <c r="H547">
        <v>174</v>
      </c>
      <c r="I547">
        <v>174</v>
      </c>
      <c r="J547" s="5">
        <f t="shared" si="181"/>
        <v>36.574199802751558</v>
      </c>
      <c r="K547">
        <f t="shared" si="189"/>
        <v>5.1590552992145291</v>
      </c>
      <c r="L547">
        <f t="shared" si="189"/>
        <v>3.5993430684098917</v>
      </c>
      <c r="M547">
        <v>109</v>
      </c>
      <c r="N547">
        <v>109</v>
      </c>
      <c r="O547">
        <v>109</v>
      </c>
      <c r="P547" s="5">
        <f t="shared" si="182"/>
        <v>149.55648510739289</v>
      </c>
      <c r="Q547">
        <f t="shared" si="191"/>
        <v>4.6913478822291435</v>
      </c>
      <c r="R547">
        <f t="shared" si="191"/>
        <v>5.0076741482774709</v>
      </c>
      <c r="S547" s="5">
        <f t="shared" si="177"/>
        <v>283</v>
      </c>
      <c r="T547" s="3">
        <f t="shared" si="190"/>
        <v>5.6454468976432377</v>
      </c>
      <c r="U547" s="3">
        <f t="shared" si="178"/>
        <v>8.6070172166873622</v>
      </c>
      <c r="V547" t="s">
        <v>11</v>
      </c>
      <c r="W547" t="s">
        <v>12</v>
      </c>
      <c r="X547">
        <f t="shared" si="172"/>
        <v>180</v>
      </c>
      <c r="Y547" s="11">
        <f t="shared" si="179"/>
        <v>0.46770741698538565</v>
      </c>
      <c r="Z547" s="3">
        <f t="shared" si="180"/>
        <v>-1.4083310798675792</v>
      </c>
    </row>
    <row r="548" spans="1:26" x14ac:dyDescent="0.2">
      <c r="A548" t="s">
        <v>6</v>
      </c>
      <c r="B548">
        <v>547</v>
      </c>
      <c r="C548">
        <v>1053</v>
      </c>
      <c r="D548">
        <v>1320</v>
      </c>
      <c r="E548" s="12">
        <v>119015.6</v>
      </c>
      <c r="F548">
        <v>26917.7</v>
      </c>
      <c r="G548">
        <v>0</v>
      </c>
      <c r="H548">
        <v>0</v>
      </c>
      <c r="I548">
        <v>0</v>
      </c>
      <c r="J548" s="5">
        <f t="shared" si="181"/>
        <v>0</v>
      </c>
      <c r="K548">
        <v>0</v>
      </c>
      <c r="L548">
        <v>0</v>
      </c>
      <c r="M548">
        <v>82</v>
      </c>
      <c r="N548">
        <v>82</v>
      </c>
      <c r="O548">
        <v>82</v>
      </c>
      <c r="P548" s="5">
        <f t="shared" si="182"/>
        <v>112.71393915527702</v>
      </c>
      <c r="Q548">
        <f t="shared" si="191"/>
        <v>4.4067192472642533</v>
      </c>
      <c r="R548">
        <f t="shared" si="191"/>
        <v>4.7248530971178226</v>
      </c>
      <c r="S548" s="5">
        <f t="shared" si="177"/>
        <v>82</v>
      </c>
      <c r="T548" s="3">
        <f t="shared" si="190"/>
        <v>4.4067192472642533</v>
      </c>
      <c r="U548" s="3">
        <f t="shared" si="178"/>
        <v>4.7248530971178226</v>
      </c>
      <c r="V548" t="s">
        <v>11</v>
      </c>
      <c r="W548" t="s">
        <v>12</v>
      </c>
      <c r="X548">
        <f t="shared" si="172"/>
        <v>181</v>
      </c>
      <c r="Y548" s="11">
        <f t="shared" si="179"/>
        <v>-4.4067192472642533</v>
      </c>
      <c r="Z548" s="3">
        <f t="shared" si="180"/>
        <v>-4.7248530971178226</v>
      </c>
    </row>
    <row r="549" spans="1:26" x14ac:dyDescent="0.2">
      <c r="A549" t="s">
        <v>6</v>
      </c>
      <c r="B549">
        <v>548</v>
      </c>
      <c r="C549">
        <v>1052</v>
      </c>
      <c r="D549">
        <v>1321</v>
      </c>
      <c r="E549" s="12">
        <v>119094.2</v>
      </c>
      <c r="F549">
        <v>26868.37</v>
      </c>
      <c r="G549">
        <v>4</v>
      </c>
      <c r="H549">
        <v>4</v>
      </c>
      <c r="I549">
        <v>4</v>
      </c>
      <c r="J549" s="5">
        <f t="shared" si="181"/>
        <v>0.83967145335373172</v>
      </c>
      <c r="K549">
        <f t="shared" ref="K549:L555" si="192">LN(I549)</f>
        <v>1.3862943611198906</v>
      </c>
      <c r="L549">
        <f t="shared" si="192"/>
        <v>-0.17474459061472106</v>
      </c>
      <c r="M549">
        <v>1</v>
      </c>
      <c r="N549">
        <v>1</v>
      </c>
      <c r="O549">
        <v>1</v>
      </c>
      <c r="P549" s="5">
        <f t="shared" si="182"/>
        <v>1.3770839094444509</v>
      </c>
      <c r="Q549">
        <f t="shared" si="191"/>
        <v>0</v>
      </c>
      <c r="R549">
        <f t="shared" si="191"/>
        <v>0.31996815430569309</v>
      </c>
      <c r="S549" s="5">
        <f t="shared" si="177"/>
        <v>5</v>
      </c>
      <c r="T549" s="3">
        <f t="shared" si="190"/>
        <v>1.6094379124341003</v>
      </c>
      <c r="U549" s="3">
        <f t="shared" si="178"/>
        <v>0.14522356369097203</v>
      </c>
      <c r="V549" t="s">
        <v>11</v>
      </c>
      <c r="W549" t="s">
        <v>12</v>
      </c>
      <c r="X549">
        <f t="shared" si="172"/>
        <v>182</v>
      </c>
      <c r="Y549" s="11">
        <f t="shared" si="179"/>
        <v>1.3862943611198906</v>
      </c>
      <c r="Z549" s="3">
        <f t="shared" si="180"/>
        <v>-0.49471274492041417</v>
      </c>
    </row>
    <row r="550" spans="1:26" x14ac:dyDescent="0.2">
      <c r="A550" t="s">
        <v>6</v>
      </c>
      <c r="B550">
        <v>549</v>
      </c>
      <c r="C550">
        <v>1051</v>
      </c>
      <c r="D550">
        <v>1322</v>
      </c>
      <c r="E550" s="12">
        <v>119172.4</v>
      </c>
      <c r="F550">
        <v>26819.23</v>
      </c>
      <c r="G550">
        <v>128</v>
      </c>
      <c r="H550">
        <v>128</v>
      </c>
      <c r="I550">
        <v>128</v>
      </c>
      <c r="J550" s="5">
        <f t="shared" si="181"/>
        <v>26.851854959705438</v>
      </c>
      <c r="K550">
        <f t="shared" si="192"/>
        <v>4.8520302639196169</v>
      </c>
      <c r="L550">
        <f t="shared" si="192"/>
        <v>3.2903349045910932</v>
      </c>
      <c r="M550">
        <v>2</v>
      </c>
      <c r="N550">
        <v>2</v>
      </c>
      <c r="O550">
        <v>2</v>
      </c>
      <c r="P550" s="5">
        <f t="shared" si="182"/>
        <v>2.7592141907131564</v>
      </c>
      <c r="Q550">
        <f t="shared" si="191"/>
        <v>0.69314718055994529</v>
      </c>
      <c r="R550">
        <f t="shared" si="191"/>
        <v>1.0149459256807467</v>
      </c>
      <c r="S550" s="5">
        <f t="shared" si="177"/>
        <v>130</v>
      </c>
      <c r="T550" s="3">
        <f t="shared" si="190"/>
        <v>4.8675344504555822</v>
      </c>
      <c r="U550" s="3">
        <f t="shared" si="178"/>
        <v>4.3052808302718404</v>
      </c>
      <c r="V550" t="s">
        <v>11</v>
      </c>
      <c r="W550" t="s">
        <v>12</v>
      </c>
      <c r="X550">
        <f t="shared" si="172"/>
        <v>183</v>
      </c>
      <c r="Y550" s="11">
        <f t="shared" si="179"/>
        <v>4.1588830833596715</v>
      </c>
      <c r="Z550" s="3">
        <f t="shared" si="180"/>
        <v>2.2753889789103465</v>
      </c>
    </row>
    <row r="551" spans="1:26" x14ac:dyDescent="0.2">
      <c r="A551" t="s">
        <v>6</v>
      </c>
      <c r="B551">
        <v>550</v>
      </c>
      <c r="C551">
        <v>1050</v>
      </c>
      <c r="D551">
        <v>1323</v>
      </c>
      <c r="E551" s="12">
        <v>119250.1</v>
      </c>
      <c r="F551">
        <v>26774.26</v>
      </c>
      <c r="G551">
        <v>2</v>
      </c>
      <c r="H551">
        <v>2</v>
      </c>
      <c r="I551">
        <v>2</v>
      </c>
      <c r="J551" s="5">
        <f t="shared" si="181"/>
        <v>0.41928686013680488</v>
      </c>
      <c r="K551">
        <f t="shared" si="192"/>
        <v>0.69314718055994529</v>
      </c>
      <c r="L551">
        <f t="shared" si="192"/>
        <v>-0.86919996291437651</v>
      </c>
      <c r="M551">
        <v>0</v>
      </c>
      <c r="N551">
        <v>0</v>
      </c>
      <c r="O551">
        <v>0</v>
      </c>
      <c r="P551" s="5">
        <f t="shared" si="182"/>
        <v>0</v>
      </c>
      <c r="Q551">
        <v>0</v>
      </c>
      <c r="R551">
        <v>0</v>
      </c>
      <c r="S551" s="5">
        <f t="shared" si="177"/>
        <v>2</v>
      </c>
      <c r="T551" s="3">
        <f t="shared" si="190"/>
        <v>0.69314718055994529</v>
      </c>
      <c r="U551" s="3">
        <f t="shared" si="178"/>
        <v>-0.86919996291437651</v>
      </c>
      <c r="V551" t="s">
        <v>11</v>
      </c>
      <c r="W551" t="s">
        <v>12</v>
      </c>
      <c r="X551">
        <f t="shared" si="172"/>
        <v>184</v>
      </c>
      <c r="Y551" s="11">
        <f t="shared" si="179"/>
        <v>0.69314718055994529</v>
      </c>
      <c r="Z551" s="3">
        <f t="shared" si="180"/>
        <v>-0.86919996291437651</v>
      </c>
    </row>
    <row r="552" spans="1:26" x14ac:dyDescent="0.2">
      <c r="A552" t="s">
        <v>6</v>
      </c>
      <c r="B552">
        <v>551</v>
      </c>
      <c r="C552">
        <v>1049</v>
      </c>
      <c r="D552">
        <v>1324</v>
      </c>
      <c r="E552" s="12">
        <v>119328</v>
      </c>
      <c r="F552">
        <v>26729.02</v>
      </c>
      <c r="G552">
        <v>1</v>
      </c>
      <c r="H552">
        <v>1</v>
      </c>
      <c r="I552">
        <v>1</v>
      </c>
      <c r="J552" s="5">
        <f t="shared" si="181"/>
        <v>0.20950657012603915</v>
      </c>
      <c r="K552">
        <f t="shared" si="192"/>
        <v>0</v>
      </c>
      <c r="L552">
        <f t="shared" si="192"/>
        <v>-1.5630001791282095</v>
      </c>
      <c r="M552">
        <v>109</v>
      </c>
      <c r="N552">
        <v>109</v>
      </c>
      <c r="O552">
        <v>109</v>
      </c>
      <c r="P552" s="5">
        <f t="shared" si="182"/>
        <v>150.88469386457115</v>
      </c>
      <c r="Q552">
        <f t="shared" ref="Q552:R556" si="193">LN(O552)</f>
        <v>4.6913478822291435</v>
      </c>
      <c r="R552">
        <f t="shared" si="193"/>
        <v>5.0165159283201941</v>
      </c>
      <c r="S552" s="5">
        <f t="shared" si="177"/>
        <v>110</v>
      </c>
      <c r="T552" s="3">
        <f t="shared" si="190"/>
        <v>4.7004803657924166</v>
      </c>
      <c r="U552" s="3">
        <f t="shared" si="178"/>
        <v>3.4535157491919843</v>
      </c>
      <c r="V552" t="s">
        <v>11</v>
      </c>
      <c r="W552" t="s">
        <v>12</v>
      </c>
      <c r="X552">
        <f t="shared" si="172"/>
        <v>185</v>
      </c>
      <c r="Y552" s="11">
        <f t="shared" si="179"/>
        <v>-4.6913478822291435</v>
      </c>
      <c r="Z552" s="3">
        <f t="shared" si="180"/>
        <v>-6.5795161074484039</v>
      </c>
    </row>
    <row r="553" spans="1:26" x14ac:dyDescent="0.2">
      <c r="A553" t="s">
        <v>6</v>
      </c>
      <c r="B553">
        <v>552</v>
      </c>
      <c r="C553">
        <v>1048</v>
      </c>
      <c r="D553">
        <v>1325</v>
      </c>
      <c r="E553" s="12">
        <v>119406.1</v>
      </c>
      <c r="F553">
        <v>26683.77</v>
      </c>
      <c r="G553">
        <v>45</v>
      </c>
      <c r="H553">
        <v>45</v>
      </c>
      <c r="I553">
        <v>45</v>
      </c>
      <c r="J553" s="5">
        <f t="shared" si="181"/>
        <v>9.4216292132478987</v>
      </c>
      <c r="K553">
        <f t="shared" si="192"/>
        <v>3.8066624897703196</v>
      </c>
      <c r="L553">
        <f t="shared" si="192"/>
        <v>2.2430080262077863</v>
      </c>
      <c r="M553">
        <v>66</v>
      </c>
      <c r="N553">
        <v>66</v>
      </c>
      <c r="O553">
        <v>66</v>
      </c>
      <c r="P553" s="5">
        <f t="shared" si="182"/>
        <v>91.516303730694716</v>
      </c>
      <c r="Q553">
        <f t="shared" si="193"/>
        <v>4.1896547420264252</v>
      </c>
      <c r="R553">
        <f t="shared" si="193"/>
        <v>4.5165171392579202</v>
      </c>
      <c r="S553" s="5">
        <f t="shared" si="177"/>
        <v>111</v>
      </c>
      <c r="T553" s="3">
        <f t="shared" si="190"/>
        <v>4.7095302013123339</v>
      </c>
      <c r="U553" s="3">
        <f t="shared" si="178"/>
        <v>6.7595251654657069</v>
      </c>
      <c r="V553" t="s">
        <v>11</v>
      </c>
      <c r="W553" t="s">
        <v>12</v>
      </c>
      <c r="X553">
        <f t="shared" si="172"/>
        <v>186</v>
      </c>
      <c r="Y553" s="11">
        <f t="shared" si="179"/>
        <v>-0.38299225225610556</v>
      </c>
      <c r="Z553" s="3">
        <f t="shared" si="180"/>
        <v>-2.2735091130501339</v>
      </c>
    </row>
    <row r="554" spans="1:26" x14ac:dyDescent="0.2">
      <c r="A554" t="s">
        <v>6</v>
      </c>
      <c r="B554">
        <v>553</v>
      </c>
      <c r="C554">
        <v>1047</v>
      </c>
      <c r="D554">
        <v>1326</v>
      </c>
      <c r="E554" s="12">
        <v>119483.2</v>
      </c>
      <c r="F554">
        <v>26638.54</v>
      </c>
      <c r="G554">
        <v>6</v>
      </c>
      <c r="H554">
        <v>6</v>
      </c>
      <c r="I554">
        <v>6</v>
      </c>
      <c r="J554" s="5">
        <f t="shared" si="181"/>
        <v>1.255406617834139</v>
      </c>
      <c r="K554">
        <f t="shared" si="192"/>
        <v>1.791759469228055</v>
      </c>
      <c r="L554">
        <f t="shared" si="192"/>
        <v>0.22745951838185516</v>
      </c>
      <c r="M554">
        <v>1</v>
      </c>
      <c r="N554">
        <v>1</v>
      </c>
      <c r="O554">
        <v>1</v>
      </c>
      <c r="P554" s="5">
        <f t="shared" si="182"/>
        <v>1.388965010845189</v>
      </c>
      <c r="Q554">
        <f t="shared" si="193"/>
        <v>0</v>
      </c>
      <c r="R554">
        <f t="shared" si="193"/>
        <v>0.32855887327867905</v>
      </c>
      <c r="S554" s="5">
        <f t="shared" si="177"/>
        <v>7</v>
      </c>
      <c r="T554" s="3">
        <f t="shared" si="190"/>
        <v>1.9459101490553132</v>
      </c>
      <c r="U554" s="3">
        <f t="shared" si="178"/>
        <v>0.55601839166053424</v>
      </c>
      <c r="V554" t="s">
        <v>11</v>
      </c>
      <c r="W554" t="s">
        <v>12</v>
      </c>
      <c r="X554">
        <f t="shared" si="172"/>
        <v>187</v>
      </c>
      <c r="Y554" s="11">
        <f t="shared" si="179"/>
        <v>1.791759469228055</v>
      </c>
      <c r="Z554" s="3">
        <f t="shared" si="180"/>
        <v>-0.1010993548968239</v>
      </c>
    </row>
    <row r="555" spans="1:26" x14ac:dyDescent="0.2">
      <c r="A555" t="s">
        <v>6</v>
      </c>
      <c r="B555">
        <v>554</v>
      </c>
      <c r="C555">
        <v>1046</v>
      </c>
      <c r="D555">
        <v>1327</v>
      </c>
      <c r="E555" s="12">
        <v>119558.6</v>
      </c>
      <c r="F555">
        <v>26592.84</v>
      </c>
      <c r="G555">
        <v>1</v>
      </c>
      <c r="H555">
        <v>1</v>
      </c>
      <c r="I555">
        <v>1</v>
      </c>
      <c r="J555" s="5">
        <f t="shared" si="181"/>
        <v>0.20910248196281989</v>
      </c>
      <c r="K555">
        <f t="shared" si="192"/>
        <v>0</v>
      </c>
      <c r="L555">
        <f t="shared" si="192"/>
        <v>-1.564930802877105</v>
      </c>
      <c r="M555">
        <v>223</v>
      </c>
      <c r="N555">
        <v>223</v>
      </c>
      <c r="O555">
        <v>223</v>
      </c>
      <c r="P555" s="5">
        <f t="shared" si="182"/>
        <v>310.27148661068168</v>
      </c>
      <c r="Q555">
        <f t="shared" si="193"/>
        <v>5.4071717714601188</v>
      </c>
      <c r="R555">
        <f t="shared" si="193"/>
        <v>5.7374476774825567</v>
      </c>
      <c r="S555" s="5">
        <f t="shared" si="177"/>
        <v>224</v>
      </c>
      <c r="T555" s="3">
        <f t="shared" si="190"/>
        <v>5.4116460518550396</v>
      </c>
      <c r="U555" s="3">
        <f t="shared" si="178"/>
        <v>4.172516874605452</v>
      </c>
      <c r="V555" t="s">
        <v>11</v>
      </c>
      <c r="W555" t="s">
        <v>12</v>
      </c>
      <c r="X555">
        <f t="shared" si="172"/>
        <v>188</v>
      </c>
      <c r="Y555" s="11">
        <f t="shared" si="179"/>
        <v>-5.4071717714601188</v>
      </c>
      <c r="Z555" s="3">
        <f t="shared" si="180"/>
        <v>-7.3023784803596614</v>
      </c>
    </row>
    <row r="556" spans="1:26" x14ac:dyDescent="0.2">
      <c r="A556" t="s">
        <v>6</v>
      </c>
      <c r="B556">
        <v>555</v>
      </c>
      <c r="C556">
        <v>1045</v>
      </c>
      <c r="D556">
        <v>1328</v>
      </c>
      <c r="E556" s="12">
        <v>119633.7</v>
      </c>
      <c r="F556">
        <v>26547.54</v>
      </c>
      <c r="G556">
        <v>0</v>
      </c>
      <c r="H556">
        <v>0</v>
      </c>
      <c r="I556">
        <v>0</v>
      </c>
      <c r="J556" s="5">
        <f t="shared" si="181"/>
        <v>0</v>
      </c>
      <c r="K556">
        <v>0</v>
      </c>
      <c r="L556">
        <v>0</v>
      </c>
      <c r="M556">
        <v>149</v>
      </c>
      <c r="N556">
        <v>149</v>
      </c>
      <c r="O556">
        <v>149</v>
      </c>
      <c r="P556" s="5">
        <f t="shared" si="182"/>
        <v>207.66519233043815</v>
      </c>
      <c r="Q556">
        <f t="shared" si="193"/>
        <v>5.0039463059454592</v>
      </c>
      <c r="R556">
        <f t="shared" si="193"/>
        <v>5.3359271305617408</v>
      </c>
      <c r="S556" s="5">
        <f t="shared" si="177"/>
        <v>149</v>
      </c>
      <c r="T556" s="3">
        <f t="shared" si="190"/>
        <v>5.0039463059454592</v>
      </c>
      <c r="U556" s="3">
        <f t="shared" si="178"/>
        <v>5.3359271305617408</v>
      </c>
      <c r="V556" t="s">
        <v>11</v>
      </c>
      <c r="W556" t="s">
        <v>12</v>
      </c>
      <c r="X556">
        <f t="shared" si="172"/>
        <v>189</v>
      </c>
      <c r="Y556" s="11">
        <f t="shared" si="179"/>
        <v>-5.0039463059454592</v>
      </c>
      <c r="Z556" s="3">
        <f t="shared" si="180"/>
        <v>-5.3359271305617408</v>
      </c>
    </row>
    <row r="557" spans="1:26" x14ac:dyDescent="0.2">
      <c r="A557" t="s">
        <v>6</v>
      </c>
      <c r="B557">
        <v>556</v>
      </c>
      <c r="C557">
        <v>1044</v>
      </c>
      <c r="D557">
        <v>1329</v>
      </c>
      <c r="E557" s="12">
        <v>119708.7</v>
      </c>
      <c r="F557">
        <v>26502.13</v>
      </c>
      <c r="G557">
        <v>0</v>
      </c>
      <c r="H557">
        <v>0</v>
      </c>
      <c r="I557">
        <v>0</v>
      </c>
      <c r="J557" s="5">
        <f t="shared" si="181"/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5">
        <f t="shared" si="182"/>
        <v>0</v>
      </c>
      <c r="Q557">
        <v>0</v>
      </c>
      <c r="R557">
        <v>0</v>
      </c>
      <c r="S557" s="5">
        <f t="shared" si="177"/>
        <v>0</v>
      </c>
      <c r="T557" s="3">
        <v>0</v>
      </c>
      <c r="U557" s="3">
        <f t="shared" si="178"/>
        <v>0</v>
      </c>
      <c r="V557" t="s">
        <v>11</v>
      </c>
      <c r="W557" t="s">
        <v>12</v>
      </c>
      <c r="X557">
        <f t="shared" si="172"/>
        <v>190</v>
      </c>
      <c r="Y557" s="11">
        <f t="shared" si="179"/>
        <v>0</v>
      </c>
      <c r="Z557" s="3">
        <f t="shared" si="180"/>
        <v>0</v>
      </c>
    </row>
    <row r="558" spans="1:26" x14ac:dyDescent="0.2">
      <c r="A558" t="s">
        <v>6</v>
      </c>
      <c r="B558">
        <v>557</v>
      </c>
      <c r="C558">
        <v>1043</v>
      </c>
      <c r="D558">
        <v>1330</v>
      </c>
      <c r="E558" s="12">
        <v>119783.8</v>
      </c>
      <c r="F558">
        <v>26456.45</v>
      </c>
      <c r="G558">
        <v>1</v>
      </c>
      <c r="H558">
        <v>1</v>
      </c>
      <c r="I558">
        <v>1</v>
      </c>
      <c r="J558" s="5">
        <f t="shared" si="181"/>
        <v>0.20870935802671148</v>
      </c>
      <c r="K558">
        <f>LN(I558)</f>
        <v>0</v>
      </c>
      <c r="L558">
        <f>LN(J558)</f>
        <v>-1.5668126262937467</v>
      </c>
      <c r="M558">
        <v>0</v>
      </c>
      <c r="N558">
        <v>0</v>
      </c>
      <c r="O558">
        <v>0</v>
      </c>
      <c r="P558" s="5">
        <f t="shared" si="182"/>
        <v>0</v>
      </c>
      <c r="Q558">
        <v>0</v>
      </c>
      <c r="R558">
        <v>0</v>
      </c>
      <c r="S558" s="5">
        <f t="shared" si="177"/>
        <v>1</v>
      </c>
      <c r="T558" s="3">
        <f>LN(S558)</f>
        <v>0</v>
      </c>
      <c r="U558" s="3">
        <f t="shared" si="178"/>
        <v>-1.5668126262937467</v>
      </c>
      <c r="V558" t="s">
        <v>11</v>
      </c>
      <c r="W558" t="s">
        <v>12</v>
      </c>
      <c r="X558">
        <f t="shared" si="172"/>
        <v>191</v>
      </c>
      <c r="Y558" s="11">
        <f t="shared" si="179"/>
        <v>0</v>
      </c>
      <c r="Z558" s="3">
        <f t="shared" si="180"/>
        <v>-1.5668126262937467</v>
      </c>
    </row>
    <row r="559" spans="1:26" x14ac:dyDescent="0.2">
      <c r="A559" t="s">
        <v>6</v>
      </c>
      <c r="B559">
        <v>558</v>
      </c>
      <c r="C559">
        <v>1042</v>
      </c>
      <c r="D559">
        <v>1331</v>
      </c>
      <c r="E559" s="12">
        <v>119858.8</v>
      </c>
      <c r="F559">
        <v>26411.34</v>
      </c>
      <c r="G559">
        <v>0</v>
      </c>
      <c r="H559">
        <v>0</v>
      </c>
      <c r="I559">
        <v>0</v>
      </c>
      <c r="J559" s="5">
        <f t="shared" si="181"/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5">
        <f t="shared" si="182"/>
        <v>0</v>
      </c>
      <c r="Q559">
        <v>0</v>
      </c>
      <c r="R559">
        <v>0</v>
      </c>
      <c r="S559" s="5">
        <f t="shared" si="177"/>
        <v>0</v>
      </c>
      <c r="T559" s="3">
        <v>0</v>
      </c>
      <c r="U559" s="3">
        <f t="shared" si="178"/>
        <v>0</v>
      </c>
      <c r="V559" t="s">
        <v>11</v>
      </c>
      <c r="W559" t="s">
        <v>12</v>
      </c>
      <c r="X559">
        <f t="shared" si="172"/>
        <v>192</v>
      </c>
      <c r="Y559" s="11">
        <f t="shared" si="179"/>
        <v>0</v>
      </c>
      <c r="Z559" s="3">
        <f t="shared" si="180"/>
        <v>0</v>
      </c>
    </row>
    <row r="560" spans="1:26" x14ac:dyDescent="0.2">
      <c r="A560" t="s">
        <v>6</v>
      </c>
      <c r="B560">
        <v>559</v>
      </c>
      <c r="C560">
        <v>1041</v>
      </c>
      <c r="D560">
        <v>1332</v>
      </c>
      <c r="E560" s="12">
        <v>119934.5</v>
      </c>
      <c r="F560">
        <v>26366.06</v>
      </c>
      <c r="G560">
        <v>4</v>
      </c>
      <c r="H560">
        <v>4</v>
      </c>
      <c r="I560">
        <v>4</v>
      </c>
      <c r="J560" s="5">
        <f t="shared" si="181"/>
        <v>0.8337884428583936</v>
      </c>
      <c r="K560">
        <f>LN(I560)</f>
        <v>1.3862943611198906</v>
      </c>
      <c r="L560">
        <f>LN(J560)</f>
        <v>-0.1817755744393777</v>
      </c>
      <c r="M560">
        <v>0</v>
      </c>
      <c r="N560">
        <v>0</v>
      </c>
      <c r="O560">
        <v>0</v>
      </c>
      <c r="P560" s="5">
        <f t="shared" si="182"/>
        <v>0</v>
      </c>
      <c r="Q560">
        <v>0</v>
      </c>
      <c r="R560">
        <v>0</v>
      </c>
      <c r="S560" s="5">
        <f t="shared" si="177"/>
        <v>4</v>
      </c>
      <c r="T560" s="3">
        <f>LN(S560)</f>
        <v>1.3862943611198906</v>
      </c>
      <c r="U560" s="3">
        <f t="shared" si="178"/>
        <v>-0.1817755744393777</v>
      </c>
      <c r="V560" t="s">
        <v>11</v>
      </c>
      <c r="W560" t="s">
        <v>12</v>
      </c>
      <c r="X560">
        <f t="shared" si="172"/>
        <v>193</v>
      </c>
      <c r="Y560" s="11">
        <f t="shared" si="179"/>
        <v>1.3862943611198906</v>
      </c>
      <c r="Z560" s="3">
        <f t="shared" si="180"/>
        <v>-0.1817755744393777</v>
      </c>
    </row>
    <row r="561" spans="1:26" x14ac:dyDescent="0.2">
      <c r="A561" t="s">
        <v>6</v>
      </c>
      <c r="B561">
        <v>560</v>
      </c>
      <c r="C561">
        <v>1040</v>
      </c>
      <c r="D561">
        <v>1333</v>
      </c>
      <c r="E561" s="12">
        <v>120010.4</v>
      </c>
      <c r="F561">
        <v>26320.639999999999</v>
      </c>
      <c r="G561">
        <v>0</v>
      </c>
      <c r="H561">
        <v>0</v>
      </c>
      <c r="I561">
        <v>0</v>
      </c>
      <c r="J561" s="5">
        <f t="shared" si="181"/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5">
        <f t="shared" si="182"/>
        <v>0</v>
      </c>
      <c r="Q561">
        <v>0</v>
      </c>
      <c r="R561">
        <v>0</v>
      </c>
      <c r="S561" s="5">
        <f t="shared" si="177"/>
        <v>0</v>
      </c>
      <c r="T561" s="3">
        <v>0</v>
      </c>
      <c r="U561" s="3">
        <f t="shared" si="178"/>
        <v>0</v>
      </c>
      <c r="V561" t="s">
        <v>11</v>
      </c>
      <c r="W561" t="s">
        <v>12</v>
      </c>
      <c r="X561">
        <f t="shared" ref="X561:X624" si="194">1+X560</f>
        <v>194</v>
      </c>
      <c r="Y561" s="11">
        <f t="shared" si="179"/>
        <v>0</v>
      </c>
      <c r="Z561" s="3">
        <f t="shared" si="180"/>
        <v>0</v>
      </c>
    </row>
    <row r="562" spans="1:26" x14ac:dyDescent="0.2">
      <c r="A562" t="s">
        <v>6</v>
      </c>
      <c r="B562">
        <v>561</v>
      </c>
      <c r="C562">
        <v>1039</v>
      </c>
      <c r="D562">
        <v>1334</v>
      </c>
      <c r="E562" s="12">
        <v>120090.4</v>
      </c>
      <c r="F562">
        <v>26275.21</v>
      </c>
      <c r="G562">
        <v>1</v>
      </c>
      <c r="H562">
        <v>1</v>
      </c>
      <c r="I562">
        <v>1</v>
      </c>
      <c r="J562" s="5">
        <f t="shared" si="181"/>
        <v>0.20817650703136972</v>
      </c>
      <c r="K562">
        <f t="shared" ref="K562:K585" si="195">LN(I562)</f>
        <v>0</v>
      </c>
      <c r="L562">
        <f t="shared" ref="L562:L585" si="196">LN(J562)</f>
        <v>-1.5693689676340508</v>
      </c>
      <c r="M562">
        <v>1</v>
      </c>
      <c r="N562">
        <v>1</v>
      </c>
      <c r="O562">
        <v>1</v>
      </c>
      <c r="P562" s="5">
        <f t="shared" si="182"/>
        <v>1.4081714285061853</v>
      </c>
      <c r="Q562">
        <f>LN(O562)</f>
        <v>0</v>
      </c>
      <c r="R562">
        <f>LN(P562)</f>
        <v>0.34229200352494699</v>
      </c>
      <c r="S562" s="5">
        <f t="shared" si="177"/>
        <v>2</v>
      </c>
      <c r="T562" s="3">
        <f t="shared" ref="T562:T585" si="197">LN(S562)</f>
        <v>0.69314718055994529</v>
      </c>
      <c r="U562" s="3">
        <f t="shared" si="178"/>
        <v>-1.2270769641091037</v>
      </c>
      <c r="V562" t="s">
        <v>11</v>
      </c>
      <c r="W562" t="s">
        <v>12</v>
      </c>
      <c r="X562">
        <f t="shared" si="194"/>
        <v>195</v>
      </c>
      <c r="Y562" s="11">
        <f t="shared" si="179"/>
        <v>0</v>
      </c>
      <c r="Z562" s="3">
        <f t="shared" si="180"/>
        <v>-1.9116609711589978</v>
      </c>
    </row>
    <row r="563" spans="1:26" x14ac:dyDescent="0.2">
      <c r="A563" t="s">
        <v>6</v>
      </c>
      <c r="B563">
        <v>562</v>
      </c>
      <c r="C563">
        <v>1038</v>
      </c>
      <c r="D563">
        <v>1335</v>
      </c>
      <c r="E563" s="12">
        <v>120178.4</v>
      </c>
      <c r="F563">
        <v>26229.24</v>
      </c>
      <c r="G563">
        <v>80</v>
      </c>
      <c r="H563">
        <v>80</v>
      </c>
      <c r="I563">
        <v>80</v>
      </c>
      <c r="J563" s="5">
        <f t="shared" si="181"/>
        <v>16.641925670503184</v>
      </c>
      <c r="K563">
        <f t="shared" si="195"/>
        <v>4.3820266346738812</v>
      </c>
      <c r="L563">
        <f t="shared" si="196"/>
        <v>2.8119251540882124</v>
      </c>
      <c r="M563">
        <v>0</v>
      </c>
      <c r="N563">
        <v>0</v>
      </c>
      <c r="O563">
        <v>0</v>
      </c>
      <c r="P563" s="5">
        <f t="shared" si="182"/>
        <v>0</v>
      </c>
      <c r="Q563">
        <v>0</v>
      </c>
      <c r="R563">
        <v>0</v>
      </c>
      <c r="S563" s="5">
        <f t="shared" si="177"/>
        <v>80</v>
      </c>
      <c r="T563" s="3">
        <f t="shared" si="197"/>
        <v>4.3820266346738812</v>
      </c>
      <c r="U563" s="3">
        <f t="shared" si="178"/>
        <v>2.8119251540882124</v>
      </c>
      <c r="V563" t="s">
        <v>11</v>
      </c>
      <c r="W563" t="s">
        <v>12</v>
      </c>
      <c r="X563">
        <f t="shared" si="194"/>
        <v>196</v>
      </c>
      <c r="Y563" s="11">
        <f t="shared" si="179"/>
        <v>4.3820266346738812</v>
      </c>
      <c r="Z563" s="3">
        <f t="shared" si="180"/>
        <v>2.8119251540882124</v>
      </c>
    </row>
    <row r="564" spans="1:26" x14ac:dyDescent="0.2">
      <c r="A564" t="s">
        <v>6</v>
      </c>
      <c r="B564">
        <v>563</v>
      </c>
      <c r="C564">
        <v>1037</v>
      </c>
      <c r="D564">
        <v>1336</v>
      </c>
      <c r="E564" s="12">
        <v>120265.8</v>
      </c>
      <c r="F564">
        <v>26183.15</v>
      </c>
      <c r="G564">
        <v>1</v>
      </c>
      <c r="H564">
        <v>1</v>
      </c>
      <c r="I564">
        <v>1</v>
      </c>
      <c r="J564" s="5">
        <f t="shared" si="181"/>
        <v>0.20787289487119365</v>
      </c>
      <c r="K564">
        <f t="shared" si="195"/>
        <v>0</v>
      </c>
      <c r="L564">
        <f t="shared" si="196"/>
        <v>-1.5708284684177676</v>
      </c>
      <c r="M564">
        <v>0</v>
      </c>
      <c r="N564">
        <v>0</v>
      </c>
      <c r="O564">
        <v>0</v>
      </c>
      <c r="P564" s="5">
        <f t="shared" si="182"/>
        <v>0</v>
      </c>
      <c r="Q564">
        <v>0</v>
      </c>
      <c r="R564">
        <v>0</v>
      </c>
      <c r="S564" s="5">
        <f t="shared" si="177"/>
        <v>1</v>
      </c>
      <c r="T564" s="3">
        <f t="shared" si="197"/>
        <v>0</v>
      </c>
      <c r="U564" s="3">
        <f t="shared" si="178"/>
        <v>-1.5708284684177676</v>
      </c>
      <c r="V564" t="s">
        <v>11</v>
      </c>
      <c r="W564" t="s">
        <v>12</v>
      </c>
      <c r="X564">
        <f t="shared" si="194"/>
        <v>197</v>
      </c>
      <c r="Y564" s="11">
        <f t="shared" si="179"/>
        <v>0</v>
      </c>
      <c r="Z564" s="3">
        <f t="shared" si="180"/>
        <v>-1.5708284684177676</v>
      </c>
    </row>
    <row r="565" spans="1:26" x14ac:dyDescent="0.2">
      <c r="A565" t="s">
        <v>6</v>
      </c>
      <c r="B565">
        <v>564</v>
      </c>
      <c r="C565">
        <v>1036</v>
      </c>
      <c r="D565">
        <v>1337</v>
      </c>
      <c r="E565" s="12">
        <v>120354.2</v>
      </c>
      <c r="F565">
        <v>26137.040000000001</v>
      </c>
      <c r="G565">
        <v>1</v>
      </c>
      <c r="H565">
        <v>1</v>
      </c>
      <c r="I565">
        <v>1</v>
      </c>
      <c r="J565" s="5">
        <f t="shared" si="181"/>
        <v>0.20772021250608622</v>
      </c>
      <c r="K565">
        <f t="shared" si="195"/>
        <v>0</v>
      </c>
      <c r="L565">
        <f t="shared" si="196"/>
        <v>-1.5715632369654955</v>
      </c>
      <c r="M565">
        <v>2</v>
      </c>
      <c r="N565">
        <v>2</v>
      </c>
      <c r="O565">
        <v>2</v>
      </c>
      <c r="P565" s="5">
        <f t="shared" si="182"/>
        <v>2.8312310804896041</v>
      </c>
      <c r="Q565">
        <f>LN(O565)</f>
        <v>0.69314718055994529</v>
      </c>
      <c r="R565">
        <f>LN(P565)</f>
        <v>1.040711627839102</v>
      </c>
      <c r="S565" s="5">
        <f t="shared" si="177"/>
        <v>3</v>
      </c>
      <c r="T565" s="3">
        <f t="shared" si="197"/>
        <v>1.0986122886681098</v>
      </c>
      <c r="U565" s="3">
        <f t="shared" si="178"/>
        <v>-0.53085160912639351</v>
      </c>
      <c r="V565" t="s">
        <v>11</v>
      </c>
      <c r="W565" t="s">
        <v>12</v>
      </c>
      <c r="X565">
        <f t="shared" si="194"/>
        <v>198</v>
      </c>
      <c r="Y565" s="11">
        <f t="shared" si="179"/>
        <v>-0.69314718055994529</v>
      </c>
      <c r="Z565" s="3">
        <f t="shared" si="180"/>
        <v>-2.6122748648045975</v>
      </c>
    </row>
    <row r="566" spans="1:26" x14ac:dyDescent="0.2">
      <c r="A566" t="s">
        <v>6</v>
      </c>
      <c r="B566">
        <v>565</v>
      </c>
      <c r="C566">
        <v>1035</v>
      </c>
      <c r="D566">
        <v>1338</v>
      </c>
      <c r="E566" s="12">
        <v>120445.6</v>
      </c>
      <c r="F566">
        <v>26090.78</v>
      </c>
      <c r="G566">
        <v>152</v>
      </c>
      <c r="H566">
        <v>152</v>
      </c>
      <c r="I566">
        <v>152</v>
      </c>
      <c r="J566" s="5">
        <f t="shared" si="181"/>
        <v>31.5495128091022</v>
      </c>
      <c r="K566">
        <f t="shared" si="195"/>
        <v>5.0238805208462765</v>
      </c>
      <c r="L566">
        <f t="shared" si="196"/>
        <v>3.4515581470011871</v>
      </c>
      <c r="M566">
        <v>0</v>
      </c>
      <c r="N566">
        <v>0</v>
      </c>
      <c r="O566">
        <v>0</v>
      </c>
      <c r="P566" s="5">
        <f t="shared" si="182"/>
        <v>0</v>
      </c>
      <c r="Q566">
        <v>0</v>
      </c>
      <c r="R566">
        <v>0</v>
      </c>
      <c r="S566" s="5">
        <f t="shared" si="177"/>
        <v>152</v>
      </c>
      <c r="T566" s="3">
        <f t="shared" si="197"/>
        <v>5.0238805208462765</v>
      </c>
      <c r="U566" s="3">
        <f t="shared" si="178"/>
        <v>3.4515581470011871</v>
      </c>
      <c r="V566" t="s">
        <v>11</v>
      </c>
      <c r="W566" t="s">
        <v>12</v>
      </c>
      <c r="X566">
        <f t="shared" si="194"/>
        <v>199</v>
      </c>
      <c r="Y566" s="11">
        <f t="shared" si="179"/>
        <v>5.0238805208462765</v>
      </c>
      <c r="Z566" s="3">
        <f t="shared" si="180"/>
        <v>3.4515581470011871</v>
      </c>
    </row>
    <row r="567" spans="1:26" x14ac:dyDescent="0.2">
      <c r="A567" t="s">
        <v>6</v>
      </c>
      <c r="B567">
        <v>566</v>
      </c>
      <c r="C567">
        <v>1034</v>
      </c>
      <c r="D567">
        <v>1339</v>
      </c>
      <c r="E567" s="12">
        <v>120539.6</v>
      </c>
      <c r="F567">
        <v>26044.51</v>
      </c>
      <c r="G567">
        <v>3</v>
      </c>
      <c r="H567">
        <v>3</v>
      </c>
      <c r="I567">
        <v>3</v>
      </c>
      <c r="J567" s="5">
        <f t="shared" si="181"/>
        <v>0.62220216426800812</v>
      </c>
      <c r="K567">
        <f t="shared" si="195"/>
        <v>1.0986122886681098</v>
      </c>
      <c r="L567">
        <f t="shared" si="196"/>
        <v>-0.47449021611255088</v>
      </c>
      <c r="M567">
        <v>4</v>
      </c>
      <c r="N567">
        <v>4</v>
      </c>
      <c r="O567">
        <v>4</v>
      </c>
      <c r="P567" s="5">
        <f t="shared" si="182"/>
        <v>5.6825795532340599</v>
      </c>
      <c r="Q567">
        <f t="shared" ref="Q567:Q583" si="198">LN(O567)</f>
        <v>1.3862943611198906</v>
      </c>
      <c r="R567">
        <f t="shared" ref="R567:R583" si="199">LN(P567)</f>
        <v>1.7374052763357983</v>
      </c>
      <c r="S567" s="5">
        <f t="shared" si="177"/>
        <v>7</v>
      </c>
      <c r="T567" s="3">
        <f t="shared" si="197"/>
        <v>1.9459101490553132</v>
      </c>
      <c r="U567" s="3">
        <f t="shared" si="178"/>
        <v>1.2629150602232475</v>
      </c>
      <c r="V567" t="s">
        <v>11</v>
      </c>
      <c r="W567" t="s">
        <v>12</v>
      </c>
      <c r="X567">
        <f t="shared" si="194"/>
        <v>200</v>
      </c>
      <c r="Y567" s="11">
        <f t="shared" si="179"/>
        <v>-0.28768207245178079</v>
      </c>
      <c r="Z567" s="3">
        <f t="shared" si="180"/>
        <v>-2.2118954924483494</v>
      </c>
    </row>
    <row r="568" spans="1:26" x14ac:dyDescent="0.2">
      <c r="A568" t="s">
        <v>6</v>
      </c>
      <c r="B568">
        <v>567</v>
      </c>
      <c r="C568">
        <v>1033</v>
      </c>
      <c r="D568">
        <v>1340</v>
      </c>
      <c r="E568" s="12">
        <v>120641.3</v>
      </c>
      <c r="F568">
        <v>25997.89</v>
      </c>
      <c r="G568">
        <v>129</v>
      </c>
      <c r="H568">
        <v>129</v>
      </c>
      <c r="I568">
        <v>129</v>
      </c>
      <c r="J568" s="5">
        <f t="shared" si="181"/>
        <v>26.73213899386031</v>
      </c>
      <c r="K568">
        <f t="shared" si="195"/>
        <v>4.8598124043616719</v>
      </c>
      <c r="L568">
        <f t="shared" si="196"/>
        <v>3.2858665491662169</v>
      </c>
      <c r="M568">
        <v>2</v>
      </c>
      <c r="N568">
        <v>2</v>
      </c>
      <c r="O568">
        <v>2</v>
      </c>
      <c r="P568" s="5">
        <f t="shared" si="182"/>
        <v>2.8463848412313464</v>
      </c>
      <c r="Q568">
        <f t="shared" si="198"/>
        <v>0.69314718055994529</v>
      </c>
      <c r="R568">
        <f t="shared" si="199"/>
        <v>1.0460497123219932</v>
      </c>
      <c r="S568" s="5">
        <f t="shared" si="177"/>
        <v>131</v>
      </c>
      <c r="T568" s="3">
        <f t="shared" si="197"/>
        <v>4.8751973232011512</v>
      </c>
      <c r="U568" s="3">
        <f t="shared" si="178"/>
        <v>4.3319162614882103</v>
      </c>
      <c r="V568" t="s">
        <v>11</v>
      </c>
      <c r="W568" t="s">
        <v>12</v>
      </c>
      <c r="X568">
        <f t="shared" si="194"/>
        <v>201</v>
      </c>
      <c r="Y568" s="11">
        <f t="shared" si="179"/>
        <v>4.1666652238017265</v>
      </c>
      <c r="Z568" s="3">
        <f t="shared" si="180"/>
        <v>2.2398168368442235</v>
      </c>
    </row>
    <row r="569" spans="1:26" x14ac:dyDescent="0.2">
      <c r="A569" t="s">
        <v>6</v>
      </c>
      <c r="B569">
        <v>568</v>
      </c>
      <c r="C569">
        <v>1032</v>
      </c>
      <c r="D569">
        <v>1341</v>
      </c>
      <c r="E569" s="12">
        <v>120743.2</v>
      </c>
      <c r="F569">
        <v>25951.24</v>
      </c>
      <c r="G569">
        <v>3</v>
      </c>
      <c r="H569">
        <v>3</v>
      </c>
      <c r="I569">
        <v>3</v>
      </c>
      <c r="J569" s="5">
        <f t="shared" si="181"/>
        <v>0.62115299246665656</v>
      </c>
      <c r="K569">
        <f t="shared" si="195"/>
        <v>1.0986122886681098</v>
      </c>
      <c r="L569">
        <f t="shared" si="196"/>
        <v>-0.47617786271084633</v>
      </c>
      <c r="M569">
        <v>93</v>
      </c>
      <c r="N569">
        <v>93</v>
      </c>
      <c r="O569">
        <v>93</v>
      </c>
      <c r="P569" s="5">
        <f t="shared" si="182"/>
        <v>132.5948201319089</v>
      </c>
      <c r="Q569">
        <f t="shared" si="198"/>
        <v>4.5325994931532563</v>
      </c>
      <c r="R569">
        <f t="shared" si="199"/>
        <v>4.8872980131268262</v>
      </c>
      <c r="S569" s="5">
        <f t="shared" si="177"/>
        <v>96</v>
      </c>
      <c r="T569" s="3">
        <f t="shared" si="197"/>
        <v>4.5643481914678361</v>
      </c>
      <c r="U569" s="3">
        <f t="shared" si="178"/>
        <v>4.4111201504159796</v>
      </c>
      <c r="V569" t="s">
        <v>11</v>
      </c>
      <c r="W569" t="s">
        <v>12</v>
      </c>
      <c r="X569">
        <f t="shared" si="194"/>
        <v>202</v>
      </c>
      <c r="Y569" s="11">
        <f t="shared" si="179"/>
        <v>-3.4339872044851463</v>
      </c>
      <c r="Z569" s="3">
        <f t="shared" si="180"/>
        <v>-5.3634758758376728</v>
      </c>
    </row>
    <row r="570" spans="1:26" x14ac:dyDescent="0.2">
      <c r="A570" t="s">
        <v>6</v>
      </c>
      <c r="B570">
        <v>569</v>
      </c>
      <c r="C570">
        <v>1031</v>
      </c>
      <c r="D570">
        <v>1342</v>
      </c>
      <c r="E570" s="12">
        <v>120845.3</v>
      </c>
      <c r="F570">
        <v>25904.5</v>
      </c>
      <c r="G570">
        <v>1</v>
      </c>
      <c r="H570">
        <v>1</v>
      </c>
      <c r="I570">
        <v>1</v>
      </c>
      <c r="J570" s="5">
        <f t="shared" si="181"/>
        <v>0.20687606386015842</v>
      </c>
      <c r="K570">
        <f t="shared" si="195"/>
        <v>0</v>
      </c>
      <c r="L570">
        <f t="shared" si="196"/>
        <v>-1.575635390337587</v>
      </c>
      <c r="M570">
        <v>52</v>
      </c>
      <c r="N570">
        <v>52</v>
      </c>
      <c r="O570">
        <v>52</v>
      </c>
      <c r="P570" s="5">
        <f t="shared" si="182"/>
        <v>74.272809743480863</v>
      </c>
      <c r="Q570">
        <f t="shared" si="198"/>
        <v>3.9512437185814275</v>
      </c>
      <c r="R570">
        <f t="shared" si="199"/>
        <v>4.307744932438359</v>
      </c>
      <c r="S570" s="5">
        <f t="shared" si="177"/>
        <v>53</v>
      </c>
      <c r="T570" s="3">
        <f t="shared" si="197"/>
        <v>3.970291913552122</v>
      </c>
      <c r="U570" s="3">
        <f t="shared" si="178"/>
        <v>2.7321095421007717</v>
      </c>
      <c r="V570" t="s">
        <v>11</v>
      </c>
      <c r="W570" t="s">
        <v>12</v>
      </c>
      <c r="X570">
        <f t="shared" si="194"/>
        <v>203</v>
      </c>
      <c r="Y570" s="11">
        <f t="shared" si="179"/>
        <v>-3.9512437185814275</v>
      </c>
      <c r="Z570" s="3">
        <f t="shared" si="180"/>
        <v>-5.8833803227759462</v>
      </c>
    </row>
    <row r="571" spans="1:26" x14ac:dyDescent="0.2">
      <c r="A571" t="s">
        <v>6</v>
      </c>
      <c r="B571">
        <v>570</v>
      </c>
      <c r="C571">
        <v>1030</v>
      </c>
      <c r="D571">
        <v>1343</v>
      </c>
      <c r="E571" s="12">
        <v>120951.9</v>
      </c>
      <c r="F571">
        <v>25858.85</v>
      </c>
      <c r="G571">
        <v>11</v>
      </c>
      <c r="H571">
        <v>11</v>
      </c>
      <c r="I571">
        <v>11</v>
      </c>
      <c r="J571" s="5">
        <f t="shared" si="181"/>
        <v>2.2736310880606259</v>
      </c>
      <c r="K571">
        <f t="shared" si="195"/>
        <v>2.3978952727983707</v>
      </c>
      <c r="L571">
        <f t="shared" si="196"/>
        <v>0.82137815176327067</v>
      </c>
      <c r="M571">
        <v>1</v>
      </c>
      <c r="N571">
        <v>1</v>
      </c>
      <c r="O571">
        <v>1</v>
      </c>
      <c r="P571" s="5">
        <f t="shared" si="182"/>
        <v>1.4308447591443549</v>
      </c>
      <c r="Q571">
        <f t="shared" si="198"/>
        <v>0</v>
      </c>
      <c r="R571">
        <f t="shared" si="199"/>
        <v>0.35826501051362747</v>
      </c>
      <c r="S571" s="5">
        <f t="shared" si="177"/>
        <v>12</v>
      </c>
      <c r="T571" s="3">
        <f t="shared" si="197"/>
        <v>2.4849066497880004</v>
      </c>
      <c r="U571" s="3">
        <f t="shared" si="178"/>
        <v>1.1796431622768981</v>
      </c>
      <c r="V571" t="s">
        <v>11</v>
      </c>
      <c r="W571" t="s">
        <v>12</v>
      </c>
      <c r="X571">
        <f t="shared" si="194"/>
        <v>204</v>
      </c>
      <c r="Y571" s="11">
        <f t="shared" si="179"/>
        <v>2.3978952727983707</v>
      </c>
      <c r="Z571" s="3">
        <f t="shared" si="180"/>
        <v>0.4631131412496432</v>
      </c>
    </row>
    <row r="572" spans="1:26" x14ac:dyDescent="0.2">
      <c r="A572" t="s">
        <v>6</v>
      </c>
      <c r="B572">
        <v>571</v>
      </c>
      <c r="C572">
        <v>1029</v>
      </c>
      <c r="D572">
        <v>1344</v>
      </c>
      <c r="E572" s="12">
        <v>121067.4</v>
      </c>
      <c r="F572">
        <v>25811.69</v>
      </c>
      <c r="G572">
        <v>888</v>
      </c>
      <c r="H572">
        <v>888</v>
      </c>
      <c r="I572">
        <v>888</v>
      </c>
      <c r="J572" s="5">
        <f t="shared" si="181"/>
        <v>183.36893333795885</v>
      </c>
      <c r="K572">
        <f t="shared" si="195"/>
        <v>6.7889717429921701</v>
      </c>
      <c r="L572">
        <f t="shared" si="196"/>
        <v>5.2115001525509648</v>
      </c>
      <c r="M572">
        <v>57</v>
      </c>
      <c r="N572">
        <v>57</v>
      </c>
      <c r="O572">
        <v>57</v>
      </c>
      <c r="P572" s="5">
        <f t="shared" si="182"/>
        <v>81.707164466952776</v>
      </c>
      <c r="Q572">
        <f t="shared" si="198"/>
        <v>4.0430512678345503</v>
      </c>
      <c r="R572">
        <f t="shared" si="199"/>
        <v>4.4031416903951683</v>
      </c>
      <c r="S572" s="5">
        <f t="shared" si="177"/>
        <v>945</v>
      </c>
      <c r="T572" s="3">
        <f t="shared" si="197"/>
        <v>6.8511849274937431</v>
      </c>
      <c r="U572" s="3">
        <f t="shared" si="178"/>
        <v>9.6146418429461331</v>
      </c>
      <c r="V572" t="s">
        <v>11</v>
      </c>
      <c r="W572" t="s">
        <v>12</v>
      </c>
      <c r="X572">
        <f t="shared" si="194"/>
        <v>205</v>
      </c>
      <c r="Y572" s="11">
        <f t="shared" si="179"/>
        <v>2.7459204751576198</v>
      </c>
      <c r="Z572" s="3">
        <f t="shared" si="180"/>
        <v>0.80835846215579643</v>
      </c>
    </row>
    <row r="573" spans="1:26" x14ac:dyDescent="0.2">
      <c r="A573" t="s">
        <v>6</v>
      </c>
      <c r="B573">
        <v>572</v>
      </c>
      <c r="C573">
        <v>1028</v>
      </c>
      <c r="D573">
        <v>1345</v>
      </c>
      <c r="E573" s="12">
        <v>121184.6</v>
      </c>
      <c r="F573">
        <v>25764.54</v>
      </c>
      <c r="G573">
        <v>301</v>
      </c>
      <c r="H573">
        <v>301</v>
      </c>
      <c r="I573">
        <v>301</v>
      </c>
      <c r="J573" s="5">
        <f t="shared" si="181"/>
        <v>62.095348748933439</v>
      </c>
      <c r="K573">
        <f t="shared" si="195"/>
        <v>5.7071102647488754</v>
      </c>
      <c r="L573">
        <f t="shared" si="196"/>
        <v>4.1286710867612824</v>
      </c>
      <c r="M573">
        <v>33</v>
      </c>
      <c r="N573">
        <v>33</v>
      </c>
      <c r="O573">
        <v>33</v>
      </c>
      <c r="P573" s="5">
        <f t="shared" si="182"/>
        <v>47.390716077213092</v>
      </c>
      <c r="Q573">
        <f t="shared" si="198"/>
        <v>3.4965075614664802</v>
      </c>
      <c r="R573">
        <f t="shared" si="199"/>
        <v>3.8584263461673651</v>
      </c>
      <c r="S573" s="5">
        <f t="shared" si="177"/>
        <v>334</v>
      </c>
      <c r="T573" s="3">
        <f t="shared" si="197"/>
        <v>5.8111409929767008</v>
      </c>
      <c r="U573" s="3">
        <f t="shared" si="178"/>
        <v>7.9870974329286479</v>
      </c>
      <c r="V573" t="s">
        <v>11</v>
      </c>
      <c r="W573" t="s">
        <v>12</v>
      </c>
      <c r="X573">
        <f t="shared" si="194"/>
        <v>206</v>
      </c>
      <c r="Y573" s="11">
        <f t="shared" si="179"/>
        <v>2.2106027032823952</v>
      </c>
      <c r="Z573" s="3">
        <f t="shared" si="180"/>
        <v>0.27024474059391723</v>
      </c>
    </row>
    <row r="574" spans="1:26" x14ac:dyDescent="0.2">
      <c r="A574" t="s">
        <v>6</v>
      </c>
      <c r="B574">
        <v>573</v>
      </c>
      <c r="C574">
        <v>1027</v>
      </c>
      <c r="D574">
        <v>1346</v>
      </c>
      <c r="E574" s="12">
        <v>121302.3</v>
      </c>
      <c r="F574">
        <v>25717.21</v>
      </c>
      <c r="G574">
        <v>2</v>
      </c>
      <c r="H574">
        <v>2</v>
      </c>
      <c r="I574">
        <v>2</v>
      </c>
      <c r="J574" s="5">
        <f t="shared" si="181"/>
        <v>0.41219333846101841</v>
      </c>
      <c r="K574">
        <f t="shared" si="195"/>
        <v>0.69314718055994529</v>
      </c>
      <c r="L574">
        <f t="shared" si="196"/>
        <v>-0.88626277159518774</v>
      </c>
      <c r="M574">
        <v>9</v>
      </c>
      <c r="N574">
        <v>9</v>
      </c>
      <c r="O574">
        <v>9</v>
      </c>
      <c r="P574" s="5">
        <f t="shared" si="182"/>
        <v>12.948527464682211</v>
      </c>
      <c r="Q574">
        <f t="shared" si="198"/>
        <v>2.1972245773362196</v>
      </c>
      <c r="R574">
        <f t="shared" si="199"/>
        <v>2.5609820723892063</v>
      </c>
      <c r="S574" s="5">
        <f t="shared" si="177"/>
        <v>11</v>
      </c>
      <c r="T574" s="3">
        <f t="shared" si="197"/>
        <v>2.3978952727983707</v>
      </c>
      <c r="U574" s="3">
        <f t="shared" si="178"/>
        <v>1.6747193007940187</v>
      </c>
      <c r="V574" t="s">
        <v>11</v>
      </c>
      <c r="W574" t="s">
        <v>12</v>
      </c>
      <c r="X574">
        <f t="shared" si="194"/>
        <v>207</v>
      </c>
      <c r="Y574" s="11">
        <f t="shared" si="179"/>
        <v>-1.5040773967762742</v>
      </c>
      <c r="Z574" s="3">
        <f t="shared" si="180"/>
        <v>-3.4472448439843939</v>
      </c>
    </row>
    <row r="575" spans="1:26" x14ac:dyDescent="0.2">
      <c r="A575" t="s">
        <v>6</v>
      </c>
      <c r="B575">
        <v>574</v>
      </c>
      <c r="C575">
        <v>1026</v>
      </c>
      <c r="D575">
        <v>1347</v>
      </c>
      <c r="E575" s="12">
        <v>121423.9</v>
      </c>
      <c r="F575">
        <v>25669.84</v>
      </c>
      <c r="G575">
        <v>3</v>
      </c>
      <c r="H575">
        <v>3</v>
      </c>
      <c r="I575">
        <v>3</v>
      </c>
      <c r="J575" s="5">
        <f t="shared" si="181"/>
        <v>0.61767082098334847</v>
      </c>
      <c r="K575">
        <f t="shared" si="195"/>
        <v>1.0986122886681098</v>
      </c>
      <c r="L575">
        <f t="shared" si="196"/>
        <v>-0.48179961556449097</v>
      </c>
      <c r="M575">
        <v>2</v>
      </c>
      <c r="N575">
        <v>2</v>
      </c>
      <c r="O575">
        <v>2</v>
      </c>
      <c r="P575" s="5">
        <f t="shared" si="182"/>
        <v>2.8827604690952495</v>
      </c>
      <c r="Q575">
        <f t="shared" si="198"/>
        <v>0.69314718055994529</v>
      </c>
      <c r="R575">
        <f t="shared" si="199"/>
        <v>1.0587483312973045</v>
      </c>
      <c r="S575" s="5">
        <f t="shared" si="177"/>
        <v>5</v>
      </c>
      <c r="T575" s="3">
        <f t="shared" si="197"/>
        <v>1.6094379124341003</v>
      </c>
      <c r="U575" s="3">
        <f t="shared" si="178"/>
        <v>0.57694871573281348</v>
      </c>
      <c r="V575" t="s">
        <v>11</v>
      </c>
      <c r="W575" t="s">
        <v>12</v>
      </c>
      <c r="X575">
        <f t="shared" si="194"/>
        <v>208</v>
      </c>
      <c r="Y575" s="11">
        <f t="shared" si="179"/>
        <v>0.4054651081081645</v>
      </c>
      <c r="Z575" s="3">
        <f t="shared" si="180"/>
        <v>-1.5405479468617955</v>
      </c>
    </row>
    <row r="576" spans="1:26" x14ac:dyDescent="0.2">
      <c r="A576" t="s">
        <v>6</v>
      </c>
      <c r="B576">
        <v>575</v>
      </c>
      <c r="C576">
        <v>1025</v>
      </c>
      <c r="D576">
        <v>1348</v>
      </c>
      <c r="E576" s="12">
        <v>121551</v>
      </c>
      <c r="F576">
        <v>25622.49</v>
      </c>
      <c r="G576">
        <v>190</v>
      </c>
      <c r="H576">
        <v>190</v>
      </c>
      <c r="I576">
        <v>190</v>
      </c>
      <c r="J576" s="5">
        <f t="shared" si="181"/>
        <v>39.078246990974982</v>
      </c>
      <c r="K576">
        <f t="shared" si="195"/>
        <v>5.2470240721604862</v>
      </c>
      <c r="L576">
        <f t="shared" si="196"/>
        <v>3.665565969233346</v>
      </c>
      <c r="M576">
        <v>3</v>
      </c>
      <c r="N576">
        <v>3</v>
      </c>
      <c r="O576">
        <v>3</v>
      </c>
      <c r="P576" s="5">
        <f t="shared" si="182"/>
        <v>4.3321316546518309</v>
      </c>
      <c r="Q576">
        <f t="shared" si="198"/>
        <v>1.0986122886681098</v>
      </c>
      <c r="R576">
        <f t="shared" si="199"/>
        <v>1.4660597198708081</v>
      </c>
      <c r="S576" s="5">
        <f t="shared" si="177"/>
        <v>193</v>
      </c>
      <c r="T576" s="3">
        <f t="shared" si="197"/>
        <v>5.2626901889048856</v>
      </c>
      <c r="U576" s="3">
        <f t="shared" si="178"/>
        <v>5.1316256891041538</v>
      </c>
      <c r="V576" t="s">
        <v>11</v>
      </c>
      <c r="W576" t="s">
        <v>12</v>
      </c>
      <c r="X576">
        <f t="shared" si="194"/>
        <v>209</v>
      </c>
      <c r="Y576" s="11">
        <f t="shared" si="179"/>
        <v>4.1484117834923762</v>
      </c>
      <c r="Z576" s="3">
        <f t="shared" si="180"/>
        <v>2.1995062493625381</v>
      </c>
    </row>
    <row r="577" spans="1:26" x14ac:dyDescent="0.2">
      <c r="A577" t="s">
        <v>6</v>
      </c>
      <c r="B577">
        <v>576</v>
      </c>
      <c r="C577">
        <v>1024</v>
      </c>
      <c r="D577">
        <v>1349</v>
      </c>
      <c r="E577" s="12">
        <v>121680.8</v>
      </c>
      <c r="F577">
        <v>25574.5</v>
      </c>
      <c r="G577">
        <v>243</v>
      </c>
      <c r="H577">
        <v>243</v>
      </c>
      <c r="I577">
        <v>243</v>
      </c>
      <c r="J577" s="5">
        <f t="shared" si="181"/>
        <v>49.925707260307298</v>
      </c>
      <c r="K577">
        <f t="shared" si="195"/>
        <v>5.4930614433405482</v>
      </c>
      <c r="L577">
        <f t="shared" si="196"/>
        <v>3.9105360456573655</v>
      </c>
      <c r="M577">
        <v>226</v>
      </c>
      <c r="N577">
        <v>226</v>
      </c>
      <c r="O577">
        <v>226</v>
      </c>
      <c r="P577" s="5">
        <f t="shared" si="182"/>
        <v>326.96631410193748</v>
      </c>
      <c r="Q577">
        <f t="shared" si="198"/>
        <v>5.4205349992722862</v>
      </c>
      <c r="R577">
        <f t="shared" si="199"/>
        <v>5.789857150612062</v>
      </c>
      <c r="S577" s="5">
        <f t="shared" si="177"/>
        <v>469</v>
      </c>
      <c r="T577" s="3">
        <f t="shared" si="197"/>
        <v>6.1506027684462792</v>
      </c>
      <c r="U577" s="3">
        <f t="shared" si="178"/>
        <v>9.7003931962694274</v>
      </c>
      <c r="V577" t="s">
        <v>11</v>
      </c>
      <c r="W577" t="s">
        <v>12</v>
      </c>
      <c r="X577">
        <f t="shared" si="194"/>
        <v>210</v>
      </c>
      <c r="Y577" s="11">
        <f t="shared" si="179"/>
        <v>7.252644406826203E-2</v>
      </c>
      <c r="Z577" s="3">
        <f t="shared" si="180"/>
        <v>-1.8793211049546965</v>
      </c>
    </row>
    <row r="578" spans="1:26" x14ac:dyDescent="0.2">
      <c r="A578" t="s">
        <v>6</v>
      </c>
      <c r="B578">
        <v>577</v>
      </c>
      <c r="C578">
        <v>1023</v>
      </c>
      <c r="D578">
        <v>1350</v>
      </c>
      <c r="E578" s="12">
        <v>121811.1</v>
      </c>
      <c r="F578">
        <v>25526.47</v>
      </c>
      <c r="G578">
        <v>8</v>
      </c>
      <c r="H578">
        <v>8</v>
      </c>
      <c r="I578">
        <v>8</v>
      </c>
      <c r="J578" s="5">
        <f t="shared" si="181"/>
        <v>1.6418864947447318</v>
      </c>
      <c r="K578">
        <f t="shared" si="195"/>
        <v>2.0794415416798357</v>
      </c>
      <c r="L578">
        <f t="shared" si="196"/>
        <v>0.49584588241967392</v>
      </c>
      <c r="M578">
        <v>551</v>
      </c>
      <c r="N578">
        <v>551</v>
      </c>
      <c r="O578">
        <v>551</v>
      </c>
      <c r="P578" s="5">
        <f t="shared" si="182"/>
        <v>798.66115448003575</v>
      </c>
      <c r="Q578">
        <f t="shared" si="198"/>
        <v>6.3117348091529148</v>
      </c>
      <c r="R578">
        <f t="shared" si="199"/>
        <v>6.682936768807231</v>
      </c>
      <c r="S578" s="5">
        <f t="shared" ref="S578:S641" si="200">I578+O578</f>
        <v>559</v>
      </c>
      <c r="T578" s="3">
        <f t="shared" si="197"/>
        <v>6.3261494731550991</v>
      </c>
      <c r="U578" s="3">
        <f t="shared" ref="U578:U641" si="201">L578+R578</f>
        <v>7.1787826512269053</v>
      </c>
      <c r="V578" t="s">
        <v>11</v>
      </c>
      <c r="W578" t="s">
        <v>12</v>
      </c>
      <c r="X578">
        <f t="shared" si="194"/>
        <v>211</v>
      </c>
      <c r="Y578" s="11">
        <f t="shared" ref="Y578:Y641" si="202">K578-Q578</f>
        <v>-4.2322932674730787</v>
      </c>
      <c r="Z578" s="3">
        <f t="shared" ref="Z578:Z641" si="203">L578-R578</f>
        <v>-6.1870908863875567</v>
      </c>
    </row>
    <row r="579" spans="1:26" x14ac:dyDescent="0.2">
      <c r="A579" t="s">
        <v>6</v>
      </c>
      <c r="B579">
        <v>578</v>
      </c>
      <c r="C579">
        <v>1022</v>
      </c>
      <c r="D579">
        <v>1351</v>
      </c>
      <c r="E579" s="12">
        <v>121937.7</v>
      </c>
      <c r="F579">
        <v>25479.119999999999</v>
      </c>
      <c r="G579">
        <v>133</v>
      </c>
      <c r="H579">
        <v>133</v>
      </c>
      <c r="I579">
        <v>133</v>
      </c>
      <c r="J579" s="5">
        <f t="shared" ref="J579:J642" si="204">(I579/E579)*25000</f>
        <v>27.268022933022358</v>
      </c>
      <c r="K579">
        <f t="shared" si="195"/>
        <v>4.8903491282217537</v>
      </c>
      <c r="L579">
        <f t="shared" si="196"/>
        <v>3.305714694523449</v>
      </c>
      <c r="M579">
        <v>221</v>
      </c>
      <c r="N579">
        <v>221</v>
      </c>
      <c r="O579">
        <v>221</v>
      </c>
      <c r="P579" s="5">
        <f t="shared" ref="P579:P642" si="205">(O579/F579)*37000</f>
        <v>320.9294512526335</v>
      </c>
      <c r="Q579">
        <f t="shared" si="198"/>
        <v>5.3981627015177525</v>
      </c>
      <c r="R579">
        <f t="shared" si="199"/>
        <v>5.7712213209461067</v>
      </c>
      <c r="S579" s="5">
        <f t="shared" si="200"/>
        <v>354</v>
      </c>
      <c r="T579" s="3">
        <f t="shared" si="197"/>
        <v>5.8692969131337742</v>
      </c>
      <c r="U579" s="3">
        <f t="shared" si="201"/>
        <v>9.0769360154695562</v>
      </c>
      <c r="V579" t="s">
        <v>11</v>
      </c>
      <c r="W579" t="s">
        <v>12</v>
      </c>
      <c r="X579">
        <f t="shared" si="194"/>
        <v>212</v>
      </c>
      <c r="Y579" s="11">
        <f t="shared" si="202"/>
        <v>-0.50781357329599874</v>
      </c>
      <c r="Z579" s="3">
        <f t="shared" si="203"/>
        <v>-2.4655066264226577</v>
      </c>
    </row>
    <row r="580" spans="1:26" x14ac:dyDescent="0.2">
      <c r="A580" t="s">
        <v>6</v>
      </c>
      <c r="B580">
        <v>579</v>
      </c>
      <c r="C580">
        <v>1021</v>
      </c>
      <c r="D580">
        <v>1352</v>
      </c>
      <c r="E580" s="12">
        <v>122059.8</v>
      </c>
      <c r="F580">
        <v>25432.06</v>
      </c>
      <c r="G580">
        <v>3</v>
      </c>
      <c r="H580">
        <v>3</v>
      </c>
      <c r="I580">
        <v>3</v>
      </c>
      <c r="J580" s="5">
        <f t="shared" si="204"/>
        <v>0.61445291570197558</v>
      </c>
      <c r="K580">
        <f t="shared" si="195"/>
        <v>1.0986122886681098</v>
      </c>
      <c r="L580">
        <f t="shared" si="196"/>
        <v>-0.48702297504027237</v>
      </c>
      <c r="M580">
        <v>4</v>
      </c>
      <c r="N580">
        <v>4</v>
      </c>
      <c r="O580">
        <v>4</v>
      </c>
      <c r="P580" s="5">
        <f t="shared" si="205"/>
        <v>5.8194263461158862</v>
      </c>
      <c r="Q580">
        <f t="shared" si="198"/>
        <v>1.3862943611198906</v>
      </c>
      <c r="R580">
        <f t="shared" si="199"/>
        <v>1.7612016909259334</v>
      </c>
      <c r="S580" s="5">
        <f t="shared" si="200"/>
        <v>7</v>
      </c>
      <c r="T580" s="3">
        <f t="shared" si="197"/>
        <v>1.9459101490553132</v>
      </c>
      <c r="U580" s="3">
        <f t="shared" si="201"/>
        <v>1.274178715885661</v>
      </c>
      <c r="V580" t="s">
        <v>11</v>
      </c>
      <c r="W580" t="s">
        <v>12</v>
      </c>
      <c r="X580">
        <f t="shared" si="194"/>
        <v>213</v>
      </c>
      <c r="Y580" s="11">
        <f t="shared" si="202"/>
        <v>-0.28768207245178079</v>
      </c>
      <c r="Z580" s="3">
        <f t="shared" si="203"/>
        <v>-2.2482246659662057</v>
      </c>
    </row>
    <row r="581" spans="1:26" x14ac:dyDescent="0.2">
      <c r="A581" t="s">
        <v>6</v>
      </c>
      <c r="B581">
        <v>580</v>
      </c>
      <c r="C581">
        <v>1020</v>
      </c>
      <c r="D581">
        <v>1353</v>
      </c>
      <c r="E581" s="12">
        <v>122191.3</v>
      </c>
      <c r="F581">
        <v>25388.1</v>
      </c>
      <c r="G581">
        <v>17</v>
      </c>
      <c r="H581">
        <v>17</v>
      </c>
      <c r="I581">
        <v>17</v>
      </c>
      <c r="J581" s="5">
        <f t="shared" si="204"/>
        <v>3.4781526999058032</v>
      </c>
      <c r="K581">
        <f t="shared" si="195"/>
        <v>2.8332133440562162</v>
      </c>
      <c r="L581">
        <f t="shared" si="196"/>
        <v>1.2465013194840733</v>
      </c>
      <c r="M581">
        <v>7</v>
      </c>
      <c r="N581">
        <v>7</v>
      </c>
      <c r="O581">
        <v>7</v>
      </c>
      <c r="P581" s="5">
        <f t="shared" si="205"/>
        <v>10.201629897471651</v>
      </c>
      <c r="Q581">
        <f t="shared" si="198"/>
        <v>1.9459101490553132</v>
      </c>
      <c r="R581">
        <f t="shared" si="199"/>
        <v>2.3225475013943147</v>
      </c>
      <c r="S581" s="5">
        <f t="shared" si="200"/>
        <v>24</v>
      </c>
      <c r="T581" s="3">
        <f t="shared" si="197"/>
        <v>3.1780538303479458</v>
      </c>
      <c r="U581" s="3">
        <f t="shared" si="201"/>
        <v>3.5690488208783879</v>
      </c>
      <c r="V581" t="s">
        <v>11</v>
      </c>
      <c r="W581" t="s">
        <v>12</v>
      </c>
      <c r="X581">
        <f t="shared" si="194"/>
        <v>214</v>
      </c>
      <c r="Y581" s="11">
        <f t="shared" si="202"/>
        <v>0.88730319500090293</v>
      </c>
      <c r="Z581" s="3">
        <f t="shared" si="203"/>
        <v>-1.0760461819102414</v>
      </c>
    </row>
    <row r="582" spans="1:26" x14ac:dyDescent="0.2">
      <c r="A582" t="s">
        <v>6</v>
      </c>
      <c r="B582">
        <v>581</v>
      </c>
      <c r="C582">
        <v>1019</v>
      </c>
      <c r="D582">
        <v>1354</v>
      </c>
      <c r="E582" s="12">
        <v>122322.1</v>
      </c>
      <c r="F582">
        <v>25345.48</v>
      </c>
      <c r="G582">
        <v>3</v>
      </c>
      <c r="H582">
        <v>3</v>
      </c>
      <c r="I582">
        <v>3</v>
      </c>
      <c r="J582" s="5">
        <f t="shared" si="204"/>
        <v>0.61313532060028397</v>
      </c>
      <c r="K582">
        <f t="shared" si="195"/>
        <v>1.0986122886681098</v>
      </c>
      <c r="L582">
        <f t="shared" si="196"/>
        <v>-0.48916961602084147</v>
      </c>
      <c r="M582">
        <v>85</v>
      </c>
      <c r="N582">
        <v>85</v>
      </c>
      <c r="O582">
        <v>85</v>
      </c>
      <c r="P582" s="5">
        <f t="shared" si="205"/>
        <v>124.08524123433449</v>
      </c>
      <c r="Q582">
        <f t="shared" si="198"/>
        <v>4.4426512564903167</v>
      </c>
      <c r="R582">
        <f t="shared" si="199"/>
        <v>4.820968758742886</v>
      </c>
      <c r="S582" s="5">
        <f t="shared" si="200"/>
        <v>88</v>
      </c>
      <c r="T582" s="3">
        <f t="shared" si="197"/>
        <v>4.4773368144782069</v>
      </c>
      <c r="U582" s="3">
        <f t="shared" si="201"/>
        <v>4.3317991427220441</v>
      </c>
      <c r="V582" t="s">
        <v>11</v>
      </c>
      <c r="W582" t="s">
        <v>12</v>
      </c>
      <c r="X582">
        <f t="shared" si="194"/>
        <v>215</v>
      </c>
      <c r="Y582" s="11">
        <f t="shared" si="202"/>
        <v>-3.3440389678222067</v>
      </c>
      <c r="Z582" s="3">
        <f t="shared" si="203"/>
        <v>-5.3101383747637279</v>
      </c>
    </row>
    <row r="583" spans="1:26" x14ac:dyDescent="0.2">
      <c r="A583" t="s">
        <v>6</v>
      </c>
      <c r="B583">
        <v>582</v>
      </c>
      <c r="C583">
        <v>1018</v>
      </c>
      <c r="D583">
        <v>1355</v>
      </c>
      <c r="E583" s="12">
        <v>122455.4</v>
      </c>
      <c r="F583">
        <v>25303.23</v>
      </c>
      <c r="G583">
        <v>23</v>
      </c>
      <c r="H583">
        <v>23</v>
      </c>
      <c r="I583">
        <v>23</v>
      </c>
      <c r="J583" s="5">
        <f t="shared" si="204"/>
        <v>4.6955871280482526</v>
      </c>
      <c r="K583">
        <f t="shared" si="195"/>
        <v>3.1354942159291497</v>
      </c>
      <c r="L583">
        <f t="shared" si="196"/>
        <v>1.5466231587390309</v>
      </c>
      <c r="M583">
        <v>26</v>
      </c>
      <c r="N583">
        <v>26</v>
      </c>
      <c r="O583">
        <v>26</v>
      </c>
      <c r="P583" s="5">
        <f t="shared" si="205"/>
        <v>38.018861623595086</v>
      </c>
      <c r="Q583">
        <f t="shared" si="198"/>
        <v>3.2580965380214821</v>
      </c>
      <c r="R583">
        <f t="shared" si="199"/>
        <v>3.6380823950969057</v>
      </c>
      <c r="S583" s="5">
        <f t="shared" si="200"/>
        <v>49</v>
      </c>
      <c r="T583" s="3">
        <f t="shared" si="197"/>
        <v>3.8918202981106265</v>
      </c>
      <c r="U583" s="3">
        <f t="shared" si="201"/>
        <v>5.1847055538359363</v>
      </c>
      <c r="V583" t="s">
        <v>11</v>
      </c>
      <c r="W583" t="s">
        <v>12</v>
      </c>
      <c r="X583">
        <f t="shared" si="194"/>
        <v>216</v>
      </c>
      <c r="Y583" s="11">
        <f t="shared" si="202"/>
        <v>-0.12260232209233246</v>
      </c>
      <c r="Z583" s="3">
        <f t="shared" si="203"/>
        <v>-2.091459236357875</v>
      </c>
    </row>
    <row r="584" spans="1:26" x14ac:dyDescent="0.2">
      <c r="A584" t="s">
        <v>6</v>
      </c>
      <c r="B584">
        <v>583</v>
      </c>
      <c r="C584">
        <v>1017</v>
      </c>
      <c r="D584">
        <v>1356</v>
      </c>
      <c r="E584" s="12">
        <v>122589.1</v>
      </c>
      <c r="F584">
        <v>25264</v>
      </c>
      <c r="G584">
        <v>8</v>
      </c>
      <c r="H584">
        <v>8</v>
      </c>
      <c r="I584">
        <v>8</v>
      </c>
      <c r="J584" s="5">
        <f t="shared" si="204"/>
        <v>1.6314664191188286</v>
      </c>
      <c r="K584">
        <f t="shared" si="195"/>
        <v>2.0794415416798357</v>
      </c>
      <c r="L584">
        <f t="shared" si="196"/>
        <v>0.48947925401307041</v>
      </c>
      <c r="M584">
        <v>0</v>
      </c>
      <c r="N584">
        <v>0</v>
      </c>
      <c r="O584">
        <v>0</v>
      </c>
      <c r="P584" s="5">
        <f t="shared" si="205"/>
        <v>0</v>
      </c>
      <c r="Q584">
        <v>0</v>
      </c>
      <c r="R584">
        <v>0</v>
      </c>
      <c r="S584" s="5">
        <f t="shared" si="200"/>
        <v>8</v>
      </c>
      <c r="T584" s="3">
        <f t="shared" si="197"/>
        <v>2.0794415416798357</v>
      </c>
      <c r="U584" s="3">
        <f t="shared" si="201"/>
        <v>0.48947925401307041</v>
      </c>
      <c r="V584" t="s">
        <v>11</v>
      </c>
      <c r="W584" t="s">
        <v>12</v>
      </c>
      <c r="X584">
        <f t="shared" si="194"/>
        <v>217</v>
      </c>
      <c r="Y584" s="11">
        <f t="shared" si="202"/>
        <v>2.0794415416798357</v>
      </c>
      <c r="Z584" s="3">
        <f t="shared" si="203"/>
        <v>0.48947925401307041</v>
      </c>
    </row>
    <row r="585" spans="1:26" x14ac:dyDescent="0.2">
      <c r="A585" t="s">
        <v>6</v>
      </c>
      <c r="B585">
        <v>584</v>
      </c>
      <c r="C585">
        <v>1016</v>
      </c>
      <c r="D585">
        <v>1357</v>
      </c>
      <c r="E585" s="12">
        <v>122723.5</v>
      </c>
      <c r="F585">
        <v>25220.81</v>
      </c>
      <c r="G585">
        <v>3</v>
      </c>
      <c r="H585">
        <v>3</v>
      </c>
      <c r="I585">
        <v>3</v>
      </c>
      <c r="J585" s="5">
        <f t="shared" si="204"/>
        <v>0.61112989769685511</v>
      </c>
      <c r="K585">
        <f t="shared" si="195"/>
        <v>1.0986122886681098</v>
      </c>
      <c r="L585">
        <f t="shared" si="196"/>
        <v>-0.4924457438845472</v>
      </c>
      <c r="M585">
        <v>0</v>
      </c>
      <c r="N585">
        <v>0</v>
      </c>
      <c r="O585">
        <v>0</v>
      </c>
      <c r="P585" s="5">
        <f t="shared" si="205"/>
        <v>0</v>
      </c>
      <c r="Q585">
        <v>0</v>
      </c>
      <c r="R585">
        <v>0</v>
      </c>
      <c r="S585" s="5">
        <f t="shared" si="200"/>
        <v>3</v>
      </c>
      <c r="T585" s="3">
        <f t="shared" si="197"/>
        <v>1.0986122886681098</v>
      </c>
      <c r="U585" s="3">
        <f t="shared" si="201"/>
        <v>-0.4924457438845472</v>
      </c>
      <c r="V585" t="s">
        <v>11</v>
      </c>
      <c r="W585" t="s">
        <v>12</v>
      </c>
      <c r="X585">
        <f t="shared" si="194"/>
        <v>218</v>
      </c>
      <c r="Y585" s="11">
        <f t="shared" si="202"/>
        <v>1.0986122886681098</v>
      </c>
      <c r="Z585" s="3">
        <f t="shared" si="203"/>
        <v>-0.4924457438845472</v>
      </c>
    </row>
    <row r="586" spans="1:26" x14ac:dyDescent="0.2">
      <c r="A586" t="s">
        <v>6</v>
      </c>
      <c r="B586">
        <v>585</v>
      </c>
      <c r="C586">
        <v>1015</v>
      </c>
      <c r="D586">
        <v>1358</v>
      </c>
      <c r="E586" s="12">
        <v>122858.1</v>
      </c>
      <c r="F586">
        <v>25178.55</v>
      </c>
      <c r="G586">
        <v>0</v>
      </c>
      <c r="H586">
        <v>0</v>
      </c>
      <c r="I586">
        <v>0</v>
      </c>
      <c r="J586" s="5">
        <f t="shared" si="204"/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5">
        <f t="shared" si="205"/>
        <v>0</v>
      </c>
      <c r="Q586">
        <v>0</v>
      </c>
      <c r="R586">
        <v>0</v>
      </c>
      <c r="S586" s="5">
        <f t="shared" si="200"/>
        <v>0</v>
      </c>
      <c r="T586" s="3">
        <v>0</v>
      </c>
      <c r="U586" s="3">
        <f t="shared" si="201"/>
        <v>0</v>
      </c>
      <c r="V586" t="s">
        <v>11</v>
      </c>
      <c r="W586" t="s">
        <v>12</v>
      </c>
      <c r="X586">
        <f t="shared" si="194"/>
        <v>219</v>
      </c>
      <c r="Y586" s="11">
        <f t="shared" si="202"/>
        <v>0</v>
      </c>
      <c r="Z586" s="3">
        <f t="shared" si="203"/>
        <v>0</v>
      </c>
    </row>
    <row r="587" spans="1:26" x14ac:dyDescent="0.2">
      <c r="A587" t="s">
        <v>6</v>
      </c>
      <c r="B587">
        <v>586</v>
      </c>
      <c r="C587">
        <v>1014</v>
      </c>
      <c r="D587">
        <v>1359</v>
      </c>
      <c r="E587" s="12">
        <v>122992.5</v>
      </c>
      <c r="F587">
        <v>25134.97</v>
      </c>
      <c r="G587">
        <v>113</v>
      </c>
      <c r="H587">
        <v>113</v>
      </c>
      <c r="I587">
        <v>113</v>
      </c>
      <c r="J587" s="5">
        <f t="shared" si="204"/>
        <v>22.968880216273352</v>
      </c>
      <c r="K587">
        <f t="shared" ref="K587:L593" si="206">LN(I587)</f>
        <v>4.7273878187123408</v>
      </c>
      <c r="L587">
        <f t="shared" si="206"/>
        <v>3.1341402656769679</v>
      </c>
      <c r="M587">
        <v>0</v>
      </c>
      <c r="N587">
        <v>0</v>
      </c>
      <c r="O587">
        <v>0</v>
      </c>
      <c r="P587" s="5">
        <f t="shared" si="205"/>
        <v>0</v>
      </c>
      <c r="Q587">
        <v>0</v>
      </c>
      <c r="R587">
        <v>0</v>
      </c>
      <c r="S587" s="5">
        <f t="shared" si="200"/>
        <v>113</v>
      </c>
      <c r="T587" s="3">
        <f t="shared" ref="T587:T593" si="207">LN(S587)</f>
        <v>4.7273878187123408</v>
      </c>
      <c r="U587" s="3">
        <f t="shared" si="201"/>
        <v>3.1341402656769679</v>
      </c>
      <c r="V587" t="s">
        <v>11</v>
      </c>
      <c r="W587" t="s">
        <v>12</v>
      </c>
      <c r="X587">
        <f t="shared" si="194"/>
        <v>220</v>
      </c>
      <c r="Y587" s="11">
        <f t="shared" si="202"/>
        <v>4.7273878187123408</v>
      </c>
      <c r="Z587" s="3">
        <f t="shared" si="203"/>
        <v>3.1341402656769679</v>
      </c>
    </row>
    <row r="588" spans="1:26" x14ac:dyDescent="0.2">
      <c r="A588" t="s">
        <v>6</v>
      </c>
      <c r="B588">
        <v>587</v>
      </c>
      <c r="C588">
        <v>1013</v>
      </c>
      <c r="D588">
        <v>1360</v>
      </c>
      <c r="E588" s="12">
        <v>123126.9</v>
      </c>
      <c r="F588">
        <v>25092.65</v>
      </c>
      <c r="G588">
        <v>1</v>
      </c>
      <c r="H588">
        <v>1</v>
      </c>
      <c r="I588">
        <v>1</v>
      </c>
      <c r="J588" s="5">
        <f t="shared" si="204"/>
        <v>0.20304255203371482</v>
      </c>
      <c r="K588">
        <f t="shared" si="206"/>
        <v>0</v>
      </c>
      <c r="L588">
        <f t="shared" si="206"/>
        <v>-1.5943397059770694</v>
      </c>
      <c r="M588">
        <v>1</v>
      </c>
      <c r="N588">
        <v>1</v>
      </c>
      <c r="O588">
        <v>1</v>
      </c>
      <c r="P588" s="5">
        <f t="shared" si="205"/>
        <v>1.4745353719116954</v>
      </c>
      <c r="Q588">
        <f>LN(O588)</f>
        <v>0</v>
      </c>
      <c r="R588">
        <f>LN(P588)</f>
        <v>0.38834293807443648</v>
      </c>
      <c r="S588" s="5">
        <f t="shared" si="200"/>
        <v>2</v>
      </c>
      <c r="T588" s="3">
        <f t="shared" si="207"/>
        <v>0.69314718055994529</v>
      </c>
      <c r="U588" s="3">
        <f t="shared" si="201"/>
        <v>-1.2059967679026329</v>
      </c>
      <c r="V588" t="s">
        <v>11</v>
      </c>
      <c r="W588" t="s">
        <v>12</v>
      </c>
      <c r="X588">
        <f t="shared" si="194"/>
        <v>221</v>
      </c>
      <c r="Y588" s="11">
        <f t="shared" si="202"/>
        <v>0</v>
      </c>
      <c r="Z588" s="3">
        <f t="shared" si="203"/>
        <v>-1.982682644051506</v>
      </c>
    </row>
    <row r="589" spans="1:26" x14ac:dyDescent="0.2">
      <c r="A589" t="s">
        <v>6</v>
      </c>
      <c r="B589">
        <v>588</v>
      </c>
      <c r="C589">
        <v>1012</v>
      </c>
      <c r="D589">
        <v>1361</v>
      </c>
      <c r="E589" s="12">
        <v>123260.4</v>
      </c>
      <c r="F589">
        <v>25049.73</v>
      </c>
      <c r="G589">
        <v>5</v>
      </c>
      <c r="H589">
        <v>5</v>
      </c>
      <c r="I589">
        <v>5</v>
      </c>
      <c r="J589" s="5">
        <f t="shared" si="204"/>
        <v>1.0141132107311026</v>
      </c>
      <c r="K589">
        <f t="shared" si="206"/>
        <v>1.6094379124341003</v>
      </c>
      <c r="L589">
        <f t="shared" si="206"/>
        <v>1.4014546600664148E-2</v>
      </c>
      <c r="M589">
        <v>0</v>
      </c>
      <c r="N589">
        <v>0</v>
      </c>
      <c r="O589">
        <v>0</v>
      </c>
      <c r="P589" s="5">
        <f t="shared" si="205"/>
        <v>0</v>
      </c>
      <c r="Q589">
        <v>0</v>
      </c>
      <c r="R589">
        <v>0</v>
      </c>
      <c r="S589" s="5">
        <f t="shared" si="200"/>
        <v>5</v>
      </c>
      <c r="T589" s="3">
        <f t="shared" si="207"/>
        <v>1.6094379124341003</v>
      </c>
      <c r="U589" s="3">
        <f t="shared" si="201"/>
        <v>1.4014546600664148E-2</v>
      </c>
      <c r="V589" t="s">
        <v>11</v>
      </c>
      <c r="W589" t="s">
        <v>12</v>
      </c>
      <c r="X589">
        <f t="shared" si="194"/>
        <v>222</v>
      </c>
      <c r="Y589" s="11">
        <f t="shared" si="202"/>
        <v>1.6094379124341003</v>
      </c>
      <c r="Z589" s="3">
        <f t="shared" si="203"/>
        <v>1.4014546600664148E-2</v>
      </c>
    </row>
    <row r="590" spans="1:26" x14ac:dyDescent="0.2">
      <c r="A590" t="s">
        <v>6</v>
      </c>
      <c r="B590">
        <v>589</v>
      </c>
      <c r="C590">
        <v>1011</v>
      </c>
      <c r="D590">
        <v>1362</v>
      </c>
      <c r="E590" s="12">
        <v>123395</v>
      </c>
      <c r="F590">
        <v>25006.63</v>
      </c>
      <c r="G590">
        <v>2</v>
      </c>
      <c r="H590">
        <v>2</v>
      </c>
      <c r="I590">
        <v>2</v>
      </c>
      <c r="J590" s="5">
        <f t="shared" si="204"/>
        <v>0.40520280400340369</v>
      </c>
      <c r="K590">
        <f t="shared" si="206"/>
        <v>0.69314718055994529</v>
      </c>
      <c r="L590">
        <f t="shared" si="206"/>
        <v>-0.90336758658366545</v>
      </c>
      <c r="M590">
        <v>0</v>
      </c>
      <c r="N590">
        <v>0</v>
      </c>
      <c r="O590">
        <v>0</v>
      </c>
      <c r="P590" s="5">
        <f t="shared" si="205"/>
        <v>0</v>
      </c>
      <c r="Q590">
        <v>0</v>
      </c>
      <c r="R590">
        <v>0</v>
      </c>
      <c r="S590" s="5">
        <f t="shared" si="200"/>
        <v>2</v>
      </c>
      <c r="T590" s="3">
        <f t="shared" si="207"/>
        <v>0.69314718055994529</v>
      </c>
      <c r="U590" s="3">
        <f t="shared" si="201"/>
        <v>-0.90336758658366545</v>
      </c>
      <c r="V590" t="s">
        <v>11</v>
      </c>
      <c r="W590" t="s">
        <v>12</v>
      </c>
      <c r="X590">
        <f t="shared" si="194"/>
        <v>223</v>
      </c>
      <c r="Y590" s="11">
        <f t="shared" si="202"/>
        <v>0.69314718055994529</v>
      </c>
      <c r="Z590" s="3">
        <f t="shared" si="203"/>
        <v>-0.90336758658366545</v>
      </c>
    </row>
    <row r="591" spans="1:26" x14ac:dyDescent="0.2">
      <c r="A591" t="s">
        <v>6</v>
      </c>
      <c r="B591">
        <v>590</v>
      </c>
      <c r="C591">
        <v>1010</v>
      </c>
      <c r="D591">
        <v>1363</v>
      </c>
      <c r="E591" s="12">
        <v>123534.7</v>
      </c>
      <c r="F591">
        <v>24963.38</v>
      </c>
      <c r="G591">
        <v>106</v>
      </c>
      <c r="H591">
        <v>106</v>
      </c>
      <c r="I591">
        <v>106</v>
      </c>
      <c r="J591" s="5">
        <f t="shared" si="204"/>
        <v>21.451462625480939</v>
      </c>
      <c r="K591">
        <f t="shared" si="206"/>
        <v>4.6634390941120669</v>
      </c>
      <c r="L591">
        <f t="shared" si="206"/>
        <v>3.0657928307174616</v>
      </c>
      <c r="M591">
        <v>0</v>
      </c>
      <c r="N591">
        <v>0</v>
      </c>
      <c r="O591">
        <v>0</v>
      </c>
      <c r="P591" s="5">
        <f t="shared" si="205"/>
        <v>0</v>
      </c>
      <c r="Q591">
        <v>0</v>
      </c>
      <c r="R591">
        <v>0</v>
      </c>
      <c r="S591" s="5">
        <f t="shared" si="200"/>
        <v>106</v>
      </c>
      <c r="T591" s="3">
        <f t="shared" si="207"/>
        <v>4.6634390941120669</v>
      </c>
      <c r="U591" s="3">
        <f t="shared" si="201"/>
        <v>3.0657928307174616</v>
      </c>
      <c r="V591" t="s">
        <v>11</v>
      </c>
      <c r="W591" t="s">
        <v>12</v>
      </c>
      <c r="X591">
        <f t="shared" si="194"/>
        <v>224</v>
      </c>
      <c r="Y591" s="11">
        <f t="shared" si="202"/>
        <v>4.6634390941120669</v>
      </c>
      <c r="Z591" s="3">
        <f t="shared" si="203"/>
        <v>3.0657928307174616</v>
      </c>
    </row>
    <row r="592" spans="1:26" x14ac:dyDescent="0.2">
      <c r="A592" t="s">
        <v>6</v>
      </c>
      <c r="B592">
        <v>591</v>
      </c>
      <c r="C592">
        <v>1009</v>
      </c>
      <c r="D592">
        <v>1364</v>
      </c>
      <c r="E592" s="12">
        <v>123684.3</v>
      </c>
      <c r="F592">
        <v>24919.82</v>
      </c>
      <c r="G592">
        <v>4</v>
      </c>
      <c r="H592">
        <v>4</v>
      </c>
      <c r="I592">
        <v>4</v>
      </c>
      <c r="J592" s="5">
        <f t="shared" si="204"/>
        <v>0.80851005341825921</v>
      </c>
      <c r="K592">
        <f t="shared" si="206"/>
        <v>1.3862943611198906</v>
      </c>
      <c r="L592">
        <f t="shared" si="206"/>
        <v>-0.21256216538766651</v>
      </c>
      <c r="M592">
        <v>0</v>
      </c>
      <c r="N592">
        <v>0</v>
      </c>
      <c r="O592">
        <v>0</v>
      </c>
      <c r="P592" s="5">
        <f t="shared" si="205"/>
        <v>0</v>
      </c>
      <c r="Q592">
        <v>0</v>
      </c>
      <c r="R592">
        <v>0</v>
      </c>
      <c r="S592" s="5">
        <f t="shared" si="200"/>
        <v>4</v>
      </c>
      <c r="T592" s="3">
        <f t="shared" si="207"/>
        <v>1.3862943611198906</v>
      </c>
      <c r="U592" s="3">
        <f t="shared" si="201"/>
        <v>-0.21256216538766651</v>
      </c>
      <c r="V592" t="s">
        <v>11</v>
      </c>
      <c r="W592" t="s">
        <v>12</v>
      </c>
      <c r="X592">
        <f t="shared" si="194"/>
        <v>225</v>
      </c>
      <c r="Y592" s="11">
        <f t="shared" si="202"/>
        <v>1.3862943611198906</v>
      </c>
      <c r="Z592" s="3">
        <f t="shared" si="203"/>
        <v>-0.21256216538766651</v>
      </c>
    </row>
    <row r="593" spans="1:26" x14ac:dyDescent="0.2">
      <c r="A593" t="s">
        <v>6</v>
      </c>
      <c r="B593">
        <v>592</v>
      </c>
      <c r="C593">
        <v>1008</v>
      </c>
      <c r="D593">
        <v>1365</v>
      </c>
      <c r="E593" s="12">
        <v>123834.2</v>
      </c>
      <c r="F593">
        <v>24876.1</v>
      </c>
      <c r="G593">
        <v>1</v>
      </c>
      <c r="H593">
        <v>1</v>
      </c>
      <c r="I593">
        <v>1</v>
      </c>
      <c r="J593" s="5">
        <f t="shared" si="204"/>
        <v>0.20188284012009608</v>
      </c>
      <c r="K593">
        <f t="shared" si="206"/>
        <v>0</v>
      </c>
      <c r="L593">
        <f t="shared" si="206"/>
        <v>-1.6000677492511179</v>
      </c>
      <c r="M593">
        <v>0</v>
      </c>
      <c r="N593">
        <v>0</v>
      </c>
      <c r="O593">
        <v>0</v>
      </c>
      <c r="P593" s="5">
        <f t="shared" si="205"/>
        <v>0</v>
      </c>
      <c r="Q593">
        <v>0</v>
      </c>
      <c r="R593">
        <v>0</v>
      </c>
      <c r="S593" s="5">
        <f t="shared" si="200"/>
        <v>1</v>
      </c>
      <c r="T593" s="3">
        <f t="shared" si="207"/>
        <v>0</v>
      </c>
      <c r="U593" s="3">
        <f t="shared" si="201"/>
        <v>-1.6000677492511179</v>
      </c>
      <c r="V593" t="s">
        <v>11</v>
      </c>
      <c r="W593" t="s">
        <v>12</v>
      </c>
      <c r="X593">
        <f t="shared" si="194"/>
        <v>226</v>
      </c>
      <c r="Y593" s="11">
        <f t="shared" si="202"/>
        <v>0</v>
      </c>
      <c r="Z593" s="3">
        <f t="shared" si="203"/>
        <v>-1.6000677492511179</v>
      </c>
    </row>
    <row r="594" spans="1:26" x14ac:dyDescent="0.2">
      <c r="A594" t="s">
        <v>6</v>
      </c>
      <c r="B594">
        <v>593</v>
      </c>
      <c r="C594">
        <v>1007</v>
      </c>
      <c r="D594">
        <v>1366</v>
      </c>
      <c r="E594" s="12">
        <v>123984.7</v>
      </c>
      <c r="F594">
        <v>24831.89</v>
      </c>
      <c r="G594">
        <v>0</v>
      </c>
      <c r="H594">
        <v>0</v>
      </c>
      <c r="I594">
        <v>0</v>
      </c>
      <c r="J594" s="5">
        <f t="shared" si="204"/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5">
        <f t="shared" si="205"/>
        <v>0</v>
      </c>
      <c r="Q594">
        <v>0</v>
      </c>
      <c r="R594">
        <v>0</v>
      </c>
      <c r="S594" s="5">
        <f t="shared" si="200"/>
        <v>0</v>
      </c>
      <c r="T594" s="3">
        <v>0</v>
      </c>
      <c r="U594" s="3">
        <f t="shared" si="201"/>
        <v>0</v>
      </c>
      <c r="V594" t="s">
        <v>11</v>
      </c>
      <c r="W594" t="s">
        <v>12</v>
      </c>
      <c r="X594">
        <f t="shared" si="194"/>
        <v>227</v>
      </c>
      <c r="Y594" s="11">
        <f t="shared" si="202"/>
        <v>0</v>
      </c>
      <c r="Z594" s="3">
        <f t="shared" si="203"/>
        <v>0</v>
      </c>
    </row>
    <row r="595" spans="1:26" x14ac:dyDescent="0.2">
      <c r="A595" t="s">
        <v>6</v>
      </c>
      <c r="B595">
        <v>594</v>
      </c>
      <c r="C595">
        <v>1006</v>
      </c>
      <c r="D595">
        <v>1367</v>
      </c>
      <c r="E595" s="12">
        <v>124137</v>
      </c>
      <c r="F595">
        <v>24787.56</v>
      </c>
      <c r="G595">
        <v>1</v>
      </c>
      <c r="H595">
        <v>1</v>
      </c>
      <c r="I595">
        <v>1</v>
      </c>
      <c r="J595" s="5">
        <f t="shared" si="204"/>
        <v>0.20139039931688377</v>
      </c>
      <c r="K595">
        <f>LN(I595)</f>
        <v>0</v>
      </c>
      <c r="L595">
        <f>LN(J595)</f>
        <v>-1.6025099695614013</v>
      </c>
      <c r="M595">
        <v>0</v>
      </c>
      <c r="N595">
        <v>0</v>
      </c>
      <c r="O595">
        <v>0</v>
      </c>
      <c r="P595" s="5">
        <f t="shared" si="205"/>
        <v>0</v>
      </c>
      <c r="Q595">
        <v>0</v>
      </c>
      <c r="R595">
        <v>0</v>
      </c>
      <c r="S595" s="5">
        <f t="shared" si="200"/>
        <v>1</v>
      </c>
      <c r="T595" s="3">
        <f t="shared" ref="T595:T604" si="208">LN(S595)</f>
        <v>0</v>
      </c>
      <c r="U595" s="3">
        <f t="shared" si="201"/>
        <v>-1.6025099695614013</v>
      </c>
      <c r="V595" t="s">
        <v>11</v>
      </c>
      <c r="W595" t="s">
        <v>12</v>
      </c>
      <c r="X595">
        <f t="shared" si="194"/>
        <v>228</v>
      </c>
      <c r="Y595" s="11">
        <f t="shared" si="202"/>
        <v>0</v>
      </c>
      <c r="Z595" s="3">
        <f t="shared" si="203"/>
        <v>-1.6025099695614013</v>
      </c>
    </row>
    <row r="596" spans="1:26" x14ac:dyDescent="0.2">
      <c r="A596" t="s">
        <v>6</v>
      </c>
      <c r="B596">
        <v>595</v>
      </c>
      <c r="C596">
        <v>1005</v>
      </c>
      <c r="D596">
        <v>1368</v>
      </c>
      <c r="E596" s="12">
        <v>124292.5</v>
      </c>
      <c r="F596">
        <v>24742.43</v>
      </c>
      <c r="G596">
        <v>0</v>
      </c>
      <c r="H596">
        <v>0</v>
      </c>
      <c r="I596">
        <v>0</v>
      </c>
      <c r="J596" s="5">
        <f t="shared" si="204"/>
        <v>0</v>
      </c>
      <c r="K596">
        <v>0</v>
      </c>
      <c r="L596">
        <v>0</v>
      </c>
      <c r="M596">
        <v>2</v>
      </c>
      <c r="N596">
        <v>2</v>
      </c>
      <c r="O596">
        <v>2</v>
      </c>
      <c r="P596" s="5">
        <f t="shared" si="205"/>
        <v>2.9908137559649557</v>
      </c>
      <c r="Q596">
        <f t="shared" ref="Q596:R603" si="209">LN(O596)</f>
        <v>0.69314718055994529</v>
      </c>
      <c r="R596">
        <f t="shared" si="209"/>
        <v>1.0955455095596061</v>
      </c>
      <c r="S596" s="5">
        <f t="shared" si="200"/>
        <v>2</v>
      </c>
      <c r="T596" s="3">
        <f t="shared" si="208"/>
        <v>0.69314718055994529</v>
      </c>
      <c r="U596" s="3">
        <f t="shared" si="201"/>
        <v>1.0955455095596061</v>
      </c>
      <c r="V596" t="s">
        <v>11</v>
      </c>
      <c r="W596" t="s">
        <v>12</v>
      </c>
      <c r="X596">
        <f t="shared" si="194"/>
        <v>229</v>
      </c>
      <c r="Y596" s="11">
        <f t="shared" si="202"/>
        <v>-0.69314718055994529</v>
      </c>
      <c r="Z596" s="3">
        <f t="shared" si="203"/>
        <v>-1.0955455095596061</v>
      </c>
    </row>
    <row r="597" spans="1:26" x14ac:dyDescent="0.2">
      <c r="A597" t="s">
        <v>6</v>
      </c>
      <c r="B597">
        <v>596</v>
      </c>
      <c r="C597">
        <v>1004</v>
      </c>
      <c r="D597">
        <v>1369</v>
      </c>
      <c r="E597" s="12">
        <v>124448.1</v>
      </c>
      <c r="F597">
        <v>24697.23</v>
      </c>
      <c r="G597">
        <v>95</v>
      </c>
      <c r="H597">
        <v>95</v>
      </c>
      <c r="I597">
        <v>95</v>
      </c>
      <c r="J597" s="5">
        <f t="shared" si="204"/>
        <v>19.084260828409594</v>
      </c>
      <c r="K597">
        <f>LN(I597)</f>
        <v>4.5538768916005408</v>
      </c>
      <c r="L597">
        <f>LN(J597)</f>
        <v>2.9488639549472575</v>
      </c>
      <c r="M597">
        <v>132</v>
      </c>
      <c r="N597">
        <v>132</v>
      </c>
      <c r="O597">
        <v>132</v>
      </c>
      <c r="P597" s="5">
        <f t="shared" si="205"/>
        <v>197.75497090159504</v>
      </c>
      <c r="Q597">
        <f t="shared" si="209"/>
        <v>4.8828019225863706</v>
      </c>
      <c r="R597">
        <f t="shared" si="209"/>
        <v>5.2870287436344565</v>
      </c>
      <c r="S597" s="5">
        <f t="shared" si="200"/>
        <v>227</v>
      </c>
      <c r="T597" s="3">
        <f t="shared" si="208"/>
        <v>5.4249500174814029</v>
      </c>
      <c r="U597" s="3">
        <f t="shared" si="201"/>
        <v>8.2358926985817149</v>
      </c>
      <c r="V597" t="s">
        <v>11</v>
      </c>
      <c r="W597" t="s">
        <v>12</v>
      </c>
      <c r="X597">
        <f t="shared" si="194"/>
        <v>230</v>
      </c>
      <c r="Y597" s="11">
        <f t="shared" si="202"/>
        <v>-0.32892503098582981</v>
      </c>
      <c r="Z597" s="3">
        <f t="shared" si="203"/>
        <v>-2.338164788687199</v>
      </c>
    </row>
    <row r="598" spans="1:26" x14ac:dyDescent="0.2">
      <c r="A598" t="s">
        <v>6</v>
      </c>
      <c r="B598">
        <v>597</v>
      </c>
      <c r="C598">
        <v>1003</v>
      </c>
      <c r="D598">
        <v>1370</v>
      </c>
      <c r="E598" s="12">
        <v>124604.1</v>
      </c>
      <c r="F598">
        <v>24652.07</v>
      </c>
      <c r="G598">
        <v>1</v>
      </c>
      <c r="H598">
        <v>1</v>
      </c>
      <c r="I598">
        <v>1</v>
      </c>
      <c r="J598" s="5">
        <f t="shared" si="204"/>
        <v>0.20063545260549212</v>
      </c>
      <c r="K598">
        <f>LN(I598)</f>
        <v>0</v>
      </c>
      <c r="L598">
        <f>LN(J598)</f>
        <v>-1.6062656862407347</v>
      </c>
      <c r="M598">
        <v>117</v>
      </c>
      <c r="N598">
        <v>117</v>
      </c>
      <c r="O598">
        <v>117</v>
      </c>
      <c r="P598" s="5">
        <f t="shared" si="205"/>
        <v>175.60391480309767</v>
      </c>
      <c r="Q598">
        <f t="shared" si="209"/>
        <v>4.7621739347977563</v>
      </c>
      <c r="R598">
        <f t="shared" si="209"/>
        <v>5.1682309748198101</v>
      </c>
      <c r="S598" s="5">
        <f t="shared" si="200"/>
        <v>118</v>
      </c>
      <c r="T598" s="3">
        <f t="shared" si="208"/>
        <v>4.7706846244656651</v>
      </c>
      <c r="U598" s="3">
        <f t="shared" si="201"/>
        <v>3.5619652885790751</v>
      </c>
      <c r="V598" t="s">
        <v>11</v>
      </c>
      <c r="W598" t="s">
        <v>12</v>
      </c>
      <c r="X598">
        <f t="shared" si="194"/>
        <v>231</v>
      </c>
      <c r="Y598" s="11">
        <f t="shared" si="202"/>
        <v>-4.7621739347977563</v>
      </c>
      <c r="Z598" s="3">
        <f t="shared" si="203"/>
        <v>-6.774496661060545</v>
      </c>
    </row>
    <row r="599" spans="1:26" x14ac:dyDescent="0.2">
      <c r="A599" t="s">
        <v>6</v>
      </c>
      <c r="B599">
        <v>598</v>
      </c>
      <c r="C599">
        <v>1002</v>
      </c>
      <c r="D599">
        <v>1371</v>
      </c>
      <c r="E599" s="12">
        <v>124761.4</v>
      </c>
      <c r="F599">
        <v>24606.81</v>
      </c>
      <c r="G599">
        <v>0</v>
      </c>
      <c r="H599">
        <v>0</v>
      </c>
      <c r="I599">
        <v>0</v>
      </c>
      <c r="J599" s="5">
        <f t="shared" si="204"/>
        <v>0</v>
      </c>
      <c r="K599">
        <v>0</v>
      </c>
      <c r="L599">
        <v>0</v>
      </c>
      <c r="M599">
        <v>3</v>
      </c>
      <c r="N599">
        <v>3</v>
      </c>
      <c r="O599">
        <v>3</v>
      </c>
      <c r="P599" s="5">
        <f t="shared" si="205"/>
        <v>4.5109463599710811</v>
      </c>
      <c r="Q599">
        <f t="shared" si="209"/>
        <v>1.0986122886681098</v>
      </c>
      <c r="R599">
        <f t="shared" si="209"/>
        <v>1.5065069674158762</v>
      </c>
      <c r="S599" s="5">
        <f t="shared" si="200"/>
        <v>3</v>
      </c>
      <c r="T599" s="3">
        <f t="shared" si="208"/>
        <v>1.0986122886681098</v>
      </c>
      <c r="U599" s="3">
        <f t="shared" si="201"/>
        <v>1.5065069674158762</v>
      </c>
      <c r="V599" t="s">
        <v>11</v>
      </c>
      <c r="W599" t="s">
        <v>12</v>
      </c>
      <c r="X599">
        <f t="shared" si="194"/>
        <v>232</v>
      </c>
      <c r="Y599" s="11">
        <f t="shared" si="202"/>
        <v>-1.0986122886681098</v>
      </c>
      <c r="Z599" s="3">
        <f t="shared" si="203"/>
        <v>-1.5065069674158762</v>
      </c>
    </row>
    <row r="600" spans="1:26" x14ac:dyDescent="0.2">
      <c r="A600" t="s">
        <v>6</v>
      </c>
      <c r="B600">
        <v>599</v>
      </c>
      <c r="C600">
        <v>1001</v>
      </c>
      <c r="D600">
        <v>1372</v>
      </c>
      <c r="E600" s="12">
        <v>124919.2</v>
      </c>
      <c r="F600">
        <v>24561.39</v>
      </c>
      <c r="G600">
        <v>0</v>
      </c>
      <c r="H600">
        <v>0</v>
      </c>
      <c r="I600">
        <v>0</v>
      </c>
      <c r="J600" s="5">
        <f t="shared" si="204"/>
        <v>0</v>
      </c>
      <c r="K600">
        <v>0</v>
      </c>
      <c r="L600">
        <v>0</v>
      </c>
      <c r="M600">
        <v>1</v>
      </c>
      <c r="N600">
        <v>1</v>
      </c>
      <c r="O600">
        <v>1</v>
      </c>
      <c r="P600" s="5">
        <f t="shared" si="205"/>
        <v>1.5064293999647416</v>
      </c>
      <c r="Q600">
        <f t="shared" si="209"/>
        <v>0</v>
      </c>
      <c r="R600">
        <f t="shared" si="209"/>
        <v>0.40974221487557599</v>
      </c>
      <c r="S600" s="5">
        <f t="shared" si="200"/>
        <v>1</v>
      </c>
      <c r="T600" s="3">
        <f t="shared" si="208"/>
        <v>0</v>
      </c>
      <c r="U600" s="3">
        <f t="shared" si="201"/>
        <v>0.40974221487557599</v>
      </c>
      <c r="V600" t="s">
        <v>11</v>
      </c>
      <c r="W600" t="s">
        <v>12</v>
      </c>
      <c r="X600">
        <f t="shared" si="194"/>
        <v>233</v>
      </c>
      <c r="Y600" s="11">
        <f t="shared" si="202"/>
        <v>0</v>
      </c>
      <c r="Z600" s="3">
        <f t="shared" si="203"/>
        <v>-0.40974221487557599</v>
      </c>
    </row>
    <row r="601" spans="1:26" x14ac:dyDescent="0.2">
      <c r="A601" t="s">
        <v>6</v>
      </c>
      <c r="B601">
        <v>600</v>
      </c>
      <c r="C601">
        <v>1000</v>
      </c>
      <c r="D601">
        <v>1373</v>
      </c>
      <c r="E601" s="12">
        <v>125077.6</v>
      </c>
      <c r="F601">
        <v>24517.55</v>
      </c>
      <c r="G601">
        <v>146</v>
      </c>
      <c r="H601">
        <v>146</v>
      </c>
      <c r="I601">
        <v>146</v>
      </c>
      <c r="J601" s="5">
        <f t="shared" si="204"/>
        <v>29.18188388648327</v>
      </c>
      <c r="K601">
        <f t="shared" ref="K601:L604" si="210">LN(I601)</f>
        <v>4.9836066217083363</v>
      </c>
      <c r="L601">
        <f t="shared" si="210"/>
        <v>3.3735481018908424</v>
      </c>
      <c r="M601">
        <v>148</v>
      </c>
      <c r="N601">
        <v>148</v>
      </c>
      <c r="O601">
        <v>148</v>
      </c>
      <c r="P601" s="5">
        <f t="shared" si="205"/>
        <v>223.35021239887348</v>
      </c>
      <c r="Q601">
        <f t="shared" si="209"/>
        <v>4.9972122737641147</v>
      </c>
      <c r="R601">
        <f t="shared" si="209"/>
        <v>5.4087409987664401</v>
      </c>
      <c r="S601" s="5">
        <f t="shared" si="200"/>
        <v>294</v>
      </c>
      <c r="T601" s="3">
        <f t="shared" si="208"/>
        <v>5.6835797673386814</v>
      </c>
      <c r="U601" s="3">
        <f t="shared" si="201"/>
        <v>8.7822891006572821</v>
      </c>
      <c r="V601" t="s">
        <v>11</v>
      </c>
      <c r="W601" t="s">
        <v>12</v>
      </c>
      <c r="X601">
        <f t="shared" si="194"/>
        <v>234</v>
      </c>
      <c r="Y601" s="11">
        <f t="shared" si="202"/>
        <v>-1.360565205577835E-2</v>
      </c>
      <c r="Z601" s="3">
        <f t="shared" si="203"/>
        <v>-2.0351928968755977</v>
      </c>
    </row>
    <row r="602" spans="1:26" x14ac:dyDescent="0.2">
      <c r="A602" t="s">
        <v>6</v>
      </c>
      <c r="B602">
        <v>601</v>
      </c>
      <c r="C602">
        <v>999</v>
      </c>
      <c r="D602">
        <v>1374</v>
      </c>
      <c r="E602" s="12">
        <v>125236.6</v>
      </c>
      <c r="F602">
        <v>24473.55</v>
      </c>
      <c r="G602">
        <v>3</v>
      </c>
      <c r="H602">
        <v>3</v>
      </c>
      <c r="I602">
        <v>3</v>
      </c>
      <c r="J602" s="5">
        <f t="shared" si="204"/>
        <v>0.59886646555399936</v>
      </c>
      <c r="K602">
        <f t="shared" si="210"/>
        <v>1.0986122886681098</v>
      </c>
      <c r="L602">
        <f t="shared" si="210"/>
        <v>-0.51271663467730633</v>
      </c>
      <c r="M602">
        <v>107</v>
      </c>
      <c r="N602">
        <v>107</v>
      </c>
      <c r="O602">
        <v>107</v>
      </c>
      <c r="P602" s="5">
        <f t="shared" si="205"/>
        <v>161.76647850434449</v>
      </c>
      <c r="Q602">
        <f t="shared" si="209"/>
        <v>4.6728288344619058</v>
      </c>
      <c r="R602">
        <f t="shared" si="209"/>
        <v>5.0861538045712189</v>
      </c>
      <c r="S602" s="5">
        <f t="shared" si="200"/>
        <v>110</v>
      </c>
      <c r="T602" s="3">
        <f t="shared" si="208"/>
        <v>4.7004803657924166</v>
      </c>
      <c r="U602" s="3">
        <f t="shared" si="201"/>
        <v>4.5734371698939125</v>
      </c>
      <c r="V602" t="s">
        <v>11</v>
      </c>
      <c r="W602" t="s">
        <v>12</v>
      </c>
      <c r="X602">
        <f t="shared" si="194"/>
        <v>235</v>
      </c>
      <c r="Y602" s="11">
        <f t="shared" si="202"/>
        <v>-3.5742165457937958</v>
      </c>
      <c r="Z602" s="3">
        <f t="shared" si="203"/>
        <v>-5.5988704392485253</v>
      </c>
    </row>
    <row r="603" spans="1:26" x14ac:dyDescent="0.2">
      <c r="A603" t="s">
        <v>6</v>
      </c>
      <c r="B603">
        <v>602</v>
      </c>
      <c r="C603">
        <v>998</v>
      </c>
      <c r="D603">
        <v>1375</v>
      </c>
      <c r="E603" s="12">
        <v>125396.2</v>
      </c>
      <c r="F603">
        <v>24429.62</v>
      </c>
      <c r="G603">
        <v>86</v>
      </c>
      <c r="H603">
        <v>86</v>
      </c>
      <c r="I603">
        <v>86</v>
      </c>
      <c r="J603" s="5">
        <f t="shared" si="204"/>
        <v>17.145655131495214</v>
      </c>
      <c r="K603">
        <f t="shared" si="210"/>
        <v>4.4543472962535073</v>
      </c>
      <c r="L603">
        <f t="shared" si="210"/>
        <v>2.8417447964123372</v>
      </c>
      <c r="M603">
        <v>1</v>
      </c>
      <c r="N603">
        <v>1</v>
      </c>
      <c r="O603">
        <v>1</v>
      </c>
      <c r="P603" s="5">
        <f t="shared" si="205"/>
        <v>1.5145548723230242</v>
      </c>
      <c r="Q603">
        <f t="shared" si="209"/>
        <v>0</v>
      </c>
      <c r="R603">
        <f t="shared" si="209"/>
        <v>0.41512158214147721</v>
      </c>
      <c r="S603" s="5">
        <f t="shared" si="200"/>
        <v>87</v>
      </c>
      <c r="T603" s="3">
        <f t="shared" si="208"/>
        <v>4.4659081186545837</v>
      </c>
      <c r="U603" s="3">
        <f t="shared" si="201"/>
        <v>3.2568663785538146</v>
      </c>
      <c r="V603" t="s">
        <v>11</v>
      </c>
      <c r="W603" t="s">
        <v>12</v>
      </c>
      <c r="X603">
        <f t="shared" si="194"/>
        <v>236</v>
      </c>
      <c r="Y603" s="11">
        <f t="shared" si="202"/>
        <v>4.4543472962535073</v>
      </c>
      <c r="Z603" s="3">
        <f t="shared" si="203"/>
        <v>2.4266232142708599</v>
      </c>
    </row>
    <row r="604" spans="1:26" x14ac:dyDescent="0.2">
      <c r="A604" t="s">
        <v>6</v>
      </c>
      <c r="B604">
        <v>603</v>
      </c>
      <c r="C604">
        <v>997</v>
      </c>
      <c r="D604">
        <v>1376</v>
      </c>
      <c r="E604" s="12">
        <v>125555.3</v>
      </c>
      <c r="F604">
        <v>24385.65</v>
      </c>
      <c r="G604">
        <v>1</v>
      </c>
      <c r="H604">
        <v>1</v>
      </c>
      <c r="I604">
        <v>1</v>
      </c>
      <c r="J604" s="5">
        <f t="shared" si="204"/>
        <v>0.19911544952702115</v>
      </c>
      <c r="K604">
        <f t="shared" si="210"/>
        <v>0</v>
      </c>
      <c r="L604">
        <f t="shared" si="210"/>
        <v>-1.6138704741016647</v>
      </c>
      <c r="M604">
        <v>0</v>
      </c>
      <c r="N604">
        <v>0</v>
      </c>
      <c r="O604">
        <v>0</v>
      </c>
      <c r="P604" s="5">
        <f t="shared" si="205"/>
        <v>0</v>
      </c>
      <c r="Q604">
        <v>0</v>
      </c>
      <c r="R604">
        <v>0</v>
      </c>
      <c r="S604" s="5">
        <f t="shared" si="200"/>
        <v>1</v>
      </c>
      <c r="T604" s="3">
        <f t="shared" si="208"/>
        <v>0</v>
      </c>
      <c r="U604" s="3">
        <f t="shared" si="201"/>
        <v>-1.6138704741016647</v>
      </c>
      <c r="V604" t="s">
        <v>11</v>
      </c>
      <c r="W604" t="s">
        <v>12</v>
      </c>
      <c r="X604">
        <f t="shared" si="194"/>
        <v>237</v>
      </c>
      <c r="Y604" s="11">
        <f t="shared" si="202"/>
        <v>0</v>
      </c>
      <c r="Z604" s="3">
        <f t="shared" si="203"/>
        <v>-1.6138704741016647</v>
      </c>
    </row>
    <row r="605" spans="1:26" x14ac:dyDescent="0.2">
      <c r="A605" t="s">
        <v>6</v>
      </c>
      <c r="B605">
        <v>604</v>
      </c>
      <c r="C605">
        <v>996</v>
      </c>
      <c r="D605">
        <v>1377</v>
      </c>
      <c r="E605" s="12">
        <v>125715</v>
      </c>
      <c r="F605">
        <v>24341.91</v>
      </c>
      <c r="G605">
        <v>0</v>
      </c>
      <c r="H605">
        <v>0</v>
      </c>
      <c r="I605">
        <v>0</v>
      </c>
      <c r="J605" s="5">
        <f t="shared" si="204"/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5">
        <f t="shared" si="205"/>
        <v>0</v>
      </c>
      <c r="Q605">
        <v>0</v>
      </c>
      <c r="R605">
        <v>0</v>
      </c>
      <c r="S605" s="5">
        <f t="shared" si="200"/>
        <v>0</v>
      </c>
      <c r="T605" s="3">
        <v>0</v>
      </c>
      <c r="U605" s="3">
        <f t="shared" si="201"/>
        <v>0</v>
      </c>
      <c r="V605" t="s">
        <v>11</v>
      </c>
      <c r="W605" t="s">
        <v>12</v>
      </c>
      <c r="X605">
        <f t="shared" si="194"/>
        <v>238</v>
      </c>
      <c r="Y605" s="11">
        <f t="shared" si="202"/>
        <v>0</v>
      </c>
      <c r="Z605" s="3">
        <f t="shared" si="203"/>
        <v>0</v>
      </c>
    </row>
    <row r="606" spans="1:26" x14ac:dyDescent="0.2">
      <c r="A606" t="s">
        <v>6</v>
      </c>
      <c r="B606">
        <v>605</v>
      </c>
      <c r="C606">
        <v>995</v>
      </c>
      <c r="D606">
        <v>1378</v>
      </c>
      <c r="E606" s="12">
        <v>125875.4</v>
      </c>
      <c r="F606">
        <v>24298.27</v>
      </c>
      <c r="G606">
        <v>3</v>
      </c>
      <c r="H606">
        <v>3</v>
      </c>
      <c r="I606">
        <v>3</v>
      </c>
      <c r="J606" s="5">
        <f t="shared" si="204"/>
        <v>0.59582730223697411</v>
      </c>
      <c r="K606">
        <f t="shared" ref="K606:L608" si="211">LN(I606)</f>
        <v>1.0986122886681098</v>
      </c>
      <c r="L606">
        <f t="shared" si="211"/>
        <v>-0.51780441525307674</v>
      </c>
      <c r="M606">
        <v>1</v>
      </c>
      <c r="N606">
        <v>1</v>
      </c>
      <c r="O606">
        <v>1</v>
      </c>
      <c r="P606" s="5">
        <f t="shared" si="205"/>
        <v>1.5227421540710513</v>
      </c>
      <c r="Q606">
        <f>LN(O606)</f>
        <v>0</v>
      </c>
      <c r="R606">
        <f>LN(P606)</f>
        <v>0.4205127582477311</v>
      </c>
      <c r="S606" s="5">
        <f t="shared" si="200"/>
        <v>4</v>
      </c>
      <c r="T606" s="3">
        <f t="shared" ref="T606:T652" si="212">LN(S606)</f>
        <v>1.3862943611198906</v>
      </c>
      <c r="U606" s="3">
        <f t="shared" si="201"/>
        <v>-9.7291657005345644E-2</v>
      </c>
      <c r="V606" t="s">
        <v>11</v>
      </c>
      <c r="W606" t="s">
        <v>12</v>
      </c>
      <c r="X606">
        <f t="shared" si="194"/>
        <v>239</v>
      </c>
      <c r="Y606" s="11">
        <f t="shared" si="202"/>
        <v>1.0986122886681098</v>
      </c>
      <c r="Z606" s="3">
        <f t="shared" si="203"/>
        <v>-0.93831717350080779</v>
      </c>
    </row>
    <row r="607" spans="1:26" x14ac:dyDescent="0.2">
      <c r="A607" t="s">
        <v>6</v>
      </c>
      <c r="B607">
        <v>606</v>
      </c>
      <c r="C607">
        <v>994</v>
      </c>
      <c r="D607">
        <v>1379</v>
      </c>
      <c r="E607" s="12">
        <v>126036.3</v>
      </c>
      <c r="F607">
        <v>24254.49</v>
      </c>
      <c r="G607">
        <v>183</v>
      </c>
      <c r="H607">
        <v>183</v>
      </c>
      <c r="I607">
        <v>183</v>
      </c>
      <c r="J607" s="5">
        <f t="shared" si="204"/>
        <v>36.299066221398121</v>
      </c>
      <c r="K607">
        <f t="shared" si="211"/>
        <v>5.2094861528414214</v>
      </c>
      <c r="L607">
        <f t="shared" si="211"/>
        <v>3.591792017011513</v>
      </c>
      <c r="M607">
        <v>0</v>
      </c>
      <c r="N607">
        <v>0</v>
      </c>
      <c r="O607">
        <v>0</v>
      </c>
      <c r="P607" s="5">
        <f t="shared" si="205"/>
        <v>0</v>
      </c>
      <c r="Q607">
        <v>0</v>
      </c>
      <c r="R607">
        <v>0</v>
      </c>
      <c r="S607" s="5">
        <f t="shared" si="200"/>
        <v>183</v>
      </c>
      <c r="T607" s="3">
        <f t="shared" si="212"/>
        <v>5.2094861528414214</v>
      </c>
      <c r="U607" s="3">
        <f t="shared" si="201"/>
        <v>3.591792017011513</v>
      </c>
      <c r="V607" t="s">
        <v>11</v>
      </c>
      <c r="W607" t="s">
        <v>12</v>
      </c>
      <c r="X607">
        <f t="shared" si="194"/>
        <v>240</v>
      </c>
      <c r="Y607" s="11">
        <f t="shared" si="202"/>
        <v>5.2094861528414214</v>
      </c>
      <c r="Z607" s="3">
        <f t="shared" si="203"/>
        <v>3.591792017011513</v>
      </c>
    </row>
    <row r="608" spans="1:26" x14ac:dyDescent="0.2">
      <c r="A608" t="s">
        <v>6</v>
      </c>
      <c r="B608">
        <v>607</v>
      </c>
      <c r="C608">
        <v>993</v>
      </c>
      <c r="D608">
        <v>1380</v>
      </c>
      <c r="E608" s="12">
        <v>126197.6</v>
      </c>
      <c r="F608">
        <v>24210.59</v>
      </c>
      <c r="G608">
        <v>1</v>
      </c>
      <c r="H608">
        <v>1</v>
      </c>
      <c r="I608">
        <v>1</v>
      </c>
      <c r="J608" s="5">
        <f t="shared" si="204"/>
        <v>0.1981020241272417</v>
      </c>
      <c r="K608">
        <f t="shared" si="211"/>
        <v>0</v>
      </c>
      <c r="L608">
        <f t="shared" si="211"/>
        <v>-1.6189731076254319</v>
      </c>
      <c r="M608">
        <v>110</v>
      </c>
      <c r="N608">
        <v>110</v>
      </c>
      <c r="O608">
        <v>110</v>
      </c>
      <c r="P608" s="5">
        <f t="shared" si="205"/>
        <v>168.10825345437678</v>
      </c>
      <c r="Q608">
        <f>LN(O608)</f>
        <v>4.7004803657924166</v>
      </c>
      <c r="R608">
        <f>LN(P608)</f>
        <v>5.1246081376886172</v>
      </c>
      <c r="S608" s="5">
        <f t="shared" si="200"/>
        <v>111</v>
      </c>
      <c r="T608" s="3">
        <f t="shared" si="212"/>
        <v>4.7095302013123339</v>
      </c>
      <c r="U608" s="3">
        <f t="shared" si="201"/>
        <v>3.5056350300631856</v>
      </c>
      <c r="V608" t="s">
        <v>11</v>
      </c>
      <c r="W608" t="s">
        <v>12</v>
      </c>
      <c r="X608">
        <f t="shared" si="194"/>
        <v>241</v>
      </c>
      <c r="Y608" s="11">
        <f t="shared" si="202"/>
        <v>-4.7004803657924166</v>
      </c>
      <c r="Z608" s="3">
        <f t="shared" si="203"/>
        <v>-6.7435812453140489</v>
      </c>
    </row>
    <row r="609" spans="1:26" x14ac:dyDescent="0.2">
      <c r="A609" t="s">
        <v>6</v>
      </c>
      <c r="B609">
        <v>608</v>
      </c>
      <c r="C609">
        <v>992</v>
      </c>
      <c r="D609">
        <v>1381</v>
      </c>
      <c r="E609" s="12">
        <v>126360.7</v>
      </c>
      <c r="F609">
        <v>24166.46</v>
      </c>
      <c r="G609">
        <v>0</v>
      </c>
      <c r="H609">
        <v>0</v>
      </c>
      <c r="I609">
        <v>0</v>
      </c>
      <c r="J609" s="5">
        <f t="shared" si="204"/>
        <v>0</v>
      </c>
      <c r="K609">
        <v>0</v>
      </c>
      <c r="L609">
        <v>0</v>
      </c>
      <c r="M609">
        <v>65</v>
      </c>
      <c r="N609">
        <v>65</v>
      </c>
      <c r="O609">
        <v>65</v>
      </c>
      <c r="P609" s="5">
        <f t="shared" si="205"/>
        <v>99.51809243058355</v>
      </c>
      <c r="Q609">
        <f>LN(O609)</f>
        <v>4.1743872698956368</v>
      </c>
      <c r="R609">
        <f>LN(P609)</f>
        <v>4.6003394611080459</v>
      </c>
      <c r="S609" s="5">
        <f t="shared" si="200"/>
        <v>65</v>
      </c>
      <c r="T609" s="3">
        <f t="shared" si="212"/>
        <v>4.1743872698956368</v>
      </c>
      <c r="U609" s="3">
        <f t="shared" si="201"/>
        <v>4.6003394611080459</v>
      </c>
      <c r="V609" t="s">
        <v>11</v>
      </c>
      <c r="W609" t="s">
        <v>12</v>
      </c>
      <c r="X609">
        <f t="shared" si="194"/>
        <v>242</v>
      </c>
      <c r="Y609" s="11">
        <f t="shared" si="202"/>
        <v>-4.1743872698956368</v>
      </c>
      <c r="Z609" s="3">
        <f t="shared" si="203"/>
        <v>-4.6003394611080459</v>
      </c>
    </row>
    <row r="610" spans="1:26" x14ac:dyDescent="0.2">
      <c r="A610" t="s">
        <v>6</v>
      </c>
      <c r="B610">
        <v>609</v>
      </c>
      <c r="C610">
        <v>991</v>
      </c>
      <c r="D610">
        <v>1382</v>
      </c>
      <c r="E610" s="12">
        <v>126527.6</v>
      </c>
      <c r="F610">
        <v>24122.53</v>
      </c>
      <c r="G610">
        <v>3</v>
      </c>
      <c r="H610">
        <v>3</v>
      </c>
      <c r="I610">
        <v>3</v>
      </c>
      <c r="J610" s="5">
        <f t="shared" si="204"/>
        <v>0.59275604690201977</v>
      </c>
      <c r="K610">
        <f>LN(I610)</f>
        <v>1.0986122886681098</v>
      </c>
      <c r="L610">
        <f>LN(J610)</f>
        <v>-0.52297235265125497</v>
      </c>
      <c r="M610">
        <v>0</v>
      </c>
      <c r="N610">
        <v>0</v>
      </c>
      <c r="O610">
        <v>0</v>
      </c>
      <c r="P610" s="5">
        <f t="shared" si="205"/>
        <v>0</v>
      </c>
      <c r="Q610">
        <v>0</v>
      </c>
      <c r="R610">
        <v>0</v>
      </c>
      <c r="S610" s="5">
        <f t="shared" si="200"/>
        <v>3</v>
      </c>
      <c r="T610" s="3">
        <f t="shared" si="212"/>
        <v>1.0986122886681098</v>
      </c>
      <c r="U610" s="3">
        <f t="shared" si="201"/>
        <v>-0.52297235265125497</v>
      </c>
      <c r="V610" t="s">
        <v>11</v>
      </c>
      <c r="W610" t="s">
        <v>12</v>
      </c>
      <c r="X610">
        <f t="shared" si="194"/>
        <v>243</v>
      </c>
      <c r="Y610" s="11">
        <f t="shared" si="202"/>
        <v>1.0986122886681098</v>
      </c>
      <c r="Z610" s="3">
        <f t="shared" si="203"/>
        <v>-0.52297235265125497</v>
      </c>
    </row>
    <row r="611" spans="1:26" x14ac:dyDescent="0.2">
      <c r="A611" t="s">
        <v>6</v>
      </c>
      <c r="B611">
        <v>610</v>
      </c>
      <c r="C611">
        <v>990</v>
      </c>
      <c r="D611">
        <v>1383</v>
      </c>
      <c r="E611" s="12">
        <v>126695.3</v>
      </c>
      <c r="F611">
        <v>24078.43</v>
      </c>
      <c r="G611">
        <v>0</v>
      </c>
      <c r="H611">
        <v>0</v>
      </c>
      <c r="I611">
        <v>0</v>
      </c>
      <c r="J611" s="5">
        <f t="shared" si="204"/>
        <v>0</v>
      </c>
      <c r="K611">
        <v>0</v>
      </c>
      <c r="L611">
        <v>0</v>
      </c>
      <c r="M611">
        <v>1</v>
      </c>
      <c r="N611">
        <v>1</v>
      </c>
      <c r="O611">
        <v>1</v>
      </c>
      <c r="P611" s="5">
        <f t="shared" si="205"/>
        <v>1.5366450387338375</v>
      </c>
      <c r="Q611">
        <f t="shared" ref="Q611:Q629" si="213">LN(O611)</f>
        <v>0</v>
      </c>
      <c r="R611">
        <f t="shared" ref="R611:R629" si="214">LN(P611)</f>
        <v>0.42960149366472128</v>
      </c>
      <c r="S611" s="5">
        <f t="shared" si="200"/>
        <v>1</v>
      </c>
      <c r="T611" s="3">
        <f t="shared" si="212"/>
        <v>0</v>
      </c>
      <c r="U611" s="3">
        <f t="shared" si="201"/>
        <v>0.42960149366472128</v>
      </c>
      <c r="V611" t="s">
        <v>11</v>
      </c>
      <c r="W611" t="s">
        <v>12</v>
      </c>
      <c r="X611">
        <f t="shared" si="194"/>
        <v>244</v>
      </c>
      <c r="Y611" s="11">
        <f t="shared" si="202"/>
        <v>0</v>
      </c>
      <c r="Z611" s="3">
        <f t="shared" si="203"/>
        <v>-0.42960149366472128</v>
      </c>
    </row>
    <row r="612" spans="1:26" x14ac:dyDescent="0.2">
      <c r="A612" t="s">
        <v>6</v>
      </c>
      <c r="B612">
        <v>611</v>
      </c>
      <c r="C612">
        <v>989</v>
      </c>
      <c r="D612">
        <v>1384</v>
      </c>
      <c r="E612" s="12">
        <v>126862.6</v>
      </c>
      <c r="F612">
        <v>24034.93</v>
      </c>
      <c r="G612">
        <v>2</v>
      </c>
      <c r="H612">
        <v>2</v>
      </c>
      <c r="I612">
        <v>2</v>
      </c>
      <c r="J612" s="5">
        <f t="shared" si="204"/>
        <v>0.39412718957360166</v>
      </c>
      <c r="K612">
        <f t="shared" ref="K612:L616" si="215">LN(I612)</f>
        <v>0.69314718055994529</v>
      </c>
      <c r="L612">
        <f t="shared" si="215"/>
        <v>-0.93108160560148034</v>
      </c>
      <c r="M612">
        <v>2</v>
      </c>
      <c r="N612">
        <v>2</v>
      </c>
      <c r="O612">
        <v>2</v>
      </c>
      <c r="P612" s="5">
        <f t="shared" si="205"/>
        <v>3.0788523203520874</v>
      </c>
      <c r="Q612">
        <f t="shared" si="213"/>
        <v>0.69314718055994529</v>
      </c>
      <c r="R612">
        <f t="shared" si="214"/>
        <v>1.1245569042818753</v>
      </c>
      <c r="S612" s="5">
        <f t="shared" si="200"/>
        <v>4</v>
      </c>
      <c r="T612" s="3">
        <f t="shared" si="212"/>
        <v>1.3862943611198906</v>
      </c>
      <c r="U612" s="3">
        <f t="shared" si="201"/>
        <v>0.19347529868039492</v>
      </c>
      <c r="V612" t="s">
        <v>11</v>
      </c>
      <c r="W612" t="s">
        <v>12</v>
      </c>
      <c r="X612">
        <f t="shared" si="194"/>
        <v>245</v>
      </c>
      <c r="Y612" s="11">
        <f t="shared" si="202"/>
        <v>0</v>
      </c>
      <c r="Z612" s="3">
        <f t="shared" si="203"/>
        <v>-2.0556385098833556</v>
      </c>
    </row>
    <row r="613" spans="1:26" x14ac:dyDescent="0.2">
      <c r="A613" t="s">
        <v>6</v>
      </c>
      <c r="B613">
        <v>612</v>
      </c>
      <c r="C613">
        <v>988</v>
      </c>
      <c r="D613">
        <v>1385</v>
      </c>
      <c r="E613" s="12">
        <v>127029.1</v>
      </c>
      <c r="F613">
        <v>23991.52</v>
      </c>
      <c r="G613">
        <v>1</v>
      </c>
      <c r="H613">
        <v>1</v>
      </c>
      <c r="I613">
        <v>1</v>
      </c>
      <c r="J613" s="5">
        <f t="shared" si="204"/>
        <v>0.19680529894331297</v>
      </c>
      <c r="K613">
        <f t="shared" si="215"/>
        <v>0</v>
      </c>
      <c r="L613">
        <f t="shared" si="215"/>
        <v>-1.6255403692015051</v>
      </c>
      <c r="M613">
        <v>1</v>
      </c>
      <c r="N613">
        <v>1</v>
      </c>
      <c r="O613">
        <v>1</v>
      </c>
      <c r="P613" s="5">
        <f t="shared" si="205"/>
        <v>1.5422115814254371</v>
      </c>
      <c r="Q613">
        <f t="shared" si="213"/>
        <v>0</v>
      </c>
      <c r="R613">
        <f t="shared" si="214"/>
        <v>0.43321747806654226</v>
      </c>
      <c r="S613" s="5">
        <f t="shared" si="200"/>
        <v>2</v>
      </c>
      <c r="T613" s="3">
        <f t="shared" si="212"/>
        <v>0.69314718055994529</v>
      </c>
      <c r="U613" s="3">
        <f t="shared" si="201"/>
        <v>-1.1923228911349628</v>
      </c>
      <c r="V613" t="s">
        <v>11</v>
      </c>
      <c r="W613" t="s">
        <v>12</v>
      </c>
      <c r="X613">
        <f t="shared" si="194"/>
        <v>246</v>
      </c>
      <c r="Y613" s="11">
        <f t="shared" si="202"/>
        <v>0</v>
      </c>
      <c r="Z613" s="3">
        <f t="shared" si="203"/>
        <v>-2.0587578472680472</v>
      </c>
    </row>
    <row r="614" spans="1:26" x14ac:dyDescent="0.2">
      <c r="A614" t="s">
        <v>6</v>
      </c>
      <c r="B614">
        <v>613</v>
      </c>
      <c r="C614">
        <v>987</v>
      </c>
      <c r="D614">
        <v>1386</v>
      </c>
      <c r="E614" s="12">
        <v>127198.5</v>
      </c>
      <c r="F614">
        <v>23948.03</v>
      </c>
      <c r="G614">
        <v>1</v>
      </c>
      <c r="H614">
        <v>1</v>
      </c>
      <c r="I614">
        <v>1</v>
      </c>
      <c r="J614" s="5">
        <f t="shared" si="204"/>
        <v>0.19654319822953889</v>
      </c>
      <c r="K614">
        <f t="shared" si="215"/>
        <v>0</v>
      </c>
      <c r="L614">
        <f t="shared" si="215"/>
        <v>-1.6268730335154593</v>
      </c>
      <c r="M614">
        <v>4</v>
      </c>
      <c r="N614">
        <v>4</v>
      </c>
      <c r="O614">
        <v>4</v>
      </c>
      <c r="P614" s="5">
        <f t="shared" si="205"/>
        <v>6.1800490478757544</v>
      </c>
      <c r="Q614">
        <f t="shared" si="213"/>
        <v>1.3862943611198906</v>
      </c>
      <c r="R614">
        <f t="shared" si="214"/>
        <v>1.82132620798758</v>
      </c>
      <c r="S614" s="5">
        <f t="shared" si="200"/>
        <v>5</v>
      </c>
      <c r="T614" s="3">
        <f t="shared" si="212"/>
        <v>1.6094379124341003</v>
      </c>
      <c r="U614" s="3">
        <f t="shared" si="201"/>
        <v>0.19445317447212074</v>
      </c>
      <c r="V614" t="s">
        <v>11</v>
      </c>
      <c r="W614" t="s">
        <v>12</v>
      </c>
      <c r="X614">
        <f t="shared" si="194"/>
        <v>247</v>
      </c>
      <c r="Y614" s="11">
        <f t="shared" si="202"/>
        <v>-1.3862943611198906</v>
      </c>
      <c r="Z614" s="3">
        <f t="shared" si="203"/>
        <v>-3.4481992415030396</v>
      </c>
    </row>
    <row r="615" spans="1:26" x14ac:dyDescent="0.2">
      <c r="A615" t="s">
        <v>6</v>
      </c>
      <c r="B615">
        <v>614</v>
      </c>
      <c r="C615">
        <v>986</v>
      </c>
      <c r="D615">
        <v>1387</v>
      </c>
      <c r="E615" s="12">
        <v>127372.5</v>
      </c>
      <c r="F615">
        <v>23904.31</v>
      </c>
      <c r="G615">
        <v>413</v>
      </c>
      <c r="H615">
        <v>413</v>
      </c>
      <c r="I615">
        <v>413</v>
      </c>
      <c r="J615" s="5">
        <f t="shared" si="204"/>
        <v>81.061453610473222</v>
      </c>
      <c r="K615">
        <f t="shared" si="215"/>
        <v>6.0234475929610332</v>
      </c>
      <c r="L615">
        <f t="shared" si="215"/>
        <v>4.3952075535643367</v>
      </c>
      <c r="M615">
        <v>38</v>
      </c>
      <c r="N615">
        <v>38</v>
      </c>
      <c r="O615">
        <v>38</v>
      </c>
      <c r="P615" s="5">
        <f t="shared" si="205"/>
        <v>58.817844982766701</v>
      </c>
      <c r="Q615">
        <f t="shared" si="213"/>
        <v>3.6375861597263857</v>
      </c>
      <c r="R615">
        <f t="shared" si="214"/>
        <v>4.0744452949634642</v>
      </c>
      <c r="S615" s="5">
        <f t="shared" si="200"/>
        <v>451</v>
      </c>
      <c r="T615" s="3">
        <f t="shared" si="212"/>
        <v>6.1114673395026786</v>
      </c>
      <c r="U615" s="3">
        <f t="shared" si="201"/>
        <v>8.4696528485278009</v>
      </c>
      <c r="V615" t="s">
        <v>11</v>
      </c>
      <c r="W615" t="s">
        <v>12</v>
      </c>
      <c r="X615">
        <f t="shared" si="194"/>
        <v>248</v>
      </c>
      <c r="Y615" s="11">
        <f t="shared" si="202"/>
        <v>2.3858614332346475</v>
      </c>
      <c r="Z615" s="3">
        <f t="shared" si="203"/>
        <v>0.32076225860087249</v>
      </c>
    </row>
    <row r="616" spans="1:26" x14ac:dyDescent="0.2">
      <c r="A616" t="s">
        <v>6</v>
      </c>
      <c r="B616">
        <v>615</v>
      </c>
      <c r="C616">
        <v>985</v>
      </c>
      <c r="D616">
        <v>1388</v>
      </c>
      <c r="E616" s="12">
        <v>127545.8</v>
      </c>
      <c r="F616">
        <v>23860.51</v>
      </c>
      <c r="G616">
        <v>335</v>
      </c>
      <c r="H616">
        <v>335</v>
      </c>
      <c r="I616">
        <v>335</v>
      </c>
      <c r="J616" s="5">
        <f t="shared" si="204"/>
        <v>65.66268744247165</v>
      </c>
      <c r="K616">
        <f t="shared" si="215"/>
        <v>5.8141305318250662</v>
      </c>
      <c r="L616">
        <f t="shared" si="215"/>
        <v>4.1845308409110205</v>
      </c>
      <c r="M616">
        <v>26</v>
      </c>
      <c r="N616">
        <v>26</v>
      </c>
      <c r="O616">
        <v>26</v>
      </c>
      <c r="P616" s="5">
        <f t="shared" si="205"/>
        <v>40.317662950205175</v>
      </c>
      <c r="Q616">
        <f t="shared" si="213"/>
        <v>3.2580965380214821</v>
      </c>
      <c r="R616">
        <f t="shared" si="214"/>
        <v>3.6967896595387053</v>
      </c>
      <c r="S616" s="5">
        <f t="shared" si="200"/>
        <v>361</v>
      </c>
      <c r="T616" s="3">
        <f t="shared" si="212"/>
        <v>5.8888779583328805</v>
      </c>
      <c r="U616" s="3">
        <f t="shared" si="201"/>
        <v>7.8813205004497258</v>
      </c>
      <c r="V616" t="s">
        <v>11</v>
      </c>
      <c r="W616" t="s">
        <v>12</v>
      </c>
      <c r="X616">
        <f t="shared" si="194"/>
        <v>249</v>
      </c>
      <c r="Y616" s="11">
        <f t="shared" si="202"/>
        <v>2.5560339938035841</v>
      </c>
      <c r="Z616" s="3">
        <f t="shared" si="203"/>
        <v>0.48774118137231515</v>
      </c>
    </row>
    <row r="617" spans="1:26" x14ac:dyDescent="0.2">
      <c r="A617" t="s">
        <v>6</v>
      </c>
      <c r="B617">
        <v>616</v>
      </c>
      <c r="C617">
        <v>984</v>
      </c>
      <c r="D617">
        <v>1389</v>
      </c>
      <c r="E617" s="12">
        <v>127719.3</v>
      </c>
      <c r="F617">
        <v>23817.24</v>
      </c>
      <c r="G617">
        <v>0</v>
      </c>
      <c r="H617">
        <v>0</v>
      </c>
      <c r="I617">
        <v>0</v>
      </c>
      <c r="J617" s="5">
        <f t="shared" si="204"/>
        <v>0</v>
      </c>
      <c r="K617">
        <v>0</v>
      </c>
      <c r="L617">
        <v>0</v>
      </c>
      <c r="M617">
        <v>63</v>
      </c>
      <c r="N617">
        <v>63</v>
      </c>
      <c r="O617">
        <v>63</v>
      </c>
      <c r="P617" s="5">
        <f t="shared" si="205"/>
        <v>97.870282198944963</v>
      </c>
      <c r="Q617">
        <f t="shared" si="213"/>
        <v>4.1431347263915326</v>
      </c>
      <c r="R617">
        <f t="shared" si="214"/>
        <v>4.5836429508395682</v>
      </c>
      <c r="S617" s="5">
        <f t="shared" si="200"/>
        <v>63</v>
      </c>
      <c r="T617" s="3">
        <f t="shared" si="212"/>
        <v>4.1431347263915326</v>
      </c>
      <c r="U617" s="3">
        <f t="shared" si="201"/>
        <v>4.5836429508395682</v>
      </c>
      <c r="V617" t="s">
        <v>11</v>
      </c>
      <c r="W617" t="s">
        <v>12</v>
      </c>
      <c r="X617">
        <f t="shared" si="194"/>
        <v>250</v>
      </c>
      <c r="Y617" s="11">
        <f t="shared" si="202"/>
        <v>-4.1431347263915326</v>
      </c>
      <c r="Z617" s="3">
        <f t="shared" si="203"/>
        <v>-4.5836429508395682</v>
      </c>
    </row>
    <row r="618" spans="1:26" x14ac:dyDescent="0.2">
      <c r="A618" t="s">
        <v>6</v>
      </c>
      <c r="B618">
        <v>617</v>
      </c>
      <c r="C618">
        <v>983</v>
      </c>
      <c r="D618">
        <v>1390</v>
      </c>
      <c r="E618" s="12">
        <v>127892.8</v>
      </c>
      <c r="F618">
        <v>23773.31</v>
      </c>
      <c r="G618">
        <v>4</v>
      </c>
      <c r="H618">
        <v>4</v>
      </c>
      <c r="I618">
        <v>4</v>
      </c>
      <c r="J618" s="5">
        <f t="shared" si="204"/>
        <v>0.78190484530794535</v>
      </c>
      <c r="K618">
        <f>LN(I618)</f>
        <v>1.3862943611198906</v>
      </c>
      <c r="L618">
        <f>LN(J618)</f>
        <v>-0.24602222703246854</v>
      </c>
      <c r="M618">
        <v>23</v>
      </c>
      <c r="N618">
        <v>23</v>
      </c>
      <c r="O618">
        <v>23</v>
      </c>
      <c r="P618" s="5">
        <f t="shared" si="205"/>
        <v>35.796445677947247</v>
      </c>
      <c r="Q618">
        <f t="shared" si="213"/>
        <v>3.1354942159291497</v>
      </c>
      <c r="R618">
        <f t="shared" si="214"/>
        <v>3.5778486057388936</v>
      </c>
      <c r="S618" s="5">
        <f t="shared" si="200"/>
        <v>27</v>
      </c>
      <c r="T618" s="3">
        <f t="shared" si="212"/>
        <v>3.2958368660043291</v>
      </c>
      <c r="U618" s="3">
        <f t="shared" si="201"/>
        <v>3.3318263787064253</v>
      </c>
      <c r="V618" t="s">
        <v>11</v>
      </c>
      <c r="W618" t="s">
        <v>12</v>
      </c>
      <c r="X618">
        <f t="shared" si="194"/>
        <v>251</v>
      </c>
      <c r="Y618" s="11">
        <f t="shared" si="202"/>
        <v>-1.7491998548092591</v>
      </c>
      <c r="Z618" s="3">
        <f t="shared" si="203"/>
        <v>-3.823870832771362</v>
      </c>
    </row>
    <row r="619" spans="1:26" x14ac:dyDescent="0.2">
      <c r="A619" t="s">
        <v>6</v>
      </c>
      <c r="B619">
        <v>618</v>
      </c>
      <c r="C619">
        <v>982</v>
      </c>
      <c r="D619">
        <v>1391</v>
      </c>
      <c r="E619" s="12">
        <v>128065.9</v>
      </c>
      <c r="F619">
        <v>23729.5</v>
      </c>
      <c r="G619">
        <v>0</v>
      </c>
      <c r="H619">
        <v>0</v>
      </c>
      <c r="I619">
        <v>0</v>
      </c>
      <c r="J619" s="5">
        <f t="shared" si="204"/>
        <v>0</v>
      </c>
      <c r="K619">
        <v>0</v>
      </c>
      <c r="L619">
        <v>0</v>
      </c>
      <c r="M619">
        <v>1</v>
      </c>
      <c r="N619">
        <v>1</v>
      </c>
      <c r="O619">
        <v>1</v>
      </c>
      <c r="P619" s="5">
        <f t="shared" si="205"/>
        <v>1.5592406076824208</v>
      </c>
      <c r="Q619">
        <f t="shared" si="213"/>
        <v>0</v>
      </c>
      <c r="R619">
        <f t="shared" si="214"/>
        <v>0.44419891279358853</v>
      </c>
      <c r="S619" s="5">
        <f t="shared" si="200"/>
        <v>1</v>
      </c>
      <c r="T619" s="3">
        <f t="shared" si="212"/>
        <v>0</v>
      </c>
      <c r="U619" s="3">
        <f t="shared" si="201"/>
        <v>0.44419891279358853</v>
      </c>
      <c r="V619" t="s">
        <v>11</v>
      </c>
      <c r="W619" t="s">
        <v>12</v>
      </c>
      <c r="X619">
        <f t="shared" si="194"/>
        <v>252</v>
      </c>
      <c r="Y619" s="11">
        <f t="shared" si="202"/>
        <v>0</v>
      </c>
      <c r="Z619" s="3">
        <f t="shared" si="203"/>
        <v>-0.44419891279358853</v>
      </c>
    </row>
    <row r="620" spans="1:26" x14ac:dyDescent="0.2">
      <c r="A620" t="s">
        <v>6</v>
      </c>
      <c r="B620">
        <v>619</v>
      </c>
      <c r="C620">
        <v>981</v>
      </c>
      <c r="D620">
        <v>1392</v>
      </c>
      <c r="E620" s="12">
        <v>128238.9</v>
      </c>
      <c r="F620">
        <v>23685.48</v>
      </c>
      <c r="G620">
        <v>6</v>
      </c>
      <c r="H620">
        <v>6</v>
      </c>
      <c r="I620">
        <v>6</v>
      </c>
      <c r="J620" s="5">
        <f t="shared" si="204"/>
        <v>1.1696918797650324</v>
      </c>
      <c r="K620">
        <f>LN(I620)</f>
        <v>1.791759469228055</v>
      </c>
      <c r="L620">
        <f>LN(J620)</f>
        <v>0.15674036349862133</v>
      </c>
      <c r="M620">
        <v>1</v>
      </c>
      <c r="N620">
        <v>1</v>
      </c>
      <c r="O620">
        <v>1</v>
      </c>
      <c r="P620" s="5">
        <f t="shared" si="205"/>
        <v>1.5621384915990726</v>
      </c>
      <c r="Q620">
        <f t="shared" si="213"/>
        <v>0</v>
      </c>
      <c r="R620">
        <f t="shared" si="214"/>
        <v>0.44605571048272818</v>
      </c>
      <c r="S620" s="5">
        <f t="shared" si="200"/>
        <v>7</v>
      </c>
      <c r="T620" s="3">
        <f t="shared" si="212"/>
        <v>1.9459101490553132</v>
      </c>
      <c r="U620" s="3">
        <f t="shared" si="201"/>
        <v>0.60279607398134949</v>
      </c>
      <c r="V620" t="s">
        <v>11</v>
      </c>
      <c r="W620" t="s">
        <v>12</v>
      </c>
      <c r="X620">
        <f t="shared" si="194"/>
        <v>253</v>
      </c>
      <c r="Y620" s="11">
        <f t="shared" si="202"/>
        <v>1.791759469228055</v>
      </c>
      <c r="Z620" s="3">
        <f t="shared" si="203"/>
        <v>-0.28931534698410688</v>
      </c>
    </row>
    <row r="621" spans="1:26" x14ac:dyDescent="0.2">
      <c r="A621" t="s">
        <v>6</v>
      </c>
      <c r="B621">
        <v>620</v>
      </c>
      <c r="C621">
        <v>980</v>
      </c>
      <c r="D621">
        <v>1393</v>
      </c>
      <c r="E621" s="12">
        <v>128415.9</v>
      </c>
      <c r="F621">
        <v>23641.86</v>
      </c>
      <c r="G621">
        <v>0</v>
      </c>
      <c r="H621">
        <v>0</v>
      </c>
      <c r="I621">
        <v>0</v>
      </c>
      <c r="J621" s="5">
        <f t="shared" si="204"/>
        <v>0</v>
      </c>
      <c r="K621">
        <v>0</v>
      </c>
      <c r="L621">
        <v>0</v>
      </c>
      <c r="M621">
        <v>63</v>
      </c>
      <c r="N621">
        <v>63</v>
      </c>
      <c r="O621">
        <v>63</v>
      </c>
      <c r="P621" s="5">
        <f t="shared" si="205"/>
        <v>98.596303336539506</v>
      </c>
      <c r="Q621">
        <f t="shared" si="213"/>
        <v>4.1431347263915326</v>
      </c>
      <c r="R621">
        <f t="shared" si="214"/>
        <v>4.5910337693899388</v>
      </c>
      <c r="S621" s="5">
        <f t="shared" si="200"/>
        <v>63</v>
      </c>
      <c r="T621" s="3">
        <f t="shared" si="212"/>
        <v>4.1431347263915326</v>
      </c>
      <c r="U621" s="3">
        <f t="shared" si="201"/>
        <v>4.5910337693899388</v>
      </c>
      <c r="V621" t="s">
        <v>11</v>
      </c>
      <c r="W621" t="s">
        <v>12</v>
      </c>
      <c r="X621">
        <f t="shared" si="194"/>
        <v>254</v>
      </c>
      <c r="Y621" s="11">
        <f t="shared" si="202"/>
        <v>-4.1431347263915326</v>
      </c>
      <c r="Z621" s="3">
        <f t="shared" si="203"/>
        <v>-4.5910337693899388</v>
      </c>
    </row>
    <row r="622" spans="1:26" x14ac:dyDescent="0.2">
      <c r="A622" t="s">
        <v>6</v>
      </c>
      <c r="B622">
        <v>621</v>
      </c>
      <c r="C622">
        <v>979</v>
      </c>
      <c r="D622">
        <v>1394</v>
      </c>
      <c r="E622" s="12">
        <v>128602.3</v>
      </c>
      <c r="F622">
        <v>23598.06</v>
      </c>
      <c r="G622">
        <v>179</v>
      </c>
      <c r="H622">
        <v>179</v>
      </c>
      <c r="I622">
        <v>179</v>
      </c>
      <c r="J622" s="5">
        <f t="shared" si="204"/>
        <v>34.797200361113291</v>
      </c>
      <c r="K622">
        <f t="shared" ref="K622:L624" si="216">LN(I622)</f>
        <v>5.1873858058407549</v>
      </c>
      <c r="L622">
        <f t="shared" si="216"/>
        <v>3.5495369341509062</v>
      </c>
      <c r="M622">
        <v>381</v>
      </c>
      <c r="N622">
        <v>381</v>
      </c>
      <c r="O622">
        <v>381</v>
      </c>
      <c r="P622" s="5">
        <f t="shared" si="205"/>
        <v>597.37961510395337</v>
      </c>
      <c r="Q622">
        <f t="shared" si="213"/>
        <v>5.9427993751267012</v>
      </c>
      <c r="R622">
        <f t="shared" si="214"/>
        <v>6.3925527825080755</v>
      </c>
      <c r="S622" s="5">
        <f t="shared" si="200"/>
        <v>560</v>
      </c>
      <c r="T622" s="3">
        <f t="shared" si="212"/>
        <v>6.3279367837291947</v>
      </c>
      <c r="U622" s="3">
        <f t="shared" si="201"/>
        <v>9.9420897166589821</v>
      </c>
      <c r="V622" t="s">
        <v>11</v>
      </c>
      <c r="W622" t="s">
        <v>12</v>
      </c>
      <c r="X622">
        <f t="shared" si="194"/>
        <v>255</v>
      </c>
      <c r="Y622" s="11">
        <f t="shared" si="202"/>
        <v>-0.75541356928594627</v>
      </c>
      <c r="Z622" s="3">
        <f t="shared" si="203"/>
        <v>-2.8430158483571693</v>
      </c>
    </row>
    <row r="623" spans="1:26" x14ac:dyDescent="0.2">
      <c r="A623" t="s">
        <v>6</v>
      </c>
      <c r="B623">
        <v>622</v>
      </c>
      <c r="C623">
        <v>978</v>
      </c>
      <c r="D623">
        <v>1395</v>
      </c>
      <c r="E623" s="12">
        <v>128789.5</v>
      </c>
      <c r="F623">
        <v>23553.67</v>
      </c>
      <c r="G623">
        <v>97</v>
      </c>
      <c r="H623">
        <v>97</v>
      </c>
      <c r="I623">
        <v>97</v>
      </c>
      <c r="J623" s="5">
        <f t="shared" si="204"/>
        <v>18.82917473862388</v>
      </c>
      <c r="K623">
        <f t="shared" si="216"/>
        <v>4.5747109785033828</v>
      </c>
      <c r="L623">
        <f t="shared" si="216"/>
        <v>2.9354075147635386</v>
      </c>
      <c r="M623">
        <v>240</v>
      </c>
      <c r="N623">
        <v>240</v>
      </c>
      <c r="O623">
        <v>240</v>
      </c>
      <c r="P623" s="5">
        <f t="shared" si="205"/>
        <v>377.01131076388526</v>
      </c>
      <c r="Q623">
        <f t="shared" si="213"/>
        <v>5.4806389233419912</v>
      </c>
      <c r="R623">
        <f t="shared" si="214"/>
        <v>5.9322751890241801</v>
      </c>
      <c r="S623" s="5">
        <f t="shared" si="200"/>
        <v>337</v>
      </c>
      <c r="T623" s="3">
        <f t="shared" si="212"/>
        <v>5.8200829303523616</v>
      </c>
      <c r="U623" s="3">
        <f t="shared" si="201"/>
        <v>8.8676827037877182</v>
      </c>
      <c r="V623" t="s">
        <v>11</v>
      </c>
      <c r="W623" t="s">
        <v>12</v>
      </c>
      <c r="X623">
        <f t="shared" si="194"/>
        <v>256</v>
      </c>
      <c r="Y623" s="11">
        <f t="shared" si="202"/>
        <v>-0.90592794483860839</v>
      </c>
      <c r="Z623" s="3">
        <f t="shared" si="203"/>
        <v>-2.9968676742606415</v>
      </c>
    </row>
    <row r="624" spans="1:26" x14ac:dyDescent="0.2">
      <c r="A624" t="s">
        <v>6</v>
      </c>
      <c r="B624">
        <v>623</v>
      </c>
      <c r="C624">
        <v>977</v>
      </c>
      <c r="D624">
        <v>1396</v>
      </c>
      <c r="E624" s="12">
        <v>128976.8</v>
      </c>
      <c r="F624">
        <v>23509.1</v>
      </c>
      <c r="G624">
        <v>2</v>
      </c>
      <c r="H624">
        <v>2</v>
      </c>
      <c r="I624">
        <v>2</v>
      </c>
      <c r="J624" s="5">
        <f t="shared" si="204"/>
        <v>0.38766661911289468</v>
      </c>
      <c r="K624">
        <f t="shared" si="216"/>
        <v>0.69314718055994529</v>
      </c>
      <c r="L624">
        <f t="shared" si="216"/>
        <v>-0.94760953779824153</v>
      </c>
      <c r="M624">
        <v>1</v>
      </c>
      <c r="N624">
        <v>1</v>
      </c>
      <c r="O624">
        <v>1</v>
      </c>
      <c r="P624" s="5">
        <f t="shared" si="205"/>
        <v>1.5738586334653391</v>
      </c>
      <c r="Q624">
        <f t="shared" si="213"/>
        <v>0</v>
      </c>
      <c r="R624">
        <f t="shared" si="214"/>
        <v>0.45353033240731022</v>
      </c>
      <c r="S624" s="5">
        <f t="shared" si="200"/>
        <v>3</v>
      </c>
      <c r="T624" s="3">
        <f t="shared" si="212"/>
        <v>1.0986122886681098</v>
      </c>
      <c r="U624" s="3">
        <f t="shared" si="201"/>
        <v>-0.49407920539093131</v>
      </c>
      <c r="V624" t="s">
        <v>11</v>
      </c>
      <c r="W624" t="s">
        <v>12</v>
      </c>
      <c r="X624">
        <f t="shared" si="194"/>
        <v>257</v>
      </c>
      <c r="Y624" s="11">
        <f t="shared" si="202"/>
        <v>0.69314718055994529</v>
      </c>
      <c r="Z624" s="3">
        <f t="shared" si="203"/>
        <v>-1.4011398702055518</v>
      </c>
    </row>
    <row r="625" spans="1:26" x14ac:dyDescent="0.2">
      <c r="A625" t="s">
        <v>6</v>
      </c>
      <c r="B625">
        <v>624</v>
      </c>
      <c r="C625">
        <v>976</v>
      </c>
      <c r="D625">
        <v>1397</v>
      </c>
      <c r="E625" s="12">
        <v>129164.1</v>
      </c>
      <c r="F625">
        <v>23465.58</v>
      </c>
      <c r="G625">
        <v>0</v>
      </c>
      <c r="H625">
        <v>0</v>
      </c>
      <c r="I625">
        <v>0</v>
      </c>
      <c r="J625" s="5">
        <f t="shared" si="204"/>
        <v>0</v>
      </c>
      <c r="K625">
        <v>0</v>
      </c>
      <c r="L625">
        <v>0</v>
      </c>
      <c r="M625">
        <v>1</v>
      </c>
      <c r="N625">
        <v>1</v>
      </c>
      <c r="O625">
        <v>1</v>
      </c>
      <c r="P625" s="5">
        <f t="shared" si="205"/>
        <v>1.5767775610063761</v>
      </c>
      <c r="Q625">
        <f t="shared" si="213"/>
        <v>0</v>
      </c>
      <c r="R625">
        <f t="shared" si="214"/>
        <v>0.455383246038713</v>
      </c>
      <c r="S625" s="5">
        <f t="shared" si="200"/>
        <v>1</v>
      </c>
      <c r="T625" s="3">
        <f t="shared" si="212"/>
        <v>0</v>
      </c>
      <c r="U625" s="3">
        <f t="shared" si="201"/>
        <v>0.455383246038713</v>
      </c>
      <c r="V625" t="s">
        <v>11</v>
      </c>
      <c r="W625" t="s">
        <v>12</v>
      </c>
      <c r="X625">
        <f t="shared" ref="X625:X688" si="217">1+X624</f>
        <v>258</v>
      </c>
      <c r="Y625" s="11">
        <f t="shared" si="202"/>
        <v>0</v>
      </c>
      <c r="Z625" s="3">
        <f t="shared" si="203"/>
        <v>-0.455383246038713</v>
      </c>
    </row>
    <row r="626" spans="1:26" x14ac:dyDescent="0.2">
      <c r="A626" t="s">
        <v>6</v>
      </c>
      <c r="B626">
        <v>625</v>
      </c>
      <c r="C626">
        <v>975</v>
      </c>
      <c r="D626">
        <v>1398</v>
      </c>
      <c r="E626" s="12">
        <v>129352.6</v>
      </c>
      <c r="F626">
        <v>23426.54</v>
      </c>
      <c r="G626">
        <v>2</v>
      </c>
      <c r="H626">
        <v>2</v>
      </c>
      <c r="I626">
        <v>2</v>
      </c>
      <c r="J626" s="5">
        <f t="shared" si="204"/>
        <v>0.38654035558620387</v>
      </c>
      <c r="K626">
        <f t="shared" ref="K626:K648" si="218">LN(I626)</f>
        <v>0.69314718055994529</v>
      </c>
      <c r="L626">
        <f t="shared" ref="L626:L648" si="219">LN(J626)</f>
        <v>-0.95051900350439233</v>
      </c>
      <c r="M626">
        <v>1</v>
      </c>
      <c r="N626">
        <v>1</v>
      </c>
      <c r="O626">
        <v>1</v>
      </c>
      <c r="P626" s="5">
        <f t="shared" si="205"/>
        <v>1.5794052386737434</v>
      </c>
      <c r="Q626">
        <f t="shared" si="213"/>
        <v>0</v>
      </c>
      <c r="R626">
        <f t="shared" si="214"/>
        <v>0.4570483449517091</v>
      </c>
      <c r="S626" s="5">
        <f t="shared" si="200"/>
        <v>3</v>
      </c>
      <c r="T626" s="3">
        <f t="shared" si="212"/>
        <v>1.0986122886681098</v>
      </c>
      <c r="U626" s="3">
        <f t="shared" si="201"/>
        <v>-0.49347065855268324</v>
      </c>
      <c r="V626" t="s">
        <v>11</v>
      </c>
      <c r="W626" t="s">
        <v>12</v>
      </c>
      <c r="X626">
        <f t="shared" si="217"/>
        <v>259</v>
      </c>
      <c r="Y626" s="11">
        <f t="shared" si="202"/>
        <v>0.69314718055994529</v>
      </c>
      <c r="Z626" s="3">
        <f t="shared" si="203"/>
        <v>-1.4075673484561015</v>
      </c>
    </row>
    <row r="627" spans="1:26" x14ac:dyDescent="0.2">
      <c r="A627" t="s">
        <v>6</v>
      </c>
      <c r="B627">
        <v>626</v>
      </c>
      <c r="C627">
        <v>974</v>
      </c>
      <c r="D627">
        <v>1399</v>
      </c>
      <c r="E627" s="12">
        <v>129542.6</v>
      </c>
      <c r="F627">
        <v>23387.31</v>
      </c>
      <c r="G627">
        <v>6</v>
      </c>
      <c r="H627">
        <v>6</v>
      </c>
      <c r="I627">
        <v>6</v>
      </c>
      <c r="J627" s="5">
        <f t="shared" si="204"/>
        <v>1.1579202517164238</v>
      </c>
      <c r="K627">
        <f t="shared" si="218"/>
        <v>1.791759469228055</v>
      </c>
      <c r="L627">
        <f t="shared" si="219"/>
        <v>0.14662550952237077</v>
      </c>
      <c r="M627">
        <v>81</v>
      </c>
      <c r="N627">
        <v>81</v>
      </c>
      <c r="O627">
        <v>81</v>
      </c>
      <c r="P627" s="5">
        <f t="shared" si="205"/>
        <v>128.14641786507298</v>
      </c>
      <c r="Q627">
        <f t="shared" si="213"/>
        <v>4.3944491546724391</v>
      </c>
      <c r="R627">
        <f t="shared" si="214"/>
        <v>4.8531734997473173</v>
      </c>
      <c r="S627" s="5">
        <f t="shared" si="200"/>
        <v>87</v>
      </c>
      <c r="T627" s="3">
        <f t="shared" si="212"/>
        <v>4.4659081186545837</v>
      </c>
      <c r="U627" s="3">
        <f t="shared" si="201"/>
        <v>4.9997990092696885</v>
      </c>
      <c r="V627" t="s">
        <v>11</v>
      </c>
      <c r="W627" t="s">
        <v>12</v>
      </c>
      <c r="X627">
        <f t="shared" si="217"/>
        <v>260</v>
      </c>
      <c r="Y627" s="11">
        <f t="shared" si="202"/>
        <v>-2.6026896854443842</v>
      </c>
      <c r="Z627" s="3">
        <f t="shared" si="203"/>
        <v>-4.7065479902249461</v>
      </c>
    </row>
    <row r="628" spans="1:26" x14ac:dyDescent="0.2">
      <c r="A628" t="s">
        <v>6</v>
      </c>
      <c r="B628">
        <v>627</v>
      </c>
      <c r="C628">
        <v>973</v>
      </c>
      <c r="D628">
        <v>1400</v>
      </c>
      <c r="E628" s="12">
        <v>129732</v>
      </c>
      <c r="F628">
        <v>23348.12</v>
      </c>
      <c r="G628">
        <v>194</v>
      </c>
      <c r="H628">
        <v>194</v>
      </c>
      <c r="I628">
        <v>194</v>
      </c>
      <c r="J628" s="5">
        <f t="shared" si="204"/>
        <v>37.384762433324084</v>
      </c>
      <c r="K628">
        <f t="shared" si="218"/>
        <v>5.2678581590633282</v>
      </c>
      <c r="L628">
        <f t="shared" si="219"/>
        <v>3.6212631998328941</v>
      </c>
      <c r="M628">
        <v>67</v>
      </c>
      <c r="N628">
        <v>67</v>
      </c>
      <c r="O628">
        <v>67</v>
      </c>
      <c r="P628" s="5">
        <f t="shared" si="205"/>
        <v>106.17557216598168</v>
      </c>
      <c r="Q628">
        <f t="shared" si="213"/>
        <v>4.2046926193909657</v>
      </c>
      <c r="R628">
        <f t="shared" si="214"/>
        <v>4.665094065080333</v>
      </c>
      <c r="S628" s="5">
        <f t="shared" si="200"/>
        <v>261</v>
      </c>
      <c r="T628" s="3">
        <f t="shared" si="212"/>
        <v>5.5645204073226937</v>
      </c>
      <c r="U628" s="3">
        <f t="shared" si="201"/>
        <v>8.286357264913228</v>
      </c>
      <c r="V628" t="s">
        <v>11</v>
      </c>
      <c r="W628" t="s">
        <v>12</v>
      </c>
      <c r="X628">
        <f t="shared" si="217"/>
        <v>261</v>
      </c>
      <c r="Y628" s="11">
        <f t="shared" si="202"/>
        <v>1.0631655396723625</v>
      </c>
      <c r="Z628" s="3">
        <f t="shared" si="203"/>
        <v>-1.0438308652474388</v>
      </c>
    </row>
    <row r="629" spans="1:26" x14ac:dyDescent="0.2">
      <c r="A629" t="s">
        <v>6</v>
      </c>
      <c r="B629">
        <v>628</v>
      </c>
      <c r="C629">
        <v>972</v>
      </c>
      <c r="D629">
        <v>1401</v>
      </c>
      <c r="E629" s="12">
        <v>129920.7</v>
      </c>
      <c r="F629">
        <v>23308.7</v>
      </c>
      <c r="G629">
        <v>1</v>
      </c>
      <c r="H629">
        <v>1</v>
      </c>
      <c r="I629">
        <v>1</v>
      </c>
      <c r="J629" s="5">
        <f t="shared" si="204"/>
        <v>0.19242507160136912</v>
      </c>
      <c r="K629">
        <f t="shared" si="218"/>
        <v>0</v>
      </c>
      <c r="L629">
        <f t="shared" si="219"/>
        <v>-1.6480484394616868</v>
      </c>
      <c r="M629">
        <v>3</v>
      </c>
      <c r="N629">
        <v>3</v>
      </c>
      <c r="O629">
        <v>3</v>
      </c>
      <c r="P629" s="5">
        <f t="shared" si="205"/>
        <v>4.7621703484106783</v>
      </c>
      <c r="Q629">
        <f t="shared" si="213"/>
        <v>1.0986122886681098</v>
      </c>
      <c r="R629">
        <f t="shared" si="214"/>
        <v>1.5607035198756456</v>
      </c>
      <c r="S629" s="5">
        <f t="shared" si="200"/>
        <v>4</v>
      </c>
      <c r="T629" s="3">
        <f t="shared" si="212"/>
        <v>1.3862943611198906</v>
      </c>
      <c r="U629" s="3">
        <f t="shared" si="201"/>
        <v>-8.7344919586041181E-2</v>
      </c>
      <c r="V629" t="s">
        <v>11</v>
      </c>
      <c r="W629" t="s">
        <v>12</v>
      </c>
      <c r="X629">
        <f t="shared" si="217"/>
        <v>262</v>
      </c>
      <c r="Y629" s="11">
        <f t="shared" si="202"/>
        <v>-1.0986122886681098</v>
      </c>
      <c r="Z629" s="3">
        <f t="shared" si="203"/>
        <v>-3.2087519593373326</v>
      </c>
    </row>
    <row r="630" spans="1:26" x14ac:dyDescent="0.2">
      <c r="A630" t="s">
        <v>6</v>
      </c>
      <c r="B630">
        <v>629</v>
      </c>
      <c r="C630">
        <v>971</v>
      </c>
      <c r="D630">
        <v>1402</v>
      </c>
      <c r="E630" s="12">
        <v>130109.9</v>
      </c>
      <c r="F630">
        <v>23269.23</v>
      </c>
      <c r="G630">
        <v>2</v>
      </c>
      <c r="H630">
        <v>2</v>
      </c>
      <c r="I630">
        <v>2</v>
      </c>
      <c r="J630" s="5">
        <f t="shared" si="204"/>
        <v>0.38429051132926856</v>
      </c>
      <c r="K630">
        <f t="shared" si="218"/>
        <v>0.69314718055994529</v>
      </c>
      <c r="L630">
        <f t="shared" si="219"/>
        <v>-0.95635647250651123</v>
      </c>
      <c r="M630">
        <v>0</v>
      </c>
      <c r="N630">
        <v>0</v>
      </c>
      <c r="O630">
        <v>0</v>
      </c>
      <c r="P630" s="5">
        <f t="shared" si="205"/>
        <v>0</v>
      </c>
      <c r="Q630">
        <v>0</v>
      </c>
      <c r="R630">
        <v>0</v>
      </c>
      <c r="S630" s="5">
        <f t="shared" si="200"/>
        <v>2</v>
      </c>
      <c r="T630" s="3">
        <f t="shared" si="212"/>
        <v>0.69314718055994529</v>
      </c>
      <c r="U630" s="3">
        <f t="shared" si="201"/>
        <v>-0.95635647250651123</v>
      </c>
      <c r="V630" t="s">
        <v>11</v>
      </c>
      <c r="W630" t="s">
        <v>12</v>
      </c>
      <c r="X630">
        <f t="shared" si="217"/>
        <v>263</v>
      </c>
      <c r="Y630" s="11">
        <f t="shared" si="202"/>
        <v>0.69314718055994529</v>
      </c>
      <c r="Z630" s="3">
        <f t="shared" si="203"/>
        <v>-0.95635647250651123</v>
      </c>
    </row>
    <row r="631" spans="1:26" x14ac:dyDescent="0.2">
      <c r="A631" t="s">
        <v>6</v>
      </c>
      <c r="B631">
        <v>630</v>
      </c>
      <c r="C631">
        <v>970</v>
      </c>
      <c r="D631">
        <v>1403</v>
      </c>
      <c r="E631" s="12">
        <v>130298.6</v>
      </c>
      <c r="F631">
        <v>23229.73</v>
      </c>
      <c r="G631">
        <v>10</v>
      </c>
      <c r="H631">
        <v>10</v>
      </c>
      <c r="I631">
        <v>10</v>
      </c>
      <c r="J631" s="5">
        <f t="shared" si="204"/>
        <v>1.9186698859389126</v>
      </c>
      <c r="K631">
        <f t="shared" si="218"/>
        <v>2.3025850929940459</v>
      </c>
      <c r="L631">
        <f t="shared" si="219"/>
        <v>0.65163217822508601</v>
      </c>
      <c r="M631">
        <v>0</v>
      </c>
      <c r="N631">
        <v>0</v>
      </c>
      <c r="O631">
        <v>0</v>
      </c>
      <c r="P631" s="5">
        <f t="shared" si="205"/>
        <v>0</v>
      </c>
      <c r="Q631">
        <v>0</v>
      </c>
      <c r="R631">
        <v>0</v>
      </c>
      <c r="S631" s="5">
        <f t="shared" si="200"/>
        <v>10</v>
      </c>
      <c r="T631" s="3">
        <f t="shared" si="212"/>
        <v>2.3025850929940459</v>
      </c>
      <c r="U631" s="3">
        <f t="shared" si="201"/>
        <v>0.65163217822508601</v>
      </c>
      <c r="V631" t="s">
        <v>11</v>
      </c>
      <c r="W631" t="s">
        <v>12</v>
      </c>
      <c r="X631">
        <f t="shared" si="217"/>
        <v>264</v>
      </c>
      <c r="Y631" s="11">
        <f t="shared" si="202"/>
        <v>2.3025850929940459</v>
      </c>
      <c r="Z631" s="3">
        <f t="shared" si="203"/>
        <v>0.65163217822508601</v>
      </c>
    </row>
    <row r="632" spans="1:26" x14ac:dyDescent="0.2">
      <c r="A632" t="s">
        <v>6</v>
      </c>
      <c r="B632">
        <v>631</v>
      </c>
      <c r="C632">
        <v>969</v>
      </c>
      <c r="D632">
        <v>1404</v>
      </c>
      <c r="E632" s="12">
        <v>130486.39999999999</v>
      </c>
      <c r="F632">
        <v>23190.66</v>
      </c>
      <c r="G632">
        <v>134</v>
      </c>
      <c r="H632">
        <v>134</v>
      </c>
      <c r="I632">
        <v>134</v>
      </c>
      <c r="J632" s="5">
        <f t="shared" si="204"/>
        <v>25.673173602766266</v>
      </c>
      <c r="K632">
        <f t="shared" si="218"/>
        <v>4.8978397999509111</v>
      </c>
      <c r="L632">
        <f t="shared" si="219"/>
        <v>3.2454466180464654</v>
      </c>
      <c r="M632">
        <v>5</v>
      </c>
      <c r="N632">
        <v>5</v>
      </c>
      <c r="O632">
        <v>5</v>
      </c>
      <c r="P632" s="5">
        <f t="shared" si="205"/>
        <v>7.9773495019115455</v>
      </c>
      <c r="Q632">
        <f t="shared" ref="Q632:R634" si="220">LN(O632)</f>
        <v>1.6094379124341003</v>
      </c>
      <c r="R632">
        <f t="shared" si="220"/>
        <v>2.0766062136725405</v>
      </c>
      <c r="S632" s="5">
        <f t="shared" si="200"/>
        <v>139</v>
      </c>
      <c r="T632" s="3">
        <f t="shared" si="212"/>
        <v>4.9344739331306915</v>
      </c>
      <c r="U632" s="3">
        <f t="shared" si="201"/>
        <v>5.3220528317190059</v>
      </c>
      <c r="V632" t="s">
        <v>11</v>
      </c>
      <c r="W632" t="s">
        <v>12</v>
      </c>
      <c r="X632">
        <f t="shared" si="217"/>
        <v>265</v>
      </c>
      <c r="Y632" s="11">
        <f t="shared" si="202"/>
        <v>3.2884018875168106</v>
      </c>
      <c r="Z632" s="3">
        <f t="shared" si="203"/>
        <v>1.1688404043739249</v>
      </c>
    </row>
    <row r="633" spans="1:26" x14ac:dyDescent="0.2">
      <c r="A633" t="s">
        <v>6</v>
      </c>
      <c r="B633">
        <v>632</v>
      </c>
      <c r="C633">
        <v>968</v>
      </c>
      <c r="D633">
        <v>1405</v>
      </c>
      <c r="E633" s="12">
        <v>130676.6</v>
      </c>
      <c r="F633">
        <v>23151.71</v>
      </c>
      <c r="G633">
        <v>1</v>
      </c>
      <c r="H633">
        <v>1</v>
      </c>
      <c r="I633">
        <v>1</v>
      </c>
      <c r="J633" s="5">
        <f t="shared" si="204"/>
        <v>0.19131198699690688</v>
      </c>
      <c r="K633">
        <f t="shared" si="218"/>
        <v>0</v>
      </c>
      <c r="L633">
        <f t="shared" si="219"/>
        <v>-1.6538497437729105</v>
      </c>
      <c r="M633">
        <v>69</v>
      </c>
      <c r="N633">
        <v>69</v>
      </c>
      <c r="O633">
        <v>69</v>
      </c>
      <c r="P633" s="5">
        <f t="shared" si="205"/>
        <v>110.27263212954897</v>
      </c>
      <c r="Q633">
        <f t="shared" si="220"/>
        <v>4.2341065045972597</v>
      </c>
      <c r="R633">
        <f t="shared" si="220"/>
        <v>4.7029557733464937</v>
      </c>
      <c r="S633" s="5">
        <f t="shared" si="200"/>
        <v>70</v>
      </c>
      <c r="T633" s="3">
        <f t="shared" si="212"/>
        <v>4.2484952420493594</v>
      </c>
      <c r="U633" s="3">
        <f t="shared" si="201"/>
        <v>3.0491060295735832</v>
      </c>
      <c r="V633" t="s">
        <v>11</v>
      </c>
      <c r="W633" t="s">
        <v>12</v>
      </c>
      <c r="X633">
        <f t="shared" si="217"/>
        <v>266</v>
      </c>
      <c r="Y633" s="11">
        <f t="shared" si="202"/>
        <v>-4.2341065045972597</v>
      </c>
      <c r="Z633" s="3">
        <f t="shared" si="203"/>
        <v>-6.3568055171194047</v>
      </c>
    </row>
    <row r="634" spans="1:26" x14ac:dyDescent="0.2">
      <c r="A634" t="s">
        <v>6</v>
      </c>
      <c r="B634">
        <v>633</v>
      </c>
      <c r="C634">
        <v>967</v>
      </c>
      <c r="D634">
        <v>1406</v>
      </c>
      <c r="E634" s="12">
        <v>130873.5</v>
      </c>
      <c r="F634">
        <v>23112.62</v>
      </c>
      <c r="G634">
        <v>1</v>
      </c>
      <c r="H634">
        <v>1</v>
      </c>
      <c r="I634">
        <v>1</v>
      </c>
      <c r="J634" s="5">
        <f t="shared" si="204"/>
        <v>0.19102415691488345</v>
      </c>
      <c r="K634">
        <f t="shared" si="218"/>
        <v>0</v>
      </c>
      <c r="L634">
        <f t="shared" si="219"/>
        <v>-1.6553553829387673</v>
      </c>
      <c r="M634">
        <v>38</v>
      </c>
      <c r="N634">
        <v>38</v>
      </c>
      <c r="O634">
        <v>38</v>
      </c>
      <c r="P634" s="5">
        <f t="shared" si="205"/>
        <v>60.832566796840865</v>
      </c>
      <c r="Q634">
        <f t="shared" si="220"/>
        <v>3.6375861597263857</v>
      </c>
      <c r="R634">
        <f t="shared" si="220"/>
        <v>4.1081252836751725</v>
      </c>
      <c r="S634" s="5">
        <f t="shared" si="200"/>
        <v>39</v>
      </c>
      <c r="T634" s="3">
        <f t="shared" si="212"/>
        <v>3.6635616461296463</v>
      </c>
      <c r="U634" s="3">
        <f t="shared" si="201"/>
        <v>2.4527699007364054</v>
      </c>
      <c r="V634" t="s">
        <v>11</v>
      </c>
      <c r="W634" t="s">
        <v>12</v>
      </c>
      <c r="X634">
        <f t="shared" si="217"/>
        <v>267</v>
      </c>
      <c r="Y634" s="11">
        <f t="shared" si="202"/>
        <v>-3.6375861597263857</v>
      </c>
      <c r="Z634" s="3">
        <f t="shared" si="203"/>
        <v>-5.7634806666139395</v>
      </c>
    </row>
    <row r="635" spans="1:26" x14ac:dyDescent="0.2">
      <c r="A635" t="s">
        <v>6</v>
      </c>
      <c r="B635">
        <v>634</v>
      </c>
      <c r="C635">
        <v>966</v>
      </c>
      <c r="D635">
        <v>1407</v>
      </c>
      <c r="E635" s="12">
        <v>131070.7</v>
      </c>
      <c r="F635">
        <v>23073.279999999999</v>
      </c>
      <c r="G635">
        <v>4</v>
      </c>
      <c r="H635">
        <v>4</v>
      </c>
      <c r="I635">
        <v>4</v>
      </c>
      <c r="J635" s="5">
        <f t="shared" si="204"/>
        <v>0.76294702019597049</v>
      </c>
      <c r="K635">
        <f t="shared" si="218"/>
        <v>1.3862943611198906</v>
      </c>
      <c r="L635">
        <f t="shared" si="219"/>
        <v>-0.2705666862867655</v>
      </c>
      <c r="M635">
        <v>0</v>
      </c>
      <c r="N635">
        <v>0</v>
      </c>
      <c r="O635">
        <v>0</v>
      </c>
      <c r="P635" s="5">
        <f t="shared" si="205"/>
        <v>0</v>
      </c>
      <c r="Q635">
        <v>0</v>
      </c>
      <c r="R635">
        <v>0</v>
      </c>
      <c r="S635" s="5">
        <f t="shared" si="200"/>
        <v>4</v>
      </c>
      <c r="T635" s="3">
        <f t="shared" si="212"/>
        <v>1.3862943611198906</v>
      </c>
      <c r="U635" s="3">
        <f t="shared" si="201"/>
        <v>-0.2705666862867655</v>
      </c>
      <c r="V635" t="s">
        <v>11</v>
      </c>
      <c r="W635" t="s">
        <v>12</v>
      </c>
      <c r="X635">
        <f t="shared" si="217"/>
        <v>268</v>
      </c>
      <c r="Y635" s="11">
        <f t="shared" si="202"/>
        <v>1.3862943611198906</v>
      </c>
      <c r="Z635" s="3">
        <f t="shared" si="203"/>
        <v>-0.2705666862867655</v>
      </c>
    </row>
    <row r="636" spans="1:26" x14ac:dyDescent="0.2">
      <c r="A636" t="s">
        <v>6</v>
      </c>
      <c r="B636">
        <v>635</v>
      </c>
      <c r="C636">
        <v>965</v>
      </c>
      <c r="D636">
        <v>1408</v>
      </c>
      <c r="E636" s="12">
        <v>131268.20000000001</v>
      </c>
      <c r="F636">
        <v>23033.71</v>
      </c>
      <c r="G636">
        <v>1</v>
      </c>
      <c r="H636">
        <v>1</v>
      </c>
      <c r="I636">
        <v>1</v>
      </c>
      <c r="J636" s="5">
        <f t="shared" si="204"/>
        <v>0.1904497814398308</v>
      </c>
      <c r="K636">
        <f t="shared" si="218"/>
        <v>0</v>
      </c>
      <c r="L636">
        <f t="shared" si="219"/>
        <v>-1.6583667336568657</v>
      </c>
      <c r="M636">
        <v>0</v>
      </c>
      <c r="N636">
        <v>0</v>
      </c>
      <c r="O636">
        <v>0</v>
      </c>
      <c r="P636" s="5">
        <f t="shared" si="205"/>
        <v>0</v>
      </c>
      <c r="Q636">
        <v>0</v>
      </c>
      <c r="R636">
        <v>0</v>
      </c>
      <c r="S636" s="5">
        <f t="shared" si="200"/>
        <v>1</v>
      </c>
      <c r="T636" s="3">
        <f t="shared" si="212"/>
        <v>0</v>
      </c>
      <c r="U636" s="3">
        <f t="shared" si="201"/>
        <v>-1.6583667336568657</v>
      </c>
      <c r="V636" t="s">
        <v>11</v>
      </c>
      <c r="W636" t="s">
        <v>12</v>
      </c>
      <c r="X636">
        <f t="shared" si="217"/>
        <v>269</v>
      </c>
      <c r="Y636" s="11">
        <f t="shared" si="202"/>
        <v>0</v>
      </c>
      <c r="Z636" s="3">
        <f t="shared" si="203"/>
        <v>-1.6583667336568657</v>
      </c>
    </row>
    <row r="637" spans="1:26" x14ac:dyDescent="0.2">
      <c r="A637" t="s">
        <v>6</v>
      </c>
      <c r="B637">
        <v>636</v>
      </c>
      <c r="C637">
        <v>964</v>
      </c>
      <c r="D637">
        <v>1409</v>
      </c>
      <c r="E637" s="12">
        <v>131465.60000000001</v>
      </c>
      <c r="F637">
        <v>22994.27</v>
      </c>
      <c r="G637">
        <v>4</v>
      </c>
      <c r="H637">
        <v>4</v>
      </c>
      <c r="I637">
        <v>4</v>
      </c>
      <c r="J637" s="5">
        <f t="shared" si="204"/>
        <v>0.76065525886619767</v>
      </c>
      <c r="K637">
        <f t="shared" si="218"/>
        <v>1.3862943611198906</v>
      </c>
      <c r="L637">
        <f t="shared" si="219"/>
        <v>-0.27357503444910031</v>
      </c>
      <c r="M637">
        <v>0</v>
      </c>
      <c r="N637">
        <v>0</v>
      </c>
      <c r="O637">
        <v>0</v>
      </c>
      <c r="P637" s="5">
        <f t="shared" si="205"/>
        <v>0</v>
      </c>
      <c r="Q637">
        <v>0</v>
      </c>
      <c r="R637">
        <v>0</v>
      </c>
      <c r="S637" s="5">
        <f t="shared" si="200"/>
        <v>4</v>
      </c>
      <c r="T637" s="3">
        <f t="shared" si="212"/>
        <v>1.3862943611198906</v>
      </c>
      <c r="U637" s="3">
        <f t="shared" si="201"/>
        <v>-0.27357503444910031</v>
      </c>
      <c r="V637" t="s">
        <v>11</v>
      </c>
      <c r="W637" t="s">
        <v>12</v>
      </c>
      <c r="X637">
        <f t="shared" si="217"/>
        <v>270</v>
      </c>
      <c r="Y637" s="11">
        <f t="shared" si="202"/>
        <v>1.3862943611198906</v>
      </c>
      <c r="Z637" s="3">
        <f t="shared" si="203"/>
        <v>-0.27357503444910031</v>
      </c>
    </row>
    <row r="638" spans="1:26" x14ac:dyDescent="0.2">
      <c r="A638" t="s">
        <v>6</v>
      </c>
      <c r="B638">
        <v>637</v>
      </c>
      <c r="C638">
        <v>963</v>
      </c>
      <c r="D638">
        <v>1410</v>
      </c>
      <c r="E638" s="12">
        <v>131667.1</v>
      </c>
      <c r="F638">
        <v>22954.85</v>
      </c>
      <c r="G638">
        <v>126</v>
      </c>
      <c r="H638">
        <v>126</v>
      </c>
      <c r="I638">
        <v>126</v>
      </c>
      <c r="J638" s="5">
        <f t="shared" si="204"/>
        <v>23.923971895788696</v>
      </c>
      <c r="K638">
        <f t="shared" si="218"/>
        <v>4.836281906951478</v>
      </c>
      <c r="L638">
        <f t="shared" si="219"/>
        <v>3.174880964452842</v>
      </c>
      <c r="M638">
        <v>0</v>
      </c>
      <c r="N638">
        <v>0</v>
      </c>
      <c r="O638">
        <v>0</v>
      </c>
      <c r="P638" s="5">
        <f t="shared" si="205"/>
        <v>0</v>
      </c>
      <c r="Q638">
        <v>0</v>
      </c>
      <c r="R638">
        <v>0</v>
      </c>
      <c r="S638" s="5">
        <f t="shared" si="200"/>
        <v>126</v>
      </c>
      <c r="T638" s="3">
        <f t="shared" si="212"/>
        <v>4.836281906951478</v>
      </c>
      <c r="U638" s="3">
        <f t="shared" si="201"/>
        <v>3.174880964452842</v>
      </c>
      <c r="V638" t="s">
        <v>11</v>
      </c>
      <c r="W638" t="s">
        <v>12</v>
      </c>
      <c r="X638">
        <f t="shared" si="217"/>
        <v>271</v>
      </c>
      <c r="Y638" s="11">
        <f t="shared" si="202"/>
        <v>4.836281906951478</v>
      </c>
      <c r="Z638" s="3">
        <f t="shared" si="203"/>
        <v>3.174880964452842</v>
      </c>
    </row>
    <row r="639" spans="1:26" x14ac:dyDescent="0.2">
      <c r="A639" t="s">
        <v>6</v>
      </c>
      <c r="B639">
        <v>638</v>
      </c>
      <c r="C639">
        <v>962</v>
      </c>
      <c r="D639">
        <v>1411</v>
      </c>
      <c r="E639" s="12">
        <v>131880</v>
      </c>
      <c r="F639">
        <v>22914.78</v>
      </c>
      <c r="G639">
        <v>159</v>
      </c>
      <c r="H639">
        <v>159</v>
      </c>
      <c r="I639">
        <v>159</v>
      </c>
      <c r="J639" s="5">
        <f t="shared" si="204"/>
        <v>30.141037306642399</v>
      </c>
      <c r="K639">
        <f t="shared" si="218"/>
        <v>5.0689042022202315</v>
      </c>
      <c r="L639">
        <f t="shared" si="219"/>
        <v>3.4058876088849019</v>
      </c>
      <c r="M639">
        <v>1</v>
      </c>
      <c r="N639">
        <v>1</v>
      </c>
      <c r="O639">
        <v>1</v>
      </c>
      <c r="P639" s="5">
        <f t="shared" si="205"/>
        <v>1.6146783866133563</v>
      </c>
      <c r="Q639">
        <f t="shared" ref="Q639:Q652" si="221">LN(O639)</f>
        <v>0</v>
      </c>
      <c r="R639">
        <f t="shared" ref="R639:R652" si="222">LN(P639)</f>
        <v>0.47913579542745677</v>
      </c>
      <c r="S639" s="5">
        <f t="shared" si="200"/>
        <v>160</v>
      </c>
      <c r="T639" s="3">
        <f t="shared" si="212"/>
        <v>5.0751738152338266</v>
      </c>
      <c r="U639" s="3">
        <f t="shared" si="201"/>
        <v>3.8850234043123586</v>
      </c>
      <c r="V639" t="s">
        <v>11</v>
      </c>
      <c r="W639" t="s">
        <v>12</v>
      </c>
      <c r="X639">
        <f t="shared" si="217"/>
        <v>272</v>
      </c>
      <c r="Y639" s="11">
        <f t="shared" si="202"/>
        <v>5.0689042022202315</v>
      </c>
      <c r="Z639" s="3">
        <f t="shared" si="203"/>
        <v>2.9267518134574453</v>
      </c>
    </row>
    <row r="640" spans="1:26" x14ac:dyDescent="0.2">
      <c r="A640" t="s">
        <v>6</v>
      </c>
      <c r="B640">
        <v>639</v>
      </c>
      <c r="C640">
        <v>961</v>
      </c>
      <c r="D640">
        <v>1412</v>
      </c>
      <c r="E640" s="12">
        <v>132092.6</v>
      </c>
      <c r="F640">
        <v>22874.66</v>
      </c>
      <c r="G640">
        <v>1</v>
      </c>
      <c r="H640">
        <v>1</v>
      </c>
      <c r="I640">
        <v>1</v>
      </c>
      <c r="J640" s="5">
        <f t="shared" si="204"/>
        <v>0.18926116981572016</v>
      </c>
      <c r="K640">
        <f t="shared" si="218"/>
        <v>0</v>
      </c>
      <c r="L640">
        <f t="shared" si="219"/>
        <v>-1.6646273669229483</v>
      </c>
      <c r="M640">
        <v>9</v>
      </c>
      <c r="N640">
        <v>9</v>
      </c>
      <c r="O640">
        <v>9</v>
      </c>
      <c r="P640" s="5">
        <f t="shared" si="205"/>
        <v>14.557593424339423</v>
      </c>
      <c r="Q640">
        <f t="shared" si="221"/>
        <v>2.1972245773362196</v>
      </c>
      <c r="R640">
        <f t="shared" si="222"/>
        <v>2.6781127423172983</v>
      </c>
      <c r="S640" s="5">
        <f t="shared" si="200"/>
        <v>10</v>
      </c>
      <c r="T640" s="3">
        <f t="shared" si="212"/>
        <v>2.3025850929940459</v>
      </c>
      <c r="U640" s="3">
        <f t="shared" si="201"/>
        <v>1.01348537539435</v>
      </c>
      <c r="V640" t="s">
        <v>11</v>
      </c>
      <c r="W640" t="s">
        <v>12</v>
      </c>
      <c r="X640">
        <f t="shared" si="217"/>
        <v>273</v>
      </c>
      <c r="Y640" s="11">
        <f t="shared" si="202"/>
        <v>-2.1972245773362196</v>
      </c>
      <c r="Z640" s="3">
        <f t="shared" si="203"/>
        <v>-4.3427401092402462</v>
      </c>
    </row>
    <row r="641" spans="1:26" x14ac:dyDescent="0.2">
      <c r="A641" t="s">
        <v>6</v>
      </c>
      <c r="B641">
        <v>640</v>
      </c>
      <c r="C641">
        <v>960</v>
      </c>
      <c r="D641">
        <v>1413</v>
      </c>
      <c r="E641" s="12">
        <v>132305.60000000001</v>
      </c>
      <c r="F641">
        <v>22834.27</v>
      </c>
      <c r="G641">
        <v>1</v>
      </c>
      <c r="H641">
        <v>1</v>
      </c>
      <c r="I641">
        <v>1</v>
      </c>
      <c r="J641" s="5">
        <f t="shared" si="204"/>
        <v>0.18895647652102404</v>
      </c>
      <c r="K641">
        <f t="shared" si="218"/>
        <v>0</v>
      </c>
      <c r="L641">
        <f t="shared" si="219"/>
        <v>-1.6662385733992311</v>
      </c>
      <c r="M641">
        <v>1</v>
      </c>
      <c r="N641">
        <v>1</v>
      </c>
      <c r="O641">
        <v>1</v>
      </c>
      <c r="P641" s="5">
        <f t="shared" si="205"/>
        <v>1.6203714854908871</v>
      </c>
      <c r="Q641">
        <f t="shared" si="221"/>
        <v>0</v>
      </c>
      <c r="R641">
        <f t="shared" si="222"/>
        <v>0.48265543498771929</v>
      </c>
      <c r="S641" s="5">
        <f t="shared" si="200"/>
        <v>2</v>
      </c>
      <c r="T641" s="3">
        <f t="shared" si="212"/>
        <v>0.69314718055994529</v>
      </c>
      <c r="U641" s="3">
        <f t="shared" si="201"/>
        <v>-1.1835831384115119</v>
      </c>
      <c r="V641" t="s">
        <v>11</v>
      </c>
      <c r="W641" t="s">
        <v>12</v>
      </c>
      <c r="X641">
        <f t="shared" si="217"/>
        <v>274</v>
      </c>
      <c r="Y641" s="11">
        <f t="shared" si="202"/>
        <v>0</v>
      </c>
      <c r="Z641" s="3">
        <f t="shared" si="203"/>
        <v>-2.1488940083869505</v>
      </c>
    </row>
    <row r="642" spans="1:26" x14ac:dyDescent="0.2">
      <c r="A642" t="s">
        <v>6</v>
      </c>
      <c r="B642">
        <v>641</v>
      </c>
      <c r="C642">
        <v>959</v>
      </c>
      <c r="D642">
        <v>1414</v>
      </c>
      <c r="E642" s="12">
        <v>132518.79999999999</v>
      </c>
      <c r="F642">
        <v>22793.99</v>
      </c>
      <c r="G642">
        <v>265</v>
      </c>
      <c r="H642">
        <v>265</v>
      </c>
      <c r="I642">
        <v>265</v>
      </c>
      <c r="J642" s="5">
        <f t="shared" si="204"/>
        <v>49.992906666827658</v>
      </c>
      <c r="K642">
        <f t="shared" si="218"/>
        <v>5.579729825986222</v>
      </c>
      <c r="L642">
        <f t="shared" si="219"/>
        <v>3.9118811287006721</v>
      </c>
      <c r="M642">
        <v>1</v>
      </c>
      <c r="N642">
        <v>1</v>
      </c>
      <c r="O642">
        <v>1</v>
      </c>
      <c r="P642" s="5">
        <f t="shared" si="205"/>
        <v>1.6232348965670336</v>
      </c>
      <c r="Q642">
        <f t="shared" si="221"/>
        <v>0</v>
      </c>
      <c r="R642">
        <f t="shared" si="222"/>
        <v>0.4844210079227188</v>
      </c>
      <c r="S642" s="5">
        <f t="shared" ref="S642:S705" si="223">I642+O642</f>
        <v>266</v>
      </c>
      <c r="T642" s="3">
        <f t="shared" si="212"/>
        <v>5.5834963087816991</v>
      </c>
      <c r="U642" s="3">
        <f t="shared" ref="U642:U705" si="224">L642+R642</f>
        <v>4.3963021366233912</v>
      </c>
      <c r="V642" t="s">
        <v>11</v>
      </c>
      <c r="W642" t="s">
        <v>12</v>
      </c>
      <c r="X642">
        <f t="shared" si="217"/>
        <v>275</v>
      </c>
      <c r="Y642" s="11">
        <f t="shared" ref="Y642:Y705" si="225">K642-Q642</f>
        <v>5.579729825986222</v>
      </c>
      <c r="Z642" s="3">
        <f t="shared" ref="Z642:Z705" si="226">L642-R642</f>
        <v>3.4274601207779534</v>
      </c>
    </row>
    <row r="643" spans="1:26" x14ac:dyDescent="0.2">
      <c r="A643" t="s">
        <v>6</v>
      </c>
      <c r="B643">
        <v>642</v>
      </c>
      <c r="C643">
        <v>958</v>
      </c>
      <c r="D643">
        <v>1415</v>
      </c>
      <c r="E643" s="12">
        <v>132734.5</v>
      </c>
      <c r="F643">
        <v>22753.07</v>
      </c>
      <c r="G643">
        <v>3</v>
      </c>
      <c r="H643">
        <v>3</v>
      </c>
      <c r="I643">
        <v>3</v>
      </c>
      <c r="J643" s="5">
        <f t="shared" ref="J643:J706" si="227">(I643/E643)*25000</f>
        <v>0.56503772568548494</v>
      </c>
      <c r="K643">
        <f t="shared" si="218"/>
        <v>1.0986122886681098</v>
      </c>
      <c r="L643">
        <f t="shared" si="219"/>
        <v>-0.57086277894003634</v>
      </c>
      <c r="M643">
        <v>2</v>
      </c>
      <c r="N643">
        <v>2</v>
      </c>
      <c r="O643">
        <v>2</v>
      </c>
      <c r="P643" s="5">
        <f t="shared" ref="P643:P706" si="228">(O643/F643)*37000</f>
        <v>3.2523083698155899</v>
      </c>
      <c r="Q643">
        <f t="shared" si="221"/>
        <v>0.69314718055994529</v>
      </c>
      <c r="R643">
        <f t="shared" si="222"/>
        <v>1.1793650118565302</v>
      </c>
      <c r="S643" s="5">
        <f t="shared" si="223"/>
        <v>5</v>
      </c>
      <c r="T643" s="3">
        <f t="shared" si="212"/>
        <v>1.6094379124341003</v>
      </c>
      <c r="U643" s="3">
        <f t="shared" si="224"/>
        <v>0.60850223291649386</v>
      </c>
      <c r="V643" t="s">
        <v>11</v>
      </c>
      <c r="W643" t="s">
        <v>12</v>
      </c>
      <c r="X643">
        <f t="shared" si="217"/>
        <v>276</v>
      </c>
      <c r="Y643" s="11">
        <f t="shared" si="225"/>
        <v>0.4054651081081645</v>
      </c>
      <c r="Z643" s="3">
        <f t="shared" si="226"/>
        <v>-1.7502277907965667</v>
      </c>
    </row>
    <row r="644" spans="1:26" x14ac:dyDescent="0.2">
      <c r="A644" t="s">
        <v>6</v>
      </c>
      <c r="B644">
        <v>643</v>
      </c>
      <c r="C644">
        <v>957</v>
      </c>
      <c r="D644">
        <v>1416</v>
      </c>
      <c r="E644" s="12">
        <v>132955.9</v>
      </c>
      <c r="F644">
        <v>22711.91</v>
      </c>
      <c r="G644">
        <v>2</v>
      </c>
      <c r="H644">
        <v>2</v>
      </c>
      <c r="I644">
        <v>2</v>
      </c>
      <c r="J644" s="5">
        <f t="shared" si="227"/>
        <v>0.37606454470993766</v>
      </c>
      <c r="K644">
        <f t="shared" si="218"/>
        <v>0.69314718055994529</v>
      </c>
      <c r="L644">
        <f t="shared" si="219"/>
        <v>-0.9779944888617853</v>
      </c>
      <c r="M644">
        <v>90</v>
      </c>
      <c r="N644">
        <v>90</v>
      </c>
      <c r="O644">
        <v>90</v>
      </c>
      <c r="P644" s="5">
        <f t="shared" si="228"/>
        <v>146.61910865268487</v>
      </c>
      <c r="Q644">
        <f t="shared" si="221"/>
        <v>4.499809670330265</v>
      </c>
      <c r="R644">
        <f t="shared" si="222"/>
        <v>4.9878381264745801</v>
      </c>
      <c r="S644" s="5">
        <f t="shared" si="223"/>
        <v>92</v>
      </c>
      <c r="T644" s="3">
        <f t="shared" si="212"/>
        <v>4.5217885770490405</v>
      </c>
      <c r="U644" s="3">
        <f t="shared" si="224"/>
        <v>4.0098436376127946</v>
      </c>
      <c r="V644" t="s">
        <v>11</v>
      </c>
      <c r="W644" t="s">
        <v>12</v>
      </c>
      <c r="X644">
        <f t="shared" si="217"/>
        <v>277</v>
      </c>
      <c r="Y644" s="11">
        <f t="shared" si="225"/>
        <v>-3.8066624897703196</v>
      </c>
      <c r="Z644" s="3">
        <f t="shared" si="226"/>
        <v>-5.9658326153363657</v>
      </c>
    </row>
    <row r="645" spans="1:26" x14ac:dyDescent="0.2">
      <c r="A645" t="s">
        <v>6</v>
      </c>
      <c r="B645">
        <v>644</v>
      </c>
      <c r="C645">
        <v>956</v>
      </c>
      <c r="D645">
        <v>1417</v>
      </c>
      <c r="E645" s="12">
        <v>133177.79999999999</v>
      </c>
      <c r="F645">
        <v>22670.720000000001</v>
      </c>
      <c r="G645">
        <v>4</v>
      </c>
      <c r="H645">
        <v>4</v>
      </c>
      <c r="I645">
        <v>4</v>
      </c>
      <c r="J645" s="5">
        <f t="shared" si="227"/>
        <v>0.75087589673353972</v>
      </c>
      <c r="K645">
        <f t="shared" si="218"/>
        <v>1.3862943611198906</v>
      </c>
      <c r="L645">
        <f t="shared" si="219"/>
        <v>-0.28651489156109838</v>
      </c>
      <c r="M645">
        <v>67</v>
      </c>
      <c r="N645">
        <v>67</v>
      </c>
      <c r="O645">
        <v>67</v>
      </c>
      <c r="P645" s="5">
        <f t="shared" si="228"/>
        <v>109.34809304689043</v>
      </c>
      <c r="Q645">
        <f t="shared" si="221"/>
        <v>4.2046926193909657</v>
      </c>
      <c r="R645">
        <f t="shared" si="222"/>
        <v>4.6945363079848033</v>
      </c>
      <c r="S645" s="5">
        <f t="shared" si="223"/>
        <v>71</v>
      </c>
      <c r="T645" s="3">
        <f t="shared" si="212"/>
        <v>4.2626798770413155</v>
      </c>
      <c r="U645" s="3">
        <f t="shared" si="224"/>
        <v>4.408021416423705</v>
      </c>
      <c r="V645" t="s">
        <v>11</v>
      </c>
      <c r="W645" t="s">
        <v>12</v>
      </c>
      <c r="X645">
        <f t="shared" si="217"/>
        <v>278</v>
      </c>
      <c r="Y645" s="11">
        <f t="shared" si="225"/>
        <v>-2.8183982582710749</v>
      </c>
      <c r="Z645" s="3">
        <f t="shared" si="226"/>
        <v>-4.9810511995459015</v>
      </c>
    </row>
    <row r="646" spans="1:26" x14ac:dyDescent="0.2">
      <c r="A646" t="s">
        <v>6</v>
      </c>
      <c r="B646">
        <v>645</v>
      </c>
      <c r="C646">
        <v>955</v>
      </c>
      <c r="D646">
        <v>1418</v>
      </c>
      <c r="E646" s="12">
        <v>133400.1</v>
      </c>
      <c r="F646">
        <v>22629.17</v>
      </c>
      <c r="G646">
        <v>1</v>
      </c>
      <c r="H646">
        <v>1</v>
      </c>
      <c r="I646">
        <v>1</v>
      </c>
      <c r="J646" s="5">
        <f t="shared" si="227"/>
        <v>0.18740615636719912</v>
      </c>
      <c r="K646">
        <f t="shared" si="218"/>
        <v>0</v>
      </c>
      <c r="L646">
        <f t="shared" si="219"/>
        <v>-1.6744770582382291</v>
      </c>
      <c r="M646">
        <v>2</v>
      </c>
      <c r="N646">
        <v>2</v>
      </c>
      <c r="O646">
        <v>2</v>
      </c>
      <c r="P646" s="5">
        <f t="shared" si="228"/>
        <v>3.2701155190402478</v>
      </c>
      <c r="Q646">
        <f t="shared" si="221"/>
        <v>0.69314718055994529</v>
      </c>
      <c r="R646">
        <f t="shared" si="222"/>
        <v>1.1848253112088041</v>
      </c>
      <c r="S646" s="5">
        <f t="shared" si="223"/>
        <v>3</v>
      </c>
      <c r="T646" s="3">
        <f t="shared" si="212"/>
        <v>1.0986122886681098</v>
      </c>
      <c r="U646" s="3">
        <f t="shared" si="224"/>
        <v>-0.48965174702942504</v>
      </c>
      <c r="V646" t="s">
        <v>11</v>
      </c>
      <c r="W646" t="s">
        <v>12</v>
      </c>
      <c r="X646">
        <f t="shared" si="217"/>
        <v>279</v>
      </c>
      <c r="Y646" s="11">
        <f t="shared" si="225"/>
        <v>-0.69314718055994529</v>
      </c>
      <c r="Z646" s="3">
        <f t="shared" si="226"/>
        <v>-2.8593023694470334</v>
      </c>
    </row>
    <row r="647" spans="1:26" x14ac:dyDescent="0.2">
      <c r="A647" t="s">
        <v>6</v>
      </c>
      <c r="B647">
        <v>646</v>
      </c>
      <c r="C647">
        <v>954</v>
      </c>
      <c r="D647">
        <v>1419</v>
      </c>
      <c r="E647" s="12">
        <v>133623</v>
      </c>
      <c r="F647">
        <v>22587.66</v>
      </c>
      <c r="G647">
        <v>4</v>
      </c>
      <c r="H647">
        <v>4</v>
      </c>
      <c r="I647">
        <v>4</v>
      </c>
      <c r="J647" s="5">
        <f t="shared" si="227"/>
        <v>0.74837415714360556</v>
      </c>
      <c r="K647">
        <f t="shared" si="218"/>
        <v>1.3862943611198906</v>
      </c>
      <c r="L647">
        <f t="shared" si="219"/>
        <v>-0.28985221598598665</v>
      </c>
      <c r="M647">
        <v>2</v>
      </c>
      <c r="N647">
        <v>2</v>
      </c>
      <c r="O647">
        <v>2</v>
      </c>
      <c r="P647" s="5">
        <f t="shared" si="228"/>
        <v>3.2761251054779472</v>
      </c>
      <c r="Q647">
        <f t="shared" si="221"/>
        <v>0.69314718055994529</v>
      </c>
      <c r="R647">
        <f t="shared" si="222"/>
        <v>1.1866613537469932</v>
      </c>
      <c r="S647" s="5">
        <f t="shared" si="223"/>
        <v>6</v>
      </c>
      <c r="T647" s="3">
        <f t="shared" si="212"/>
        <v>1.791759469228055</v>
      </c>
      <c r="U647" s="3">
        <f t="shared" si="224"/>
        <v>0.89680913776100657</v>
      </c>
      <c r="V647" t="s">
        <v>11</v>
      </c>
      <c r="W647" t="s">
        <v>12</v>
      </c>
      <c r="X647">
        <f t="shared" si="217"/>
        <v>280</v>
      </c>
      <c r="Y647" s="11">
        <f t="shared" si="225"/>
        <v>0.69314718055994529</v>
      </c>
      <c r="Z647" s="3">
        <f t="shared" si="226"/>
        <v>-1.4765135697329799</v>
      </c>
    </row>
    <row r="648" spans="1:26" x14ac:dyDescent="0.2">
      <c r="A648" t="s">
        <v>6</v>
      </c>
      <c r="B648">
        <v>647</v>
      </c>
      <c r="C648">
        <v>953</v>
      </c>
      <c r="D648">
        <v>1420</v>
      </c>
      <c r="E648" s="12">
        <v>133846</v>
      </c>
      <c r="F648">
        <v>22547.67</v>
      </c>
      <c r="G648">
        <v>6</v>
      </c>
      <c r="H648">
        <v>6</v>
      </c>
      <c r="I648">
        <v>6</v>
      </c>
      <c r="J648" s="5">
        <f t="shared" si="227"/>
        <v>1.1206909433229233</v>
      </c>
      <c r="K648">
        <f t="shared" si="218"/>
        <v>1.791759469228055</v>
      </c>
      <c r="L648">
        <f t="shared" si="219"/>
        <v>0.11394540877516567</v>
      </c>
      <c r="M648">
        <v>76</v>
      </c>
      <c r="N648">
        <v>76</v>
      </c>
      <c r="O648">
        <v>76</v>
      </c>
      <c r="P648" s="5">
        <f t="shared" si="228"/>
        <v>124.71355133368547</v>
      </c>
      <c r="Q648">
        <f t="shared" si="221"/>
        <v>4.3307333402863311</v>
      </c>
      <c r="R648">
        <f t="shared" si="222"/>
        <v>4.8260195182627115</v>
      </c>
      <c r="S648" s="5">
        <f t="shared" si="223"/>
        <v>82</v>
      </c>
      <c r="T648" s="3">
        <f t="shared" si="212"/>
        <v>4.4067192472642533</v>
      </c>
      <c r="U648" s="3">
        <f t="shared" si="224"/>
        <v>4.9399649270378774</v>
      </c>
      <c r="V648" t="s">
        <v>11</v>
      </c>
      <c r="W648" t="s">
        <v>12</v>
      </c>
      <c r="X648">
        <f t="shared" si="217"/>
        <v>281</v>
      </c>
      <c r="Y648" s="11">
        <f t="shared" si="225"/>
        <v>-2.5389738710582761</v>
      </c>
      <c r="Z648" s="3">
        <f t="shared" si="226"/>
        <v>-4.7120741094875456</v>
      </c>
    </row>
    <row r="649" spans="1:26" x14ac:dyDescent="0.2">
      <c r="A649" t="s">
        <v>6</v>
      </c>
      <c r="B649">
        <v>648</v>
      </c>
      <c r="C649">
        <v>952</v>
      </c>
      <c r="D649">
        <v>1421</v>
      </c>
      <c r="E649" s="12">
        <v>134068.6</v>
      </c>
      <c r="F649">
        <v>22507.8</v>
      </c>
      <c r="G649">
        <v>0</v>
      </c>
      <c r="H649">
        <v>0</v>
      </c>
      <c r="I649">
        <v>0</v>
      </c>
      <c r="J649" s="5">
        <f t="shared" si="227"/>
        <v>0</v>
      </c>
      <c r="K649">
        <v>0</v>
      </c>
      <c r="L649">
        <v>0</v>
      </c>
      <c r="M649">
        <v>32</v>
      </c>
      <c r="N649">
        <v>32</v>
      </c>
      <c r="O649">
        <v>32</v>
      </c>
      <c r="P649" s="5">
        <f t="shared" si="228"/>
        <v>52.603986173682017</v>
      </c>
      <c r="Q649">
        <f t="shared" si="221"/>
        <v>3.4657359027997265</v>
      </c>
      <c r="R649">
        <f t="shared" si="222"/>
        <v>3.9627918996419154</v>
      </c>
      <c r="S649" s="5">
        <f t="shared" si="223"/>
        <v>32</v>
      </c>
      <c r="T649" s="3">
        <f t="shared" si="212"/>
        <v>3.4657359027997265</v>
      </c>
      <c r="U649" s="3">
        <f t="shared" si="224"/>
        <v>3.9627918996419154</v>
      </c>
      <c r="V649" t="s">
        <v>11</v>
      </c>
      <c r="W649" t="s">
        <v>12</v>
      </c>
      <c r="X649">
        <f t="shared" si="217"/>
        <v>282</v>
      </c>
      <c r="Y649" s="11">
        <f t="shared" si="225"/>
        <v>-3.4657359027997265</v>
      </c>
      <c r="Z649" s="3">
        <f t="shared" si="226"/>
        <v>-3.9627918996419154</v>
      </c>
    </row>
    <row r="650" spans="1:26" x14ac:dyDescent="0.2">
      <c r="A650" t="s">
        <v>6</v>
      </c>
      <c r="B650">
        <v>649</v>
      </c>
      <c r="C650">
        <v>951</v>
      </c>
      <c r="D650">
        <v>1422</v>
      </c>
      <c r="E650" s="12">
        <v>134292.5</v>
      </c>
      <c r="F650">
        <v>22467.81</v>
      </c>
      <c r="G650">
        <v>240</v>
      </c>
      <c r="H650">
        <v>240</v>
      </c>
      <c r="I650">
        <v>240</v>
      </c>
      <c r="J650" s="5">
        <f t="shared" si="227"/>
        <v>44.6785933689521</v>
      </c>
      <c r="K650">
        <f t="shared" ref="K650:L652" si="229">LN(I650)</f>
        <v>5.4806389233419912</v>
      </c>
      <c r="L650">
        <f t="shared" si="229"/>
        <v>3.7994944913632565</v>
      </c>
      <c r="M650">
        <v>188</v>
      </c>
      <c r="N650">
        <v>188</v>
      </c>
      <c r="O650">
        <v>188</v>
      </c>
      <c r="P650" s="5">
        <f t="shared" si="228"/>
        <v>309.59848779209011</v>
      </c>
      <c r="Q650">
        <f t="shared" si="221"/>
        <v>5.2364419628299492</v>
      </c>
      <c r="R650">
        <f t="shared" si="222"/>
        <v>5.7352762573111695</v>
      </c>
      <c r="S650" s="5">
        <f t="shared" si="223"/>
        <v>428</v>
      </c>
      <c r="T650" s="3">
        <f t="shared" si="212"/>
        <v>6.0591231955817966</v>
      </c>
      <c r="U650" s="3">
        <f t="shared" si="224"/>
        <v>9.5347707486744255</v>
      </c>
      <c r="V650" t="s">
        <v>11</v>
      </c>
      <c r="W650" t="s">
        <v>12</v>
      </c>
      <c r="X650">
        <f t="shared" si="217"/>
        <v>283</v>
      </c>
      <c r="Y650" s="11">
        <f t="shared" si="225"/>
        <v>0.24419696051204198</v>
      </c>
      <c r="Z650" s="3">
        <f t="shared" si="226"/>
        <v>-1.9357817659479131</v>
      </c>
    </row>
    <row r="651" spans="1:26" x14ac:dyDescent="0.2">
      <c r="A651" t="s">
        <v>6</v>
      </c>
      <c r="B651">
        <v>650</v>
      </c>
      <c r="C651">
        <v>950</v>
      </c>
      <c r="D651">
        <v>1423</v>
      </c>
      <c r="E651" s="12">
        <v>134520.20000000001</v>
      </c>
      <c r="F651">
        <v>22428.18</v>
      </c>
      <c r="G651">
        <v>1</v>
      </c>
      <c r="H651">
        <v>1</v>
      </c>
      <c r="I651">
        <v>1</v>
      </c>
      <c r="J651" s="5">
        <f t="shared" si="227"/>
        <v>0.18584569454996347</v>
      </c>
      <c r="K651">
        <f t="shared" si="229"/>
        <v>0</v>
      </c>
      <c r="L651">
        <f t="shared" si="229"/>
        <v>-1.68283854877053</v>
      </c>
      <c r="M651">
        <v>71</v>
      </c>
      <c r="N651">
        <v>71</v>
      </c>
      <c r="O651">
        <v>71</v>
      </c>
      <c r="P651" s="5">
        <f t="shared" si="228"/>
        <v>117.12943270474911</v>
      </c>
      <c r="Q651">
        <f t="shared" si="221"/>
        <v>4.2626798770413155</v>
      </c>
      <c r="R651">
        <f t="shared" si="222"/>
        <v>4.7632795857741366</v>
      </c>
      <c r="S651" s="5">
        <f t="shared" si="223"/>
        <v>72</v>
      </c>
      <c r="T651" s="3">
        <f t="shared" si="212"/>
        <v>4.2766661190160553</v>
      </c>
      <c r="U651" s="3">
        <f t="shared" si="224"/>
        <v>3.0804410370036068</v>
      </c>
      <c r="V651" t="s">
        <v>11</v>
      </c>
      <c r="W651" t="s">
        <v>12</v>
      </c>
      <c r="X651">
        <f t="shared" si="217"/>
        <v>284</v>
      </c>
      <c r="Y651" s="11">
        <f t="shared" si="225"/>
        <v>-4.2626798770413155</v>
      </c>
      <c r="Z651" s="3">
        <f t="shared" si="226"/>
        <v>-6.4461181345446663</v>
      </c>
    </row>
    <row r="652" spans="1:26" x14ac:dyDescent="0.2">
      <c r="A652" t="s">
        <v>6</v>
      </c>
      <c r="B652">
        <v>651</v>
      </c>
      <c r="C652">
        <v>949</v>
      </c>
      <c r="D652">
        <v>1424</v>
      </c>
      <c r="E652" s="12">
        <v>134748.20000000001</v>
      </c>
      <c r="F652">
        <v>22387.96</v>
      </c>
      <c r="G652">
        <v>3</v>
      </c>
      <c r="H652">
        <v>3</v>
      </c>
      <c r="I652">
        <v>3</v>
      </c>
      <c r="J652" s="5">
        <f t="shared" si="227"/>
        <v>0.55659370588994883</v>
      </c>
      <c r="K652">
        <f t="shared" si="229"/>
        <v>1.0986122886681098</v>
      </c>
      <c r="L652">
        <f t="shared" si="229"/>
        <v>-0.58591973809307529</v>
      </c>
      <c r="M652">
        <v>1</v>
      </c>
      <c r="N652">
        <v>1</v>
      </c>
      <c r="O652">
        <v>1</v>
      </c>
      <c r="P652" s="5">
        <f t="shared" si="228"/>
        <v>1.6526740265749984</v>
      </c>
      <c r="Q652">
        <f t="shared" si="221"/>
        <v>0</v>
      </c>
      <c r="R652">
        <f t="shared" si="222"/>
        <v>0.50239459828813859</v>
      </c>
      <c r="S652" s="5">
        <f t="shared" si="223"/>
        <v>4</v>
      </c>
      <c r="T652" s="3">
        <f t="shared" si="212"/>
        <v>1.3862943611198906</v>
      </c>
      <c r="U652" s="3">
        <f t="shared" si="224"/>
        <v>-8.3525139804936699E-2</v>
      </c>
      <c r="V652" t="s">
        <v>11</v>
      </c>
      <c r="W652" t="s">
        <v>12</v>
      </c>
      <c r="X652">
        <f t="shared" si="217"/>
        <v>285</v>
      </c>
      <c r="Y652" s="11">
        <f t="shared" si="225"/>
        <v>1.0986122886681098</v>
      </c>
      <c r="Z652" s="3">
        <f t="shared" si="226"/>
        <v>-1.088314336381214</v>
      </c>
    </row>
    <row r="653" spans="1:26" x14ac:dyDescent="0.2">
      <c r="A653" t="s">
        <v>6</v>
      </c>
      <c r="B653">
        <v>652</v>
      </c>
      <c r="C653">
        <v>948</v>
      </c>
      <c r="D653">
        <v>1425</v>
      </c>
      <c r="E653" s="12">
        <v>134976.6</v>
      </c>
      <c r="F653">
        <v>22347.58</v>
      </c>
      <c r="G653">
        <v>0</v>
      </c>
      <c r="H653">
        <v>0</v>
      </c>
      <c r="I653">
        <v>0</v>
      </c>
      <c r="J653" s="5">
        <f t="shared" si="227"/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5">
        <f t="shared" si="228"/>
        <v>0</v>
      </c>
      <c r="Q653">
        <v>0</v>
      </c>
      <c r="R653">
        <v>0</v>
      </c>
      <c r="S653" s="5">
        <f t="shared" si="223"/>
        <v>0</v>
      </c>
      <c r="T653" s="3">
        <v>0</v>
      </c>
      <c r="U653" s="3">
        <f t="shared" si="224"/>
        <v>0</v>
      </c>
      <c r="V653" t="s">
        <v>11</v>
      </c>
      <c r="W653" t="s">
        <v>12</v>
      </c>
      <c r="X653">
        <f t="shared" si="217"/>
        <v>286</v>
      </c>
      <c r="Y653" s="11">
        <f t="shared" si="225"/>
        <v>0</v>
      </c>
      <c r="Z653" s="3">
        <f t="shared" si="226"/>
        <v>0</v>
      </c>
    </row>
    <row r="654" spans="1:26" x14ac:dyDescent="0.2">
      <c r="A654" t="s">
        <v>6</v>
      </c>
      <c r="B654">
        <v>653</v>
      </c>
      <c r="C654">
        <v>947</v>
      </c>
      <c r="D654">
        <v>1426</v>
      </c>
      <c r="E654" s="12">
        <v>135203.9</v>
      </c>
      <c r="F654">
        <v>22307.55</v>
      </c>
      <c r="G654">
        <v>2</v>
      </c>
      <c r="H654">
        <v>2</v>
      </c>
      <c r="I654">
        <v>2</v>
      </c>
      <c r="J654" s="5">
        <f t="shared" si="227"/>
        <v>0.36981181755851722</v>
      </c>
      <c r="K654">
        <f>LN(I654)</f>
        <v>0.69314718055994529</v>
      </c>
      <c r="L654">
        <f>LN(J654)</f>
        <v>-0.9947610039185214</v>
      </c>
      <c r="M654">
        <v>0</v>
      </c>
      <c r="N654">
        <v>0</v>
      </c>
      <c r="O654">
        <v>0</v>
      </c>
      <c r="P654" s="5">
        <f t="shared" si="228"/>
        <v>0</v>
      </c>
      <c r="Q654">
        <v>0</v>
      </c>
      <c r="R654">
        <v>0</v>
      </c>
      <c r="S654" s="5">
        <f t="shared" si="223"/>
        <v>2</v>
      </c>
      <c r="T654" s="3">
        <f>LN(S654)</f>
        <v>0.69314718055994529</v>
      </c>
      <c r="U654" s="3">
        <f t="shared" si="224"/>
        <v>-0.9947610039185214</v>
      </c>
      <c r="V654" t="s">
        <v>11</v>
      </c>
      <c r="W654" t="s">
        <v>12</v>
      </c>
      <c r="X654">
        <f t="shared" si="217"/>
        <v>287</v>
      </c>
      <c r="Y654" s="11">
        <f t="shared" si="225"/>
        <v>0.69314718055994529</v>
      </c>
      <c r="Z654" s="3">
        <f t="shared" si="226"/>
        <v>-0.9947610039185214</v>
      </c>
    </row>
    <row r="655" spans="1:26" x14ac:dyDescent="0.2">
      <c r="A655" t="s">
        <v>6</v>
      </c>
      <c r="B655">
        <v>654</v>
      </c>
      <c r="C655">
        <v>946</v>
      </c>
      <c r="D655">
        <v>1427</v>
      </c>
      <c r="E655" s="12">
        <v>135429.6</v>
      </c>
      <c r="F655">
        <v>22267.45</v>
      </c>
      <c r="G655">
        <v>0</v>
      </c>
      <c r="H655">
        <v>0</v>
      </c>
      <c r="I655">
        <v>0</v>
      </c>
      <c r="J655" s="5">
        <f t="shared" si="227"/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5">
        <f t="shared" si="228"/>
        <v>0</v>
      </c>
      <c r="Q655">
        <v>0</v>
      </c>
      <c r="R655">
        <v>0</v>
      </c>
      <c r="S655" s="5">
        <f t="shared" si="223"/>
        <v>0</v>
      </c>
      <c r="T655" s="3">
        <v>0</v>
      </c>
      <c r="U655" s="3">
        <f t="shared" si="224"/>
        <v>0</v>
      </c>
      <c r="V655" t="s">
        <v>11</v>
      </c>
      <c r="W655" t="s">
        <v>12</v>
      </c>
      <c r="X655">
        <f t="shared" si="217"/>
        <v>288</v>
      </c>
      <c r="Y655" s="11">
        <f t="shared" si="225"/>
        <v>0</v>
      </c>
      <c r="Z655" s="3">
        <f t="shared" si="226"/>
        <v>0</v>
      </c>
    </row>
    <row r="656" spans="1:26" x14ac:dyDescent="0.2">
      <c r="A656" t="s">
        <v>6</v>
      </c>
      <c r="B656">
        <v>655</v>
      </c>
      <c r="C656">
        <v>945</v>
      </c>
      <c r="D656">
        <v>1428</v>
      </c>
      <c r="E656" s="12">
        <v>135655.29999999999</v>
      </c>
      <c r="F656">
        <v>22227.45</v>
      </c>
      <c r="G656">
        <v>0</v>
      </c>
      <c r="H656">
        <v>0</v>
      </c>
      <c r="I656">
        <v>0</v>
      </c>
      <c r="J656" s="5">
        <f t="shared" si="227"/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5">
        <f t="shared" si="228"/>
        <v>0</v>
      </c>
      <c r="Q656">
        <v>0</v>
      </c>
      <c r="R656">
        <v>0</v>
      </c>
      <c r="S656" s="5">
        <f t="shared" si="223"/>
        <v>0</v>
      </c>
      <c r="T656" s="3">
        <v>0</v>
      </c>
      <c r="U656" s="3">
        <f t="shared" si="224"/>
        <v>0</v>
      </c>
      <c r="V656" t="s">
        <v>11</v>
      </c>
      <c r="W656" t="s">
        <v>12</v>
      </c>
      <c r="X656">
        <f t="shared" si="217"/>
        <v>289</v>
      </c>
      <c r="Y656" s="11">
        <f t="shared" si="225"/>
        <v>0</v>
      </c>
      <c r="Z656" s="3">
        <f t="shared" si="226"/>
        <v>0</v>
      </c>
    </row>
    <row r="657" spans="1:26" x14ac:dyDescent="0.2">
      <c r="A657" t="s">
        <v>6</v>
      </c>
      <c r="B657">
        <v>656</v>
      </c>
      <c r="C657">
        <v>944</v>
      </c>
      <c r="D657">
        <v>1429</v>
      </c>
      <c r="E657" s="12">
        <v>135881.9</v>
      </c>
      <c r="F657">
        <v>22187.39</v>
      </c>
      <c r="G657">
        <v>0</v>
      </c>
      <c r="H657">
        <v>0</v>
      </c>
      <c r="I657">
        <v>0</v>
      </c>
      <c r="J657" s="5">
        <f t="shared" si="227"/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5">
        <f t="shared" si="228"/>
        <v>0</v>
      </c>
      <c r="Q657">
        <v>0</v>
      </c>
      <c r="R657">
        <v>0</v>
      </c>
      <c r="S657" s="5">
        <f t="shared" si="223"/>
        <v>0</v>
      </c>
      <c r="T657" s="3">
        <v>0</v>
      </c>
      <c r="U657" s="3">
        <f t="shared" si="224"/>
        <v>0</v>
      </c>
      <c r="V657" t="s">
        <v>11</v>
      </c>
      <c r="W657" t="s">
        <v>12</v>
      </c>
      <c r="X657">
        <f t="shared" si="217"/>
        <v>290</v>
      </c>
      <c r="Y657" s="11">
        <f t="shared" si="225"/>
        <v>0</v>
      </c>
      <c r="Z657" s="3">
        <f t="shared" si="226"/>
        <v>0</v>
      </c>
    </row>
    <row r="658" spans="1:26" x14ac:dyDescent="0.2">
      <c r="A658" t="s">
        <v>6</v>
      </c>
      <c r="B658">
        <v>657</v>
      </c>
      <c r="C658">
        <v>943</v>
      </c>
      <c r="D658">
        <v>1430</v>
      </c>
      <c r="E658" s="12">
        <v>136107.79999999999</v>
      </c>
      <c r="F658">
        <v>22146.97</v>
      </c>
      <c r="G658">
        <v>2</v>
      </c>
      <c r="H658">
        <v>2</v>
      </c>
      <c r="I658">
        <v>2</v>
      </c>
      <c r="J658" s="5">
        <f t="shared" si="227"/>
        <v>0.36735587526945557</v>
      </c>
      <c r="K658">
        <f t="shared" ref="K658:L660" si="230">LN(I658)</f>
        <v>0.69314718055994529</v>
      </c>
      <c r="L658">
        <f t="shared" si="230"/>
        <v>-1.0014242133879547</v>
      </c>
      <c r="M658">
        <v>0</v>
      </c>
      <c r="N658">
        <v>0</v>
      </c>
      <c r="O658">
        <v>0</v>
      </c>
      <c r="P658" s="5">
        <f t="shared" si="228"/>
        <v>0</v>
      </c>
      <c r="Q658">
        <v>0</v>
      </c>
      <c r="R658">
        <v>0</v>
      </c>
      <c r="S658" s="5">
        <f t="shared" si="223"/>
        <v>2</v>
      </c>
      <c r="T658" s="3">
        <f>LN(S658)</f>
        <v>0.69314718055994529</v>
      </c>
      <c r="U658" s="3">
        <f t="shared" si="224"/>
        <v>-1.0014242133879547</v>
      </c>
      <c r="V658" t="s">
        <v>11</v>
      </c>
      <c r="W658" t="s">
        <v>12</v>
      </c>
      <c r="X658">
        <f t="shared" si="217"/>
        <v>291</v>
      </c>
      <c r="Y658" s="11">
        <f t="shared" si="225"/>
        <v>0.69314718055994529</v>
      </c>
      <c r="Z658" s="3">
        <f t="shared" si="226"/>
        <v>-1.0014242133879547</v>
      </c>
    </row>
    <row r="659" spans="1:26" x14ac:dyDescent="0.2">
      <c r="A659" t="s">
        <v>6</v>
      </c>
      <c r="B659">
        <v>658</v>
      </c>
      <c r="C659">
        <v>942</v>
      </c>
      <c r="D659">
        <v>1431</v>
      </c>
      <c r="E659" s="12">
        <v>136332.1</v>
      </c>
      <c r="F659">
        <v>22106.45</v>
      </c>
      <c r="G659">
        <v>1</v>
      </c>
      <c r="H659">
        <v>1</v>
      </c>
      <c r="I659">
        <v>1</v>
      </c>
      <c r="J659" s="5">
        <f t="shared" si="227"/>
        <v>0.18337574202994011</v>
      </c>
      <c r="K659">
        <f t="shared" si="230"/>
        <v>0</v>
      </c>
      <c r="L659">
        <f t="shared" si="230"/>
        <v>-1.6962179960108041</v>
      </c>
      <c r="M659">
        <v>0</v>
      </c>
      <c r="N659">
        <v>0</v>
      </c>
      <c r="O659">
        <v>0</v>
      </c>
      <c r="P659" s="5">
        <f t="shared" si="228"/>
        <v>0</v>
      </c>
      <c r="Q659">
        <v>0</v>
      </c>
      <c r="R659">
        <v>0</v>
      </c>
      <c r="S659" s="5">
        <f t="shared" si="223"/>
        <v>1</v>
      </c>
      <c r="T659" s="3">
        <f>LN(S659)</f>
        <v>0</v>
      </c>
      <c r="U659" s="3">
        <f t="shared" si="224"/>
        <v>-1.6962179960108041</v>
      </c>
      <c r="V659" t="s">
        <v>11</v>
      </c>
      <c r="W659" t="s">
        <v>12</v>
      </c>
      <c r="X659">
        <f t="shared" si="217"/>
        <v>292</v>
      </c>
      <c r="Y659" s="11">
        <f t="shared" si="225"/>
        <v>0</v>
      </c>
      <c r="Z659" s="3">
        <f t="shared" si="226"/>
        <v>-1.6962179960108041</v>
      </c>
    </row>
    <row r="660" spans="1:26" x14ac:dyDescent="0.2">
      <c r="A660" t="s">
        <v>6</v>
      </c>
      <c r="B660">
        <v>659</v>
      </c>
      <c r="C660">
        <v>941</v>
      </c>
      <c r="D660">
        <v>1432</v>
      </c>
      <c r="E660" s="12">
        <v>136562.29999999999</v>
      </c>
      <c r="F660">
        <v>22065.85</v>
      </c>
      <c r="G660">
        <v>1</v>
      </c>
      <c r="H660">
        <v>1</v>
      </c>
      <c r="I660">
        <v>1</v>
      </c>
      <c r="J660" s="5">
        <f t="shared" si="227"/>
        <v>0.1830666296627986</v>
      </c>
      <c r="K660">
        <f t="shared" si="230"/>
        <v>0</v>
      </c>
      <c r="L660">
        <f t="shared" si="230"/>
        <v>-1.6979050958897437</v>
      </c>
      <c r="M660">
        <v>1</v>
      </c>
      <c r="N660">
        <v>1</v>
      </c>
      <c r="O660">
        <v>1</v>
      </c>
      <c r="P660" s="5">
        <f t="shared" si="228"/>
        <v>1.676799216889447</v>
      </c>
      <c r="Q660">
        <f>LN(O660)</f>
        <v>0</v>
      </c>
      <c r="R660">
        <f>LN(P660)</f>
        <v>0.5168867481176681</v>
      </c>
      <c r="S660" s="5">
        <f t="shared" si="223"/>
        <v>2</v>
      </c>
      <c r="T660" s="3">
        <f>LN(S660)</f>
        <v>0.69314718055994529</v>
      </c>
      <c r="U660" s="3">
        <f t="shared" si="224"/>
        <v>-1.1810183477720755</v>
      </c>
      <c r="V660" t="s">
        <v>11</v>
      </c>
      <c r="W660" t="s">
        <v>12</v>
      </c>
      <c r="X660">
        <f t="shared" si="217"/>
        <v>293</v>
      </c>
      <c r="Y660" s="11">
        <f t="shared" si="225"/>
        <v>0</v>
      </c>
      <c r="Z660" s="3">
        <f t="shared" si="226"/>
        <v>-2.2147918440074119</v>
      </c>
    </row>
    <row r="661" spans="1:26" x14ac:dyDescent="0.2">
      <c r="A661" t="s">
        <v>6</v>
      </c>
      <c r="B661">
        <v>660</v>
      </c>
      <c r="C661">
        <v>940</v>
      </c>
      <c r="D661">
        <v>1433</v>
      </c>
      <c r="E661" s="12">
        <v>136804.29999999999</v>
      </c>
      <c r="F661">
        <v>22025.13</v>
      </c>
      <c r="G661">
        <v>0</v>
      </c>
      <c r="H661">
        <v>0</v>
      </c>
      <c r="I661">
        <v>0</v>
      </c>
      <c r="J661" s="5">
        <f t="shared" si="227"/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5">
        <f t="shared" si="228"/>
        <v>0</v>
      </c>
      <c r="Q661">
        <v>0</v>
      </c>
      <c r="R661">
        <v>0</v>
      </c>
      <c r="S661" s="5">
        <f t="shared" si="223"/>
        <v>0</v>
      </c>
      <c r="T661" s="3">
        <v>0</v>
      </c>
      <c r="U661" s="3">
        <f t="shared" si="224"/>
        <v>0</v>
      </c>
      <c r="V661" t="s">
        <v>11</v>
      </c>
      <c r="W661" t="s">
        <v>12</v>
      </c>
      <c r="X661">
        <f t="shared" si="217"/>
        <v>294</v>
      </c>
      <c r="Y661" s="11">
        <f t="shared" si="225"/>
        <v>0</v>
      </c>
      <c r="Z661" s="3">
        <f t="shared" si="226"/>
        <v>0</v>
      </c>
    </row>
    <row r="662" spans="1:26" x14ac:dyDescent="0.2">
      <c r="A662" t="s">
        <v>6</v>
      </c>
      <c r="B662">
        <v>661</v>
      </c>
      <c r="C662">
        <v>939</v>
      </c>
      <c r="D662">
        <v>1434</v>
      </c>
      <c r="E662" s="12">
        <v>137057.20000000001</v>
      </c>
      <c r="F662">
        <v>21984.38</v>
      </c>
      <c r="G662">
        <v>0</v>
      </c>
      <c r="H662">
        <v>0</v>
      </c>
      <c r="I662">
        <v>0</v>
      </c>
      <c r="J662" s="5">
        <f t="shared" si="227"/>
        <v>0</v>
      </c>
      <c r="K662">
        <v>0</v>
      </c>
      <c r="L662">
        <v>0</v>
      </c>
      <c r="M662">
        <v>52</v>
      </c>
      <c r="N662">
        <v>52</v>
      </c>
      <c r="O662">
        <v>52</v>
      </c>
      <c r="P662" s="5">
        <f t="shared" si="228"/>
        <v>87.516682298977727</v>
      </c>
      <c r="Q662">
        <f t="shared" ref="Q662:R666" si="231">LN(O662)</f>
        <v>3.9512437185814275</v>
      </c>
      <c r="R662">
        <f t="shared" si="231"/>
        <v>4.4718294300367027</v>
      </c>
      <c r="S662" s="5">
        <f t="shared" si="223"/>
        <v>52</v>
      </c>
      <c r="T662" s="3">
        <f t="shared" ref="T662:T691" si="232">LN(S662)</f>
        <v>3.9512437185814275</v>
      </c>
      <c r="U662" s="3">
        <f t="shared" si="224"/>
        <v>4.4718294300367027</v>
      </c>
      <c r="V662" t="s">
        <v>11</v>
      </c>
      <c r="W662" t="s">
        <v>12</v>
      </c>
      <c r="X662">
        <f t="shared" si="217"/>
        <v>295</v>
      </c>
      <c r="Y662" s="11">
        <f t="shared" si="225"/>
        <v>-3.9512437185814275</v>
      </c>
      <c r="Z662" s="3">
        <f t="shared" si="226"/>
        <v>-4.4718294300367027</v>
      </c>
    </row>
    <row r="663" spans="1:26" x14ac:dyDescent="0.2">
      <c r="A663" t="s">
        <v>6</v>
      </c>
      <c r="B663">
        <v>662</v>
      </c>
      <c r="C663">
        <v>938</v>
      </c>
      <c r="D663">
        <v>1435</v>
      </c>
      <c r="E663" s="12">
        <v>137308.70000000001</v>
      </c>
      <c r="F663">
        <v>21944.32</v>
      </c>
      <c r="G663">
        <v>0</v>
      </c>
      <c r="H663">
        <v>0</v>
      </c>
      <c r="I663">
        <v>0</v>
      </c>
      <c r="J663" s="5">
        <f t="shared" si="227"/>
        <v>0</v>
      </c>
      <c r="K663">
        <v>0</v>
      </c>
      <c r="L663">
        <v>0</v>
      </c>
      <c r="M663">
        <v>26</v>
      </c>
      <c r="N663">
        <v>26</v>
      </c>
      <c r="O663">
        <v>26</v>
      </c>
      <c r="P663" s="5">
        <f t="shared" si="228"/>
        <v>43.838223285114324</v>
      </c>
      <c r="Q663">
        <f t="shared" si="231"/>
        <v>3.2580965380214821</v>
      </c>
      <c r="R663">
        <f t="shared" si="231"/>
        <v>3.7805061145629049</v>
      </c>
      <c r="S663" s="5">
        <f t="shared" si="223"/>
        <v>26</v>
      </c>
      <c r="T663" s="3">
        <f t="shared" si="232"/>
        <v>3.2580965380214821</v>
      </c>
      <c r="U663" s="3">
        <f t="shared" si="224"/>
        <v>3.7805061145629049</v>
      </c>
      <c r="V663" t="s">
        <v>11</v>
      </c>
      <c r="W663" t="s">
        <v>12</v>
      </c>
      <c r="X663">
        <f t="shared" si="217"/>
        <v>296</v>
      </c>
      <c r="Y663" s="11">
        <f t="shared" si="225"/>
        <v>-3.2580965380214821</v>
      </c>
      <c r="Z663" s="3">
        <f t="shared" si="226"/>
        <v>-3.7805061145629049</v>
      </c>
    </row>
    <row r="664" spans="1:26" x14ac:dyDescent="0.2">
      <c r="A664" t="s">
        <v>6</v>
      </c>
      <c r="B664">
        <v>663</v>
      </c>
      <c r="C664">
        <v>937</v>
      </c>
      <c r="D664">
        <v>1436</v>
      </c>
      <c r="E664" s="12">
        <v>137561.29999999999</v>
      </c>
      <c r="F664">
        <v>21903.47</v>
      </c>
      <c r="G664">
        <v>1</v>
      </c>
      <c r="H664">
        <v>1</v>
      </c>
      <c r="I664">
        <v>1</v>
      </c>
      <c r="J664" s="5">
        <f t="shared" si="227"/>
        <v>0.18173716008790264</v>
      </c>
      <c r="K664">
        <f>LN(I664)</f>
        <v>0</v>
      </c>
      <c r="L664">
        <f>LN(J664)</f>
        <v>-1.705193811072844</v>
      </c>
      <c r="M664">
        <v>1</v>
      </c>
      <c r="N664">
        <v>1</v>
      </c>
      <c r="O664">
        <v>1</v>
      </c>
      <c r="P664" s="5">
        <f t="shared" si="228"/>
        <v>1.6892300626339114</v>
      </c>
      <c r="Q664">
        <f t="shared" si="231"/>
        <v>0</v>
      </c>
      <c r="R664">
        <f t="shared" si="231"/>
        <v>0.52427284088466231</v>
      </c>
      <c r="S664" s="5">
        <f t="shared" si="223"/>
        <v>2</v>
      </c>
      <c r="T664" s="3">
        <f t="shared" si="232"/>
        <v>0.69314718055994529</v>
      </c>
      <c r="U664" s="3">
        <f t="shared" si="224"/>
        <v>-1.1809209701881818</v>
      </c>
      <c r="V664" t="s">
        <v>11</v>
      </c>
      <c r="W664" t="s">
        <v>12</v>
      </c>
      <c r="X664">
        <f t="shared" si="217"/>
        <v>297</v>
      </c>
      <c r="Y664" s="11">
        <f t="shared" si="225"/>
        <v>0</v>
      </c>
      <c r="Z664" s="3">
        <f t="shared" si="226"/>
        <v>-2.2294666519575062</v>
      </c>
    </row>
    <row r="665" spans="1:26" x14ac:dyDescent="0.2">
      <c r="A665" t="s">
        <v>6</v>
      </c>
      <c r="B665">
        <v>664</v>
      </c>
      <c r="C665">
        <v>936</v>
      </c>
      <c r="D665">
        <v>1437</v>
      </c>
      <c r="E665" s="12">
        <v>137817.29999999999</v>
      </c>
      <c r="F665">
        <v>21862.59</v>
      </c>
      <c r="G665">
        <v>0</v>
      </c>
      <c r="H665">
        <v>0</v>
      </c>
      <c r="I665">
        <v>0</v>
      </c>
      <c r="J665" s="5">
        <f t="shared" si="227"/>
        <v>0</v>
      </c>
      <c r="K665">
        <v>0</v>
      </c>
      <c r="L665">
        <v>0</v>
      </c>
      <c r="M665">
        <v>3</v>
      </c>
      <c r="N665">
        <v>3</v>
      </c>
      <c r="O665">
        <v>3</v>
      </c>
      <c r="P665" s="5">
        <f t="shared" si="228"/>
        <v>5.0771660631242677</v>
      </c>
      <c r="Q665">
        <f t="shared" si="231"/>
        <v>1.0986122886681098</v>
      </c>
      <c r="R665">
        <f t="shared" si="231"/>
        <v>1.6247532443380079</v>
      </c>
      <c r="S665" s="5">
        <f t="shared" si="223"/>
        <v>3</v>
      </c>
      <c r="T665" s="3">
        <f t="shared" si="232"/>
        <v>1.0986122886681098</v>
      </c>
      <c r="U665" s="3">
        <f t="shared" si="224"/>
        <v>1.6247532443380079</v>
      </c>
      <c r="V665" t="s">
        <v>11</v>
      </c>
      <c r="W665" t="s">
        <v>12</v>
      </c>
      <c r="X665">
        <f t="shared" si="217"/>
        <v>298</v>
      </c>
      <c r="Y665" s="11">
        <f t="shared" si="225"/>
        <v>-1.0986122886681098</v>
      </c>
      <c r="Z665" s="3">
        <f t="shared" si="226"/>
        <v>-1.6247532443380079</v>
      </c>
    </row>
    <row r="666" spans="1:26" x14ac:dyDescent="0.2">
      <c r="A666" t="s">
        <v>6</v>
      </c>
      <c r="B666">
        <v>665</v>
      </c>
      <c r="C666">
        <v>935</v>
      </c>
      <c r="D666">
        <v>1438</v>
      </c>
      <c r="E666" s="12">
        <v>138082.9</v>
      </c>
      <c r="F666">
        <v>21824.15</v>
      </c>
      <c r="G666">
        <v>504</v>
      </c>
      <c r="H666">
        <v>504</v>
      </c>
      <c r="I666">
        <v>504</v>
      </c>
      <c r="J666" s="5">
        <f t="shared" si="227"/>
        <v>91.249531984047266</v>
      </c>
      <c r="K666">
        <f t="shared" ref="K666:L668" si="233">LN(I666)</f>
        <v>6.2225762680713688</v>
      </c>
      <c r="L666">
        <f t="shared" si="233"/>
        <v>4.5135978635075</v>
      </c>
      <c r="M666">
        <v>2</v>
      </c>
      <c r="N666">
        <v>2</v>
      </c>
      <c r="O666">
        <v>2</v>
      </c>
      <c r="P666" s="5">
        <f t="shared" si="228"/>
        <v>3.3907391582260935</v>
      </c>
      <c r="Q666">
        <f t="shared" si="231"/>
        <v>0.69314718055994529</v>
      </c>
      <c r="R666">
        <f t="shared" si="231"/>
        <v>1.2210479383995829</v>
      </c>
      <c r="S666" s="5">
        <f t="shared" si="223"/>
        <v>506</v>
      </c>
      <c r="T666" s="3">
        <f t="shared" si="232"/>
        <v>6.2265366692874657</v>
      </c>
      <c r="U666" s="3">
        <f t="shared" si="224"/>
        <v>5.7346458019070834</v>
      </c>
      <c r="V666" t="s">
        <v>11</v>
      </c>
      <c r="W666" t="s">
        <v>12</v>
      </c>
      <c r="X666">
        <f t="shared" si="217"/>
        <v>299</v>
      </c>
      <c r="Y666" s="11">
        <f t="shared" si="225"/>
        <v>5.5294290875114234</v>
      </c>
      <c r="Z666" s="3">
        <f t="shared" si="226"/>
        <v>3.2925499251079171</v>
      </c>
    </row>
    <row r="667" spans="1:26" x14ac:dyDescent="0.2">
      <c r="A667" t="s">
        <v>6</v>
      </c>
      <c r="B667">
        <v>666</v>
      </c>
      <c r="C667">
        <v>934</v>
      </c>
      <c r="D667">
        <v>1439</v>
      </c>
      <c r="E667" s="12">
        <v>138348.79999999999</v>
      </c>
      <c r="F667">
        <v>21786.37</v>
      </c>
      <c r="G667">
        <v>4</v>
      </c>
      <c r="H667">
        <v>4</v>
      </c>
      <c r="I667">
        <v>4</v>
      </c>
      <c r="J667" s="5">
        <f t="shared" si="227"/>
        <v>0.72281075079798318</v>
      </c>
      <c r="K667">
        <f t="shared" si="233"/>
        <v>1.3862943611198906</v>
      </c>
      <c r="L667">
        <f t="shared" si="233"/>
        <v>-0.32460784655345037</v>
      </c>
      <c r="M667">
        <v>0</v>
      </c>
      <c r="N667">
        <v>0</v>
      </c>
      <c r="O667">
        <v>0</v>
      </c>
      <c r="P667" s="5">
        <f t="shared" si="228"/>
        <v>0</v>
      </c>
      <c r="Q667">
        <v>0</v>
      </c>
      <c r="R667">
        <v>0</v>
      </c>
      <c r="S667" s="5">
        <f t="shared" si="223"/>
        <v>4</v>
      </c>
      <c r="T667" s="3">
        <f t="shared" si="232"/>
        <v>1.3862943611198906</v>
      </c>
      <c r="U667" s="3">
        <f t="shared" si="224"/>
        <v>-0.32460784655345037</v>
      </c>
      <c r="V667" t="s">
        <v>11</v>
      </c>
      <c r="W667" t="s">
        <v>12</v>
      </c>
      <c r="X667">
        <f t="shared" si="217"/>
        <v>300</v>
      </c>
      <c r="Y667" s="11">
        <f t="shared" si="225"/>
        <v>1.3862943611198906</v>
      </c>
      <c r="Z667" s="3">
        <f t="shared" si="226"/>
        <v>-0.32460784655345037</v>
      </c>
    </row>
    <row r="668" spans="1:26" x14ac:dyDescent="0.2">
      <c r="A668" t="s">
        <v>6</v>
      </c>
      <c r="B668">
        <v>667</v>
      </c>
      <c r="C668">
        <v>933</v>
      </c>
      <c r="D668">
        <v>1440</v>
      </c>
      <c r="E668" s="12">
        <v>138614.1</v>
      </c>
      <c r="F668">
        <v>21748.53</v>
      </c>
      <c r="G668">
        <v>2</v>
      </c>
      <c r="H668">
        <v>2</v>
      </c>
      <c r="I668">
        <v>2</v>
      </c>
      <c r="J668" s="5">
        <f t="shared" si="227"/>
        <v>0.36071366477147709</v>
      </c>
      <c r="K668">
        <f t="shared" si="233"/>
        <v>0.69314718055994529</v>
      </c>
      <c r="L668">
        <f t="shared" si="233"/>
        <v>-1.0196708077550798</v>
      </c>
      <c r="M668">
        <v>1</v>
      </c>
      <c r="N668">
        <v>1</v>
      </c>
      <c r="O668">
        <v>1</v>
      </c>
      <c r="P668" s="5">
        <f t="shared" si="228"/>
        <v>1.7012644072955738</v>
      </c>
      <c r="Q668">
        <f>LN(O668)</f>
        <v>0</v>
      </c>
      <c r="R668">
        <f>LN(P668)</f>
        <v>0.53137174360047867</v>
      </c>
      <c r="S668" s="5">
        <f t="shared" si="223"/>
        <v>3</v>
      </c>
      <c r="T668" s="3">
        <f t="shared" si="232"/>
        <v>1.0986122886681098</v>
      </c>
      <c r="U668" s="3">
        <f t="shared" si="224"/>
        <v>-0.48829906415460111</v>
      </c>
      <c r="V668" t="s">
        <v>11</v>
      </c>
      <c r="W668" t="s">
        <v>12</v>
      </c>
      <c r="X668">
        <f t="shared" si="217"/>
        <v>301</v>
      </c>
      <c r="Y668" s="11">
        <f t="shared" si="225"/>
        <v>0.69314718055994529</v>
      </c>
      <c r="Z668" s="3">
        <f t="shared" si="226"/>
        <v>-1.5510425513555584</v>
      </c>
    </row>
    <row r="669" spans="1:26" x14ac:dyDescent="0.2">
      <c r="A669" t="s">
        <v>6</v>
      </c>
      <c r="B669">
        <v>668</v>
      </c>
      <c r="C669">
        <v>932</v>
      </c>
      <c r="D669">
        <v>1441</v>
      </c>
      <c r="E669" s="12">
        <v>138879.6</v>
      </c>
      <c r="F669">
        <v>21710.42</v>
      </c>
      <c r="G669">
        <v>0</v>
      </c>
      <c r="H669">
        <v>0</v>
      </c>
      <c r="I669">
        <v>0</v>
      </c>
      <c r="J669" s="5">
        <f t="shared" si="227"/>
        <v>0</v>
      </c>
      <c r="K669">
        <v>0</v>
      </c>
      <c r="L669">
        <v>0</v>
      </c>
      <c r="M669">
        <v>2</v>
      </c>
      <c r="N669">
        <v>2</v>
      </c>
      <c r="O669">
        <v>2</v>
      </c>
      <c r="P669" s="5">
        <f t="shared" si="228"/>
        <v>3.4085015398136012</v>
      </c>
      <c r="Q669">
        <f>LN(O669)</f>
        <v>0.69314718055994529</v>
      </c>
      <c r="R669">
        <f>LN(P669)</f>
        <v>1.2262727635775617</v>
      </c>
      <c r="S669" s="5">
        <f t="shared" si="223"/>
        <v>2</v>
      </c>
      <c r="T669" s="3">
        <f t="shared" si="232"/>
        <v>0.69314718055994529</v>
      </c>
      <c r="U669" s="3">
        <f t="shared" si="224"/>
        <v>1.2262727635775617</v>
      </c>
      <c r="V669" t="s">
        <v>11</v>
      </c>
      <c r="W669" t="s">
        <v>12</v>
      </c>
      <c r="X669">
        <f t="shared" si="217"/>
        <v>302</v>
      </c>
      <c r="Y669" s="11">
        <f t="shared" si="225"/>
        <v>-0.69314718055994529</v>
      </c>
      <c r="Z669" s="3">
        <f t="shared" si="226"/>
        <v>-1.2262727635775617</v>
      </c>
    </row>
    <row r="670" spans="1:26" x14ac:dyDescent="0.2">
      <c r="A670" t="s">
        <v>6</v>
      </c>
      <c r="B670">
        <v>669</v>
      </c>
      <c r="C670">
        <v>931</v>
      </c>
      <c r="D670">
        <v>1442</v>
      </c>
      <c r="E670" s="12">
        <v>139145.1</v>
      </c>
      <c r="F670">
        <v>21672.12</v>
      </c>
      <c r="G670">
        <v>6</v>
      </c>
      <c r="H670">
        <v>6</v>
      </c>
      <c r="I670">
        <v>6</v>
      </c>
      <c r="J670" s="5">
        <f t="shared" si="227"/>
        <v>1.0780113708639398</v>
      </c>
      <c r="K670">
        <f>LN(I670)</f>
        <v>1.791759469228055</v>
      </c>
      <c r="L670">
        <f>LN(J670)</f>
        <v>7.5118020542435923E-2</v>
      </c>
      <c r="M670">
        <v>0</v>
      </c>
      <c r="N670">
        <v>0</v>
      </c>
      <c r="O670">
        <v>0</v>
      </c>
      <c r="P670" s="5">
        <f t="shared" si="228"/>
        <v>0</v>
      </c>
      <c r="Q670">
        <v>0</v>
      </c>
      <c r="R670">
        <v>0</v>
      </c>
      <c r="S670" s="5">
        <f t="shared" si="223"/>
        <v>6</v>
      </c>
      <c r="T670" s="3">
        <f t="shared" si="232"/>
        <v>1.791759469228055</v>
      </c>
      <c r="U670" s="3">
        <f t="shared" si="224"/>
        <v>7.5118020542435923E-2</v>
      </c>
      <c r="V670" t="s">
        <v>11</v>
      </c>
      <c r="W670" t="s">
        <v>12</v>
      </c>
      <c r="X670">
        <f t="shared" si="217"/>
        <v>303</v>
      </c>
      <c r="Y670" s="11">
        <f t="shared" si="225"/>
        <v>1.791759469228055</v>
      </c>
      <c r="Z670" s="3">
        <f t="shared" si="226"/>
        <v>7.5118020542435923E-2</v>
      </c>
    </row>
    <row r="671" spans="1:26" x14ac:dyDescent="0.2">
      <c r="A671" t="s">
        <v>6</v>
      </c>
      <c r="B671">
        <v>670</v>
      </c>
      <c r="C671">
        <v>930</v>
      </c>
      <c r="D671">
        <v>1443</v>
      </c>
      <c r="E671" s="12">
        <v>139411.20000000001</v>
      </c>
      <c r="F671">
        <v>21633.68</v>
      </c>
      <c r="G671">
        <v>0</v>
      </c>
      <c r="H671">
        <v>0</v>
      </c>
      <c r="I671">
        <v>0</v>
      </c>
      <c r="J671" s="5">
        <f t="shared" si="227"/>
        <v>0</v>
      </c>
      <c r="K671">
        <v>0</v>
      </c>
      <c r="L671">
        <v>0</v>
      </c>
      <c r="M671">
        <v>70</v>
      </c>
      <c r="N671">
        <v>70</v>
      </c>
      <c r="O671">
        <v>70</v>
      </c>
      <c r="P671" s="5">
        <f t="shared" si="228"/>
        <v>119.7207317479042</v>
      </c>
      <c r="Q671">
        <f>LN(O671)</f>
        <v>4.2484952420493594</v>
      </c>
      <c r="R671">
        <f>LN(P671)</f>
        <v>4.7851617951267293</v>
      </c>
      <c r="S671" s="5">
        <f t="shared" si="223"/>
        <v>70</v>
      </c>
      <c r="T671" s="3">
        <f t="shared" si="232"/>
        <v>4.2484952420493594</v>
      </c>
      <c r="U671" s="3">
        <f t="shared" si="224"/>
        <v>4.7851617951267293</v>
      </c>
      <c r="V671" t="s">
        <v>11</v>
      </c>
      <c r="W671" t="s">
        <v>12</v>
      </c>
      <c r="X671">
        <f t="shared" si="217"/>
        <v>304</v>
      </c>
      <c r="Y671" s="11">
        <f t="shared" si="225"/>
        <v>-4.2484952420493594</v>
      </c>
      <c r="Z671" s="3">
        <f t="shared" si="226"/>
        <v>-4.7851617951267293</v>
      </c>
    </row>
    <row r="672" spans="1:26" x14ac:dyDescent="0.2">
      <c r="A672" t="s">
        <v>6</v>
      </c>
      <c r="B672">
        <v>671</v>
      </c>
      <c r="C672">
        <v>929</v>
      </c>
      <c r="D672">
        <v>1444</v>
      </c>
      <c r="E672" s="12">
        <v>139677.4</v>
      </c>
      <c r="F672">
        <v>21595.05</v>
      </c>
      <c r="G672">
        <v>1</v>
      </c>
      <c r="H672">
        <v>1</v>
      </c>
      <c r="I672">
        <v>1</v>
      </c>
      <c r="J672" s="5">
        <f t="shared" si="227"/>
        <v>0.17898385851970328</v>
      </c>
      <c r="K672">
        <f t="shared" ref="K672:L674" si="234">LN(I672)</f>
        <v>0</v>
      </c>
      <c r="L672">
        <f t="shared" si="234"/>
        <v>-1.7204596530750496</v>
      </c>
      <c r="M672">
        <v>24</v>
      </c>
      <c r="N672">
        <v>24</v>
      </c>
      <c r="O672">
        <v>24</v>
      </c>
      <c r="P672" s="5">
        <f t="shared" si="228"/>
        <v>41.120534566949374</v>
      </c>
      <c r="Q672">
        <f>LN(O672)</f>
        <v>3.1780538303479458</v>
      </c>
      <c r="R672">
        <f>LN(P672)</f>
        <v>3.7165076212314103</v>
      </c>
      <c r="S672" s="5">
        <f t="shared" si="223"/>
        <v>25</v>
      </c>
      <c r="T672" s="3">
        <f t="shared" si="232"/>
        <v>3.2188758248682006</v>
      </c>
      <c r="U672" s="3">
        <f t="shared" si="224"/>
        <v>1.9960479681563608</v>
      </c>
      <c r="V672" t="s">
        <v>11</v>
      </c>
      <c r="W672" t="s">
        <v>12</v>
      </c>
      <c r="X672">
        <f t="shared" si="217"/>
        <v>305</v>
      </c>
      <c r="Y672" s="11">
        <f t="shared" si="225"/>
        <v>-3.1780538303479458</v>
      </c>
      <c r="Z672" s="3">
        <f t="shared" si="226"/>
        <v>-5.4369672743064594</v>
      </c>
    </row>
    <row r="673" spans="1:26" x14ac:dyDescent="0.2">
      <c r="A673" t="s">
        <v>6</v>
      </c>
      <c r="B673">
        <v>672</v>
      </c>
      <c r="C673">
        <v>928</v>
      </c>
      <c r="D673">
        <v>1445</v>
      </c>
      <c r="E673" s="12">
        <v>139942.70000000001</v>
      </c>
      <c r="F673">
        <v>21556.12</v>
      </c>
      <c r="G673">
        <v>2</v>
      </c>
      <c r="H673">
        <v>2</v>
      </c>
      <c r="I673">
        <v>2</v>
      </c>
      <c r="J673" s="5">
        <f t="shared" si="227"/>
        <v>0.35728909046345392</v>
      </c>
      <c r="K673">
        <f t="shared" si="234"/>
        <v>0.69314718055994529</v>
      </c>
      <c r="L673">
        <f t="shared" si="234"/>
        <v>-1.0292100476866139</v>
      </c>
      <c r="M673">
        <v>0</v>
      </c>
      <c r="N673">
        <v>0</v>
      </c>
      <c r="O673">
        <v>0</v>
      </c>
      <c r="P673" s="5">
        <f t="shared" si="228"/>
        <v>0</v>
      </c>
      <c r="Q673">
        <v>0</v>
      </c>
      <c r="R673">
        <v>0</v>
      </c>
      <c r="S673" s="5">
        <f t="shared" si="223"/>
        <v>2</v>
      </c>
      <c r="T673" s="3">
        <f t="shared" si="232"/>
        <v>0.69314718055994529</v>
      </c>
      <c r="U673" s="3">
        <f t="shared" si="224"/>
        <v>-1.0292100476866139</v>
      </c>
      <c r="V673" t="s">
        <v>11</v>
      </c>
      <c r="W673" t="s">
        <v>12</v>
      </c>
      <c r="X673">
        <f t="shared" si="217"/>
        <v>306</v>
      </c>
      <c r="Y673" s="11">
        <f t="shared" si="225"/>
        <v>0.69314718055994529</v>
      </c>
      <c r="Z673" s="3">
        <f t="shared" si="226"/>
        <v>-1.0292100476866139</v>
      </c>
    </row>
    <row r="674" spans="1:26" x14ac:dyDescent="0.2">
      <c r="A674" t="s">
        <v>6</v>
      </c>
      <c r="B674">
        <v>673</v>
      </c>
      <c r="C674">
        <v>927</v>
      </c>
      <c r="D674">
        <v>1446</v>
      </c>
      <c r="E674" s="12">
        <v>140208.79999999999</v>
      </c>
      <c r="F674">
        <v>21516.799999999999</v>
      </c>
      <c r="G674">
        <v>115</v>
      </c>
      <c r="H674">
        <v>115</v>
      </c>
      <c r="I674">
        <v>115</v>
      </c>
      <c r="J674" s="5">
        <f t="shared" si="227"/>
        <v>20.505132345473324</v>
      </c>
      <c r="K674">
        <f t="shared" si="234"/>
        <v>4.7449321283632502</v>
      </c>
      <c r="L674">
        <f t="shared" si="234"/>
        <v>3.0206752131257208</v>
      </c>
      <c r="M674">
        <v>0</v>
      </c>
      <c r="N674">
        <v>0</v>
      </c>
      <c r="O674">
        <v>0</v>
      </c>
      <c r="P674" s="5">
        <f t="shared" si="228"/>
        <v>0</v>
      </c>
      <c r="Q674">
        <v>0</v>
      </c>
      <c r="R674">
        <v>0</v>
      </c>
      <c r="S674" s="5">
        <f t="shared" si="223"/>
        <v>115</v>
      </c>
      <c r="T674" s="3">
        <f t="shared" si="232"/>
        <v>4.7449321283632502</v>
      </c>
      <c r="U674" s="3">
        <f t="shared" si="224"/>
        <v>3.0206752131257208</v>
      </c>
      <c r="V674" t="s">
        <v>11</v>
      </c>
      <c r="W674" t="s">
        <v>12</v>
      </c>
      <c r="X674">
        <f t="shared" si="217"/>
        <v>307</v>
      </c>
      <c r="Y674" s="11">
        <f t="shared" si="225"/>
        <v>4.7449321283632502</v>
      </c>
      <c r="Z674" s="3">
        <f t="shared" si="226"/>
        <v>3.0206752131257208</v>
      </c>
    </row>
    <row r="675" spans="1:26" x14ac:dyDescent="0.2">
      <c r="A675" t="s">
        <v>6</v>
      </c>
      <c r="B675">
        <v>674</v>
      </c>
      <c r="C675">
        <v>926</v>
      </c>
      <c r="D675">
        <v>1447</v>
      </c>
      <c r="E675" s="12">
        <v>140476.70000000001</v>
      </c>
      <c r="F675">
        <v>21478.73</v>
      </c>
      <c r="G675">
        <v>0</v>
      </c>
      <c r="H675">
        <v>0</v>
      </c>
      <c r="I675">
        <v>0</v>
      </c>
      <c r="J675" s="5">
        <f t="shared" si="227"/>
        <v>0</v>
      </c>
      <c r="K675">
        <v>0</v>
      </c>
      <c r="L675">
        <v>0</v>
      </c>
      <c r="M675">
        <v>2</v>
      </c>
      <c r="N675">
        <v>2</v>
      </c>
      <c r="O675">
        <v>2</v>
      </c>
      <c r="P675" s="5">
        <f t="shared" si="228"/>
        <v>3.4452688776291711</v>
      </c>
      <c r="Q675">
        <f t="shared" ref="Q675:R678" si="235">LN(O675)</f>
        <v>0.69314718055994529</v>
      </c>
      <c r="R675">
        <f t="shared" si="235"/>
        <v>1.2370019500786691</v>
      </c>
      <c r="S675" s="5">
        <f t="shared" si="223"/>
        <v>2</v>
      </c>
      <c r="T675" s="3">
        <f t="shared" si="232"/>
        <v>0.69314718055994529</v>
      </c>
      <c r="U675" s="3">
        <f t="shared" si="224"/>
        <v>1.2370019500786691</v>
      </c>
      <c r="V675" t="s">
        <v>11</v>
      </c>
      <c r="W675" t="s">
        <v>12</v>
      </c>
      <c r="X675">
        <f t="shared" si="217"/>
        <v>308</v>
      </c>
      <c r="Y675" s="11">
        <f t="shared" si="225"/>
        <v>-0.69314718055994529</v>
      </c>
      <c r="Z675" s="3">
        <f t="shared" si="226"/>
        <v>-1.2370019500786691</v>
      </c>
    </row>
    <row r="676" spans="1:26" x14ac:dyDescent="0.2">
      <c r="A676" t="s">
        <v>6</v>
      </c>
      <c r="B676">
        <v>675</v>
      </c>
      <c r="C676">
        <v>925</v>
      </c>
      <c r="D676">
        <v>1448</v>
      </c>
      <c r="E676" s="12">
        <v>140750.79999999999</v>
      </c>
      <c r="F676">
        <v>21439.95</v>
      </c>
      <c r="G676">
        <v>18</v>
      </c>
      <c r="H676">
        <v>18</v>
      </c>
      <c r="I676">
        <v>18</v>
      </c>
      <c r="J676" s="5">
        <f t="shared" si="227"/>
        <v>3.19713990968435</v>
      </c>
      <c r="K676">
        <f t="shared" ref="K676:K691" si="236">LN(I676)</f>
        <v>2.8903717578961645</v>
      </c>
      <c r="L676">
        <f t="shared" ref="L676:L691" si="237">LN(J676)</f>
        <v>1.162256631924129</v>
      </c>
      <c r="M676">
        <v>1</v>
      </c>
      <c r="N676">
        <v>1</v>
      </c>
      <c r="O676">
        <v>1</v>
      </c>
      <c r="P676" s="5">
        <f t="shared" si="228"/>
        <v>1.725750293260945</v>
      </c>
      <c r="Q676">
        <f t="shared" si="235"/>
        <v>0</v>
      </c>
      <c r="R676">
        <f t="shared" si="235"/>
        <v>0.54566190853389474</v>
      </c>
      <c r="S676" s="5">
        <f t="shared" si="223"/>
        <v>19</v>
      </c>
      <c r="T676" s="3">
        <f t="shared" si="232"/>
        <v>2.9444389791664403</v>
      </c>
      <c r="U676" s="3">
        <f t="shared" si="224"/>
        <v>1.7079185404580237</v>
      </c>
      <c r="V676" t="s">
        <v>11</v>
      </c>
      <c r="W676" t="s">
        <v>12</v>
      </c>
      <c r="X676">
        <f t="shared" si="217"/>
        <v>309</v>
      </c>
      <c r="Y676" s="11">
        <f t="shared" si="225"/>
        <v>2.8903717578961645</v>
      </c>
      <c r="Z676" s="3">
        <f t="shared" si="226"/>
        <v>0.61659472339023425</v>
      </c>
    </row>
    <row r="677" spans="1:26" x14ac:dyDescent="0.2">
      <c r="A677" t="s">
        <v>6</v>
      </c>
      <c r="B677">
        <v>676</v>
      </c>
      <c r="C677">
        <v>924</v>
      </c>
      <c r="D677">
        <v>1449</v>
      </c>
      <c r="E677" s="12">
        <v>141039.4</v>
      </c>
      <c r="F677">
        <v>21401.1</v>
      </c>
      <c r="G677">
        <v>236</v>
      </c>
      <c r="H677">
        <v>236</v>
      </c>
      <c r="I677">
        <v>236</v>
      </c>
      <c r="J677" s="5">
        <f t="shared" si="227"/>
        <v>41.832282326782448</v>
      </c>
      <c r="K677">
        <f t="shared" si="236"/>
        <v>5.4638318050256105</v>
      </c>
      <c r="L677">
        <f t="shared" si="237"/>
        <v>3.7336683459255533</v>
      </c>
      <c r="M677">
        <v>1</v>
      </c>
      <c r="N677">
        <v>1</v>
      </c>
      <c r="O677">
        <v>1</v>
      </c>
      <c r="P677" s="5">
        <f t="shared" si="228"/>
        <v>1.7288830947941929</v>
      </c>
      <c r="Q677">
        <f t="shared" si="235"/>
        <v>0</v>
      </c>
      <c r="R677">
        <f t="shared" si="235"/>
        <v>0.54747559006829061</v>
      </c>
      <c r="S677" s="5">
        <f t="shared" si="223"/>
        <v>237</v>
      </c>
      <c r="T677" s="3">
        <f t="shared" si="232"/>
        <v>5.4680601411351315</v>
      </c>
      <c r="U677" s="3">
        <f t="shared" si="224"/>
        <v>4.2811439359938444</v>
      </c>
      <c r="V677" t="s">
        <v>11</v>
      </c>
      <c r="W677" t="s">
        <v>12</v>
      </c>
      <c r="X677">
        <f t="shared" si="217"/>
        <v>310</v>
      </c>
      <c r="Y677" s="11">
        <f t="shared" si="225"/>
        <v>5.4638318050256105</v>
      </c>
      <c r="Z677" s="3">
        <f t="shared" si="226"/>
        <v>3.1861927558572627</v>
      </c>
    </row>
    <row r="678" spans="1:26" x14ac:dyDescent="0.2">
      <c r="A678" t="s">
        <v>6</v>
      </c>
      <c r="B678">
        <v>677</v>
      </c>
      <c r="C678">
        <v>923</v>
      </c>
      <c r="D678">
        <v>1450</v>
      </c>
      <c r="E678" s="12">
        <v>141327.4</v>
      </c>
      <c r="F678">
        <v>21362.29</v>
      </c>
      <c r="G678">
        <v>2</v>
      </c>
      <c r="H678">
        <v>2</v>
      </c>
      <c r="I678">
        <v>2</v>
      </c>
      <c r="J678" s="5">
        <f t="shared" si="227"/>
        <v>0.35378843734477533</v>
      </c>
      <c r="K678">
        <f t="shared" si="236"/>
        <v>0.69314718055994529</v>
      </c>
      <c r="L678">
        <f t="shared" si="237"/>
        <v>-1.0390561791223942</v>
      </c>
      <c r="M678">
        <v>1</v>
      </c>
      <c r="N678">
        <v>1</v>
      </c>
      <c r="O678">
        <v>1</v>
      </c>
      <c r="P678" s="5">
        <f t="shared" si="228"/>
        <v>1.7320240479836198</v>
      </c>
      <c r="Q678">
        <f t="shared" si="235"/>
        <v>0</v>
      </c>
      <c r="R678">
        <f t="shared" si="235"/>
        <v>0.54929069456095592</v>
      </c>
      <c r="S678" s="5">
        <f t="shared" si="223"/>
        <v>3</v>
      </c>
      <c r="T678" s="3">
        <f t="shared" si="232"/>
        <v>1.0986122886681098</v>
      </c>
      <c r="U678" s="3">
        <f t="shared" si="224"/>
        <v>-0.48976548456143831</v>
      </c>
      <c r="V678" t="s">
        <v>11</v>
      </c>
      <c r="W678" t="s">
        <v>12</v>
      </c>
      <c r="X678">
        <f t="shared" si="217"/>
        <v>311</v>
      </c>
      <c r="Y678" s="11">
        <f t="shared" si="225"/>
        <v>0.69314718055994529</v>
      </c>
      <c r="Z678" s="3">
        <f t="shared" si="226"/>
        <v>-1.5883468736833501</v>
      </c>
    </row>
    <row r="679" spans="1:26" x14ac:dyDescent="0.2">
      <c r="A679" t="s">
        <v>6</v>
      </c>
      <c r="B679">
        <v>678</v>
      </c>
      <c r="C679">
        <v>922</v>
      </c>
      <c r="D679">
        <v>1451</v>
      </c>
      <c r="E679" s="12">
        <v>141615.6</v>
      </c>
      <c r="F679">
        <v>21323.47</v>
      </c>
      <c r="G679">
        <v>1</v>
      </c>
      <c r="H679">
        <v>1</v>
      </c>
      <c r="I679">
        <v>1</v>
      </c>
      <c r="J679" s="5">
        <f t="shared" si="227"/>
        <v>0.17653422363072996</v>
      </c>
      <c r="K679">
        <f t="shared" si="236"/>
        <v>0</v>
      </c>
      <c r="L679">
        <f t="shared" si="237"/>
        <v>-1.7342405198147313</v>
      </c>
      <c r="M679">
        <v>0</v>
      </c>
      <c r="N679">
        <v>0</v>
      </c>
      <c r="O679">
        <v>0</v>
      </c>
      <c r="P679" s="5">
        <f t="shared" si="228"/>
        <v>0</v>
      </c>
      <c r="Q679">
        <v>0</v>
      </c>
      <c r="R679">
        <v>0</v>
      </c>
      <c r="S679" s="5">
        <f t="shared" si="223"/>
        <v>1</v>
      </c>
      <c r="T679" s="3">
        <f t="shared" si="232"/>
        <v>0</v>
      </c>
      <c r="U679" s="3">
        <f t="shared" si="224"/>
        <v>-1.7342405198147313</v>
      </c>
      <c r="V679" t="s">
        <v>11</v>
      </c>
      <c r="W679" t="s">
        <v>12</v>
      </c>
      <c r="X679">
        <f t="shared" si="217"/>
        <v>312</v>
      </c>
      <c r="Y679" s="11">
        <f t="shared" si="225"/>
        <v>0</v>
      </c>
      <c r="Z679" s="3">
        <f t="shared" si="226"/>
        <v>-1.7342405198147313</v>
      </c>
    </row>
    <row r="680" spans="1:26" x14ac:dyDescent="0.2">
      <c r="A680" t="s">
        <v>6</v>
      </c>
      <c r="B680">
        <v>679</v>
      </c>
      <c r="C680">
        <v>921</v>
      </c>
      <c r="D680">
        <v>1452</v>
      </c>
      <c r="E680" s="12">
        <v>141905.1</v>
      </c>
      <c r="F680">
        <v>21284.55</v>
      </c>
      <c r="G680">
        <v>2</v>
      </c>
      <c r="H680">
        <v>2</v>
      </c>
      <c r="I680">
        <v>2</v>
      </c>
      <c r="J680" s="5">
        <f t="shared" si="227"/>
        <v>0.35234815380137852</v>
      </c>
      <c r="K680">
        <f t="shared" si="236"/>
        <v>0.69314718055994529</v>
      </c>
      <c r="L680">
        <f t="shared" si="237"/>
        <v>-1.0431355188953784</v>
      </c>
      <c r="M680">
        <v>0</v>
      </c>
      <c r="N680">
        <v>0</v>
      </c>
      <c r="O680">
        <v>0</v>
      </c>
      <c r="P680" s="5">
        <f t="shared" si="228"/>
        <v>0</v>
      </c>
      <c r="Q680">
        <v>0</v>
      </c>
      <c r="R680">
        <v>0</v>
      </c>
      <c r="S680" s="5">
        <f t="shared" si="223"/>
        <v>2</v>
      </c>
      <c r="T680" s="3">
        <f t="shared" si="232"/>
        <v>0.69314718055994529</v>
      </c>
      <c r="U680" s="3">
        <f t="shared" si="224"/>
        <v>-1.0431355188953784</v>
      </c>
      <c r="V680" t="s">
        <v>11</v>
      </c>
      <c r="W680" t="s">
        <v>12</v>
      </c>
      <c r="X680">
        <f t="shared" si="217"/>
        <v>313</v>
      </c>
      <c r="Y680" s="11">
        <f t="shared" si="225"/>
        <v>0.69314718055994529</v>
      </c>
      <c r="Z680" s="3">
        <f t="shared" si="226"/>
        <v>-1.0431355188953784</v>
      </c>
    </row>
    <row r="681" spans="1:26" x14ac:dyDescent="0.2">
      <c r="A681" t="s">
        <v>6</v>
      </c>
      <c r="B681">
        <v>680</v>
      </c>
      <c r="C681">
        <v>920</v>
      </c>
      <c r="D681">
        <v>1453</v>
      </c>
      <c r="E681" s="12">
        <v>142199.5</v>
      </c>
      <c r="F681">
        <v>21245.13</v>
      </c>
      <c r="G681">
        <v>540</v>
      </c>
      <c r="H681">
        <v>540</v>
      </c>
      <c r="I681">
        <v>540</v>
      </c>
      <c r="J681" s="5">
        <f t="shared" si="227"/>
        <v>94.937042675958779</v>
      </c>
      <c r="K681">
        <f t="shared" si="236"/>
        <v>6.2915691395583204</v>
      </c>
      <c r="L681">
        <f t="shared" si="237"/>
        <v>4.5532139632379645</v>
      </c>
      <c r="M681">
        <v>225</v>
      </c>
      <c r="N681">
        <v>225</v>
      </c>
      <c r="O681">
        <v>225</v>
      </c>
      <c r="P681" s="5">
        <f t="shared" si="228"/>
        <v>391.85450971587369</v>
      </c>
      <c r="Q681">
        <f t="shared" ref="Q681:R683" si="238">LN(O681)</f>
        <v>5.4161004022044201</v>
      </c>
      <c r="R681">
        <f t="shared" si="238"/>
        <v>5.970890622213747</v>
      </c>
      <c r="S681" s="5">
        <f t="shared" si="223"/>
        <v>765</v>
      </c>
      <c r="T681" s="3">
        <f t="shared" si="232"/>
        <v>6.6398758338265358</v>
      </c>
      <c r="U681" s="3">
        <f t="shared" si="224"/>
        <v>10.524104585451711</v>
      </c>
      <c r="V681" t="s">
        <v>11</v>
      </c>
      <c r="W681" t="s">
        <v>12</v>
      </c>
      <c r="X681">
        <f t="shared" si="217"/>
        <v>314</v>
      </c>
      <c r="Y681" s="11">
        <f t="shared" si="225"/>
        <v>0.87546873735390029</v>
      </c>
      <c r="Z681" s="3">
        <f t="shared" si="226"/>
        <v>-1.4176766589757825</v>
      </c>
    </row>
    <row r="682" spans="1:26" x14ac:dyDescent="0.2">
      <c r="A682" t="s">
        <v>6</v>
      </c>
      <c r="B682">
        <v>681</v>
      </c>
      <c r="C682">
        <v>919</v>
      </c>
      <c r="D682">
        <v>1454</v>
      </c>
      <c r="E682" s="12">
        <v>142494.6</v>
      </c>
      <c r="F682">
        <v>21205.72</v>
      </c>
      <c r="G682">
        <v>4</v>
      </c>
      <c r="H682">
        <v>4</v>
      </c>
      <c r="I682">
        <v>4</v>
      </c>
      <c r="J682" s="5">
        <f t="shared" si="227"/>
        <v>0.70178097977046139</v>
      </c>
      <c r="K682">
        <f t="shared" si="236"/>
        <v>1.3862943611198906</v>
      </c>
      <c r="L682">
        <f t="shared" si="237"/>
        <v>-0.35413391826574819</v>
      </c>
      <c r="M682">
        <v>123</v>
      </c>
      <c r="N682">
        <v>123</v>
      </c>
      <c r="O682">
        <v>123</v>
      </c>
      <c r="P682" s="5">
        <f t="shared" si="228"/>
        <v>214.61190659878559</v>
      </c>
      <c r="Q682">
        <f t="shared" si="238"/>
        <v>4.8121843553724171</v>
      </c>
      <c r="R682">
        <f t="shared" si="238"/>
        <v>5.3688313114104487</v>
      </c>
      <c r="S682" s="5">
        <f t="shared" si="223"/>
        <v>127</v>
      </c>
      <c r="T682" s="3">
        <f t="shared" si="232"/>
        <v>4.8441870864585912</v>
      </c>
      <c r="U682" s="3">
        <f t="shared" si="224"/>
        <v>5.0146973931447008</v>
      </c>
      <c r="V682" t="s">
        <v>11</v>
      </c>
      <c r="W682" t="s">
        <v>12</v>
      </c>
      <c r="X682">
        <f t="shared" si="217"/>
        <v>315</v>
      </c>
      <c r="Y682" s="11">
        <f t="shared" si="225"/>
        <v>-3.4258899942525263</v>
      </c>
      <c r="Z682" s="3">
        <f t="shared" si="226"/>
        <v>-5.7229652296761966</v>
      </c>
    </row>
    <row r="683" spans="1:26" x14ac:dyDescent="0.2">
      <c r="A683" t="s">
        <v>6</v>
      </c>
      <c r="B683">
        <v>682</v>
      </c>
      <c r="C683">
        <v>918</v>
      </c>
      <c r="D683">
        <v>1455</v>
      </c>
      <c r="E683" s="12">
        <v>142790.6</v>
      </c>
      <c r="F683">
        <v>21166.9</v>
      </c>
      <c r="G683">
        <v>3</v>
      </c>
      <c r="H683">
        <v>3</v>
      </c>
      <c r="I683">
        <v>3</v>
      </c>
      <c r="J683" s="5">
        <f t="shared" si="227"/>
        <v>0.52524465896214456</v>
      </c>
      <c r="K683">
        <f t="shared" si="236"/>
        <v>1.0986122886681098</v>
      </c>
      <c r="L683">
        <f t="shared" si="237"/>
        <v>-0.64389110787199344</v>
      </c>
      <c r="M683">
        <v>21</v>
      </c>
      <c r="N683">
        <v>21</v>
      </c>
      <c r="O683">
        <v>21</v>
      </c>
      <c r="P683" s="5">
        <f t="shared" si="228"/>
        <v>36.708256759374301</v>
      </c>
      <c r="Q683">
        <f t="shared" si="238"/>
        <v>3.044522437723423</v>
      </c>
      <c r="R683">
        <f t="shared" si="238"/>
        <v>3.6030017095758233</v>
      </c>
      <c r="S683" s="5">
        <f t="shared" si="223"/>
        <v>24</v>
      </c>
      <c r="T683" s="3">
        <f t="shared" si="232"/>
        <v>3.1780538303479458</v>
      </c>
      <c r="U683" s="3">
        <f t="shared" si="224"/>
        <v>2.9591106017038298</v>
      </c>
      <c r="V683" t="s">
        <v>11</v>
      </c>
      <c r="W683" t="s">
        <v>12</v>
      </c>
      <c r="X683">
        <f t="shared" si="217"/>
        <v>316</v>
      </c>
      <c r="Y683" s="11">
        <f t="shared" si="225"/>
        <v>-1.9459101490553132</v>
      </c>
      <c r="Z683" s="3">
        <f t="shared" si="226"/>
        <v>-4.2468928174478169</v>
      </c>
    </row>
    <row r="684" spans="1:26" x14ac:dyDescent="0.2">
      <c r="A684" t="s">
        <v>6</v>
      </c>
      <c r="B684">
        <v>683</v>
      </c>
      <c r="C684">
        <v>917</v>
      </c>
      <c r="D684">
        <v>1456</v>
      </c>
      <c r="E684" s="12">
        <v>143089.20000000001</v>
      </c>
      <c r="F684">
        <v>21128.27</v>
      </c>
      <c r="G684">
        <v>2</v>
      </c>
      <c r="H684">
        <v>2</v>
      </c>
      <c r="I684">
        <v>2</v>
      </c>
      <c r="J684" s="5">
        <f t="shared" si="227"/>
        <v>0.34943238203861648</v>
      </c>
      <c r="K684">
        <f t="shared" si="236"/>
        <v>0.69314718055994529</v>
      </c>
      <c r="L684">
        <f t="shared" si="237"/>
        <v>-1.051445206588014</v>
      </c>
      <c r="M684">
        <v>0</v>
      </c>
      <c r="N684">
        <v>0</v>
      </c>
      <c r="O684">
        <v>0</v>
      </c>
      <c r="P684" s="5">
        <f t="shared" si="228"/>
        <v>0</v>
      </c>
      <c r="Q684">
        <v>0</v>
      </c>
      <c r="R684">
        <v>0</v>
      </c>
      <c r="S684" s="5">
        <f t="shared" si="223"/>
        <v>2</v>
      </c>
      <c r="T684" s="3">
        <f t="shared" si="232"/>
        <v>0.69314718055994529</v>
      </c>
      <c r="U684" s="3">
        <f t="shared" si="224"/>
        <v>-1.051445206588014</v>
      </c>
      <c r="V684" t="s">
        <v>11</v>
      </c>
      <c r="W684" t="s">
        <v>12</v>
      </c>
      <c r="X684">
        <f t="shared" si="217"/>
        <v>317</v>
      </c>
      <c r="Y684" s="11">
        <f t="shared" si="225"/>
        <v>0.69314718055994529</v>
      </c>
      <c r="Z684" s="3">
        <f t="shared" si="226"/>
        <v>-1.051445206588014</v>
      </c>
    </row>
    <row r="685" spans="1:26" x14ac:dyDescent="0.2">
      <c r="A685" t="s">
        <v>6</v>
      </c>
      <c r="B685">
        <v>684</v>
      </c>
      <c r="C685">
        <v>916</v>
      </c>
      <c r="D685">
        <v>1457</v>
      </c>
      <c r="E685" s="12">
        <v>143387.70000000001</v>
      </c>
      <c r="F685">
        <v>21092.720000000001</v>
      </c>
      <c r="G685">
        <v>6</v>
      </c>
      <c r="H685">
        <v>6</v>
      </c>
      <c r="I685">
        <v>6</v>
      </c>
      <c r="J685" s="5">
        <f t="shared" si="227"/>
        <v>1.0461148341175706</v>
      </c>
      <c r="K685">
        <f t="shared" si="236"/>
        <v>1.791759469228055</v>
      </c>
      <c r="L685">
        <f t="shared" si="237"/>
        <v>4.5083143668117914E-2</v>
      </c>
      <c r="M685">
        <v>1</v>
      </c>
      <c r="N685">
        <v>1</v>
      </c>
      <c r="O685">
        <v>1</v>
      </c>
      <c r="P685" s="5">
        <f t="shared" si="228"/>
        <v>1.7541597290439543</v>
      </c>
      <c r="Q685">
        <f t="shared" ref="Q685:R691" si="239">LN(O685)</f>
        <v>0</v>
      </c>
      <c r="R685">
        <f t="shared" si="239"/>
        <v>0.56198995539325591</v>
      </c>
      <c r="S685" s="5">
        <f t="shared" si="223"/>
        <v>7</v>
      </c>
      <c r="T685" s="3">
        <f t="shared" si="232"/>
        <v>1.9459101490553132</v>
      </c>
      <c r="U685" s="3">
        <f t="shared" si="224"/>
        <v>0.60707309906137386</v>
      </c>
      <c r="V685" t="s">
        <v>11</v>
      </c>
      <c r="W685" t="s">
        <v>12</v>
      </c>
      <c r="X685">
        <f t="shared" si="217"/>
        <v>318</v>
      </c>
      <c r="Y685" s="11">
        <f t="shared" si="225"/>
        <v>1.791759469228055</v>
      </c>
      <c r="Z685" s="3">
        <f t="shared" si="226"/>
        <v>-0.51690681172513797</v>
      </c>
    </row>
    <row r="686" spans="1:26" x14ac:dyDescent="0.2">
      <c r="A686" t="s">
        <v>6</v>
      </c>
      <c r="B686">
        <v>685</v>
      </c>
      <c r="C686">
        <v>915</v>
      </c>
      <c r="D686">
        <v>1458</v>
      </c>
      <c r="E686" s="12">
        <v>143686.79999999999</v>
      </c>
      <c r="F686">
        <v>21059.71</v>
      </c>
      <c r="G686">
        <v>1</v>
      </c>
      <c r="H686">
        <v>1</v>
      </c>
      <c r="I686">
        <v>1</v>
      </c>
      <c r="J686" s="5">
        <f t="shared" si="227"/>
        <v>0.17398953835703768</v>
      </c>
      <c r="K686">
        <f t="shared" si="236"/>
        <v>0</v>
      </c>
      <c r="L686">
        <f t="shared" si="237"/>
        <v>-1.7487601059599922</v>
      </c>
      <c r="M686">
        <v>1</v>
      </c>
      <c r="N686">
        <v>1</v>
      </c>
      <c r="O686">
        <v>1</v>
      </c>
      <c r="P686" s="5">
        <f t="shared" si="228"/>
        <v>1.7569092831762643</v>
      </c>
      <c r="Q686">
        <f t="shared" si="239"/>
        <v>0</v>
      </c>
      <c r="R686">
        <f t="shared" si="239"/>
        <v>0.56355617621364174</v>
      </c>
      <c r="S686" s="5">
        <f t="shared" si="223"/>
        <v>2</v>
      </c>
      <c r="T686" s="3">
        <f t="shared" si="232"/>
        <v>0.69314718055994529</v>
      </c>
      <c r="U686" s="3">
        <f t="shared" si="224"/>
        <v>-1.1852039297463506</v>
      </c>
      <c r="V686" t="s">
        <v>11</v>
      </c>
      <c r="W686" t="s">
        <v>12</v>
      </c>
      <c r="X686">
        <f t="shared" si="217"/>
        <v>319</v>
      </c>
      <c r="Y686" s="11">
        <f t="shared" si="225"/>
        <v>0</v>
      </c>
      <c r="Z686" s="3">
        <f t="shared" si="226"/>
        <v>-2.3123162821736338</v>
      </c>
    </row>
    <row r="687" spans="1:26" x14ac:dyDescent="0.2">
      <c r="A687" t="s">
        <v>6</v>
      </c>
      <c r="B687">
        <v>686</v>
      </c>
      <c r="C687">
        <v>914</v>
      </c>
      <c r="D687">
        <v>1459</v>
      </c>
      <c r="E687" s="12">
        <v>143989.20000000001</v>
      </c>
      <c r="F687">
        <v>21026.19</v>
      </c>
      <c r="G687">
        <v>3</v>
      </c>
      <c r="H687">
        <v>3</v>
      </c>
      <c r="I687">
        <v>3</v>
      </c>
      <c r="J687" s="5">
        <f t="shared" si="227"/>
        <v>0.52087239876324054</v>
      </c>
      <c r="K687">
        <f t="shared" si="236"/>
        <v>1.0986122886681098</v>
      </c>
      <c r="L687">
        <f t="shared" si="237"/>
        <v>-0.65225018322704964</v>
      </c>
      <c r="M687">
        <v>125</v>
      </c>
      <c r="N687">
        <v>125</v>
      </c>
      <c r="O687">
        <v>125</v>
      </c>
      <c r="P687" s="5">
        <f t="shared" si="228"/>
        <v>219.9637689947632</v>
      </c>
      <c r="Q687">
        <f t="shared" si="239"/>
        <v>4.8283137373023015</v>
      </c>
      <c r="R687">
        <f t="shared" si="239"/>
        <v>5.3934628464026293</v>
      </c>
      <c r="S687" s="5">
        <f t="shared" si="223"/>
        <v>128</v>
      </c>
      <c r="T687" s="3">
        <f t="shared" si="232"/>
        <v>4.8520302639196169</v>
      </c>
      <c r="U687" s="3">
        <f t="shared" si="224"/>
        <v>4.7412126631755793</v>
      </c>
      <c r="V687" t="s">
        <v>11</v>
      </c>
      <c r="W687" t="s">
        <v>12</v>
      </c>
      <c r="X687">
        <f t="shared" si="217"/>
        <v>320</v>
      </c>
      <c r="Y687" s="11">
        <f t="shared" si="225"/>
        <v>-3.7297014486341915</v>
      </c>
      <c r="Z687" s="3">
        <f t="shared" si="226"/>
        <v>-6.0457130296296793</v>
      </c>
    </row>
    <row r="688" spans="1:26" x14ac:dyDescent="0.2">
      <c r="A688" t="s">
        <v>6</v>
      </c>
      <c r="B688">
        <v>687</v>
      </c>
      <c r="C688">
        <v>913</v>
      </c>
      <c r="D688">
        <v>1460</v>
      </c>
      <c r="E688" s="12">
        <v>144299.4</v>
      </c>
      <c r="F688">
        <v>20992.54</v>
      </c>
      <c r="G688">
        <v>3</v>
      </c>
      <c r="H688">
        <v>3</v>
      </c>
      <c r="I688">
        <v>3</v>
      </c>
      <c r="J688" s="5">
        <f t="shared" si="227"/>
        <v>0.51975268088432802</v>
      </c>
      <c r="K688">
        <f t="shared" si="236"/>
        <v>1.0986122886681098</v>
      </c>
      <c r="L688">
        <f t="shared" si="237"/>
        <v>-0.65440219423071222</v>
      </c>
      <c r="M688">
        <v>34</v>
      </c>
      <c r="N688">
        <v>34</v>
      </c>
      <c r="O688">
        <v>34</v>
      </c>
      <c r="P688" s="5">
        <f t="shared" si="228"/>
        <v>59.926049920590835</v>
      </c>
      <c r="Q688">
        <f t="shared" si="239"/>
        <v>3.5263605246161616</v>
      </c>
      <c r="R688">
        <f t="shared" si="239"/>
        <v>4.0931113007441997</v>
      </c>
      <c r="S688" s="5">
        <f t="shared" si="223"/>
        <v>37</v>
      </c>
      <c r="T688" s="3">
        <f t="shared" si="232"/>
        <v>3.6109179126442243</v>
      </c>
      <c r="U688" s="3">
        <f t="shared" si="224"/>
        <v>3.4387091065134876</v>
      </c>
      <c r="V688" t="s">
        <v>11</v>
      </c>
      <c r="W688" t="s">
        <v>12</v>
      </c>
      <c r="X688">
        <f t="shared" si="217"/>
        <v>321</v>
      </c>
      <c r="Y688" s="11">
        <f t="shared" si="225"/>
        <v>-2.4277482359480516</v>
      </c>
      <c r="Z688" s="3">
        <f t="shared" si="226"/>
        <v>-4.7475134949749123</v>
      </c>
    </row>
    <row r="689" spans="1:26" x14ac:dyDescent="0.2">
      <c r="A689" t="s">
        <v>6</v>
      </c>
      <c r="B689">
        <v>688</v>
      </c>
      <c r="C689">
        <v>912</v>
      </c>
      <c r="D689">
        <v>1461</v>
      </c>
      <c r="E689" s="12">
        <v>144609.79999999999</v>
      </c>
      <c r="F689">
        <v>20958.919999999998</v>
      </c>
      <c r="G689">
        <v>1</v>
      </c>
      <c r="H689">
        <v>1</v>
      </c>
      <c r="I689">
        <v>1</v>
      </c>
      <c r="J689" s="5">
        <f t="shared" si="227"/>
        <v>0.17287901649819032</v>
      </c>
      <c r="K689">
        <f t="shared" si="236"/>
        <v>0</v>
      </c>
      <c r="L689">
        <f t="shared" si="237"/>
        <v>-1.7551632557273245</v>
      </c>
      <c r="M689">
        <v>1</v>
      </c>
      <c r="N689">
        <v>1</v>
      </c>
      <c r="O689">
        <v>1</v>
      </c>
      <c r="P689" s="5">
        <f t="shared" si="228"/>
        <v>1.7653581386827186</v>
      </c>
      <c r="Q689">
        <f t="shared" si="239"/>
        <v>0</v>
      </c>
      <c r="R689">
        <f t="shared" si="239"/>
        <v>0.56835358123648738</v>
      </c>
      <c r="S689" s="5">
        <f t="shared" si="223"/>
        <v>2</v>
      </c>
      <c r="T689" s="3">
        <f t="shared" si="232"/>
        <v>0.69314718055994529</v>
      </c>
      <c r="U689" s="3">
        <f t="shared" si="224"/>
        <v>-1.1868096744908372</v>
      </c>
      <c r="V689" t="s">
        <v>11</v>
      </c>
      <c r="W689" t="s">
        <v>12</v>
      </c>
      <c r="X689">
        <f t="shared" ref="X689:X752" si="240">1+X688</f>
        <v>322</v>
      </c>
      <c r="Y689" s="11">
        <f t="shared" si="225"/>
        <v>0</v>
      </c>
      <c r="Z689" s="3">
        <f t="shared" si="226"/>
        <v>-2.3235168369638117</v>
      </c>
    </row>
    <row r="690" spans="1:26" x14ac:dyDescent="0.2">
      <c r="A690" t="s">
        <v>6</v>
      </c>
      <c r="B690">
        <v>689</v>
      </c>
      <c r="C690">
        <v>911</v>
      </c>
      <c r="D690">
        <v>1462</v>
      </c>
      <c r="E690" s="12">
        <v>144920.6</v>
      </c>
      <c r="F690">
        <v>20925.259999999998</v>
      </c>
      <c r="G690">
        <v>245</v>
      </c>
      <c r="H690">
        <v>245</v>
      </c>
      <c r="I690">
        <v>245</v>
      </c>
      <c r="J690" s="5">
        <f t="shared" si="227"/>
        <v>42.264522780060254</v>
      </c>
      <c r="K690">
        <f t="shared" si="236"/>
        <v>5.5012582105447274</v>
      </c>
      <c r="L690">
        <f t="shared" si="237"/>
        <v>3.7439480291793306</v>
      </c>
      <c r="M690">
        <v>5</v>
      </c>
      <c r="N690">
        <v>5</v>
      </c>
      <c r="O690">
        <v>5</v>
      </c>
      <c r="P690" s="5">
        <f t="shared" si="228"/>
        <v>8.8409893114828684</v>
      </c>
      <c r="Q690">
        <f t="shared" si="239"/>
        <v>1.6094379124341003</v>
      </c>
      <c r="R690">
        <f t="shared" si="239"/>
        <v>2.179398783451425</v>
      </c>
      <c r="S690" s="5">
        <f t="shared" si="223"/>
        <v>250</v>
      </c>
      <c r="T690" s="3">
        <f t="shared" si="232"/>
        <v>5.521460917862246</v>
      </c>
      <c r="U690" s="3">
        <f t="shared" si="224"/>
        <v>5.923346812630756</v>
      </c>
      <c r="V690" t="s">
        <v>11</v>
      </c>
      <c r="W690" t="s">
        <v>12</v>
      </c>
      <c r="X690">
        <f t="shared" si="240"/>
        <v>323</v>
      </c>
      <c r="Y690" s="11">
        <f t="shared" si="225"/>
        <v>3.8918202981106269</v>
      </c>
      <c r="Z690" s="3">
        <f t="shared" si="226"/>
        <v>1.5645492457279055</v>
      </c>
    </row>
    <row r="691" spans="1:26" x14ac:dyDescent="0.2">
      <c r="A691" t="s">
        <v>6</v>
      </c>
      <c r="B691">
        <v>690</v>
      </c>
      <c r="C691">
        <v>910</v>
      </c>
      <c r="D691">
        <v>1463</v>
      </c>
      <c r="E691" s="12">
        <v>145232.9</v>
      </c>
      <c r="F691">
        <v>20892.060000000001</v>
      </c>
      <c r="G691">
        <v>123</v>
      </c>
      <c r="H691">
        <v>123</v>
      </c>
      <c r="I691">
        <v>123</v>
      </c>
      <c r="J691" s="5">
        <f t="shared" si="227"/>
        <v>21.172888512175962</v>
      </c>
      <c r="K691">
        <f t="shared" si="236"/>
        <v>4.8121843553724171</v>
      </c>
      <c r="L691">
        <f t="shared" si="237"/>
        <v>3.0527215194941668</v>
      </c>
      <c r="M691">
        <v>1</v>
      </c>
      <c r="N691">
        <v>1</v>
      </c>
      <c r="O691">
        <v>1</v>
      </c>
      <c r="P691" s="5">
        <f t="shared" si="228"/>
        <v>1.7710077416970849</v>
      </c>
      <c r="Q691">
        <f t="shared" si="239"/>
        <v>0</v>
      </c>
      <c r="R691">
        <f t="shared" si="239"/>
        <v>0.57154873016160224</v>
      </c>
      <c r="S691" s="5">
        <f t="shared" si="223"/>
        <v>124</v>
      </c>
      <c r="T691" s="3">
        <f t="shared" si="232"/>
        <v>4.8202815656050371</v>
      </c>
      <c r="U691" s="3">
        <f t="shared" si="224"/>
        <v>3.624270249655769</v>
      </c>
      <c r="V691" t="s">
        <v>11</v>
      </c>
      <c r="W691" t="s">
        <v>12</v>
      </c>
      <c r="X691">
        <f t="shared" si="240"/>
        <v>324</v>
      </c>
      <c r="Y691" s="11">
        <f t="shared" si="225"/>
        <v>4.8121843553724171</v>
      </c>
      <c r="Z691" s="3">
        <f t="shared" si="226"/>
        <v>2.4811727893325646</v>
      </c>
    </row>
    <row r="692" spans="1:26" x14ac:dyDescent="0.2">
      <c r="A692" t="s">
        <v>6</v>
      </c>
      <c r="B692">
        <v>691</v>
      </c>
      <c r="C692">
        <v>909</v>
      </c>
      <c r="D692">
        <v>1464</v>
      </c>
      <c r="E692" s="12">
        <v>145545</v>
      </c>
      <c r="F692">
        <v>20858.39</v>
      </c>
      <c r="G692">
        <v>0</v>
      </c>
      <c r="H692">
        <v>0</v>
      </c>
      <c r="I692">
        <v>0</v>
      </c>
      <c r="J692" s="5">
        <f t="shared" si="227"/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5">
        <f t="shared" si="228"/>
        <v>0</v>
      </c>
      <c r="Q692">
        <v>0</v>
      </c>
      <c r="R692">
        <v>0</v>
      </c>
      <c r="S692" s="5">
        <f t="shared" si="223"/>
        <v>0</v>
      </c>
      <c r="T692" s="3">
        <v>0</v>
      </c>
      <c r="U692" s="3">
        <f t="shared" si="224"/>
        <v>0</v>
      </c>
      <c r="V692" t="s">
        <v>11</v>
      </c>
      <c r="W692" t="s">
        <v>12</v>
      </c>
      <c r="X692">
        <f t="shared" si="240"/>
        <v>325</v>
      </c>
      <c r="Y692" s="11">
        <f t="shared" si="225"/>
        <v>0</v>
      </c>
      <c r="Z692" s="3">
        <f t="shared" si="226"/>
        <v>0</v>
      </c>
    </row>
    <row r="693" spans="1:26" x14ac:dyDescent="0.2">
      <c r="A693" t="s">
        <v>6</v>
      </c>
      <c r="B693">
        <v>692</v>
      </c>
      <c r="C693">
        <v>908</v>
      </c>
      <c r="D693">
        <v>1465</v>
      </c>
      <c r="E693" s="12">
        <v>145857.4</v>
      </c>
      <c r="F693">
        <v>20824.810000000001</v>
      </c>
      <c r="G693">
        <v>4</v>
      </c>
      <c r="H693">
        <v>4</v>
      </c>
      <c r="I693">
        <v>4</v>
      </c>
      <c r="J693" s="5">
        <f t="shared" si="227"/>
        <v>0.68560114193726196</v>
      </c>
      <c r="K693">
        <f t="shared" ref="K693:K701" si="241">LN(I693)</f>
        <v>1.3862943611198906</v>
      </c>
      <c r="L693">
        <f t="shared" ref="L693:L701" si="242">LN(J693)</f>
        <v>-0.37745924609717996</v>
      </c>
      <c r="M693">
        <v>126</v>
      </c>
      <c r="N693">
        <v>126</v>
      </c>
      <c r="O693">
        <v>126</v>
      </c>
      <c r="P693" s="5">
        <f t="shared" si="228"/>
        <v>223.86758870789217</v>
      </c>
      <c r="Q693">
        <f t="shared" ref="Q693:R697" si="243">LN(O693)</f>
        <v>4.836281906951478</v>
      </c>
      <c r="R693">
        <f t="shared" si="243"/>
        <v>5.4110547552338764</v>
      </c>
      <c r="S693" s="5">
        <f t="shared" si="223"/>
        <v>130</v>
      </c>
      <c r="T693" s="3">
        <f t="shared" ref="T693:T727" si="244">LN(S693)</f>
        <v>4.8675344504555822</v>
      </c>
      <c r="U693" s="3">
        <f t="shared" si="224"/>
        <v>5.0335955091366964</v>
      </c>
      <c r="V693" t="s">
        <v>11</v>
      </c>
      <c r="W693" t="s">
        <v>12</v>
      </c>
      <c r="X693">
        <f t="shared" si="240"/>
        <v>326</v>
      </c>
      <c r="Y693" s="11">
        <f t="shared" si="225"/>
        <v>-3.4499875458315872</v>
      </c>
      <c r="Z693" s="3">
        <f t="shared" si="226"/>
        <v>-5.7885140013310563</v>
      </c>
    </row>
    <row r="694" spans="1:26" x14ac:dyDescent="0.2">
      <c r="A694" t="s">
        <v>6</v>
      </c>
      <c r="B694">
        <v>693</v>
      </c>
      <c r="C694">
        <v>907</v>
      </c>
      <c r="D694">
        <v>1466</v>
      </c>
      <c r="E694" s="12">
        <v>146170.29999999999</v>
      </c>
      <c r="F694">
        <v>20792.3</v>
      </c>
      <c r="G694">
        <v>135</v>
      </c>
      <c r="H694">
        <v>135</v>
      </c>
      <c r="I694">
        <v>135</v>
      </c>
      <c r="J694" s="5">
        <f t="shared" si="227"/>
        <v>23.089505870891692</v>
      </c>
      <c r="K694">
        <f t="shared" si="241"/>
        <v>4.9052747784384296</v>
      </c>
      <c r="L694">
        <f t="shared" si="242"/>
        <v>3.1393782230028009</v>
      </c>
      <c r="M694">
        <v>47</v>
      </c>
      <c r="N694">
        <v>47</v>
      </c>
      <c r="O694">
        <v>47</v>
      </c>
      <c r="P694" s="5">
        <f t="shared" si="228"/>
        <v>83.636730905190859</v>
      </c>
      <c r="Q694">
        <f t="shared" si="243"/>
        <v>3.8501476017100584</v>
      </c>
      <c r="R694">
        <f t="shared" si="243"/>
        <v>4.4264827884927911</v>
      </c>
      <c r="S694" s="5">
        <f t="shared" si="223"/>
        <v>182</v>
      </c>
      <c r="T694" s="3">
        <f t="shared" si="244"/>
        <v>5.2040066870767951</v>
      </c>
      <c r="U694" s="3">
        <f t="shared" si="224"/>
        <v>7.565861011495592</v>
      </c>
      <c r="V694" t="s">
        <v>11</v>
      </c>
      <c r="W694" t="s">
        <v>12</v>
      </c>
      <c r="X694">
        <f t="shared" si="240"/>
        <v>327</v>
      </c>
      <c r="Y694" s="11">
        <f t="shared" si="225"/>
        <v>1.0551271767283712</v>
      </c>
      <c r="Z694" s="3">
        <f t="shared" si="226"/>
        <v>-1.2871045654899902</v>
      </c>
    </row>
    <row r="695" spans="1:26" x14ac:dyDescent="0.2">
      <c r="A695" t="s">
        <v>6</v>
      </c>
      <c r="B695">
        <v>694</v>
      </c>
      <c r="C695">
        <v>906</v>
      </c>
      <c r="D695">
        <v>1467</v>
      </c>
      <c r="E695" s="12">
        <v>146483.6</v>
      </c>
      <c r="F695">
        <v>20759.32</v>
      </c>
      <c r="G695">
        <v>1</v>
      </c>
      <c r="H695">
        <v>1</v>
      </c>
      <c r="I695">
        <v>1</v>
      </c>
      <c r="J695" s="5">
        <f t="shared" si="227"/>
        <v>0.17066756961188828</v>
      </c>
      <c r="K695">
        <f t="shared" si="241"/>
        <v>0</v>
      </c>
      <c r="L695">
        <f t="shared" si="242"/>
        <v>-1.7680376519300767</v>
      </c>
      <c r="M695">
        <v>3</v>
      </c>
      <c r="N695">
        <v>3</v>
      </c>
      <c r="O695">
        <v>3</v>
      </c>
      <c r="P695" s="5">
        <f t="shared" si="228"/>
        <v>5.3469959516978394</v>
      </c>
      <c r="Q695">
        <f t="shared" si="243"/>
        <v>1.0986122886681098</v>
      </c>
      <c r="R695">
        <f t="shared" si="243"/>
        <v>1.6765348988497639</v>
      </c>
      <c r="S695" s="5">
        <f t="shared" si="223"/>
        <v>4</v>
      </c>
      <c r="T695" s="3">
        <f t="shared" si="244"/>
        <v>1.3862943611198906</v>
      </c>
      <c r="U695" s="3">
        <f t="shared" si="224"/>
        <v>-9.1502753080312749E-2</v>
      </c>
      <c r="V695" t="s">
        <v>11</v>
      </c>
      <c r="W695" t="s">
        <v>12</v>
      </c>
      <c r="X695">
        <f t="shared" si="240"/>
        <v>328</v>
      </c>
      <c r="Y695" s="11">
        <f t="shared" si="225"/>
        <v>-1.0986122886681098</v>
      </c>
      <c r="Z695" s="3">
        <f t="shared" si="226"/>
        <v>-3.4445725507798404</v>
      </c>
    </row>
    <row r="696" spans="1:26" x14ac:dyDescent="0.2">
      <c r="A696" t="s">
        <v>6</v>
      </c>
      <c r="B696">
        <v>695</v>
      </c>
      <c r="C696">
        <v>905</v>
      </c>
      <c r="D696">
        <v>1468</v>
      </c>
      <c r="E696" s="12">
        <v>146795.6</v>
      </c>
      <c r="F696">
        <v>20726.400000000001</v>
      </c>
      <c r="G696">
        <v>1</v>
      </c>
      <c r="H696">
        <v>1</v>
      </c>
      <c r="I696">
        <v>1</v>
      </c>
      <c r="J696" s="5">
        <f t="shared" si="227"/>
        <v>0.17030483202493807</v>
      </c>
      <c r="K696">
        <f t="shared" si="241"/>
        <v>0</v>
      </c>
      <c r="L696">
        <f t="shared" si="242"/>
        <v>-1.7701653181109791</v>
      </c>
      <c r="M696">
        <v>60</v>
      </c>
      <c r="N696">
        <v>60</v>
      </c>
      <c r="O696">
        <v>60</v>
      </c>
      <c r="P696" s="5">
        <f t="shared" si="228"/>
        <v>107.10977304307549</v>
      </c>
      <c r="Q696">
        <f t="shared" si="243"/>
        <v>4.0943445622221004</v>
      </c>
      <c r="R696">
        <f t="shared" si="243"/>
        <v>4.6738542248598645</v>
      </c>
      <c r="S696" s="5">
        <f t="shared" si="223"/>
        <v>61</v>
      </c>
      <c r="T696" s="3">
        <f t="shared" si="244"/>
        <v>4.1108738641733114</v>
      </c>
      <c r="U696" s="3">
        <f t="shared" si="224"/>
        <v>2.9036889067488856</v>
      </c>
      <c r="V696" t="s">
        <v>11</v>
      </c>
      <c r="W696" t="s">
        <v>12</v>
      </c>
      <c r="X696">
        <f t="shared" si="240"/>
        <v>329</v>
      </c>
      <c r="Y696" s="11">
        <f t="shared" si="225"/>
        <v>-4.0943445622221004</v>
      </c>
      <c r="Z696" s="3">
        <f t="shared" si="226"/>
        <v>-6.4440195429708433</v>
      </c>
    </row>
    <row r="697" spans="1:26" x14ac:dyDescent="0.2">
      <c r="A697" t="s">
        <v>6</v>
      </c>
      <c r="B697">
        <v>696</v>
      </c>
      <c r="C697">
        <v>904</v>
      </c>
      <c r="D697">
        <v>1469</v>
      </c>
      <c r="E697" s="12">
        <v>147108.1</v>
      </c>
      <c r="F697">
        <v>20696.45</v>
      </c>
      <c r="G697">
        <v>1</v>
      </c>
      <c r="H697">
        <v>1</v>
      </c>
      <c r="I697">
        <v>1</v>
      </c>
      <c r="J697" s="5">
        <f t="shared" si="227"/>
        <v>0.16994305548096944</v>
      </c>
      <c r="K697">
        <f t="shared" si="241"/>
        <v>0</v>
      </c>
      <c r="L697">
        <f t="shared" si="242"/>
        <v>-1.7722918658051097</v>
      </c>
      <c r="M697">
        <v>24</v>
      </c>
      <c r="N697">
        <v>24</v>
      </c>
      <c r="O697">
        <v>24</v>
      </c>
      <c r="P697" s="5">
        <f t="shared" si="228"/>
        <v>42.90590898439104</v>
      </c>
      <c r="Q697">
        <f t="shared" si="243"/>
        <v>3.1780538303479458</v>
      </c>
      <c r="R697">
        <f t="shared" si="243"/>
        <v>3.75900955501278</v>
      </c>
      <c r="S697" s="5">
        <f t="shared" si="223"/>
        <v>25</v>
      </c>
      <c r="T697" s="3">
        <f t="shared" si="244"/>
        <v>3.2188758248682006</v>
      </c>
      <c r="U697" s="3">
        <f t="shared" si="224"/>
        <v>1.9867176892076703</v>
      </c>
      <c r="V697" t="s">
        <v>11</v>
      </c>
      <c r="W697" t="s">
        <v>12</v>
      </c>
      <c r="X697">
        <f t="shared" si="240"/>
        <v>330</v>
      </c>
      <c r="Y697" s="11">
        <f t="shared" si="225"/>
        <v>-3.1780538303479458</v>
      </c>
      <c r="Z697" s="3">
        <f t="shared" si="226"/>
        <v>-5.5313014208178899</v>
      </c>
    </row>
    <row r="698" spans="1:26" x14ac:dyDescent="0.2">
      <c r="A698" t="s">
        <v>6</v>
      </c>
      <c r="B698">
        <v>697</v>
      </c>
      <c r="C698">
        <v>903</v>
      </c>
      <c r="D698">
        <v>1470</v>
      </c>
      <c r="E698" s="12">
        <v>147419.29999999999</v>
      </c>
      <c r="F698">
        <v>20666.25</v>
      </c>
      <c r="G698">
        <v>3</v>
      </c>
      <c r="H698">
        <v>3</v>
      </c>
      <c r="I698">
        <v>3</v>
      </c>
      <c r="J698" s="5">
        <f t="shared" si="227"/>
        <v>0.50875292448139431</v>
      </c>
      <c r="K698">
        <f t="shared" si="241"/>
        <v>1.0986122886681098</v>
      </c>
      <c r="L698">
        <f t="shared" si="242"/>
        <v>-0.67579279387547708</v>
      </c>
      <c r="M698">
        <v>0</v>
      </c>
      <c r="N698">
        <v>0</v>
      </c>
      <c r="O698">
        <v>0</v>
      </c>
      <c r="P698" s="5">
        <f t="shared" si="228"/>
        <v>0</v>
      </c>
      <c r="Q698">
        <v>0</v>
      </c>
      <c r="R698">
        <v>0</v>
      </c>
      <c r="S698" s="5">
        <f t="shared" si="223"/>
        <v>3</v>
      </c>
      <c r="T698" s="3">
        <f t="shared" si="244"/>
        <v>1.0986122886681098</v>
      </c>
      <c r="U698" s="3">
        <f t="shared" si="224"/>
        <v>-0.67579279387547708</v>
      </c>
      <c r="V698" t="s">
        <v>11</v>
      </c>
      <c r="W698" t="s">
        <v>12</v>
      </c>
      <c r="X698">
        <f t="shared" si="240"/>
        <v>331</v>
      </c>
      <c r="Y698" s="11">
        <f t="shared" si="225"/>
        <v>1.0986122886681098</v>
      </c>
      <c r="Z698" s="3">
        <f t="shared" si="226"/>
        <v>-0.67579279387547708</v>
      </c>
    </row>
    <row r="699" spans="1:26" x14ac:dyDescent="0.2">
      <c r="A699" t="s">
        <v>6</v>
      </c>
      <c r="B699">
        <v>698</v>
      </c>
      <c r="C699">
        <v>902</v>
      </c>
      <c r="D699">
        <v>1471</v>
      </c>
      <c r="E699" s="12">
        <v>147731.9</v>
      </c>
      <c r="F699">
        <v>20635.400000000001</v>
      </c>
      <c r="G699">
        <v>2</v>
      </c>
      <c r="H699">
        <v>2</v>
      </c>
      <c r="I699">
        <v>2</v>
      </c>
      <c r="J699" s="5">
        <f t="shared" si="227"/>
        <v>0.33845093713679986</v>
      </c>
      <c r="K699">
        <f t="shared" si="241"/>
        <v>0.69314718055994529</v>
      </c>
      <c r="L699">
        <f t="shared" si="242"/>
        <v>-1.0833761391236869</v>
      </c>
      <c r="M699">
        <v>79</v>
      </c>
      <c r="N699">
        <v>79</v>
      </c>
      <c r="O699">
        <v>79</v>
      </c>
      <c r="P699" s="5">
        <f t="shared" si="228"/>
        <v>141.64978628958002</v>
      </c>
      <c r="Q699">
        <f t="shared" ref="Q699:Q723" si="245">LN(O699)</f>
        <v>4.3694478524670215</v>
      </c>
      <c r="R699">
        <f t="shared" ref="R699:R723" si="246">LN(P699)</f>
        <v>4.9533577175537493</v>
      </c>
      <c r="S699" s="5">
        <f t="shared" si="223"/>
        <v>81</v>
      </c>
      <c r="T699" s="3">
        <f t="shared" si="244"/>
        <v>4.3944491546724391</v>
      </c>
      <c r="U699" s="3">
        <f t="shared" si="224"/>
        <v>3.8699815784300622</v>
      </c>
      <c r="V699" t="s">
        <v>11</v>
      </c>
      <c r="W699" t="s">
        <v>12</v>
      </c>
      <c r="X699">
        <f t="shared" si="240"/>
        <v>332</v>
      </c>
      <c r="Y699" s="11">
        <f t="shared" si="225"/>
        <v>-3.6763006719070761</v>
      </c>
      <c r="Z699" s="3">
        <f t="shared" si="226"/>
        <v>-6.0367338566774364</v>
      </c>
    </row>
    <row r="700" spans="1:26" x14ac:dyDescent="0.2">
      <c r="A700" t="s">
        <v>6</v>
      </c>
      <c r="B700">
        <v>699</v>
      </c>
      <c r="C700">
        <v>901</v>
      </c>
      <c r="D700">
        <v>1472</v>
      </c>
      <c r="E700" s="12">
        <v>148060.9</v>
      </c>
      <c r="F700">
        <v>20604.75</v>
      </c>
      <c r="G700">
        <v>5</v>
      </c>
      <c r="H700">
        <v>5</v>
      </c>
      <c r="I700">
        <v>5</v>
      </c>
      <c r="J700" s="5">
        <f t="shared" si="227"/>
        <v>0.84424719828124772</v>
      </c>
      <c r="K700">
        <f t="shared" si="241"/>
        <v>1.6094379124341003</v>
      </c>
      <c r="L700">
        <f t="shared" si="242"/>
        <v>-0.16930993831095351</v>
      </c>
      <c r="M700">
        <v>30</v>
      </c>
      <c r="N700">
        <v>30</v>
      </c>
      <c r="O700">
        <v>30</v>
      </c>
      <c r="P700" s="5">
        <f t="shared" si="228"/>
        <v>53.871073417537218</v>
      </c>
      <c r="Q700">
        <f t="shared" si="245"/>
        <v>3.4011973816621555</v>
      </c>
      <c r="R700">
        <f t="shared" si="246"/>
        <v>3.9865936625666372</v>
      </c>
      <c r="S700" s="5">
        <f t="shared" si="223"/>
        <v>35</v>
      </c>
      <c r="T700" s="3">
        <f t="shared" si="244"/>
        <v>3.5553480614894135</v>
      </c>
      <c r="U700" s="3">
        <f t="shared" si="224"/>
        <v>3.8172837242556836</v>
      </c>
      <c r="V700" t="s">
        <v>11</v>
      </c>
      <c r="W700" t="s">
        <v>12</v>
      </c>
      <c r="X700">
        <f t="shared" si="240"/>
        <v>333</v>
      </c>
      <c r="Y700" s="11">
        <f t="shared" si="225"/>
        <v>-1.7917594692280552</v>
      </c>
      <c r="Z700" s="3">
        <f t="shared" si="226"/>
        <v>-4.1559036008775907</v>
      </c>
    </row>
    <row r="701" spans="1:26" x14ac:dyDescent="0.2">
      <c r="A701" t="s">
        <v>6</v>
      </c>
      <c r="B701">
        <v>700</v>
      </c>
      <c r="C701">
        <v>900</v>
      </c>
      <c r="D701">
        <v>1473</v>
      </c>
      <c r="E701" s="12">
        <v>148389.9</v>
      </c>
      <c r="F701">
        <v>20574.009999999998</v>
      </c>
      <c r="G701">
        <v>330</v>
      </c>
      <c r="H701">
        <v>330</v>
      </c>
      <c r="I701">
        <v>330</v>
      </c>
      <c r="J701" s="5">
        <f t="shared" si="227"/>
        <v>55.596775791344292</v>
      </c>
      <c r="K701">
        <f t="shared" si="241"/>
        <v>5.7990926544605257</v>
      </c>
      <c r="L701">
        <f t="shared" si="242"/>
        <v>4.0181252102107772</v>
      </c>
      <c r="M701">
        <v>9</v>
      </c>
      <c r="N701">
        <v>9</v>
      </c>
      <c r="O701">
        <v>9</v>
      </c>
      <c r="P701" s="5">
        <f t="shared" si="228"/>
        <v>16.185468948445152</v>
      </c>
      <c r="Q701">
        <f t="shared" si="245"/>
        <v>2.1972245773362196</v>
      </c>
      <c r="R701">
        <f t="shared" si="246"/>
        <v>2.7841138612213689</v>
      </c>
      <c r="S701" s="5">
        <f t="shared" si="223"/>
        <v>339</v>
      </c>
      <c r="T701" s="3">
        <f t="shared" si="244"/>
        <v>5.8260001073804499</v>
      </c>
      <c r="U701" s="3">
        <f t="shared" si="224"/>
        <v>6.8022390714321457</v>
      </c>
      <c r="V701" t="s">
        <v>11</v>
      </c>
      <c r="W701" t="s">
        <v>12</v>
      </c>
      <c r="X701">
        <f t="shared" si="240"/>
        <v>334</v>
      </c>
      <c r="Y701" s="11">
        <f t="shared" si="225"/>
        <v>3.6018680771243061</v>
      </c>
      <c r="Z701" s="3">
        <f t="shared" si="226"/>
        <v>1.2340113489894082</v>
      </c>
    </row>
    <row r="702" spans="1:26" x14ac:dyDescent="0.2">
      <c r="A702" t="s">
        <v>6</v>
      </c>
      <c r="B702">
        <v>701</v>
      </c>
      <c r="C702">
        <v>899</v>
      </c>
      <c r="D702">
        <v>1474</v>
      </c>
      <c r="E702" s="12">
        <v>148717.29999999999</v>
      </c>
      <c r="F702">
        <v>20543.22</v>
      </c>
      <c r="G702">
        <v>0</v>
      </c>
      <c r="H702">
        <v>0</v>
      </c>
      <c r="I702">
        <v>0</v>
      </c>
      <c r="J702" s="5">
        <f t="shared" si="227"/>
        <v>0</v>
      </c>
      <c r="K702">
        <v>0</v>
      </c>
      <c r="L702">
        <v>0</v>
      </c>
      <c r="M702">
        <v>12</v>
      </c>
      <c r="N702">
        <v>12</v>
      </c>
      <c r="O702">
        <v>12</v>
      </c>
      <c r="P702" s="5">
        <f t="shared" si="228"/>
        <v>21.612970118608473</v>
      </c>
      <c r="Q702">
        <f t="shared" si="245"/>
        <v>2.4849066497880004</v>
      </c>
      <c r="R702">
        <f t="shared" si="246"/>
        <v>3.0732936029351694</v>
      </c>
      <c r="S702" s="5">
        <f t="shared" si="223"/>
        <v>12</v>
      </c>
      <c r="T702" s="3">
        <f t="shared" si="244"/>
        <v>2.4849066497880004</v>
      </c>
      <c r="U702" s="3">
        <f t="shared" si="224"/>
        <v>3.0732936029351694</v>
      </c>
      <c r="V702" t="s">
        <v>11</v>
      </c>
      <c r="W702" t="s">
        <v>12</v>
      </c>
      <c r="X702">
        <f t="shared" si="240"/>
        <v>335</v>
      </c>
      <c r="Y702" s="11">
        <f t="shared" si="225"/>
        <v>-2.4849066497880004</v>
      </c>
      <c r="Z702" s="3">
        <f t="shared" si="226"/>
        <v>-3.0732936029351694</v>
      </c>
    </row>
    <row r="703" spans="1:26" x14ac:dyDescent="0.2">
      <c r="A703" t="s">
        <v>6</v>
      </c>
      <c r="B703">
        <v>702</v>
      </c>
      <c r="C703">
        <v>898</v>
      </c>
      <c r="D703">
        <v>1475</v>
      </c>
      <c r="E703" s="12">
        <v>149041.60000000001</v>
      </c>
      <c r="F703">
        <v>20514.63</v>
      </c>
      <c r="G703">
        <v>0</v>
      </c>
      <c r="H703">
        <v>0</v>
      </c>
      <c r="I703">
        <v>0</v>
      </c>
      <c r="J703" s="5">
        <f t="shared" si="227"/>
        <v>0</v>
      </c>
      <c r="K703">
        <v>0</v>
      </c>
      <c r="L703">
        <v>0</v>
      </c>
      <c r="M703">
        <v>3</v>
      </c>
      <c r="N703">
        <v>3</v>
      </c>
      <c r="O703">
        <v>3</v>
      </c>
      <c r="P703" s="5">
        <f t="shared" si="228"/>
        <v>5.4107727022130057</v>
      </c>
      <c r="Q703">
        <f t="shared" si="245"/>
        <v>1.0986122886681098</v>
      </c>
      <c r="R703">
        <f t="shared" si="246"/>
        <v>1.6883919111645469</v>
      </c>
      <c r="S703" s="5">
        <f t="shared" si="223"/>
        <v>3</v>
      </c>
      <c r="T703" s="3">
        <f t="shared" si="244"/>
        <v>1.0986122886681098</v>
      </c>
      <c r="U703" s="3">
        <f t="shared" si="224"/>
        <v>1.6883919111645469</v>
      </c>
      <c r="V703" t="s">
        <v>11</v>
      </c>
      <c r="W703" t="s">
        <v>12</v>
      </c>
      <c r="X703">
        <f t="shared" si="240"/>
        <v>336</v>
      </c>
      <c r="Y703" s="11">
        <f t="shared" si="225"/>
        <v>-1.0986122886681098</v>
      </c>
      <c r="Z703" s="3">
        <f t="shared" si="226"/>
        <v>-1.6883919111645469</v>
      </c>
    </row>
    <row r="704" spans="1:26" x14ac:dyDescent="0.2">
      <c r="A704" t="s">
        <v>6</v>
      </c>
      <c r="B704">
        <v>703</v>
      </c>
      <c r="C704">
        <v>897</v>
      </c>
      <c r="D704">
        <v>1476</v>
      </c>
      <c r="E704" s="12">
        <v>149366.20000000001</v>
      </c>
      <c r="F704">
        <v>20485.32</v>
      </c>
      <c r="G704">
        <v>0</v>
      </c>
      <c r="H704">
        <v>0</v>
      </c>
      <c r="I704">
        <v>0</v>
      </c>
      <c r="J704" s="5">
        <f t="shared" si="227"/>
        <v>0</v>
      </c>
      <c r="K704">
        <v>0</v>
      </c>
      <c r="L704">
        <v>0</v>
      </c>
      <c r="M704">
        <v>111</v>
      </c>
      <c r="N704">
        <v>111</v>
      </c>
      <c r="O704">
        <v>111</v>
      </c>
      <c r="P704" s="5">
        <f t="shared" si="228"/>
        <v>200.48503025581243</v>
      </c>
      <c r="Q704">
        <f t="shared" si="245"/>
        <v>4.7095302013123339</v>
      </c>
      <c r="R704">
        <f t="shared" si="246"/>
        <v>5.3007395818934997</v>
      </c>
      <c r="S704" s="5">
        <f t="shared" si="223"/>
        <v>111</v>
      </c>
      <c r="T704" s="3">
        <f t="shared" si="244"/>
        <v>4.7095302013123339</v>
      </c>
      <c r="U704" s="3">
        <f t="shared" si="224"/>
        <v>5.3007395818934997</v>
      </c>
      <c r="V704" t="s">
        <v>11</v>
      </c>
      <c r="W704" t="s">
        <v>12</v>
      </c>
      <c r="X704">
        <f t="shared" si="240"/>
        <v>337</v>
      </c>
      <c r="Y704" s="11">
        <f t="shared" si="225"/>
        <v>-4.7095302013123339</v>
      </c>
      <c r="Z704" s="3">
        <f t="shared" si="226"/>
        <v>-5.3007395818934997</v>
      </c>
    </row>
    <row r="705" spans="1:26" x14ac:dyDescent="0.2">
      <c r="A705" t="s">
        <v>6</v>
      </c>
      <c r="B705">
        <v>704</v>
      </c>
      <c r="C705">
        <v>896</v>
      </c>
      <c r="D705">
        <v>1477</v>
      </c>
      <c r="E705" s="12">
        <v>149692.79999999999</v>
      </c>
      <c r="F705">
        <v>20455.96</v>
      </c>
      <c r="G705">
        <v>2</v>
      </c>
      <c r="H705">
        <v>2</v>
      </c>
      <c r="I705">
        <v>2</v>
      </c>
      <c r="J705" s="5">
        <f t="shared" si="227"/>
        <v>0.33401740097052096</v>
      </c>
      <c r="K705">
        <f t="shared" ref="K705:K719" si="247">LN(I705)</f>
        <v>0.69314718055994529</v>
      </c>
      <c r="L705">
        <f t="shared" ref="L705:L719" si="248">LN(J705)</f>
        <v>-1.0965621886483929</v>
      </c>
      <c r="M705">
        <v>28</v>
      </c>
      <c r="N705">
        <v>28</v>
      </c>
      <c r="O705">
        <v>28</v>
      </c>
      <c r="P705" s="5">
        <f t="shared" si="228"/>
        <v>50.645386479050607</v>
      </c>
      <c r="Q705">
        <f t="shared" si="245"/>
        <v>3.3322045101752038</v>
      </c>
      <c r="R705">
        <f t="shared" si="246"/>
        <v>3.9248481402489586</v>
      </c>
      <c r="S705" s="5">
        <f t="shared" si="223"/>
        <v>30</v>
      </c>
      <c r="T705" s="3">
        <f t="shared" si="244"/>
        <v>3.4011973816621555</v>
      </c>
      <c r="U705" s="3">
        <f t="shared" si="224"/>
        <v>2.8282859516005656</v>
      </c>
      <c r="V705" t="s">
        <v>11</v>
      </c>
      <c r="W705" t="s">
        <v>12</v>
      </c>
      <c r="X705">
        <f t="shared" si="240"/>
        <v>338</v>
      </c>
      <c r="Y705" s="11">
        <f t="shared" si="225"/>
        <v>-2.6390573296152584</v>
      </c>
      <c r="Z705" s="3">
        <f t="shared" si="226"/>
        <v>-5.0214103288973515</v>
      </c>
    </row>
    <row r="706" spans="1:26" x14ac:dyDescent="0.2">
      <c r="A706" t="s">
        <v>6</v>
      </c>
      <c r="B706">
        <v>705</v>
      </c>
      <c r="C706">
        <v>895</v>
      </c>
      <c r="D706">
        <v>1478</v>
      </c>
      <c r="E706" s="12">
        <v>150025.29999999999</v>
      </c>
      <c r="F706">
        <v>20426.689999999999</v>
      </c>
      <c r="G706">
        <v>1</v>
      </c>
      <c r="H706">
        <v>1</v>
      </c>
      <c r="I706">
        <v>1</v>
      </c>
      <c r="J706" s="5">
        <f t="shared" si="227"/>
        <v>0.16663856029616339</v>
      </c>
      <c r="K706">
        <f t="shared" si="247"/>
        <v>0</v>
      </c>
      <c r="L706">
        <f t="shared" si="248"/>
        <v>-1.7919281216720986</v>
      </c>
      <c r="M706">
        <v>64</v>
      </c>
      <c r="N706">
        <v>64</v>
      </c>
      <c r="O706">
        <v>64</v>
      </c>
      <c r="P706" s="5">
        <f t="shared" si="228"/>
        <v>115.9267605275255</v>
      </c>
      <c r="Q706">
        <f t="shared" si="245"/>
        <v>4.1588830833596715</v>
      </c>
      <c r="R706">
        <f t="shared" si="246"/>
        <v>4.7529586169426725</v>
      </c>
      <c r="S706" s="5">
        <f t="shared" ref="S706:S769" si="249">I706+O706</f>
        <v>65</v>
      </c>
      <c r="T706" s="3">
        <f t="shared" si="244"/>
        <v>4.1743872698956368</v>
      </c>
      <c r="U706" s="3">
        <f t="shared" ref="U706:U769" si="250">L706+R706</f>
        <v>2.9610304952705739</v>
      </c>
      <c r="V706" t="s">
        <v>11</v>
      </c>
      <c r="W706" t="s">
        <v>12</v>
      </c>
      <c r="X706">
        <f t="shared" si="240"/>
        <v>339</v>
      </c>
      <c r="Y706" s="11">
        <f t="shared" ref="Y706:Y769" si="251">K706-Q706</f>
        <v>-4.1588830833596715</v>
      </c>
      <c r="Z706" s="3">
        <f t="shared" ref="Z706:Z769" si="252">L706-R706</f>
        <v>-6.5448867386147711</v>
      </c>
    </row>
    <row r="707" spans="1:26" x14ac:dyDescent="0.2">
      <c r="A707" t="s">
        <v>6</v>
      </c>
      <c r="B707">
        <v>706</v>
      </c>
      <c r="C707">
        <v>894</v>
      </c>
      <c r="D707">
        <v>1479</v>
      </c>
      <c r="E707" s="12">
        <v>150368.6</v>
      </c>
      <c r="F707">
        <v>20397.439999999999</v>
      </c>
      <c r="G707">
        <v>104</v>
      </c>
      <c r="H707">
        <v>104</v>
      </c>
      <c r="I707">
        <v>104</v>
      </c>
      <c r="J707" s="5">
        <f t="shared" ref="J707:J770" si="253">(I707/E707)*25000</f>
        <v>17.290843966093984</v>
      </c>
      <c r="K707">
        <f t="shared" si="247"/>
        <v>4.6443908991413725</v>
      </c>
      <c r="L707">
        <f t="shared" si="248"/>
        <v>2.8501771108864458</v>
      </c>
      <c r="M707">
        <v>358</v>
      </c>
      <c r="N707">
        <v>358</v>
      </c>
      <c r="O707">
        <v>358</v>
      </c>
      <c r="P707" s="5">
        <f t="shared" ref="P707:P770" si="254">(O707/F707)*37000</f>
        <v>649.3952182234633</v>
      </c>
      <c r="Q707">
        <f t="shared" si="245"/>
        <v>5.8805329864007003</v>
      </c>
      <c r="R707">
        <f t="shared" si="246"/>
        <v>6.4760414962653856</v>
      </c>
      <c r="S707" s="5">
        <f t="shared" si="249"/>
        <v>462</v>
      </c>
      <c r="T707" s="3">
        <f t="shared" si="244"/>
        <v>6.1355648910817386</v>
      </c>
      <c r="U707" s="3">
        <f t="shared" si="250"/>
        <v>9.3262186071518318</v>
      </c>
      <c r="V707" t="s">
        <v>11</v>
      </c>
      <c r="W707" t="s">
        <v>12</v>
      </c>
      <c r="X707">
        <f t="shared" si="240"/>
        <v>340</v>
      </c>
      <c r="Y707" s="11">
        <f t="shared" si="251"/>
        <v>-1.2361420872593278</v>
      </c>
      <c r="Z707" s="3">
        <f t="shared" si="252"/>
        <v>-3.6258643853789398</v>
      </c>
    </row>
    <row r="708" spans="1:26" x14ac:dyDescent="0.2">
      <c r="A708" t="s">
        <v>6</v>
      </c>
      <c r="B708">
        <v>707</v>
      </c>
      <c r="C708">
        <v>893</v>
      </c>
      <c r="D708">
        <v>1480</v>
      </c>
      <c r="E708" s="12">
        <v>150739.4</v>
      </c>
      <c r="F708">
        <v>20368.900000000001</v>
      </c>
      <c r="G708">
        <v>555</v>
      </c>
      <c r="H708">
        <v>555</v>
      </c>
      <c r="I708">
        <v>555</v>
      </c>
      <c r="J708" s="5">
        <f t="shared" si="253"/>
        <v>92.046273237123145</v>
      </c>
      <c r="K708">
        <f t="shared" si="247"/>
        <v>6.3189681137464344</v>
      </c>
      <c r="L708">
        <f t="shared" si="248"/>
        <v>4.5222914205707729</v>
      </c>
      <c r="M708">
        <v>85</v>
      </c>
      <c r="N708">
        <v>85</v>
      </c>
      <c r="O708">
        <v>85</v>
      </c>
      <c r="P708" s="5">
        <f t="shared" si="254"/>
        <v>154.40205411190587</v>
      </c>
      <c r="Q708">
        <f t="shared" si="245"/>
        <v>4.4426512564903167</v>
      </c>
      <c r="R708">
        <f t="shared" si="246"/>
        <v>5.0395599413357681</v>
      </c>
      <c r="S708" s="5">
        <f t="shared" si="249"/>
        <v>640</v>
      </c>
      <c r="T708" s="3">
        <f t="shared" si="244"/>
        <v>6.4614681763537174</v>
      </c>
      <c r="U708" s="3">
        <f t="shared" si="250"/>
        <v>9.5618513619065411</v>
      </c>
      <c r="V708" t="s">
        <v>11</v>
      </c>
      <c r="W708" t="s">
        <v>12</v>
      </c>
      <c r="X708">
        <f t="shared" si="240"/>
        <v>341</v>
      </c>
      <c r="Y708" s="11">
        <f t="shared" si="251"/>
        <v>1.8763168572561177</v>
      </c>
      <c r="Z708" s="3">
        <f t="shared" si="252"/>
        <v>-0.51726852076499519</v>
      </c>
    </row>
    <row r="709" spans="1:26" x14ac:dyDescent="0.2">
      <c r="A709" t="s">
        <v>6</v>
      </c>
      <c r="B709">
        <v>708</v>
      </c>
      <c r="C709">
        <v>892</v>
      </c>
      <c r="D709">
        <v>1481</v>
      </c>
      <c r="E709" s="12">
        <v>151111.5</v>
      </c>
      <c r="F709">
        <v>20340.3</v>
      </c>
      <c r="G709">
        <v>9</v>
      </c>
      <c r="H709">
        <v>9</v>
      </c>
      <c r="I709">
        <v>9</v>
      </c>
      <c r="J709" s="5">
        <f t="shared" si="253"/>
        <v>1.4889667563355535</v>
      </c>
      <c r="K709">
        <f t="shared" si="247"/>
        <v>2.1972245773362196</v>
      </c>
      <c r="L709">
        <f t="shared" si="248"/>
        <v>0.39808242728444154</v>
      </c>
      <c r="M709">
        <v>3</v>
      </c>
      <c r="N709">
        <v>3</v>
      </c>
      <c r="O709">
        <v>3</v>
      </c>
      <c r="P709" s="5">
        <f t="shared" si="254"/>
        <v>5.4571466497544279</v>
      </c>
      <c r="Q709">
        <f t="shared" si="245"/>
        <v>1.0986122886681098</v>
      </c>
      <c r="R709">
        <f t="shared" si="246"/>
        <v>1.6969260615381525</v>
      </c>
      <c r="S709" s="5">
        <f t="shared" si="249"/>
        <v>12</v>
      </c>
      <c r="T709" s="3">
        <f t="shared" si="244"/>
        <v>2.4849066497880004</v>
      </c>
      <c r="U709" s="3">
        <f t="shared" si="250"/>
        <v>2.0950084888225939</v>
      </c>
      <c r="V709" t="s">
        <v>11</v>
      </c>
      <c r="W709" t="s">
        <v>12</v>
      </c>
      <c r="X709">
        <f t="shared" si="240"/>
        <v>342</v>
      </c>
      <c r="Y709" s="11">
        <f t="shared" si="251"/>
        <v>1.0986122886681098</v>
      </c>
      <c r="Z709" s="3">
        <f t="shared" si="252"/>
        <v>-1.2988436342537111</v>
      </c>
    </row>
    <row r="710" spans="1:26" x14ac:dyDescent="0.2">
      <c r="A710" t="s">
        <v>6</v>
      </c>
      <c r="B710">
        <v>709</v>
      </c>
      <c r="C710">
        <v>891</v>
      </c>
      <c r="D710">
        <v>1482</v>
      </c>
      <c r="E710" s="12">
        <v>151501.4</v>
      </c>
      <c r="F710">
        <v>20311.62</v>
      </c>
      <c r="G710">
        <v>2</v>
      </c>
      <c r="H710">
        <v>2</v>
      </c>
      <c r="I710">
        <v>2</v>
      </c>
      <c r="J710" s="5">
        <f t="shared" si="253"/>
        <v>0.33002995351858139</v>
      </c>
      <c r="K710">
        <f t="shared" si="247"/>
        <v>0.69314718055994529</v>
      </c>
      <c r="L710">
        <f t="shared" si="248"/>
        <v>-1.1085718604026731</v>
      </c>
      <c r="M710">
        <v>130</v>
      </c>
      <c r="N710">
        <v>130</v>
      </c>
      <c r="O710">
        <v>130</v>
      </c>
      <c r="P710" s="5">
        <f t="shared" si="254"/>
        <v>236.81025934908197</v>
      </c>
      <c r="Q710">
        <f t="shared" si="245"/>
        <v>4.8675344504555822</v>
      </c>
      <c r="R710">
        <f t="shared" si="246"/>
        <v>5.4672592270252451</v>
      </c>
      <c r="S710" s="5">
        <f t="shared" si="249"/>
        <v>132</v>
      </c>
      <c r="T710" s="3">
        <f t="shared" si="244"/>
        <v>4.8828019225863706</v>
      </c>
      <c r="U710" s="3">
        <f t="shared" si="250"/>
        <v>4.3586873666225721</v>
      </c>
      <c r="V710" t="s">
        <v>11</v>
      </c>
      <c r="W710" t="s">
        <v>12</v>
      </c>
      <c r="X710">
        <f t="shared" si="240"/>
        <v>343</v>
      </c>
      <c r="Y710" s="11">
        <f t="shared" si="251"/>
        <v>-4.1743872698956368</v>
      </c>
      <c r="Z710" s="3">
        <f t="shared" si="252"/>
        <v>-6.5758310874279182</v>
      </c>
    </row>
    <row r="711" spans="1:26" x14ac:dyDescent="0.2">
      <c r="A711" t="s">
        <v>6</v>
      </c>
      <c r="B711">
        <v>710</v>
      </c>
      <c r="C711">
        <v>890</v>
      </c>
      <c r="D711">
        <v>1483</v>
      </c>
      <c r="E711" s="12">
        <v>151919.5</v>
      </c>
      <c r="F711">
        <v>20284.18</v>
      </c>
      <c r="G711">
        <v>655</v>
      </c>
      <c r="H711">
        <v>655</v>
      </c>
      <c r="I711">
        <v>655</v>
      </c>
      <c r="J711" s="5">
        <f t="shared" si="253"/>
        <v>107.78734790464688</v>
      </c>
      <c r="K711">
        <f t="shared" si="247"/>
        <v>6.4846352356352517</v>
      </c>
      <c r="L711">
        <f t="shared" si="248"/>
        <v>4.6801602852107358</v>
      </c>
      <c r="M711">
        <v>20</v>
      </c>
      <c r="N711">
        <v>20</v>
      </c>
      <c r="O711">
        <v>20</v>
      </c>
      <c r="P711" s="5">
        <f t="shared" si="254"/>
        <v>36.48163248403435</v>
      </c>
      <c r="Q711">
        <f t="shared" si="245"/>
        <v>2.9957322735539909</v>
      </c>
      <c r="R711">
        <f t="shared" si="246"/>
        <v>3.5968089143154649</v>
      </c>
      <c r="S711" s="5">
        <f t="shared" si="249"/>
        <v>675</v>
      </c>
      <c r="T711" s="3">
        <f t="shared" si="244"/>
        <v>6.5147126908725301</v>
      </c>
      <c r="U711" s="3">
        <f t="shared" si="250"/>
        <v>8.2769691995262011</v>
      </c>
      <c r="V711" t="s">
        <v>11</v>
      </c>
      <c r="W711" t="s">
        <v>12</v>
      </c>
      <c r="X711">
        <f t="shared" si="240"/>
        <v>344</v>
      </c>
      <c r="Y711" s="11">
        <f t="shared" si="251"/>
        <v>3.4889029620812608</v>
      </c>
      <c r="Z711" s="3">
        <f t="shared" si="252"/>
        <v>1.0833513708952709</v>
      </c>
    </row>
    <row r="712" spans="1:26" x14ac:dyDescent="0.2">
      <c r="A712" t="s">
        <v>6</v>
      </c>
      <c r="B712">
        <v>711</v>
      </c>
      <c r="C712">
        <v>889</v>
      </c>
      <c r="D712">
        <v>1484</v>
      </c>
      <c r="E712" s="12">
        <v>152337.1</v>
      </c>
      <c r="F712">
        <v>20256.61</v>
      </c>
      <c r="G712">
        <v>4</v>
      </c>
      <c r="H712">
        <v>4</v>
      </c>
      <c r="I712">
        <v>4</v>
      </c>
      <c r="J712" s="5">
        <f t="shared" si="253"/>
        <v>0.65643891081030159</v>
      </c>
      <c r="K712">
        <f t="shared" si="247"/>
        <v>1.3862943611198906</v>
      </c>
      <c r="L712">
        <f t="shared" si="248"/>
        <v>-0.42092564240933344</v>
      </c>
      <c r="M712">
        <v>4</v>
      </c>
      <c r="N712">
        <v>4</v>
      </c>
      <c r="O712">
        <v>4</v>
      </c>
      <c r="P712" s="5">
        <f t="shared" si="254"/>
        <v>7.3062570686802975</v>
      </c>
      <c r="Q712">
        <f t="shared" si="245"/>
        <v>1.3862943611198906</v>
      </c>
      <c r="R712">
        <f t="shared" si="246"/>
        <v>1.9887311137218175</v>
      </c>
      <c r="S712" s="5">
        <f t="shared" si="249"/>
        <v>8</v>
      </c>
      <c r="T712" s="3">
        <f t="shared" si="244"/>
        <v>2.0794415416798357</v>
      </c>
      <c r="U712" s="3">
        <f t="shared" si="250"/>
        <v>1.567805471312484</v>
      </c>
      <c r="V712" t="s">
        <v>11</v>
      </c>
      <c r="W712" t="s">
        <v>12</v>
      </c>
      <c r="X712">
        <f t="shared" si="240"/>
        <v>345</v>
      </c>
      <c r="Y712" s="11">
        <f t="shared" si="251"/>
        <v>0</v>
      </c>
      <c r="Z712" s="3">
        <f t="shared" si="252"/>
        <v>-2.409656756131151</v>
      </c>
    </row>
    <row r="713" spans="1:26" x14ac:dyDescent="0.2">
      <c r="A713" t="s">
        <v>6</v>
      </c>
      <c r="B713">
        <v>712</v>
      </c>
      <c r="C713">
        <v>888</v>
      </c>
      <c r="D713">
        <v>1485</v>
      </c>
      <c r="E713" s="12">
        <v>152754.4</v>
      </c>
      <c r="F713">
        <v>20229.189999999999</v>
      </c>
      <c r="G713">
        <v>1</v>
      </c>
      <c r="H713">
        <v>1</v>
      </c>
      <c r="I713">
        <v>1</v>
      </c>
      <c r="J713" s="5">
        <f t="shared" si="253"/>
        <v>0.1636614068072671</v>
      </c>
      <c r="K713">
        <f t="shared" si="247"/>
        <v>0</v>
      </c>
      <c r="L713">
        <f t="shared" si="248"/>
        <v>-1.8099555780059569</v>
      </c>
      <c r="M713">
        <v>4</v>
      </c>
      <c r="N713">
        <v>4</v>
      </c>
      <c r="O713">
        <v>4</v>
      </c>
      <c r="P713" s="5">
        <f t="shared" si="254"/>
        <v>7.3161604592175964</v>
      </c>
      <c r="Q713">
        <f t="shared" si="245"/>
        <v>1.3862943611198906</v>
      </c>
      <c r="R713">
        <f t="shared" si="246"/>
        <v>1.9900856629312949</v>
      </c>
      <c r="S713" s="5">
        <f t="shared" si="249"/>
        <v>5</v>
      </c>
      <c r="T713" s="3">
        <f t="shared" si="244"/>
        <v>1.6094379124341003</v>
      </c>
      <c r="U713" s="3">
        <f t="shared" si="250"/>
        <v>0.180130084925338</v>
      </c>
      <c r="V713" t="s">
        <v>11</v>
      </c>
      <c r="W713" t="s">
        <v>12</v>
      </c>
      <c r="X713">
        <f t="shared" si="240"/>
        <v>346</v>
      </c>
      <c r="Y713" s="11">
        <f t="shared" si="251"/>
        <v>-1.3862943611198906</v>
      </c>
      <c r="Z713" s="3">
        <f t="shared" si="252"/>
        <v>-3.8000412409372517</v>
      </c>
    </row>
    <row r="714" spans="1:26" x14ac:dyDescent="0.2">
      <c r="A714" t="s">
        <v>6</v>
      </c>
      <c r="B714">
        <v>713</v>
      </c>
      <c r="C714">
        <v>887</v>
      </c>
      <c r="D714">
        <v>1486</v>
      </c>
      <c r="E714" s="12">
        <v>153175.70000000001</v>
      </c>
      <c r="F714">
        <v>20201.87</v>
      </c>
      <c r="G714">
        <v>286</v>
      </c>
      <c r="H714">
        <v>286</v>
      </c>
      <c r="I714">
        <v>286</v>
      </c>
      <c r="J714" s="5">
        <f t="shared" si="253"/>
        <v>46.678422230157913</v>
      </c>
      <c r="K714">
        <f t="shared" si="247"/>
        <v>5.6559918108198524</v>
      </c>
      <c r="L714">
        <f t="shared" si="248"/>
        <v>3.8432820071504299</v>
      </c>
      <c r="M714">
        <v>37</v>
      </c>
      <c r="N714">
        <v>37</v>
      </c>
      <c r="O714">
        <v>37</v>
      </c>
      <c r="P714" s="5">
        <f t="shared" si="254"/>
        <v>67.766003840238554</v>
      </c>
      <c r="Q714">
        <f t="shared" si="245"/>
        <v>3.6109179126442243</v>
      </c>
      <c r="R714">
        <f t="shared" si="246"/>
        <v>4.2160606509085961</v>
      </c>
      <c r="S714" s="5">
        <f t="shared" si="249"/>
        <v>323</v>
      </c>
      <c r="T714" s="3">
        <f t="shared" si="244"/>
        <v>5.7776523232226564</v>
      </c>
      <c r="U714" s="3">
        <f t="shared" si="250"/>
        <v>8.0593426580590268</v>
      </c>
      <c r="V714" t="s">
        <v>11</v>
      </c>
      <c r="W714" t="s">
        <v>12</v>
      </c>
      <c r="X714">
        <f t="shared" si="240"/>
        <v>347</v>
      </c>
      <c r="Y714" s="11">
        <f t="shared" si="251"/>
        <v>2.045073898175628</v>
      </c>
      <c r="Z714" s="3">
        <f t="shared" si="252"/>
        <v>-0.37277864375816616</v>
      </c>
    </row>
    <row r="715" spans="1:26" x14ac:dyDescent="0.2">
      <c r="A715" t="s">
        <v>6</v>
      </c>
      <c r="B715">
        <v>714</v>
      </c>
      <c r="C715">
        <v>886</v>
      </c>
      <c r="D715">
        <v>1487</v>
      </c>
      <c r="E715" s="12">
        <v>153597</v>
      </c>
      <c r="F715">
        <v>20174.669999999998</v>
      </c>
      <c r="G715">
        <v>340</v>
      </c>
      <c r="H715">
        <v>340</v>
      </c>
      <c r="I715">
        <v>340</v>
      </c>
      <c r="J715" s="5">
        <f t="shared" si="253"/>
        <v>55.339622518668989</v>
      </c>
      <c r="K715">
        <f t="shared" si="247"/>
        <v>5.8289456176102075</v>
      </c>
      <c r="L715">
        <f t="shared" si="248"/>
        <v>4.0134891532055734</v>
      </c>
      <c r="M715">
        <v>55</v>
      </c>
      <c r="N715">
        <v>55</v>
      </c>
      <c r="O715">
        <v>55</v>
      </c>
      <c r="P715" s="5">
        <f t="shared" si="254"/>
        <v>100.86906006393167</v>
      </c>
      <c r="Q715">
        <f t="shared" si="245"/>
        <v>4.0073331852324712</v>
      </c>
      <c r="R715">
        <f t="shared" si="246"/>
        <v>4.6138232407317821</v>
      </c>
      <c r="S715" s="5">
        <f t="shared" si="249"/>
        <v>395</v>
      </c>
      <c r="T715" s="3">
        <f t="shared" si="244"/>
        <v>5.978885764901122</v>
      </c>
      <c r="U715" s="3">
        <f t="shared" si="250"/>
        <v>8.6273123939373555</v>
      </c>
      <c r="V715" t="s">
        <v>11</v>
      </c>
      <c r="W715" t="s">
        <v>12</v>
      </c>
      <c r="X715">
        <f t="shared" si="240"/>
        <v>348</v>
      </c>
      <c r="Y715" s="11">
        <f t="shared" si="251"/>
        <v>1.8216124323777363</v>
      </c>
      <c r="Z715" s="3">
        <f t="shared" si="252"/>
        <v>-0.60033408752620865</v>
      </c>
    </row>
    <row r="716" spans="1:26" x14ac:dyDescent="0.2">
      <c r="A716" t="s">
        <v>6</v>
      </c>
      <c r="B716">
        <v>715</v>
      </c>
      <c r="C716">
        <v>885</v>
      </c>
      <c r="D716">
        <v>1488</v>
      </c>
      <c r="E716" s="12">
        <v>154017.5</v>
      </c>
      <c r="F716">
        <v>20147.560000000001</v>
      </c>
      <c r="G716">
        <v>2</v>
      </c>
      <c r="H716">
        <v>2</v>
      </c>
      <c r="I716">
        <v>2</v>
      </c>
      <c r="J716" s="5">
        <f t="shared" si="253"/>
        <v>0.32463843394419467</v>
      </c>
      <c r="K716">
        <f t="shared" si="247"/>
        <v>0.69314718055994529</v>
      </c>
      <c r="L716">
        <f t="shared" si="248"/>
        <v>-1.1250432268929969</v>
      </c>
      <c r="M716">
        <v>13</v>
      </c>
      <c r="N716">
        <v>13</v>
      </c>
      <c r="O716">
        <v>13</v>
      </c>
      <c r="P716" s="5">
        <f t="shared" si="254"/>
        <v>23.873858670727373</v>
      </c>
      <c r="Q716">
        <f t="shared" si="245"/>
        <v>2.5649493574615367</v>
      </c>
      <c r="R716">
        <f t="shared" si="246"/>
        <v>3.1727840808566889</v>
      </c>
      <c r="S716" s="5">
        <f t="shared" si="249"/>
        <v>15</v>
      </c>
      <c r="T716" s="3">
        <f t="shared" si="244"/>
        <v>2.7080502011022101</v>
      </c>
      <c r="U716" s="3">
        <f t="shared" si="250"/>
        <v>2.0477408539636919</v>
      </c>
      <c r="V716" t="s">
        <v>11</v>
      </c>
      <c r="W716" t="s">
        <v>12</v>
      </c>
      <c r="X716">
        <f t="shared" si="240"/>
        <v>349</v>
      </c>
      <c r="Y716" s="11">
        <f t="shared" si="251"/>
        <v>-1.8718021769015913</v>
      </c>
      <c r="Z716" s="3">
        <f t="shared" si="252"/>
        <v>-4.297827307749686</v>
      </c>
    </row>
    <row r="717" spans="1:26" x14ac:dyDescent="0.2">
      <c r="A717" t="s">
        <v>6</v>
      </c>
      <c r="B717">
        <v>716</v>
      </c>
      <c r="C717">
        <v>884</v>
      </c>
      <c r="D717">
        <v>1489</v>
      </c>
      <c r="E717" s="12">
        <v>154437.1</v>
      </c>
      <c r="F717">
        <v>20120.599999999999</v>
      </c>
      <c r="G717">
        <v>3</v>
      </c>
      <c r="H717">
        <v>3</v>
      </c>
      <c r="I717">
        <v>3</v>
      </c>
      <c r="J717" s="5">
        <f t="shared" si="253"/>
        <v>0.4856346046383932</v>
      </c>
      <c r="K717">
        <f t="shared" si="247"/>
        <v>1.0986122886681098</v>
      </c>
      <c r="L717">
        <f t="shared" si="248"/>
        <v>-0.72229878016464788</v>
      </c>
      <c r="M717">
        <v>3</v>
      </c>
      <c r="N717">
        <v>3</v>
      </c>
      <c r="O717">
        <v>3</v>
      </c>
      <c r="P717" s="5">
        <f t="shared" si="254"/>
        <v>5.516734093416698</v>
      </c>
      <c r="Q717">
        <f t="shared" si="245"/>
        <v>1.0986122886681098</v>
      </c>
      <c r="R717">
        <f t="shared" si="246"/>
        <v>1.7077860354518766</v>
      </c>
      <c r="S717" s="5">
        <f t="shared" si="249"/>
        <v>6</v>
      </c>
      <c r="T717" s="3">
        <f t="shared" si="244"/>
        <v>1.791759469228055</v>
      </c>
      <c r="U717" s="3">
        <f t="shared" si="250"/>
        <v>0.98548725528722869</v>
      </c>
      <c r="V717" t="s">
        <v>11</v>
      </c>
      <c r="W717" t="s">
        <v>12</v>
      </c>
      <c r="X717">
        <f t="shared" si="240"/>
        <v>350</v>
      </c>
      <c r="Y717" s="11">
        <f t="shared" si="251"/>
        <v>0</v>
      </c>
      <c r="Z717" s="3">
        <f t="shared" si="252"/>
        <v>-2.4300848156165245</v>
      </c>
    </row>
    <row r="718" spans="1:26" x14ac:dyDescent="0.2">
      <c r="A718" t="s">
        <v>6</v>
      </c>
      <c r="B718">
        <v>717</v>
      </c>
      <c r="C718">
        <v>883</v>
      </c>
      <c r="D718">
        <v>1490</v>
      </c>
      <c r="E718" s="12">
        <v>154855.9</v>
      </c>
      <c r="F718">
        <v>20093.53</v>
      </c>
      <c r="G718">
        <v>5</v>
      </c>
      <c r="H718">
        <v>5</v>
      </c>
      <c r="I718">
        <v>5</v>
      </c>
      <c r="J718" s="5">
        <f t="shared" si="253"/>
        <v>0.80720205042236037</v>
      </c>
      <c r="K718">
        <f t="shared" si="247"/>
        <v>1.6094379124341003</v>
      </c>
      <c r="L718">
        <f t="shared" si="248"/>
        <v>-0.21418126977951168</v>
      </c>
      <c r="M718">
        <v>325</v>
      </c>
      <c r="N718">
        <v>325</v>
      </c>
      <c r="O718">
        <v>325</v>
      </c>
      <c r="P718" s="5">
        <f t="shared" si="254"/>
        <v>598.45134229774465</v>
      </c>
      <c r="Q718">
        <f t="shared" si="245"/>
        <v>5.7838251823297373</v>
      </c>
      <c r="R718">
        <f t="shared" si="246"/>
        <v>6.3943452222740778</v>
      </c>
      <c r="S718" s="5">
        <f t="shared" si="249"/>
        <v>330</v>
      </c>
      <c r="T718" s="3">
        <f t="shared" si="244"/>
        <v>5.7990926544605257</v>
      </c>
      <c r="U718" s="3">
        <f t="shared" si="250"/>
        <v>6.1801639524945662</v>
      </c>
      <c r="V718" t="s">
        <v>11</v>
      </c>
      <c r="W718" t="s">
        <v>12</v>
      </c>
      <c r="X718">
        <f t="shared" si="240"/>
        <v>351</v>
      </c>
      <c r="Y718" s="11">
        <f t="shared" si="251"/>
        <v>-4.1743872698956368</v>
      </c>
      <c r="Z718" s="3">
        <f t="shared" si="252"/>
        <v>-6.6085264920535893</v>
      </c>
    </row>
    <row r="719" spans="1:26" x14ac:dyDescent="0.2">
      <c r="A719" t="s">
        <v>6</v>
      </c>
      <c r="B719">
        <v>718</v>
      </c>
      <c r="C719">
        <v>882</v>
      </c>
      <c r="D719">
        <v>1491</v>
      </c>
      <c r="E719" s="12">
        <v>155274.4</v>
      </c>
      <c r="F719">
        <v>20066.09</v>
      </c>
      <c r="G719">
        <v>2</v>
      </c>
      <c r="H719">
        <v>2</v>
      </c>
      <c r="I719">
        <v>2</v>
      </c>
      <c r="J719" s="5">
        <f t="shared" si="253"/>
        <v>0.32201058255578513</v>
      </c>
      <c r="K719">
        <f t="shared" si="247"/>
        <v>0.69314718055994529</v>
      </c>
      <c r="L719">
        <f t="shared" si="248"/>
        <v>-1.1331708688976956</v>
      </c>
      <c r="M719">
        <v>66</v>
      </c>
      <c r="N719">
        <v>66</v>
      </c>
      <c r="O719">
        <v>66</v>
      </c>
      <c r="P719" s="5">
        <f t="shared" si="254"/>
        <v>121.6978494564711</v>
      </c>
      <c r="Q719">
        <f t="shared" si="245"/>
        <v>4.1896547420264252</v>
      </c>
      <c r="R719">
        <f t="shared" si="246"/>
        <v>4.8015413289784439</v>
      </c>
      <c r="S719" s="5">
        <f t="shared" si="249"/>
        <v>68</v>
      </c>
      <c r="T719" s="3">
        <f t="shared" si="244"/>
        <v>4.219507705176107</v>
      </c>
      <c r="U719" s="3">
        <f t="shared" si="250"/>
        <v>3.6683704600807481</v>
      </c>
      <c r="V719" t="s">
        <v>11</v>
      </c>
      <c r="W719" t="s">
        <v>12</v>
      </c>
      <c r="X719">
        <f t="shared" si="240"/>
        <v>352</v>
      </c>
      <c r="Y719" s="11">
        <f t="shared" si="251"/>
        <v>-3.4965075614664798</v>
      </c>
      <c r="Z719" s="3">
        <f t="shared" si="252"/>
        <v>-5.9347121978761397</v>
      </c>
    </row>
    <row r="720" spans="1:26" x14ac:dyDescent="0.2">
      <c r="A720" t="s">
        <v>6</v>
      </c>
      <c r="B720">
        <v>719</v>
      </c>
      <c r="C720">
        <v>881</v>
      </c>
      <c r="D720">
        <v>1492</v>
      </c>
      <c r="E720" s="12">
        <v>155692.20000000001</v>
      </c>
      <c r="F720">
        <v>20038.62</v>
      </c>
      <c r="G720">
        <v>0</v>
      </c>
      <c r="H720">
        <v>0</v>
      </c>
      <c r="I720">
        <v>0</v>
      </c>
      <c r="J720" s="5">
        <f t="shared" si="253"/>
        <v>0</v>
      </c>
      <c r="K720">
        <v>0</v>
      </c>
      <c r="L720">
        <v>0</v>
      </c>
      <c r="M720">
        <v>271</v>
      </c>
      <c r="N720">
        <v>271</v>
      </c>
      <c r="O720">
        <v>271</v>
      </c>
      <c r="P720" s="5">
        <f t="shared" si="254"/>
        <v>500.38375896144549</v>
      </c>
      <c r="Q720">
        <f t="shared" si="245"/>
        <v>5.602118820879701</v>
      </c>
      <c r="R720">
        <f t="shared" si="246"/>
        <v>6.2153753219538261</v>
      </c>
      <c r="S720" s="5">
        <f t="shared" si="249"/>
        <v>271</v>
      </c>
      <c r="T720" s="3">
        <f t="shared" si="244"/>
        <v>5.602118820879701</v>
      </c>
      <c r="U720" s="3">
        <f t="shared" si="250"/>
        <v>6.2153753219538261</v>
      </c>
      <c r="V720" t="s">
        <v>11</v>
      </c>
      <c r="W720" t="s">
        <v>12</v>
      </c>
      <c r="X720">
        <f t="shared" si="240"/>
        <v>353</v>
      </c>
      <c r="Y720" s="11">
        <f t="shared" si="251"/>
        <v>-5.602118820879701</v>
      </c>
      <c r="Z720" s="3">
        <f t="shared" si="252"/>
        <v>-6.2153753219538261</v>
      </c>
    </row>
    <row r="721" spans="1:26" x14ac:dyDescent="0.2">
      <c r="A721" t="s">
        <v>6</v>
      </c>
      <c r="B721">
        <v>720</v>
      </c>
      <c r="C721">
        <v>880</v>
      </c>
      <c r="D721">
        <v>1493</v>
      </c>
      <c r="E721" s="12">
        <v>156108.5</v>
      </c>
      <c r="F721">
        <v>20011.36</v>
      </c>
      <c r="G721">
        <v>145</v>
      </c>
      <c r="H721">
        <v>145</v>
      </c>
      <c r="I721">
        <v>145</v>
      </c>
      <c r="J721" s="5">
        <f t="shared" si="253"/>
        <v>23.221028963829646</v>
      </c>
      <c r="K721">
        <f t="shared" ref="K721:L727" si="255">LN(I721)</f>
        <v>4.9767337424205742</v>
      </c>
      <c r="L721">
        <f t="shared" si="255"/>
        <v>3.1450582889756769</v>
      </c>
      <c r="M721">
        <v>48</v>
      </c>
      <c r="N721">
        <v>48</v>
      </c>
      <c r="O721">
        <v>48</v>
      </c>
      <c r="P721" s="5">
        <f t="shared" si="254"/>
        <v>88.749590232747806</v>
      </c>
      <c r="Q721">
        <f t="shared" si="245"/>
        <v>3.8712010109078911</v>
      </c>
      <c r="R721">
        <f t="shared" si="246"/>
        <v>4.4858188112490671</v>
      </c>
      <c r="S721" s="5">
        <f t="shared" si="249"/>
        <v>193</v>
      </c>
      <c r="T721" s="3">
        <f t="shared" si="244"/>
        <v>5.2626901889048856</v>
      </c>
      <c r="U721" s="3">
        <f t="shared" si="250"/>
        <v>7.630877100224744</v>
      </c>
      <c r="V721" t="s">
        <v>11</v>
      </c>
      <c r="W721" t="s">
        <v>12</v>
      </c>
      <c r="X721">
        <f t="shared" si="240"/>
        <v>354</v>
      </c>
      <c r="Y721" s="11">
        <f t="shared" si="251"/>
        <v>1.1055327315126831</v>
      </c>
      <c r="Z721" s="3">
        <f t="shared" si="252"/>
        <v>-1.3407605222733903</v>
      </c>
    </row>
    <row r="722" spans="1:26" x14ac:dyDescent="0.2">
      <c r="A722" t="s">
        <v>6</v>
      </c>
      <c r="B722">
        <v>721</v>
      </c>
      <c r="C722">
        <v>879</v>
      </c>
      <c r="D722">
        <v>1494</v>
      </c>
      <c r="E722" s="12">
        <v>156524.29999999999</v>
      </c>
      <c r="F722">
        <v>19987.8</v>
      </c>
      <c r="G722">
        <v>5</v>
      </c>
      <c r="H722">
        <v>5</v>
      </c>
      <c r="I722">
        <v>5</v>
      </c>
      <c r="J722" s="5">
        <f t="shared" si="253"/>
        <v>0.79859804515976107</v>
      </c>
      <c r="K722">
        <f t="shared" si="255"/>
        <v>1.6094379124341003</v>
      </c>
      <c r="L722">
        <f t="shared" si="255"/>
        <v>-0.22489753219002023</v>
      </c>
      <c r="M722">
        <v>86</v>
      </c>
      <c r="N722">
        <v>86</v>
      </c>
      <c r="O722">
        <v>86</v>
      </c>
      <c r="P722" s="5">
        <f t="shared" si="254"/>
        <v>159.19711023724471</v>
      </c>
      <c r="Q722">
        <f t="shared" si="245"/>
        <v>4.4543472962535073</v>
      </c>
      <c r="R722">
        <f t="shared" si="246"/>
        <v>5.0701431214694361</v>
      </c>
      <c r="S722" s="5">
        <f t="shared" si="249"/>
        <v>91</v>
      </c>
      <c r="T722" s="3">
        <f t="shared" si="244"/>
        <v>4.5108595065168497</v>
      </c>
      <c r="U722" s="3">
        <f t="shared" si="250"/>
        <v>4.8452455892794157</v>
      </c>
      <c r="V722" t="s">
        <v>11</v>
      </c>
      <c r="W722" t="s">
        <v>12</v>
      </c>
      <c r="X722">
        <f t="shared" si="240"/>
        <v>355</v>
      </c>
      <c r="Y722" s="11">
        <f t="shared" si="251"/>
        <v>-2.8449093838194068</v>
      </c>
      <c r="Z722" s="3">
        <f t="shared" si="252"/>
        <v>-5.2950406536594565</v>
      </c>
    </row>
    <row r="723" spans="1:26" x14ac:dyDescent="0.2">
      <c r="A723" t="s">
        <v>6</v>
      </c>
      <c r="B723">
        <v>722</v>
      </c>
      <c r="C723">
        <v>878</v>
      </c>
      <c r="D723">
        <v>1495</v>
      </c>
      <c r="E723" s="12">
        <v>156941.20000000001</v>
      </c>
      <c r="F723">
        <v>19964.07</v>
      </c>
      <c r="G723">
        <v>1</v>
      </c>
      <c r="H723">
        <v>1</v>
      </c>
      <c r="I723">
        <v>1</v>
      </c>
      <c r="J723" s="5">
        <f t="shared" si="253"/>
        <v>0.15929532844147998</v>
      </c>
      <c r="K723">
        <f t="shared" si="255"/>
        <v>0</v>
      </c>
      <c r="L723">
        <f t="shared" si="255"/>
        <v>-1.8369953880361238</v>
      </c>
      <c r="M723">
        <v>24</v>
      </c>
      <c r="N723">
        <v>24</v>
      </c>
      <c r="O723">
        <v>24</v>
      </c>
      <c r="P723" s="5">
        <f t="shared" si="254"/>
        <v>44.479908155000459</v>
      </c>
      <c r="Q723">
        <f t="shared" si="245"/>
        <v>3.1780538303479458</v>
      </c>
      <c r="R723">
        <f t="shared" si="246"/>
        <v>3.7950375850795939</v>
      </c>
      <c r="S723" s="5">
        <f t="shared" si="249"/>
        <v>25</v>
      </c>
      <c r="T723" s="3">
        <f t="shared" si="244"/>
        <v>3.2188758248682006</v>
      </c>
      <c r="U723" s="3">
        <f t="shared" si="250"/>
        <v>1.95804219704347</v>
      </c>
      <c r="V723" t="s">
        <v>11</v>
      </c>
      <c r="W723" t="s">
        <v>12</v>
      </c>
      <c r="X723">
        <f t="shared" si="240"/>
        <v>356</v>
      </c>
      <c r="Y723" s="11">
        <f t="shared" si="251"/>
        <v>-3.1780538303479458</v>
      </c>
      <c r="Z723" s="3">
        <f t="shared" si="252"/>
        <v>-5.6320329731157175</v>
      </c>
    </row>
    <row r="724" spans="1:26" x14ac:dyDescent="0.2">
      <c r="A724" t="s">
        <v>6</v>
      </c>
      <c r="B724">
        <v>723</v>
      </c>
      <c r="C724">
        <v>877</v>
      </c>
      <c r="D724">
        <v>1496</v>
      </c>
      <c r="E724" s="12">
        <v>157357.9</v>
      </c>
      <c r="F724">
        <v>19942.73</v>
      </c>
      <c r="G724">
        <v>1</v>
      </c>
      <c r="H724">
        <v>1</v>
      </c>
      <c r="I724">
        <v>1</v>
      </c>
      <c r="J724" s="5">
        <f t="shared" si="253"/>
        <v>0.15887349793051381</v>
      </c>
      <c r="K724">
        <f t="shared" si="255"/>
        <v>0</v>
      </c>
      <c r="L724">
        <f t="shared" si="255"/>
        <v>-1.8396470039278254</v>
      </c>
      <c r="M724">
        <v>0</v>
      </c>
      <c r="N724">
        <v>0</v>
      </c>
      <c r="O724">
        <v>0</v>
      </c>
      <c r="P724" s="5">
        <f t="shared" si="254"/>
        <v>0</v>
      </c>
      <c r="Q724">
        <v>0</v>
      </c>
      <c r="R724">
        <v>0</v>
      </c>
      <c r="S724" s="5">
        <f t="shared" si="249"/>
        <v>1</v>
      </c>
      <c r="T724" s="3">
        <f t="shared" si="244"/>
        <v>0</v>
      </c>
      <c r="U724" s="3">
        <f t="shared" si="250"/>
        <v>-1.8396470039278254</v>
      </c>
      <c r="V724" t="s">
        <v>11</v>
      </c>
      <c r="W724" t="s">
        <v>12</v>
      </c>
      <c r="X724">
        <f t="shared" si="240"/>
        <v>357</v>
      </c>
      <c r="Y724" s="11">
        <f t="shared" si="251"/>
        <v>0</v>
      </c>
      <c r="Z724" s="3">
        <f t="shared" si="252"/>
        <v>-1.8396470039278254</v>
      </c>
    </row>
    <row r="725" spans="1:26" x14ac:dyDescent="0.2">
      <c r="A725" t="s">
        <v>6</v>
      </c>
      <c r="B725">
        <v>724</v>
      </c>
      <c r="C725">
        <v>876</v>
      </c>
      <c r="D725">
        <v>1497</v>
      </c>
      <c r="E725" s="12">
        <v>157774.5</v>
      </c>
      <c r="F725">
        <v>19921.04</v>
      </c>
      <c r="G725">
        <v>1</v>
      </c>
      <c r="H725">
        <v>1</v>
      </c>
      <c r="I725">
        <v>1</v>
      </c>
      <c r="J725" s="5">
        <f t="shared" si="253"/>
        <v>0.15845399605132643</v>
      </c>
      <c r="K725">
        <f t="shared" si="255"/>
        <v>0</v>
      </c>
      <c r="L725">
        <f t="shared" si="255"/>
        <v>-1.8422909735272028</v>
      </c>
      <c r="M725">
        <v>0</v>
      </c>
      <c r="N725">
        <v>0</v>
      </c>
      <c r="O725">
        <v>0</v>
      </c>
      <c r="P725" s="5">
        <f t="shared" si="254"/>
        <v>0</v>
      </c>
      <c r="Q725">
        <v>0</v>
      </c>
      <c r="R725">
        <v>0</v>
      </c>
      <c r="S725" s="5">
        <f t="shared" si="249"/>
        <v>1</v>
      </c>
      <c r="T725" s="3">
        <f t="shared" si="244"/>
        <v>0</v>
      </c>
      <c r="U725" s="3">
        <f t="shared" si="250"/>
        <v>-1.8422909735272028</v>
      </c>
      <c r="V725" t="s">
        <v>11</v>
      </c>
      <c r="W725" t="s">
        <v>12</v>
      </c>
      <c r="X725">
        <f t="shared" si="240"/>
        <v>358</v>
      </c>
      <c r="Y725" s="11">
        <f t="shared" si="251"/>
        <v>0</v>
      </c>
      <c r="Z725" s="3">
        <f t="shared" si="252"/>
        <v>-1.8422909735272028</v>
      </c>
    </row>
    <row r="726" spans="1:26" x14ac:dyDescent="0.2">
      <c r="A726" t="s">
        <v>6</v>
      </c>
      <c r="B726">
        <v>725</v>
      </c>
      <c r="C726">
        <v>875</v>
      </c>
      <c r="D726">
        <v>1498</v>
      </c>
      <c r="E726" s="12">
        <v>158190.79999999999</v>
      </c>
      <c r="F726">
        <v>19899.87</v>
      </c>
      <c r="G726">
        <v>1</v>
      </c>
      <c r="H726">
        <v>1</v>
      </c>
      <c r="I726">
        <v>1</v>
      </c>
      <c r="J726" s="5">
        <f t="shared" si="253"/>
        <v>0.15803700341612786</v>
      </c>
      <c r="K726">
        <f t="shared" si="255"/>
        <v>0</v>
      </c>
      <c r="L726">
        <f t="shared" si="255"/>
        <v>-1.8449260745391842</v>
      </c>
      <c r="M726">
        <v>17</v>
      </c>
      <c r="N726">
        <v>17</v>
      </c>
      <c r="O726">
        <v>17</v>
      </c>
      <c r="P726" s="5">
        <f t="shared" si="254"/>
        <v>31.608246687038658</v>
      </c>
      <c r="Q726">
        <f>LN(O726)</f>
        <v>2.8332133440562162</v>
      </c>
      <c r="R726">
        <f>LN(P726)</f>
        <v>3.4534180576546483</v>
      </c>
      <c r="S726" s="5">
        <f t="shared" si="249"/>
        <v>18</v>
      </c>
      <c r="T726" s="3">
        <f t="shared" si="244"/>
        <v>2.8903717578961645</v>
      </c>
      <c r="U726" s="3">
        <f t="shared" si="250"/>
        <v>1.608491983115464</v>
      </c>
      <c r="V726" t="s">
        <v>11</v>
      </c>
      <c r="W726" t="s">
        <v>12</v>
      </c>
      <c r="X726">
        <f t="shared" si="240"/>
        <v>359</v>
      </c>
      <c r="Y726" s="11">
        <f t="shared" si="251"/>
        <v>-2.8332133440562162</v>
      </c>
      <c r="Z726" s="3">
        <f t="shared" si="252"/>
        <v>-5.2983441321938329</v>
      </c>
    </row>
    <row r="727" spans="1:26" x14ac:dyDescent="0.2">
      <c r="A727" t="s">
        <v>6</v>
      </c>
      <c r="B727">
        <v>726</v>
      </c>
      <c r="C727">
        <v>874</v>
      </c>
      <c r="D727">
        <v>1499</v>
      </c>
      <c r="E727" s="12">
        <v>158606.29999999999</v>
      </c>
      <c r="F727">
        <v>19878.54</v>
      </c>
      <c r="G727">
        <v>2</v>
      </c>
      <c r="H727">
        <v>2</v>
      </c>
      <c r="I727">
        <v>2</v>
      </c>
      <c r="J727" s="5">
        <f t="shared" si="253"/>
        <v>0.31524598959814337</v>
      </c>
      <c r="K727">
        <f t="shared" si="255"/>
        <v>0.69314718055994529</v>
      </c>
      <c r="L727">
        <f t="shared" si="255"/>
        <v>-1.1544020255561904</v>
      </c>
      <c r="M727">
        <v>4</v>
      </c>
      <c r="N727">
        <v>4</v>
      </c>
      <c r="O727">
        <v>4</v>
      </c>
      <c r="P727" s="5">
        <f t="shared" si="254"/>
        <v>7.4452147894161236</v>
      </c>
      <c r="Q727">
        <f>LN(O727)</f>
        <v>1.3862943611198906</v>
      </c>
      <c r="R727">
        <f>LN(P727)</f>
        <v>2.0075715158764464</v>
      </c>
      <c r="S727" s="5">
        <f t="shared" si="249"/>
        <v>6</v>
      </c>
      <c r="T727" s="3">
        <f t="shared" si="244"/>
        <v>1.791759469228055</v>
      </c>
      <c r="U727" s="3">
        <f t="shared" si="250"/>
        <v>0.85316949032025602</v>
      </c>
      <c r="V727" t="s">
        <v>11</v>
      </c>
      <c r="W727" t="s">
        <v>12</v>
      </c>
      <c r="X727">
        <f t="shared" si="240"/>
        <v>360</v>
      </c>
      <c r="Y727" s="11">
        <f t="shared" si="251"/>
        <v>-0.69314718055994529</v>
      </c>
      <c r="Z727" s="3">
        <f t="shared" si="252"/>
        <v>-3.1619735414326371</v>
      </c>
    </row>
    <row r="728" spans="1:26" x14ac:dyDescent="0.2">
      <c r="A728" t="s">
        <v>6</v>
      </c>
      <c r="B728">
        <v>727</v>
      </c>
      <c r="C728">
        <v>873</v>
      </c>
      <c r="D728">
        <v>1500</v>
      </c>
      <c r="E728" s="12">
        <v>159022</v>
      </c>
      <c r="F728">
        <v>19857.18</v>
      </c>
      <c r="G728">
        <v>0</v>
      </c>
      <c r="H728">
        <v>0</v>
      </c>
      <c r="I728">
        <v>0</v>
      </c>
      <c r="J728" s="5">
        <f t="shared" si="253"/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5">
        <f t="shared" si="254"/>
        <v>0</v>
      </c>
      <c r="Q728">
        <v>0</v>
      </c>
      <c r="R728">
        <v>0</v>
      </c>
      <c r="S728" s="5">
        <f t="shared" si="249"/>
        <v>0</v>
      </c>
      <c r="T728" s="3">
        <v>0</v>
      </c>
      <c r="U728" s="3">
        <f t="shared" si="250"/>
        <v>0</v>
      </c>
      <c r="V728" t="s">
        <v>11</v>
      </c>
      <c r="W728" t="s">
        <v>12</v>
      </c>
      <c r="X728">
        <f t="shared" si="240"/>
        <v>361</v>
      </c>
      <c r="Y728" s="11">
        <f t="shared" si="251"/>
        <v>0</v>
      </c>
      <c r="Z728" s="3">
        <f t="shared" si="252"/>
        <v>0</v>
      </c>
    </row>
    <row r="729" spans="1:26" x14ac:dyDescent="0.2">
      <c r="A729" t="s">
        <v>6</v>
      </c>
      <c r="B729">
        <v>728</v>
      </c>
      <c r="C729">
        <v>872</v>
      </c>
      <c r="D729">
        <v>1501</v>
      </c>
      <c r="E729" s="12">
        <v>159436.6</v>
      </c>
      <c r="F729">
        <v>19835.830000000002</v>
      </c>
      <c r="G729">
        <v>1</v>
      </c>
      <c r="H729">
        <v>1</v>
      </c>
      <c r="I729">
        <v>1</v>
      </c>
      <c r="J729" s="5">
        <f t="shared" si="253"/>
        <v>0.15680213953383351</v>
      </c>
      <c r="K729">
        <f t="shared" ref="K729:L731" si="256">LN(I729)</f>
        <v>0</v>
      </c>
      <c r="L729">
        <f t="shared" si="256"/>
        <v>-1.8527705261727385</v>
      </c>
      <c r="M729">
        <v>0</v>
      </c>
      <c r="N729">
        <v>0</v>
      </c>
      <c r="O729">
        <v>0</v>
      </c>
      <c r="P729" s="5">
        <f t="shared" si="254"/>
        <v>0</v>
      </c>
      <c r="Q729">
        <v>0</v>
      </c>
      <c r="R729">
        <v>0</v>
      </c>
      <c r="S729" s="5">
        <f t="shared" si="249"/>
        <v>1</v>
      </c>
      <c r="T729" s="3">
        <f>LN(S729)</f>
        <v>0</v>
      </c>
      <c r="U729" s="3">
        <f t="shared" si="250"/>
        <v>-1.8527705261727385</v>
      </c>
      <c r="V729" t="s">
        <v>11</v>
      </c>
      <c r="W729" t="s">
        <v>12</v>
      </c>
      <c r="X729">
        <f t="shared" si="240"/>
        <v>362</v>
      </c>
      <c r="Y729" s="11">
        <f t="shared" si="251"/>
        <v>0</v>
      </c>
      <c r="Z729" s="3">
        <f t="shared" si="252"/>
        <v>-1.8527705261727385</v>
      </c>
    </row>
    <row r="730" spans="1:26" x14ac:dyDescent="0.2">
      <c r="A730" t="s">
        <v>6</v>
      </c>
      <c r="B730">
        <v>729</v>
      </c>
      <c r="C730">
        <v>871</v>
      </c>
      <c r="D730">
        <v>1502</v>
      </c>
      <c r="E730" s="12">
        <v>159849.5</v>
      </c>
      <c r="F730">
        <v>19814.560000000001</v>
      </c>
      <c r="G730">
        <v>1</v>
      </c>
      <c r="H730">
        <v>1</v>
      </c>
      <c r="I730">
        <v>1</v>
      </c>
      <c r="J730" s="5">
        <f t="shared" si="253"/>
        <v>0.15639711103256501</v>
      </c>
      <c r="K730">
        <f t="shared" si="256"/>
        <v>0</v>
      </c>
      <c r="L730">
        <f t="shared" si="256"/>
        <v>-1.855356922700321</v>
      </c>
      <c r="M730">
        <v>0</v>
      </c>
      <c r="N730">
        <v>0</v>
      </c>
      <c r="O730">
        <v>0</v>
      </c>
      <c r="P730" s="5">
        <f t="shared" si="254"/>
        <v>0</v>
      </c>
      <c r="Q730">
        <v>0</v>
      </c>
      <c r="R730">
        <v>0</v>
      </c>
      <c r="S730" s="5">
        <f t="shared" si="249"/>
        <v>1</v>
      </c>
      <c r="T730" s="3">
        <f>LN(S730)</f>
        <v>0</v>
      </c>
      <c r="U730" s="3">
        <f t="shared" si="250"/>
        <v>-1.855356922700321</v>
      </c>
      <c r="V730" t="s">
        <v>11</v>
      </c>
      <c r="W730" t="s">
        <v>12</v>
      </c>
      <c r="X730">
        <f t="shared" si="240"/>
        <v>363</v>
      </c>
      <c r="Y730" s="11">
        <f t="shared" si="251"/>
        <v>0</v>
      </c>
      <c r="Z730" s="3">
        <f t="shared" si="252"/>
        <v>-1.855356922700321</v>
      </c>
    </row>
    <row r="731" spans="1:26" x14ac:dyDescent="0.2">
      <c r="A731" t="s">
        <v>6</v>
      </c>
      <c r="B731">
        <v>730</v>
      </c>
      <c r="C731">
        <v>870</v>
      </c>
      <c r="D731">
        <v>1503</v>
      </c>
      <c r="E731" s="12">
        <v>160264.1</v>
      </c>
      <c r="F731">
        <v>19793.27</v>
      </c>
      <c r="G731">
        <v>1</v>
      </c>
      <c r="H731">
        <v>1</v>
      </c>
      <c r="I731">
        <v>1</v>
      </c>
      <c r="J731" s="5">
        <f t="shared" si="253"/>
        <v>0.15599251485516719</v>
      </c>
      <c r="K731">
        <f t="shared" si="256"/>
        <v>0</v>
      </c>
      <c r="L731">
        <f t="shared" si="256"/>
        <v>-1.8579472545814046</v>
      </c>
      <c r="M731">
        <v>0</v>
      </c>
      <c r="N731">
        <v>0</v>
      </c>
      <c r="O731">
        <v>0</v>
      </c>
      <c r="P731" s="5">
        <f t="shared" si="254"/>
        <v>0</v>
      </c>
      <c r="Q731">
        <v>0</v>
      </c>
      <c r="R731">
        <v>0</v>
      </c>
      <c r="S731" s="5">
        <f t="shared" si="249"/>
        <v>1</v>
      </c>
      <c r="T731" s="3">
        <f>LN(S731)</f>
        <v>0</v>
      </c>
      <c r="U731" s="3">
        <f t="shared" si="250"/>
        <v>-1.8579472545814046</v>
      </c>
      <c r="V731" t="s">
        <v>11</v>
      </c>
      <c r="W731" t="s">
        <v>12</v>
      </c>
      <c r="X731">
        <f t="shared" si="240"/>
        <v>364</v>
      </c>
      <c r="Y731" s="11">
        <f t="shared" si="251"/>
        <v>0</v>
      </c>
      <c r="Z731" s="3">
        <f t="shared" si="252"/>
        <v>-1.8579472545814046</v>
      </c>
    </row>
    <row r="732" spans="1:26" x14ac:dyDescent="0.2">
      <c r="A732" t="s">
        <v>6</v>
      </c>
      <c r="B732">
        <v>731</v>
      </c>
      <c r="C732">
        <v>869</v>
      </c>
      <c r="D732">
        <v>1504</v>
      </c>
      <c r="E732" s="12">
        <v>160677.29999999999</v>
      </c>
      <c r="F732">
        <v>19771.990000000002</v>
      </c>
      <c r="G732">
        <v>0</v>
      </c>
      <c r="H732">
        <v>0</v>
      </c>
      <c r="I732">
        <v>0</v>
      </c>
      <c r="J732" s="5">
        <f t="shared" si="253"/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5">
        <f t="shared" si="254"/>
        <v>0</v>
      </c>
      <c r="Q732">
        <v>0</v>
      </c>
      <c r="R732">
        <v>0</v>
      </c>
      <c r="S732" s="5">
        <f t="shared" si="249"/>
        <v>0</v>
      </c>
      <c r="T732" s="3">
        <v>0</v>
      </c>
      <c r="U732" s="3">
        <f t="shared" si="250"/>
        <v>0</v>
      </c>
      <c r="V732" t="s">
        <v>11</v>
      </c>
      <c r="W732" t="s">
        <v>12</v>
      </c>
      <c r="X732">
        <f t="shared" si="240"/>
        <v>365</v>
      </c>
      <c r="Y732" s="11">
        <f t="shared" si="251"/>
        <v>0</v>
      </c>
      <c r="Z732" s="3">
        <f t="shared" si="252"/>
        <v>0</v>
      </c>
    </row>
    <row r="733" spans="1:26" x14ac:dyDescent="0.2">
      <c r="A733" t="s">
        <v>6</v>
      </c>
      <c r="B733">
        <v>732</v>
      </c>
      <c r="C733">
        <v>868</v>
      </c>
      <c r="D733">
        <v>1505</v>
      </c>
      <c r="E733" s="12">
        <v>161089.79999999999</v>
      </c>
      <c r="F733">
        <v>19750.349999999999</v>
      </c>
      <c r="G733">
        <v>0</v>
      </c>
      <c r="H733">
        <v>0</v>
      </c>
      <c r="I733">
        <v>0</v>
      </c>
      <c r="J733" s="5">
        <f t="shared" si="253"/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5">
        <f t="shared" si="254"/>
        <v>0</v>
      </c>
      <c r="Q733">
        <v>0</v>
      </c>
      <c r="R733">
        <v>0</v>
      </c>
      <c r="S733" s="5">
        <f t="shared" si="249"/>
        <v>0</v>
      </c>
      <c r="T733" s="3">
        <v>0</v>
      </c>
      <c r="U733" s="3">
        <f t="shared" si="250"/>
        <v>0</v>
      </c>
      <c r="V733" t="s">
        <v>11</v>
      </c>
      <c r="W733" t="s">
        <v>12</v>
      </c>
      <c r="X733">
        <f t="shared" si="240"/>
        <v>366</v>
      </c>
      <c r="Y733" s="11">
        <f t="shared" si="251"/>
        <v>0</v>
      </c>
      <c r="Z733" s="3">
        <f t="shared" si="252"/>
        <v>0</v>
      </c>
    </row>
    <row r="734" spans="1:26" x14ac:dyDescent="0.2">
      <c r="A734" t="s">
        <v>6</v>
      </c>
      <c r="B734">
        <v>733</v>
      </c>
      <c r="C734">
        <v>867</v>
      </c>
      <c r="D734">
        <v>1506</v>
      </c>
      <c r="E734" s="12">
        <v>161505.1</v>
      </c>
      <c r="F734">
        <v>19728.89</v>
      </c>
      <c r="G734">
        <v>1</v>
      </c>
      <c r="H734">
        <v>1</v>
      </c>
      <c r="I734">
        <v>1</v>
      </c>
      <c r="J734" s="5">
        <f t="shared" si="253"/>
        <v>0.15479387338232664</v>
      </c>
      <c r="K734">
        <f>LN(I734)</f>
        <v>0</v>
      </c>
      <c r="L734">
        <f>LN(J734)</f>
        <v>-1.8656608962432744</v>
      </c>
      <c r="M734">
        <v>0</v>
      </c>
      <c r="N734">
        <v>0</v>
      </c>
      <c r="O734">
        <v>0</v>
      </c>
      <c r="P734" s="5">
        <f t="shared" si="254"/>
        <v>0</v>
      </c>
      <c r="Q734">
        <v>0</v>
      </c>
      <c r="R734">
        <v>0</v>
      </c>
      <c r="S734" s="5">
        <f t="shared" si="249"/>
        <v>1</v>
      </c>
      <c r="T734" s="3">
        <f>LN(S734)</f>
        <v>0</v>
      </c>
      <c r="U734" s="3">
        <f t="shared" si="250"/>
        <v>-1.8656608962432744</v>
      </c>
      <c r="V734" t="s">
        <v>11</v>
      </c>
      <c r="W734" t="s">
        <v>12</v>
      </c>
      <c r="X734">
        <f t="shared" si="240"/>
        <v>367</v>
      </c>
      <c r="Y734" s="11">
        <f t="shared" si="251"/>
        <v>0</v>
      </c>
      <c r="Z734" s="3">
        <f t="shared" si="252"/>
        <v>-1.8656608962432744</v>
      </c>
    </row>
    <row r="735" spans="1:26" x14ac:dyDescent="0.2">
      <c r="A735" t="s">
        <v>6</v>
      </c>
      <c r="B735">
        <v>734</v>
      </c>
      <c r="C735">
        <v>866</v>
      </c>
      <c r="D735">
        <v>1507</v>
      </c>
      <c r="E735" s="12">
        <v>161927</v>
      </c>
      <c r="F735">
        <v>19707.27</v>
      </c>
      <c r="G735">
        <v>0</v>
      </c>
      <c r="H735">
        <v>0</v>
      </c>
      <c r="I735">
        <v>0</v>
      </c>
      <c r="J735" s="5">
        <f t="shared" si="253"/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5">
        <f t="shared" si="254"/>
        <v>0</v>
      </c>
      <c r="Q735">
        <v>0</v>
      </c>
      <c r="R735">
        <v>0</v>
      </c>
      <c r="S735" s="5">
        <f t="shared" si="249"/>
        <v>0</v>
      </c>
      <c r="T735" s="3">
        <v>0</v>
      </c>
      <c r="U735" s="3">
        <f t="shared" si="250"/>
        <v>0</v>
      </c>
      <c r="V735" t="s">
        <v>11</v>
      </c>
      <c r="W735" t="s">
        <v>12</v>
      </c>
      <c r="X735">
        <f t="shared" si="240"/>
        <v>368</v>
      </c>
      <c r="Y735" s="11">
        <f t="shared" si="251"/>
        <v>0</v>
      </c>
      <c r="Z735" s="3">
        <f t="shared" si="252"/>
        <v>0</v>
      </c>
    </row>
    <row r="736" spans="1:26" x14ac:dyDescent="0.2">
      <c r="A736" t="s">
        <v>6</v>
      </c>
      <c r="B736">
        <v>735</v>
      </c>
      <c r="C736">
        <v>865</v>
      </c>
      <c r="D736">
        <v>1508</v>
      </c>
      <c r="E736" s="12">
        <v>162349.70000000001</v>
      </c>
      <c r="F736">
        <v>19685.2</v>
      </c>
      <c r="G736">
        <v>560</v>
      </c>
      <c r="H736">
        <v>560</v>
      </c>
      <c r="I736">
        <v>560</v>
      </c>
      <c r="J736" s="5">
        <f t="shared" si="253"/>
        <v>86.233605605677127</v>
      </c>
      <c r="K736">
        <f t="shared" ref="K736:L742" si="257">LN(I736)</f>
        <v>6.3279367837291947</v>
      </c>
      <c r="L736">
        <f t="shared" si="257"/>
        <v>4.4570599579098102</v>
      </c>
      <c r="M736">
        <v>0</v>
      </c>
      <c r="N736">
        <v>0</v>
      </c>
      <c r="O736">
        <v>0</v>
      </c>
      <c r="P736" s="5">
        <f t="shared" si="254"/>
        <v>0</v>
      </c>
      <c r="Q736">
        <v>0</v>
      </c>
      <c r="R736">
        <v>0</v>
      </c>
      <c r="S736" s="5">
        <f t="shared" si="249"/>
        <v>560</v>
      </c>
      <c r="T736" s="3">
        <f t="shared" ref="T736:T742" si="258">LN(S736)</f>
        <v>6.3279367837291947</v>
      </c>
      <c r="U736" s="3">
        <f t="shared" si="250"/>
        <v>4.4570599579098102</v>
      </c>
      <c r="V736" t="s">
        <v>11</v>
      </c>
      <c r="W736" t="s">
        <v>12</v>
      </c>
      <c r="X736">
        <f t="shared" si="240"/>
        <v>369</v>
      </c>
      <c r="Y736" s="11">
        <f t="shared" si="251"/>
        <v>6.3279367837291947</v>
      </c>
      <c r="Z736" s="3">
        <f t="shared" si="252"/>
        <v>4.4570599579098102</v>
      </c>
    </row>
    <row r="737" spans="1:26" x14ac:dyDescent="0.2">
      <c r="A737" t="s">
        <v>6</v>
      </c>
      <c r="B737">
        <v>736</v>
      </c>
      <c r="C737">
        <v>864</v>
      </c>
      <c r="D737">
        <v>1509</v>
      </c>
      <c r="E737" s="12">
        <v>162771.70000000001</v>
      </c>
      <c r="F737">
        <v>19662.990000000002</v>
      </c>
      <c r="G737">
        <v>1</v>
      </c>
      <c r="H737">
        <v>1</v>
      </c>
      <c r="I737">
        <v>1</v>
      </c>
      <c r="J737" s="5">
        <f t="shared" si="253"/>
        <v>0.15358935244885935</v>
      </c>
      <c r="K737">
        <f t="shared" si="257"/>
        <v>0</v>
      </c>
      <c r="L737">
        <f t="shared" si="257"/>
        <v>-1.8734727806657123</v>
      </c>
      <c r="M737">
        <v>1</v>
      </c>
      <c r="N737">
        <v>1</v>
      </c>
      <c r="O737">
        <v>1</v>
      </c>
      <c r="P737" s="5">
        <f t="shared" si="254"/>
        <v>1.8817077158662034</v>
      </c>
      <c r="Q737">
        <f t="shared" ref="Q737:R741" si="259">LN(O737)</f>
        <v>0</v>
      </c>
      <c r="R737">
        <f t="shared" si="259"/>
        <v>0.63217972403632816</v>
      </c>
      <c r="S737" s="5">
        <f t="shared" si="249"/>
        <v>2</v>
      </c>
      <c r="T737" s="3">
        <f t="shared" si="258"/>
        <v>0.69314718055994529</v>
      </c>
      <c r="U737" s="3">
        <f t="shared" si="250"/>
        <v>-1.2412930566293841</v>
      </c>
      <c r="V737" t="s">
        <v>11</v>
      </c>
      <c r="W737" t="s">
        <v>12</v>
      </c>
      <c r="X737">
        <f t="shared" si="240"/>
        <v>370</v>
      </c>
      <c r="Y737" s="11">
        <f t="shared" si="251"/>
        <v>0</v>
      </c>
      <c r="Z737" s="3">
        <f t="shared" si="252"/>
        <v>-2.5056525047020406</v>
      </c>
    </row>
    <row r="738" spans="1:26" x14ac:dyDescent="0.2">
      <c r="A738" t="s">
        <v>6</v>
      </c>
      <c r="B738">
        <v>737</v>
      </c>
      <c r="C738">
        <v>863</v>
      </c>
      <c r="D738">
        <v>1510</v>
      </c>
      <c r="E738" s="12">
        <v>163194.4</v>
      </c>
      <c r="F738">
        <v>19640.849999999999</v>
      </c>
      <c r="G738">
        <v>5</v>
      </c>
      <c r="H738">
        <v>5</v>
      </c>
      <c r="I738">
        <v>5</v>
      </c>
      <c r="J738" s="5">
        <f t="shared" si="253"/>
        <v>0.76595765540974436</v>
      </c>
      <c r="K738">
        <f t="shared" si="257"/>
        <v>1.6094379124341003</v>
      </c>
      <c r="L738">
        <f t="shared" si="257"/>
        <v>-0.26662839091348606</v>
      </c>
      <c r="M738">
        <v>1</v>
      </c>
      <c r="N738">
        <v>1</v>
      </c>
      <c r="O738">
        <v>1</v>
      </c>
      <c r="P738" s="5">
        <f t="shared" si="254"/>
        <v>1.8838288566940842</v>
      </c>
      <c r="Q738">
        <f t="shared" si="259"/>
        <v>0</v>
      </c>
      <c r="R738">
        <f t="shared" si="259"/>
        <v>0.63330633163201133</v>
      </c>
      <c r="S738" s="5">
        <f t="shared" si="249"/>
        <v>6</v>
      </c>
      <c r="T738" s="3">
        <f t="shared" si="258"/>
        <v>1.791759469228055</v>
      </c>
      <c r="U738" s="3">
        <f t="shared" si="250"/>
        <v>0.36667794071852527</v>
      </c>
      <c r="V738" t="s">
        <v>11</v>
      </c>
      <c r="W738" t="s">
        <v>12</v>
      </c>
      <c r="X738">
        <f t="shared" si="240"/>
        <v>371</v>
      </c>
      <c r="Y738" s="11">
        <f t="shared" si="251"/>
        <v>1.6094379124341003</v>
      </c>
      <c r="Z738" s="3">
        <f t="shared" si="252"/>
        <v>-0.89993472254549745</v>
      </c>
    </row>
    <row r="739" spans="1:26" x14ac:dyDescent="0.2">
      <c r="A739" t="s">
        <v>6</v>
      </c>
      <c r="B739">
        <v>738</v>
      </c>
      <c r="C739">
        <v>862</v>
      </c>
      <c r="D739">
        <v>1511</v>
      </c>
      <c r="E739" s="12">
        <v>163617.4</v>
      </c>
      <c r="F739">
        <v>19618.71</v>
      </c>
      <c r="G739">
        <v>1</v>
      </c>
      <c r="H739">
        <v>1</v>
      </c>
      <c r="I739">
        <v>1</v>
      </c>
      <c r="J739" s="5">
        <f t="shared" si="253"/>
        <v>0.15279548507677057</v>
      </c>
      <c r="K739">
        <f t="shared" si="257"/>
        <v>0</v>
      </c>
      <c r="L739">
        <f t="shared" si="257"/>
        <v>-1.8786549506131598</v>
      </c>
      <c r="M739">
        <v>1</v>
      </c>
      <c r="N739">
        <v>1</v>
      </c>
      <c r="O739">
        <v>1</v>
      </c>
      <c r="P739" s="5">
        <f t="shared" si="254"/>
        <v>1.885954784998606</v>
      </c>
      <c r="Q739">
        <f t="shared" si="259"/>
        <v>0</v>
      </c>
      <c r="R739">
        <f t="shared" si="259"/>
        <v>0.63443420990405719</v>
      </c>
      <c r="S739" s="5">
        <f t="shared" si="249"/>
        <v>2</v>
      </c>
      <c r="T739" s="3">
        <f t="shared" si="258"/>
        <v>0.69314718055994529</v>
      </c>
      <c r="U739" s="3">
        <f t="shared" si="250"/>
        <v>-1.2442207407091026</v>
      </c>
      <c r="V739" t="s">
        <v>11</v>
      </c>
      <c r="W739" t="s">
        <v>12</v>
      </c>
      <c r="X739">
        <f t="shared" si="240"/>
        <v>372</v>
      </c>
      <c r="Y739" s="11">
        <f t="shared" si="251"/>
        <v>0</v>
      </c>
      <c r="Z739" s="3">
        <f t="shared" si="252"/>
        <v>-2.5130891605172172</v>
      </c>
    </row>
    <row r="740" spans="1:26" x14ac:dyDescent="0.2">
      <c r="A740" t="s">
        <v>6</v>
      </c>
      <c r="B740">
        <v>739</v>
      </c>
      <c r="C740">
        <v>861</v>
      </c>
      <c r="D740">
        <v>1512</v>
      </c>
      <c r="E740" s="12">
        <v>164040</v>
      </c>
      <c r="F740">
        <v>19596.310000000001</v>
      </c>
      <c r="G740">
        <v>1</v>
      </c>
      <c r="H740">
        <v>1</v>
      </c>
      <c r="I740">
        <v>1</v>
      </c>
      <c r="J740" s="5">
        <f t="shared" si="253"/>
        <v>0.15240185320653499</v>
      </c>
      <c r="K740">
        <f t="shared" si="257"/>
        <v>0</v>
      </c>
      <c r="L740">
        <f t="shared" si="257"/>
        <v>-1.8812344756556578</v>
      </c>
      <c r="M740">
        <v>84</v>
      </c>
      <c r="N740">
        <v>84</v>
      </c>
      <c r="O740">
        <v>84</v>
      </c>
      <c r="P740" s="5">
        <f t="shared" si="254"/>
        <v>158.60128769140718</v>
      </c>
      <c r="Q740">
        <f t="shared" si="259"/>
        <v>4.4308167988433134</v>
      </c>
      <c r="R740">
        <f t="shared" si="259"/>
        <v>5.0663934282813265</v>
      </c>
      <c r="S740" s="5">
        <f t="shared" si="249"/>
        <v>85</v>
      </c>
      <c r="T740" s="3">
        <f t="shared" si="258"/>
        <v>4.4426512564903167</v>
      </c>
      <c r="U740" s="3">
        <f t="shared" si="250"/>
        <v>3.1851589526256685</v>
      </c>
      <c r="V740" t="s">
        <v>11</v>
      </c>
      <c r="W740" t="s">
        <v>12</v>
      </c>
      <c r="X740">
        <f t="shared" si="240"/>
        <v>373</v>
      </c>
      <c r="Y740" s="11">
        <f t="shared" si="251"/>
        <v>-4.4308167988433134</v>
      </c>
      <c r="Z740" s="3">
        <f t="shared" si="252"/>
        <v>-6.9476279039369846</v>
      </c>
    </row>
    <row r="741" spans="1:26" x14ac:dyDescent="0.2">
      <c r="A741" t="s">
        <v>6</v>
      </c>
      <c r="B741">
        <v>740</v>
      </c>
      <c r="C741">
        <v>860</v>
      </c>
      <c r="D741">
        <v>1513</v>
      </c>
      <c r="E741" s="12">
        <v>164460.79999999999</v>
      </c>
      <c r="F741">
        <v>19573.91</v>
      </c>
      <c r="G741">
        <v>1</v>
      </c>
      <c r="H741">
        <v>1</v>
      </c>
      <c r="I741">
        <v>1</v>
      </c>
      <c r="J741" s="5">
        <f t="shared" si="253"/>
        <v>0.15201190800482547</v>
      </c>
      <c r="K741">
        <f t="shared" si="257"/>
        <v>0</v>
      </c>
      <c r="L741">
        <f t="shared" si="257"/>
        <v>-1.8837964190674359</v>
      </c>
      <c r="M741">
        <v>24</v>
      </c>
      <c r="N741">
        <v>24</v>
      </c>
      <c r="O741">
        <v>24</v>
      </c>
      <c r="P741" s="5">
        <f t="shared" si="254"/>
        <v>45.366510829977251</v>
      </c>
      <c r="Q741">
        <f t="shared" si="259"/>
        <v>3.1780538303479458</v>
      </c>
      <c r="R741">
        <f t="shared" si="259"/>
        <v>3.8147741859351503</v>
      </c>
      <c r="S741" s="5">
        <f t="shared" si="249"/>
        <v>25</v>
      </c>
      <c r="T741" s="3">
        <f t="shared" si="258"/>
        <v>3.2188758248682006</v>
      </c>
      <c r="U741" s="3">
        <f t="shared" si="250"/>
        <v>1.9309777668677144</v>
      </c>
      <c r="V741" t="s">
        <v>11</v>
      </c>
      <c r="W741" t="s">
        <v>12</v>
      </c>
      <c r="X741">
        <f t="shared" si="240"/>
        <v>374</v>
      </c>
      <c r="Y741" s="11">
        <f t="shared" si="251"/>
        <v>-3.1780538303479458</v>
      </c>
      <c r="Z741" s="3">
        <f t="shared" si="252"/>
        <v>-5.6985706050025859</v>
      </c>
    </row>
    <row r="742" spans="1:26" x14ac:dyDescent="0.2">
      <c r="A742" t="s">
        <v>6</v>
      </c>
      <c r="B742">
        <v>741</v>
      </c>
      <c r="C742">
        <v>859</v>
      </c>
      <c r="D742">
        <v>1514</v>
      </c>
      <c r="E742" s="12">
        <v>164880.70000000001</v>
      </c>
      <c r="F742">
        <v>19551.47</v>
      </c>
      <c r="G742">
        <v>7</v>
      </c>
      <c r="H742">
        <v>7</v>
      </c>
      <c r="I742">
        <v>7</v>
      </c>
      <c r="J742" s="5">
        <f t="shared" si="253"/>
        <v>1.061373465784655</v>
      </c>
      <c r="K742">
        <f t="shared" si="257"/>
        <v>1.9459101490553132</v>
      </c>
      <c r="L742">
        <f t="shared" si="257"/>
        <v>5.9563791838434965E-2</v>
      </c>
      <c r="M742">
        <v>0</v>
      </c>
      <c r="N742">
        <v>0</v>
      </c>
      <c r="O742">
        <v>0</v>
      </c>
      <c r="P742" s="5">
        <f t="shared" si="254"/>
        <v>0</v>
      </c>
      <c r="Q742">
        <v>0</v>
      </c>
      <c r="R742">
        <v>0</v>
      </c>
      <c r="S742" s="5">
        <f t="shared" si="249"/>
        <v>7</v>
      </c>
      <c r="T742" s="3">
        <f t="shared" si="258"/>
        <v>1.9459101490553132</v>
      </c>
      <c r="U742" s="3">
        <f t="shared" si="250"/>
        <v>5.9563791838434965E-2</v>
      </c>
      <c r="V742" t="s">
        <v>11</v>
      </c>
      <c r="W742" t="s">
        <v>12</v>
      </c>
      <c r="X742">
        <f t="shared" si="240"/>
        <v>375</v>
      </c>
      <c r="Y742" s="11">
        <f t="shared" si="251"/>
        <v>1.9459101490553132</v>
      </c>
      <c r="Z742" s="3">
        <f t="shared" si="252"/>
        <v>5.9563791838434965E-2</v>
      </c>
    </row>
    <row r="743" spans="1:26" x14ac:dyDescent="0.2">
      <c r="A743" t="s">
        <v>6</v>
      </c>
      <c r="B743">
        <v>742</v>
      </c>
      <c r="C743">
        <v>858</v>
      </c>
      <c r="D743">
        <v>1515</v>
      </c>
      <c r="E743" s="12">
        <v>165297.60000000001</v>
      </c>
      <c r="F743">
        <v>19528.400000000001</v>
      </c>
      <c r="G743">
        <v>0</v>
      </c>
      <c r="H743">
        <v>0</v>
      </c>
      <c r="I743">
        <v>0</v>
      </c>
      <c r="J743" s="5">
        <f t="shared" si="253"/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5">
        <f t="shared" si="254"/>
        <v>0</v>
      </c>
      <c r="Q743">
        <v>0</v>
      </c>
      <c r="R743">
        <v>0</v>
      </c>
      <c r="S743" s="5">
        <f t="shared" si="249"/>
        <v>0</v>
      </c>
      <c r="T743" s="3">
        <v>0</v>
      </c>
      <c r="U743" s="3">
        <f t="shared" si="250"/>
        <v>0</v>
      </c>
      <c r="V743" t="s">
        <v>11</v>
      </c>
      <c r="W743" t="s">
        <v>12</v>
      </c>
      <c r="X743">
        <f t="shared" si="240"/>
        <v>376</v>
      </c>
      <c r="Y743" s="11">
        <f t="shared" si="251"/>
        <v>0</v>
      </c>
      <c r="Z743" s="3">
        <f t="shared" si="252"/>
        <v>0</v>
      </c>
    </row>
    <row r="744" spans="1:26" x14ac:dyDescent="0.2">
      <c r="A744" t="s">
        <v>6</v>
      </c>
      <c r="B744">
        <v>743</v>
      </c>
      <c r="C744">
        <v>857</v>
      </c>
      <c r="D744">
        <v>1516</v>
      </c>
      <c r="E744" s="12">
        <v>165718</v>
      </c>
      <c r="F744">
        <v>19506.64</v>
      </c>
      <c r="G744">
        <v>2</v>
      </c>
      <c r="H744">
        <v>2</v>
      </c>
      <c r="I744">
        <v>2</v>
      </c>
      <c r="J744" s="5">
        <f t="shared" si="253"/>
        <v>0.30171737530020881</v>
      </c>
      <c r="K744">
        <f t="shared" ref="K744:L749" si="260">LN(I744)</f>
        <v>0.69314718055994529</v>
      </c>
      <c r="L744">
        <f t="shared" si="260"/>
        <v>-1.198264543158869</v>
      </c>
      <c r="M744">
        <v>0</v>
      </c>
      <c r="N744">
        <v>0</v>
      </c>
      <c r="O744">
        <v>0</v>
      </c>
      <c r="P744" s="5">
        <f t="shared" si="254"/>
        <v>0</v>
      </c>
      <c r="Q744">
        <v>0</v>
      </c>
      <c r="R744">
        <v>0</v>
      </c>
      <c r="S744" s="5">
        <f t="shared" si="249"/>
        <v>2</v>
      </c>
      <c r="T744" s="3">
        <f t="shared" ref="T744:T749" si="261">LN(S744)</f>
        <v>0.69314718055994529</v>
      </c>
      <c r="U744" s="3">
        <f t="shared" si="250"/>
        <v>-1.198264543158869</v>
      </c>
      <c r="V744" t="s">
        <v>11</v>
      </c>
      <c r="W744" t="s">
        <v>12</v>
      </c>
      <c r="X744">
        <f t="shared" si="240"/>
        <v>377</v>
      </c>
      <c r="Y744" s="11">
        <f t="shared" si="251"/>
        <v>0.69314718055994529</v>
      </c>
      <c r="Z744" s="3">
        <f t="shared" si="252"/>
        <v>-1.198264543158869</v>
      </c>
    </row>
    <row r="745" spans="1:26" x14ac:dyDescent="0.2">
      <c r="A745" t="s">
        <v>6</v>
      </c>
      <c r="B745">
        <v>744</v>
      </c>
      <c r="C745">
        <v>856</v>
      </c>
      <c r="D745">
        <v>1517</v>
      </c>
      <c r="E745" s="12">
        <v>166148</v>
      </c>
      <c r="F745">
        <v>19484.439999999999</v>
      </c>
      <c r="G745">
        <v>213</v>
      </c>
      <c r="H745">
        <v>213</v>
      </c>
      <c r="I745">
        <v>213</v>
      </c>
      <c r="J745" s="5">
        <f t="shared" si="253"/>
        <v>32.049738787105468</v>
      </c>
      <c r="K745">
        <f t="shared" si="260"/>
        <v>5.3612921657094255</v>
      </c>
      <c r="L745">
        <f t="shared" si="260"/>
        <v>3.4672890331651502</v>
      </c>
      <c r="M745">
        <v>0</v>
      </c>
      <c r="N745">
        <v>0</v>
      </c>
      <c r="O745">
        <v>0</v>
      </c>
      <c r="P745" s="5">
        <f t="shared" si="254"/>
        <v>0</v>
      </c>
      <c r="Q745">
        <v>0</v>
      </c>
      <c r="R745">
        <v>0</v>
      </c>
      <c r="S745" s="5">
        <f t="shared" si="249"/>
        <v>213</v>
      </c>
      <c r="T745" s="3">
        <f t="shared" si="261"/>
        <v>5.3612921657094255</v>
      </c>
      <c r="U745" s="3">
        <f t="shared" si="250"/>
        <v>3.4672890331651502</v>
      </c>
      <c r="V745" t="s">
        <v>11</v>
      </c>
      <c r="W745" t="s">
        <v>12</v>
      </c>
      <c r="X745">
        <f t="shared" si="240"/>
        <v>378</v>
      </c>
      <c r="Y745" s="11">
        <f t="shared" si="251"/>
        <v>5.3612921657094255</v>
      </c>
      <c r="Z745" s="3">
        <f t="shared" si="252"/>
        <v>3.4672890331651502</v>
      </c>
    </row>
    <row r="746" spans="1:26" x14ac:dyDescent="0.2">
      <c r="A746" t="s">
        <v>6</v>
      </c>
      <c r="B746">
        <v>745</v>
      </c>
      <c r="C746">
        <v>855</v>
      </c>
      <c r="D746">
        <v>1518</v>
      </c>
      <c r="E746" s="12">
        <v>166576.4</v>
      </c>
      <c r="F746">
        <v>19462.39</v>
      </c>
      <c r="G746">
        <v>1</v>
      </c>
      <c r="H746">
        <v>1</v>
      </c>
      <c r="I746">
        <v>1</v>
      </c>
      <c r="J746" s="5">
        <f t="shared" si="253"/>
        <v>0.1500812840234271</v>
      </c>
      <c r="K746">
        <f t="shared" si="260"/>
        <v>0</v>
      </c>
      <c r="L746">
        <f t="shared" si="260"/>
        <v>-1.8965782381676237</v>
      </c>
      <c r="M746">
        <v>0</v>
      </c>
      <c r="N746">
        <v>0</v>
      </c>
      <c r="O746">
        <v>0</v>
      </c>
      <c r="P746" s="5">
        <f t="shared" si="254"/>
        <v>0</v>
      </c>
      <c r="Q746">
        <v>0</v>
      </c>
      <c r="R746">
        <v>0</v>
      </c>
      <c r="S746" s="5">
        <f t="shared" si="249"/>
        <v>1</v>
      </c>
      <c r="T746" s="3">
        <f t="shared" si="261"/>
        <v>0</v>
      </c>
      <c r="U746" s="3">
        <f t="shared" si="250"/>
        <v>-1.8965782381676237</v>
      </c>
      <c r="V746" t="s">
        <v>11</v>
      </c>
      <c r="W746" t="s">
        <v>12</v>
      </c>
      <c r="X746">
        <f t="shared" si="240"/>
        <v>379</v>
      </c>
      <c r="Y746" s="11">
        <f t="shared" si="251"/>
        <v>0</v>
      </c>
      <c r="Z746" s="3">
        <f t="shared" si="252"/>
        <v>-1.8965782381676237</v>
      </c>
    </row>
    <row r="747" spans="1:26" x14ac:dyDescent="0.2">
      <c r="A747" t="s">
        <v>6</v>
      </c>
      <c r="B747">
        <v>746</v>
      </c>
      <c r="C747">
        <v>854</v>
      </c>
      <c r="D747">
        <v>1519</v>
      </c>
      <c r="E747" s="12">
        <v>167002.6</v>
      </c>
      <c r="F747">
        <v>19440.34</v>
      </c>
      <c r="G747">
        <v>2</v>
      </c>
      <c r="H747">
        <v>2</v>
      </c>
      <c r="I747">
        <v>2</v>
      </c>
      <c r="J747" s="5">
        <f t="shared" si="253"/>
        <v>0.29939653634135038</v>
      </c>
      <c r="K747">
        <f t="shared" si="260"/>
        <v>0.69314718055994529</v>
      </c>
      <c r="L747">
        <f t="shared" si="260"/>
        <v>-1.2059863757296909</v>
      </c>
      <c r="M747">
        <v>0</v>
      </c>
      <c r="N747">
        <v>0</v>
      </c>
      <c r="O747">
        <v>0</v>
      </c>
      <c r="P747" s="5">
        <f t="shared" si="254"/>
        <v>0</v>
      </c>
      <c r="Q747">
        <v>0</v>
      </c>
      <c r="R747">
        <v>0</v>
      </c>
      <c r="S747" s="5">
        <f t="shared" si="249"/>
        <v>2</v>
      </c>
      <c r="T747" s="3">
        <f t="shared" si="261"/>
        <v>0.69314718055994529</v>
      </c>
      <c r="U747" s="3">
        <f t="shared" si="250"/>
        <v>-1.2059863757296909</v>
      </c>
      <c r="V747" t="s">
        <v>11</v>
      </c>
      <c r="W747" t="s">
        <v>12</v>
      </c>
      <c r="X747">
        <f t="shared" si="240"/>
        <v>380</v>
      </c>
      <c r="Y747" s="11">
        <f t="shared" si="251"/>
        <v>0.69314718055994529</v>
      </c>
      <c r="Z747" s="3">
        <f t="shared" si="252"/>
        <v>-1.2059863757296909</v>
      </c>
    </row>
    <row r="748" spans="1:26" x14ac:dyDescent="0.2">
      <c r="A748" t="s">
        <v>6</v>
      </c>
      <c r="B748">
        <v>747</v>
      </c>
      <c r="C748">
        <v>853</v>
      </c>
      <c r="D748">
        <v>1520</v>
      </c>
      <c r="E748" s="12">
        <v>167429.70000000001</v>
      </c>
      <c r="F748">
        <v>19418.09</v>
      </c>
      <c r="G748">
        <v>149</v>
      </c>
      <c r="H748">
        <v>149</v>
      </c>
      <c r="I748">
        <v>149</v>
      </c>
      <c r="J748" s="5">
        <f t="shared" si="253"/>
        <v>22.248143549203036</v>
      </c>
      <c r="K748">
        <f t="shared" si="260"/>
        <v>5.0039463059454592</v>
      </c>
      <c r="L748">
        <f t="shared" si="260"/>
        <v>3.1022585691403983</v>
      </c>
      <c r="M748">
        <v>1</v>
      </c>
      <c r="N748">
        <v>1</v>
      </c>
      <c r="O748">
        <v>1</v>
      </c>
      <c r="P748" s="5">
        <f t="shared" si="254"/>
        <v>1.9054397214144132</v>
      </c>
      <c r="Q748">
        <f>LN(O748)</f>
        <v>0</v>
      </c>
      <c r="R748">
        <f>LN(P748)</f>
        <v>0.64471280683215404</v>
      </c>
      <c r="S748" s="5">
        <f t="shared" si="249"/>
        <v>150</v>
      </c>
      <c r="T748" s="3">
        <f t="shared" si="261"/>
        <v>5.0106352940962555</v>
      </c>
      <c r="U748" s="3">
        <f t="shared" si="250"/>
        <v>3.7469713759725525</v>
      </c>
      <c r="V748" t="s">
        <v>11</v>
      </c>
      <c r="W748" t="s">
        <v>12</v>
      </c>
      <c r="X748">
        <f t="shared" si="240"/>
        <v>381</v>
      </c>
      <c r="Y748" s="11">
        <f t="shared" si="251"/>
        <v>5.0039463059454592</v>
      </c>
      <c r="Z748" s="3">
        <f t="shared" si="252"/>
        <v>2.4575457623082442</v>
      </c>
    </row>
    <row r="749" spans="1:26" x14ac:dyDescent="0.2">
      <c r="A749" t="s">
        <v>6</v>
      </c>
      <c r="B749">
        <v>748</v>
      </c>
      <c r="C749">
        <v>852</v>
      </c>
      <c r="D749">
        <v>1521</v>
      </c>
      <c r="E749" s="12">
        <v>167855.7</v>
      </c>
      <c r="F749">
        <v>19395.849999999999</v>
      </c>
      <c r="G749">
        <v>1</v>
      </c>
      <c r="H749">
        <v>1</v>
      </c>
      <c r="I749">
        <v>1</v>
      </c>
      <c r="J749" s="5">
        <f t="shared" si="253"/>
        <v>0.14893745044106335</v>
      </c>
      <c r="K749">
        <f t="shared" si="260"/>
        <v>0</v>
      </c>
      <c r="L749">
        <f t="shared" si="260"/>
        <v>-1.9042288568731209</v>
      </c>
      <c r="M749">
        <v>0</v>
      </c>
      <c r="N749">
        <v>0</v>
      </c>
      <c r="O749">
        <v>0</v>
      </c>
      <c r="P749" s="5">
        <f t="shared" si="254"/>
        <v>0</v>
      </c>
      <c r="Q749">
        <v>0</v>
      </c>
      <c r="R749">
        <v>0</v>
      </c>
      <c r="S749" s="5">
        <f t="shared" si="249"/>
        <v>1</v>
      </c>
      <c r="T749" s="3">
        <f t="shared" si="261"/>
        <v>0</v>
      </c>
      <c r="U749" s="3">
        <f t="shared" si="250"/>
        <v>-1.9042288568731209</v>
      </c>
      <c r="V749" t="s">
        <v>11</v>
      </c>
      <c r="W749" t="s">
        <v>12</v>
      </c>
      <c r="X749">
        <f t="shared" si="240"/>
        <v>382</v>
      </c>
      <c r="Y749" s="11">
        <f t="shared" si="251"/>
        <v>0</v>
      </c>
      <c r="Z749" s="3">
        <f t="shared" si="252"/>
        <v>-1.9042288568731209</v>
      </c>
    </row>
    <row r="750" spans="1:26" x14ac:dyDescent="0.2">
      <c r="A750" t="s">
        <v>6</v>
      </c>
      <c r="B750">
        <v>749</v>
      </c>
      <c r="C750">
        <v>851</v>
      </c>
      <c r="D750">
        <v>1522</v>
      </c>
      <c r="E750" s="12">
        <v>168278.8</v>
      </c>
      <c r="F750">
        <v>19373.490000000002</v>
      </c>
      <c r="G750">
        <v>0</v>
      </c>
      <c r="H750">
        <v>0</v>
      </c>
      <c r="I750">
        <v>0</v>
      </c>
      <c r="J750" s="5">
        <f t="shared" si="253"/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5">
        <f t="shared" si="254"/>
        <v>0</v>
      </c>
      <c r="Q750">
        <v>0</v>
      </c>
      <c r="R750">
        <v>0</v>
      </c>
      <c r="S750" s="5">
        <f t="shared" si="249"/>
        <v>0</v>
      </c>
      <c r="T750" s="3">
        <v>0</v>
      </c>
      <c r="U750" s="3">
        <f t="shared" si="250"/>
        <v>0</v>
      </c>
      <c r="V750" t="s">
        <v>11</v>
      </c>
      <c r="W750" t="s">
        <v>12</v>
      </c>
      <c r="X750">
        <f t="shared" si="240"/>
        <v>383</v>
      </c>
      <c r="Y750" s="11">
        <f t="shared" si="251"/>
        <v>0</v>
      </c>
      <c r="Z750" s="3">
        <f t="shared" si="252"/>
        <v>0</v>
      </c>
    </row>
    <row r="751" spans="1:26" x14ac:dyDescent="0.2">
      <c r="A751" t="s">
        <v>6</v>
      </c>
      <c r="B751">
        <v>750</v>
      </c>
      <c r="C751">
        <v>850</v>
      </c>
      <c r="D751">
        <v>1523</v>
      </c>
      <c r="E751" s="12">
        <v>168698.1</v>
      </c>
      <c r="F751">
        <v>19350.71</v>
      </c>
      <c r="G751">
        <v>4</v>
      </c>
      <c r="H751">
        <v>4</v>
      </c>
      <c r="I751">
        <v>4</v>
      </c>
      <c r="J751" s="5">
        <f t="shared" si="253"/>
        <v>0.59277490380745246</v>
      </c>
      <c r="K751">
        <f t="shared" ref="K751:L753" si="262">LN(I751)</f>
        <v>1.3862943611198906</v>
      </c>
      <c r="L751">
        <f t="shared" si="262"/>
        <v>-0.52294054090408293</v>
      </c>
      <c r="M751">
        <v>0</v>
      </c>
      <c r="N751">
        <v>0</v>
      </c>
      <c r="O751">
        <v>0</v>
      </c>
      <c r="P751" s="5">
        <f t="shared" si="254"/>
        <v>0</v>
      </c>
      <c r="Q751">
        <v>0</v>
      </c>
      <c r="R751">
        <v>0</v>
      </c>
      <c r="S751" s="5">
        <f t="shared" si="249"/>
        <v>4</v>
      </c>
      <c r="T751" s="3">
        <f t="shared" ref="T751:T789" si="263">LN(S751)</f>
        <v>1.3862943611198906</v>
      </c>
      <c r="U751" s="3">
        <f t="shared" si="250"/>
        <v>-0.52294054090408293</v>
      </c>
      <c r="V751" t="s">
        <v>11</v>
      </c>
      <c r="W751" t="s">
        <v>12</v>
      </c>
      <c r="X751">
        <f t="shared" si="240"/>
        <v>384</v>
      </c>
      <c r="Y751" s="11">
        <f t="shared" si="251"/>
        <v>1.3862943611198906</v>
      </c>
      <c r="Z751" s="3">
        <f t="shared" si="252"/>
        <v>-0.52294054090408293</v>
      </c>
    </row>
    <row r="752" spans="1:26" x14ac:dyDescent="0.2">
      <c r="A752" t="s">
        <v>6</v>
      </c>
      <c r="B752">
        <v>751</v>
      </c>
      <c r="C752">
        <v>849</v>
      </c>
      <c r="D752">
        <v>1524</v>
      </c>
      <c r="E752" s="12">
        <v>169117.7</v>
      </c>
      <c r="F752">
        <v>19327.830000000002</v>
      </c>
      <c r="G752">
        <v>1</v>
      </c>
      <c r="H752">
        <v>1</v>
      </c>
      <c r="I752">
        <v>1</v>
      </c>
      <c r="J752" s="5">
        <f t="shared" si="253"/>
        <v>0.14782604068054378</v>
      </c>
      <c r="K752">
        <f t="shared" si="262"/>
        <v>0</v>
      </c>
      <c r="L752">
        <f t="shared" si="262"/>
        <v>-1.9117190973504632</v>
      </c>
      <c r="M752">
        <v>1</v>
      </c>
      <c r="N752">
        <v>1</v>
      </c>
      <c r="O752">
        <v>1</v>
      </c>
      <c r="P752" s="5">
        <f t="shared" si="254"/>
        <v>1.9143380296701697</v>
      </c>
      <c r="Q752">
        <f t="shared" ref="Q752:R754" si="264">LN(O752)</f>
        <v>0</v>
      </c>
      <c r="R752">
        <f t="shared" si="264"/>
        <v>0.64937188646030219</v>
      </c>
      <c r="S752" s="5">
        <f t="shared" si="249"/>
        <v>2</v>
      </c>
      <c r="T752" s="3">
        <f t="shared" si="263"/>
        <v>0.69314718055994529</v>
      </c>
      <c r="U752" s="3">
        <f t="shared" si="250"/>
        <v>-1.262347210890161</v>
      </c>
      <c r="V752" t="s">
        <v>11</v>
      </c>
      <c r="W752" t="s">
        <v>12</v>
      </c>
      <c r="X752">
        <f t="shared" si="240"/>
        <v>385</v>
      </c>
      <c r="Y752" s="11">
        <f t="shared" si="251"/>
        <v>0</v>
      </c>
      <c r="Z752" s="3">
        <f t="shared" si="252"/>
        <v>-2.5610909838107654</v>
      </c>
    </row>
    <row r="753" spans="1:26" x14ac:dyDescent="0.2">
      <c r="A753" t="s">
        <v>6</v>
      </c>
      <c r="B753">
        <v>752</v>
      </c>
      <c r="C753">
        <v>848</v>
      </c>
      <c r="D753">
        <v>1525</v>
      </c>
      <c r="E753" s="12">
        <v>169542.3</v>
      </c>
      <c r="F753">
        <v>19305.080000000002</v>
      </c>
      <c r="G753">
        <v>132</v>
      </c>
      <c r="H753">
        <v>132</v>
      </c>
      <c r="I753">
        <v>132</v>
      </c>
      <c r="J753" s="5">
        <f t="shared" si="253"/>
        <v>19.464169118857065</v>
      </c>
      <c r="K753">
        <f t="shared" si="262"/>
        <v>4.8828019225863706</v>
      </c>
      <c r="L753">
        <f t="shared" si="262"/>
        <v>2.9685752942462416</v>
      </c>
      <c r="M753">
        <v>1</v>
      </c>
      <c r="N753">
        <v>1</v>
      </c>
      <c r="O753">
        <v>1</v>
      </c>
      <c r="P753" s="5">
        <f t="shared" si="254"/>
        <v>1.9165939742285449</v>
      </c>
      <c r="Q753">
        <f t="shared" si="264"/>
        <v>0</v>
      </c>
      <c r="R753">
        <f t="shared" si="264"/>
        <v>0.65054963893246709</v>
      </c>
      <c r="S753" s="5">
        <f t="shared" si="249"/>
        <v>133</v>
      </c>
      <c r="T753" s="3">
        <f t="shared" si="263"/>
        <v>4.8903491282217537</v>
      </c>
      <c r="U753" s="3">
        <f t="shared" si="250"/>
        <v>3.6191249331787088</v>
      </c>
      <c r="V753" t="s">
        <v>11</v>
      </c>
      <c r="W753" t="s">
        <v>12</v>
      </c>
      <c r="X753">
        <f t="shared" ref="X753:X816" si="265">1+X752</f>
        <v>386</v>
      </c>
      <c r="Y753" s="11">
        <f t="shared" si="251"/>
        <v>4.8828019225863706</v>
      </c>
      <c r="Z753" s="3">
        <f t="shared" si="252"/>
        <v>2.3180256553137744</v>
      </c>
    </row>
    <row r="754" spans="1:26" x14ac:dyDescent="0.2">
      <c r="A754" t="s">
        <v>6</v>
      </c>
      <c r="B754">
        <v>753</v>
      </c>
      <c r="C754">
        <v>847</v>
      </c>
      <c r="D754">
        <v>1526</v>
      </c>
      <c r="E754" s="12">
        <v>169970.4</v>
      </c>
      <c r="F754">
        <v>19282.46</v>
      </c>
      <c r="G754">
        <v>0</v>
      </c>
      <c r="H754">
        <v>0</v>
      </c>
      <c r="I754">
        <v>0</v>
      </c>
      <c r="J754" s="5">
        <f t="shared" si="253"/>
        <v>0</v>
      </c>
      <c r="K754">
        <v>0</v>
      </c>
      <c r="L754">
        <v>0</v>
      </c>
      <c r="M754">
        <v>1</v>
      </c>
      <c r="N754">
        <v>1</v>
      </c>
      <c r="O754">
        <v>1</v>
      </c>
      <c r="P754" s="5">
        <f t="shared" si="254"/>
        <v>1.9188423053904948</v>
      </c>
      <c r="Q754">
        <f t="shared" si="264"/>
        <v>0</v>
      </c>
      <c r="R754">
        <f t="shared" si="264"/>
        <v>0.65172203824016961</v>
      </c>
      <c r="S754" s="5">
        <f t="shared" si="249"/>
        <v>1</v>
      </c>
      <c r="T754" s="3">
        <f t="shared" si="263"/>
        <v>0</v>
      </c>
      <c r="U754" s="3">
        <f t="shared" si="250"/>
        <v>0.65172203824016961</v>
      </c>
      <c r="V754" t="s">
        <v>11</v>
      </c>
      <c r="W754" t="s">
        <v>12</v>
      </c>
      <c r="X754">
        <f t="shared" si="265"/>
        <v>387</v>
      </c>
      <c r="Y754" s="11">
        <f t="shared" si="251"/>
        <v>0</v>
      </c>
      <c r="Z754" s="3">
        <f t="shared" si="252"/>
        <v>-0.65172203824016961</v>
      </c>
    </row>
    <row r="755" spans="1:26" x14ac:dyDescent="0.2">
      <c r="A755" t="s">
        <v>6</v>
      </c>
      <c r="B755">
        <v>754</v>
      </c>
      <c r="C755">
        <v>846</v>
      </c>
      <c r="D755">
        <v>1527</v>
      </c>
      <c r="E755" s="12">
        <v>170406.5</v>
      </c>
      <c r="F755">
        <v>19259.77</v>
      </c>
      <c r="G755">
        <v>407</v>
      </c>
      <c r="H755">
        <v>407</v>
      </c>
      <c r="I755">
        <v>407</v>
      </c>
      <c r="J755" s="5">
        <f t="shared" si="253"/>
        <v>59.710163638124136</v>
      </c>
      <c r="K755">
        <f t="shared" ref="K755:K778" si="266">LN(I755)</f>
        <v>6.0088131854425946</v>
      </c>
      <c r="L755">
        <f t="shared" ref="L755:L778" si="267">LN(J755)</f>
        <v>4.0895022511031973</v>
      </c>
      <c r="M755">
        <v>0</v>
      </c>
      <c r="N755">
        <v>0</v>
      </c>
      <c r="O755">
        <v>0</v>
      </c>
      <c r="P755" s="5">
        <f t="shared" si="254"/>
        <v>0</v>
      </c>
      <c r="Q755">
        <v>0</v>
      </c>
      <c r="R755">
        <v>0</v>
      </c>
      <c r="S755" s="5">
        <f t="shared" si="249"/>
        <v>407</v>
      </c>
      <c r="T755" s="3">
        <f t="shared" si="263"/>
        <v>6.0088131854425946</v>
      </c>
      <c r="U755" s="3">
        <f t="shared" si="250"/>
        <v>4.0895022511031973</v>
      </c>
      <c r="V755" t="s">
        <v>11</v>
      </c>
      <c r="W755" t="s">
        <v>12</v>
      </c>
      <c r="X755">
        <f t="shared" si="265"/>
        <v>388</v>
      </c>
      <c r="Y755" s="11">
        <f t="shared" si="251"/>
        <v>6.0088131854425946</v>
      </c>
      <c r="Z755" s="3">
        <f t="shared" si="252"/>
        <v>4.0895022511031973</v>
      </c>
    </row>
    <row r="756" spans="1:26" x14ac:dyDescent="0.2">
      <c r="A756" t="s">
        <v>6</v>
      </c>
      <c r="B756">
        <v>755</v>
      </c>
      <c r="C756">
        <v>845</v>
      </c>
      <c r="D756">
        <v>1528</v>
      </c>
      <c r="E756" s="12">
        <v>170842.4</v>
      </c>
      <c r="F756">
        <v>19237.09</v>
      </c>
      <c r="G756">
        <v>2</v>
      </c>
      <c r="H756">
        <v>2</v>
      </c>
      <c r="I756">
        <v>2</v>
      </c>
      <c r="J756" s="5">
        <f t="shared" si="253"/>
        <v>0.29266739404269665</v>
      </c>
      <c r="K756">
        <f t="shared" si="266"/>
        <v>0.69314718055994529</v>
      </c>
      <c r="L756">
        <f t="shared" si="267"/>
        <v>-1.2287184886787084</v>
      </c>
      <c r="M756">
        <v>4</v>
      </c>
      <c r="N756">
        <v>4</v>
      </c>
      <c r="O756">
        <v>4</v>
      </c>
      <c r="P756" s="5">
        <f t="shared" si="254"/>
        <v>7.6934713098498779</v>
      </c>
      <c r="Q756">
        <f t="shared" ref="Q756:Q779" si="268">LN(O756)</f>
        <v>1.3862943611198906</v>
      </c>
      <c r="R756">
        <f t="shared" ref="R756:R779" si="269">LN(P756)</f>
        <v>2.0403720873668436</v>
      </c>
      <c r="S756" s="5">
        <f t="shared" si="249"/>
        <v>6</v>
      </c>
      <c r="T756" s="3">
        <f t="shared" si="263"/>
        <v>1.791759469228055</v>
      </c>
      <c r="U756" s="3">
        <f t="shared" si="250"/>
        <v>0.81165359868813525</v>
      </c>
      <c r="V756" t="s">
        <v>11</v>
      </c>
      <c r="W756" t="s">
        <v>12</v>
      </c>
      <c r="X756">
        <f t="shared" si="265"/>
        <v>389</v>
      </c>
      <c r="Y756" s="11">
        <f t="shared" si="251"/>
        <v>-0.69314718055994529</v>
      </c>
      <c r="Z756" s="3">
        <f t="shared" si="252"/>
        <v>-3.269090576045552</v>
      </c>
    </row>
    <row r="757" spans="1:26" x14ac:dyDescent="0.2">
      <c r="A757" t="s">
        <v>6</v>
      </c>
      <c r="B757">
        <v>756</v>
      </c>
      <c r="C757">
        <v>844</v>
      </c>
      <c r="D757">
        <v>1529</v>
      </c>
      <c r="E757" s="12">
        <v>171279.5</v>
      </c>
      <c r="F757">
        <v>19214.509999999998</v>
      </c>
      <c r="G757">
        <v>4</v>
      </c>
      <c r="H757">
        <v>4</v>
      </c>
      <c r="I757">
        <v>4</v>
      </c>
      <c r="J757" s="5">
        <f t="shared" si="253"/>
        <v>0.58384103176387137</v>
      </c>
      <c r="K757">
        <f t="shared" si="266"/>
        <v>1.3862943611198906</v>
      </c>
      <c r="L757">
        <f t="shared" si="267"/>
        <v>-0.53812653909243802</v>
      </c>
      <c r="M757">
        <v>4</v>
      </c>
      <c r="N757">
        <v>4</v>
      </c>
      <c r="O757">
        <v>4</v>
      </c>
      <c r="P757" s="5">
        <f t="shared" si="254"/>
        <v>7.7025123201164121</v>
      </c>
      <c r="Q757">
        <f t="shared" si="268"/>
        <v>1.3862943611198906</v>
      </c>
      <c r="R757">
        <f t="shared" si="269"/>
        <v>2.0415465509832083</v>
      </c>
      <c r="S757" s="5">
        <f t="shared" si="249"/>
        <v>8</v>
      </c>
      <c r="T757" s="3">
        <f t="shared" si="263"/>
        <v>2.0794415416798357</v>
      </c>
      <c r="U757" s="3">
        <f t="shared" si="250"/>
        <v>1.5034200118907703</v>
      </c>
      <c r="V757" t="s">
        <v>11</v>
      </c>
      <c r="W757" t="s">
        <v>12</v>
      </c>
      <c r="X757">
        <f t="shared" si="265"/>
        <v>390</v>
      </c>
      <c r="Y757" s="11">
        <f t="shared" si="251"/>
        <v>0</v>
      </c>
      <c r="Z757" s="3">
        <f t="shared" si="252"/>
        <v>-2.5796730900756462</v>
      </c>
    </row>
    <row r="758" spans="1:26" x14ac:dyDescent="0.2">
      <c r="A758" t="s">
        <v>6</v>
      </c>
      <c r="B758">
        <v>757</v>
      </c>
      <c r="C758">
        <v>843</v>
      </c>
      <c r="D758">
        <v>1530</v>
      </c>
      <c r="E758" s="12">
        <v>171722.6</v>
      </c>
      <c r="F758">
        <v>19191.71</v>
      </c>
      <c r="G758">
        <v>110</v>
      </c>
      <c r="H758">
        <v>110</v>
      </c>
      <c r="I758">
        <v>110</v>
      </c>
      <c r="J758" s="5">
        <f t="shared" si="253"/>
        <v>16.014199645241803</v>
      </c>
      <c r="K758">
        <f t="shared" si="266"/>
        <v>4.7004803657924166</v>
      </c>
      <c r="L758">
        <f t="shared" si="267"/>
        <v>2.7734758064917893</v>
      </c>
      <c r="M758">
        <v>2</v>
      </c>
      <c r="N758">
        <v>2</v>
      </c>
      <c r="O758">
        <v>2</v>
      </c>
      <c r="P758" s="5">
        <f t="shared" si="254"/>
        <v>3.8558315022475851</v>
      </c>
      <c r="Q758">
        <f t="shared" si="268"/>
        <v>0.69314718055994529</v>
      </c>
      <c r="R758">
        <f t="shared" si="269"/>
        <v>1.3495866782436332</v>
      </c>
      <c r="S758" s="5">
        <f t="shared" si="249"/>
        <v>112</v>
      </c>
      <c r="T758" s="3">
        <f t="shared" si="263"/>
        <v>4.7184988712950942</v>
      </c>
      <c r="U758" s="3">
        <f t="shared" si="250"/>
        <v>4.1230624847354225</v>
      </c>
      <c r="V758" t="s">
        <v>11</v>
      </c>
      <c r="W758" t="s">
        <v>12</v>
      </c>
      <c r="X758">
        <f t="shared" si="265"/>
        <v>391</v>
      </c>
      <c r="Y758" s="11">
        <f t="shared" si="251"/>
        <v>4.0073331852324712</v>
      </c>
      <c r="Z758" s="3">
        <f t="shared" si="252"/>
        <v>1.4238891282481561</v>
      </c>
    </row>
    <row r="759" spans="1:26" x14ac:dyDescent="0.2">
      <c r="A759" t="s">
        <v>6</v>
      </c>
      <c r="B759">
        <v>758</v>
      </c>
      <c r="C759">
        <v>842</v>
      </c>
      <c r="D759">
        <v>1531</v>
      </c>
      <c r="E759" s="12">
        <v>172167.2</v>
      </c>
      <c r="F759">
        <v>19168.59</v>
      </c>
      <c r="G759">
        <v>712</v>
      </c>
      <c r="H759">
        <v>712</v>
      </c>
      <c r="I759">
        <v>712</v>
      </c>
      <c r="J759" s="5">
        <f t="shared" si="253"/>
        <v>103.38786946642564</v>
      </c>
      <c r="K759">
        <f t="shared" si="266"/>
        <v>6.5680779114119758</v>
      </c>
      <c r="L759">
        <f t="shared" si="267"/>
        <v>4.6384876386199156</v>
      </c>
      <c r="M759">
        <v>146</v>
      </c>
      <c r="N759">
        <v>146</v>
      </c>
      <c r="O759">
        <v>146</v>
      </c>
      <c r="P759" s="5">
        <f t="shared" si="254"/>
        <v>281.81519871831989</v>
      </c>
      <c r="Q759">
        <f t="shared" si="268"/>
        <v>4.9836066217083363</v>
      </c>
      <c r="R759">
        <f t="shared" si="269"/>
        <v>5.6412515324257848</v>
      </c>
      <c r="S759" s="5">
        <f t="shared" si="249"/>
        <v>858</v>
      </c>
      <c r="T759" s="3">
        <f t="shared" si="263"/>
        <v>6.7546040994879624</v>
      </c>
      <c r="U759" s="3">
        <f t="shared" si="250"/>
        <v>10.279739171045701</v>
      </c>
      <c r="V759" t="s">
        <v>11</v>
      </c>
      <c r="W759" t="s">
        <v>12</v>
      </c>
      <c r="X759">
        <f t="shared" si="265"/>
        <v>392</v>
      </c>
      <c r="Y759" s="11">
        <f t="shared" si="251"/>
        <v>1.5844712897036395</v>
      </c>
      <c r="Z759" s="3">
        <f t="shared" si="252"/>
        <v>-1.0027638938058692</v>
      </c>
    </row>
    <row r="760" spans="1:26" x14ac:dyDescent="0.2">
      <c r="A760" t="s">
        <v>6</v>
      </c>
      <c r="B760">
        <v>759</v>
      </c>
      <c r="C760">
        <v>841</v>
      </c>
      <c r="D760">
        <v>1532</v>
      </c>
      <c r="E760" s="12">
        <v>172608.9</v>
      </c>
      <c r="F760">
        <v>19145.41</v>
      </c>
      <c r="G760">
        <v>277</v>
      </c>
      <c r="H760">
        <v>277</v>
      </c>
      <c r="I760">
        <v>277</v>
      </c>
      <c r="J760" s="5">
        <f t="shared" si="253"/>
        <v>40.119599858408229</v>
      </c>
      <c r="K760">
        <f t="shared" si="266"/>
        <v>5.6240175061873385</v>
      </c>
      <c r="L760">
        <f t="shared" si="267"/>
        <v>3.6918649894250604</v>
      </c>
      <c r="M760">
        <v>45</v>
      </c>
      <c r="N760">
        <v>45</v>
      </c>
      <c r="O760">
        <v>45</v>
      </c>
      <c r="P760" s="5">
        <f t="shared" si="254"/>
        <v>86.966014308390371</v>
      </c>
      <c r="Q760">
        <f t="shared" si="268"/>
        <v>3.8066624897703196</v>
      </c>
      <c r="R760">
        <f t="shared" si="269"/>
        <v>4.4655174022014066</v>
      </c>
      <c r="S760" s="5">
        <f t="shared" si="249"/>
        <v>322</v>
      </c>
      <c r="T760" s="3">
        <f t="shared" si="263"/>
        <v>5.7745515455444085</v>
      </c>
      <c r="U760" s="3">
        <f t="shared" si="250"/>
        <v>8.1573823916264665</v>
      </c>
      <c r="V760" t="s">
        <v>11</v>
      </c>
      <c r="W760" t="s">
        <v>12</v>
      </c>
      <c r="X760">
        <f t="shared" si="265"/>
        <v>393</v>
      </c>
      <c r="Y760" s="11">
        <f t="shared" si="251"/>
        <v>1.8173550164170189</v>
      </c>
      <c r="Z760" s="3">
        <f t="shared" si="252"/>
        <v>-0.77365241277634622</v>
      </c>
    </row>
    <row r="761" spans="1:26" x14ac:dyDescent="0.2">
      <c r="A761" t="s">
        <v>6</v>
      </c>
      <c r="B761">
        <v>760</v>
      </c>
      <c r="C761">
        <v>840</v>
      </c>
      <c r="D761">
        <v>1533</v>
      </c>
      <c r="E761" s="12">
        <v>173050.4</v>
      </c>
      <c r="F761">
        <v>19122.099999999999</v>
      </c>
      <c r="G761">
        <v>1</v>
      </c>
      <c r="H761">
        <v>1</v>
      </c>
      <c r="I761">
        <v>1</v>
      </c>
      <c r="J761" s="5">
        <f t="shared" si="253"/>
        <v>0.14446658314571939</v>
      </c>
      <c r="K761">
        <f t="shared" si="266"/>
        <v>0</v>
      </c>
      <c r="L761">
        <f t="shared" si="267"/>
        <v>-1.9347070566811544</v>
      </c>
      <c r="M761">
        <v>5</v>
      </c>
      <c r="N761">
        <v>5</v>
      </c>
      <c r="O761">
        <v>5</v>
      </c>
      <c r="P761" s="5">
        <f t="shared" si="254"/>
        <v>9.674669623106249</v>
      </c>
      <c r="Q761">
        <f t="shared" si="268"/>
        <v>1.6094379124341003</v>
      </c>
      <c r="R761">
        <f t="shared" si="269"/>
        <v>2.2695110908502487</v>
      </c>
      <c r="S761" s="5">
        <f t="shared" si="249"/>
        <v>6</v>
      </c>
      <c r="T761" s="3">
        <f t="shared" si="263"/>
        <v>1.791759469228055</v>
      </c>
      <c r="U761" s="3">
        <f t="shared" si="250"/>
        <v>0.33480403416909432</v>
      </c>
      <c r="V761" t="s">
        <v>11</v>
      </c>
      <c r="W761" t="s">
        <v>12</v>
      </c>
      <c r="X761">
        <f t="shared" si="265"/>
        <v>394</v>
      </c>
      <c r="Y761" s="11">
        <f t="shared" si="251"/>
        <v>-1.6094379124341003</v>
      </c>
      <c r="Z761" s="3">
        <f t="shared" si="252"/>
        <v>-4.2042181475314031</v>
      </c>
    </row>
    <row r="762" spans="1:26" x14ac:dyDescent="0.2">
      <c r="A762" t="s">
        <v>6</v>
      </c>
      <c r="B762">
        <v>761</v>
      </c>
      <c r="C762">
        <v>839</v>
      </c>
      <c r="D762">
        <v>1534</v>
      </c>
      <c r="E762" s="12">
        <v>173491</v>
      </c>
      <c r="F762">
        <v>19099.060000000001</v>
      </c>
      <c r="G762">
        <v>20</v>
      </c>
      <c r="H762">
        <v>20</v>
      </c>
      <c r="I762">
        <v>20</v>
      </c>
      <c r="J762" s="5">
        <f t="shared" si="253"/>
        <v>2.8819938786450021</v>
      </c>
      <c r="K762">
        <f t="shared" si="266"/>
        <v>2.9957322735539909</v>
      </c>
      <c r="L762">
        <f t="shared" si="267"/>
        <v>1.0584823735795861</v>
      </c>
      <c r="M762">
        <v>4</v>
      </c>
      <c r="N762">
        <v>4</v>
      </c>
      <c r="O762">
        <v>4</v>
      </c>
      <c r="P762" s="5">
        <f t="shared" si="254"/>
        <v>7.749072467440806</v>
      </c>
      <c r="Q762">
        <f t="shared" si="268"/>
        <v>1.3862943611198906</v>
      </c>
      <c r="R762">
        <f t="shared" si="269"/>
        <v>2.0475731545822979</v>
      </c>
      <c r="S762" s="5">
        <f t="shared" si="249"/>
        <v>24</v>
      </c>
      <c r="T762" s="3">
        <f t="shared" si="263"/>
        <v>3.1780538303479458</v>
      </c>
      <c r="U762" s="3">
        <f t="shared" si="250"/>
        <v>3.106055528161884</v>
      </c>
      <c r="V762" t="s">
        <v>11</v>
      </c>
      <c r="W762" t="s">
        <v>12</v>
      </c>
      <c r="X762">
        <f t="shared" si="265"/>
        <v>395</v>
      </c>
      <c r="Y762" s="11">
        <f t="shared" si="251"/>
        <v>1.6094379124341003</v>
      </c>
      <c r="Z762" s="3">
        <f t="shared" si="252"/>
        <v>-0.98909078100271186</v>
      </c>
    </row>
    <row r="763" spans="1:26" x14ac:dyDescent="0.2">
      <c r="A763" t="s">
        <v>6</v>
      </c>
      <c r="B763">
        <v>762</v>
      </c>
      <c r="C763">
        <v>838</v>
      </c>
      <c r="D763">
        <v>1535</v>
      </c>
      <c r="E763" s="12">
        <v>173933</v>
      </c>
      <c r="F763">
        <v>19076.14</v>
      </c>
      <c r="G763">
        <v>7</v>
      </c>
      <c r="H763">
        <v>7</v>
      </c>
      <c r="I763">
        <v>7</v>
      </c>
      <c r="J763" s="5">
        <f t="shared" si="253"/>
        <v>1.0061345460608395</v>
      </c>
      <c r="K763">
        <f t="shared" si="266"/>
        <v>1.9459101490553132</v>
      </c>
      <c r="L763">
        <f t="shared" si="267"/>
        <v>6.115806333913708E-3</v>
      </c>
      <c r="M763">
        <v>20</v>
      </c>
      <c r="N763">
        <v>20</v>
      </c>
      <c r="O763">
        <v>20</v>
      </c>
      <c r="P763" s="5">
        <f t="shared" si="254"/>
        <v>38.791914926185278</v>
      </c>
      <c r="Q763">
        <f t="shared" si="268"/>
        <v>2.9957322735539909</v>
      </c>
      <c r="R763">
        <f t="shared" si="269"/>
        <v>3.6582118467243747</v>
      </c>
      <c r="S763" s="5">
        <f t="shared" si="249"/>
        <v>27</v>
      </c>
      <c r="T763" s="3">
        <f t="shared" si="263"/>
        <v>3.2958368660043291</v>
      </c>
      <c r="U763" s="3">
        <f t="shared" si="250"/>
        <v>3.6643276530582884</v>
      </c>
      <c r="V763" t="s">
        <v>11</v>
      </c>
      <c r="W763" t="s">
        <v>12</v>
      </c>
      <c r="X763">
        <f t="shared" si="265"/>
        <v>396</v>
      </c>
      <c r="Y763" s="11">
        <f t="shared" si="251"/>
        <v>-1.0498221244986776</v>
      </c>
      <c r="Z763" s="3">
        <f t="shared" si="252"/>
        <v>-3.652096040390461</v>
      </c>
    </row>
    <row r="764" spans="1:26" x14ac:dyDescent="0.2">
      <c r="A764" t="s">
        <v>6</v>
      </c>
      <c r="B764">
        <v>763</v>
      </c>
      <c r="C764">
        <v>837</v>
      </c>
      <c r="D764">
        <v>1536</v>
      </c>
      <c r="E764" s="12">
        <v>174375.2</v>
      </c>
      <c r="F764">
        <v>19054.05</v>
      </c>
      <c r="G764">
        <v>2</v>
      </c>
      <c r="H764">
        <v>2</v>
      </c>
      <c r="I764">
        <v>2</v>
      </c>
      <c r="J764" s="5">
        <f t="shared" si="253"/>
        <v>0.28673802237932916</v>
      </c>
      <c r="K764">
        <f t="shared" si="266"/>
        <v>0.69314718055994529</v>
      </c>
      <c r="L764">
        <f t="shared" si="267"/>
        <v>-1.2491862941002314</v>
      </c>
      <c r="M764">
        <v>199</v>
      </c>
      <c r="N764">
        <v>199</v>
      </c>
      <c r="O764">
        <v>199</v>
      </c>
      <c r="P764" s="5">
        <f t="shared" si="254"/>
        <v>386.42703257312752</v>
      </c>
      <c r="Q764">
        <f t="shared" si="268"/>
        <v>5.2933048247244923</v>
      </c>
      <c r="R764">
        <f t="shared" si="269"/>
        <v>5.9569430599666529</v>
      </c>
      <c r="S764" s="5">
        <f t="shared" si="249"/>
        <v>201</v>
      </c>
      <c r="T764" s="3">
        <f t="shared" si="263"/>
        <v>5.3033049080590757</v>
      </c>
      <c r="U764" s="3">
        <f t="shared" si="250"/>
        <v>4.7077567658664217</v>
      </c>
      <c r="V764" t="s">
        <v>11</v>
      </c>
      <c r="W764" t="s">
        <v>12</v>
      </c>
      <c r="X764">
        <f t="shared" si="265"/>
        <v>397</v>
      </c>
      <c r="Y764" s="11">
        <f t="shared" si="251"/>
        <v>-4.6001576441645469</v>
      </c>
      <c r="Z764" s="3">
        <f t="shared" si="252"/>
        <v>-7.206129354066884</v>
      </c>
    </row>
    <row r="765" spans="1:26" x14ac:dyDescent="0.2">
      <c r="A765" t="s">
        <v>6</v>
      </c>
      <c r="B765">
        <v>764</v>
      </c>
      <c r="C765">
        <v>836</v>
      </c>
      <c r="D765">
        <v>1537</v>
      </c>
      <c r="E765" s="12">
        <v>174824.7</v>
      </c>
      <c r="F765">
        <v>19032.11</v>
      </c>
      <c r="G765">
        <v>1</v>
      </c>
      <c r="H765">
        <v>1</v>
      </c>
      <c r="I765">
        <v>1</v>
      </c>
      <c r="J765" s="5">
        <f t="shared" si="253"/>
        <v>0.14300038838905485</v>
      </c>
      <c r="K765">
        <f t="shared" si="266"/>
        <v>0</v>
      </c>
      <c r="L765">
        <f t="shared" si="267"/>
        <v>-1.9449079327185415</v>
      </c>
      <c r="M765">
        <v>39</v>
      </c>
      <c r="N765">
        <v>39</v>
      </c>
      <c r="O765">
        <v>39</v>
      </c>
      <c r="P765" s="5">
        <f t="shared" si="254"/>
        <v>75.819233915735026</v>
      </c>
      <c r="Q765">
        <f t="shared" si="268"/>
        <v>3.6635616461296463</v>
      </c>
      <c r="R765">
        <f t="shared" si="269"/>
        <v>4.3283520060505305</v>
      </c>
      <c r="S765" s="5">
        <f t="shared" si="249"/>
        <v>40</v>
      </c>
      <c r="T765" s="3">
        <f t="shared" si="263"/>
        <v>3.6888794541139363</v>
      </c>
      <c r="U765" s="3">
        <f t="shared" si="250"/>
        <v>2.3834440733319893</v>
      </c>
      <c r="V765" t="s">
        <v>11</v>
      </c>
      <c r="W765" t="s">
        <v>12</v>
      </c>
      <c r="X765">
        <f t="shared" si="265"/>
        <v>398</v>
      </c>
      <c r="Y765" s="11">
        <f t="shared" si="251"/>
        <v>-3.6635616461296463</v>
      </c>
      <c r="Z765" s="3">
        <f t="shared" si="252"/>
        <v>-6.2732599387690717</v>
      </c>
    </row>
    <row r="766" spans="1:26" x14ac:dyDescent="0.2">
      <c r="A766" t="s">
        <v>6</v>
      </c>
      <c r="B766">
        <v>765</v>
      </c>
      <c r="C766">
        <v>835</v>
      </c>
      <c r="D766">
        <v>1538</v>
      </c>
      <c r="E766" s="12">
        <v>175295.9</v>
      </c>
      <c r="F766">
        <v>19010.27</v>
      </c>
      <c r="G766">
        <v>1698</v>
      </c>
      <c r="H766">
        <v>1698</v>
      </c>
      <c r="I766">
        <v>1698</v>
      </c>
      <c r="J766" s="5">
        <f t="shared" si="253"/>
        <v>242.16196727932598</v>
      </c>
      <c r="K766">
        <f t="shared" si="266"/>
        <v>7.4372063668712922</v>
      </c>
      <c r="L766">
        <f t="shared" si="267"/>
        <v>5.4896067885627158</v>
      </c>
      <c r="M766">
        <v>3</v>
      </c>
      <c r="N766">
        <v>3</v>
      </c>
      <c r="O766">
        <v>3</v>
      </c>
      <c r="P766" s="5">
        <f t="shared" si="254"/>
        <v>5.8389491574817187</v>
      </c>
      <c r="Q766">
        <f t="shared" si="268"/>
        <v>1.0986122886681098</v>
      </c>
      <c r="R766">
        <f t="shared" si="269"/>
        <v>1.764550841861833</v>
      </c>
      <c r="S766" s="5">
        <f t="shared" si="249"/>
        <v>1701</v>
      </c>
      <c r="T766" s="3">
        <f t="shared" si="263"/>
        <v>7.4389715923958617</v>
      </c>
      <c r="U766" s="3">
        <f t="shared" si="250"/>
        <v>7.2541576304245492</v>
      </c>
      <c r="V766" t="s">
        <v>11</v>
      </c>
      <c r="W766" t="s">
        <v>12</v>
      </c>
      <c r="X766">
        <f t="shared" si="265"/>
        <v>399</v>
      </c>
      <c r="Y766" s="11">
        <f t="shared" si="251"/>
        <v>6.3385940782031822</v>
      </c>
      <c r="Z766" s="3">
        <f t="shared" si="252"/>
        <v>3.7250559467008828</v>
      </c>
    </row>
    <row r="767" spans="1:26" x14ac:dyDescent="0.2">
      <c r="A767" t="s">
        <v>6</v>
      </c>
      <c r="B767">
        <v>766</v>
      </c>
      <c r="C767">
        <v>834</v>
      </c>
      <c r="D767">
        <v>1539</v>
      </c>
      <c r="E767" s="12">
        <v>175764.8</v>
      </c>
      <c r="F767">
        <v>18988.52</v>
      </c>
      <c r="G767">
        <v>10</v>
      </c>
      <c r="H767">
        <v>10</v>
      </c>
      <c r="I767">
        <v>10</v>
      </c>
      <c r="J767" s="5">
        <f t="shared" si="253"/>
        <v>1.4223553293947366</v>
      </c>
      <c r="K767">
        <f t="shared" si="266"/>
        <v>2.3025850929940459</v>
      </c>
      <c r="L767">
        <f t="shared" si="267"/>
        <v>0.35231418019066368</v>
      </c>
      <c r="M767">
        <v>3</v>
      </c>
      <c r="N767">
        <v>3</v>
      </c>
      <c r="O767">
        <v>3</v>
      </c>
      <c r="P767" s="5">
        <f t="shared" si="254"/>
        <v>5.8456372587226388</v>
      </c>
      <c r="Q767">
        <f t="shared" si="268"/>
        <v>1.0986122886681098</v>
      </c>
      <c r="R767">
        <f t="shared" si="269"/>
        <v>1.7656956152809493</v>
      </c>
      <c r="S767" s="5">
        <f t="shared" si="249"/>
        <v>13</v>
      </c>
      <c r="T767" s="3">
        <f t="shared" si="263"/>
        <v>2.5649493574615367</v>
      </c>
      <c r="U767" s="3">
        <f t="shared" si="250"/>
        <v>2.1180097954716128</v>
      </c>
      <c r="V767" t="s">
        <v>11</v>
      </c>
      <c r="W767" t="s">
        <v>12</v>
      </c>
      <c r="X767">
        <f t="shared" si="265"/>
        <v>400</v>
      </c>
      <c r="Y767" s="11">
        <f t="shared" si="251"/>
        <v>1.2039728043259361</v>
      </c>
      <c r="Z767" s="3">
        <f t="shared" si="252"/>
        <v>-1.4133814350902856</v>
      </c>
    </row>
    <row r="768" spans="1:26" x14ac:dyDescent="0.2">
      <c r="A768" t="s">
        <v>6</v>
      </c>
      <c r="B768">
        <v>767</v>
      </c>
      <c r="C768">
        <v>833</v>
      </c>
      <c r="D768">
        <v>1540</v>
      </c>
      <c r="E768" s="12">
        <v>176232.9</v>
      </c>
      <c r="F768">
        <v>18967.02</v>
      </c>
      <c r="G768">
        <v>1</v>
      </c>
      <c r="H768">
        <v>1</v>
      </c>
      <c r="I768">
        <v>1</v>
      </c>
      <c r="J768" s="5">
        <f t="shared" si="253"/>
        <v>0.14185773484973579</v>
      </c>
      <c r="K768">
        <f t="shared" si="266"/>
        <v>0</v>
      </c>
      <c r="L768">
        <f t="shared" si="267"/>
        <v>-1.9529305908407129</v>
      </c>
      <c r="M768">
        <v>97</v>
      </c>
      <c r="N768">
        <v>97</v>
      </c>
      <c r="O768">
        <v>97</v>
      </c>
      <c r="P768" s="5">
        <f t="shared" si="254"/>
        <v>189.22318846081251</v>
      </c>
      <c r="Q768">
        <f t="shared" si="268"/>
        <v>4.5747109785033828</v>
      </c>
      <c r="R768">
        <f t="shared" si="269"/>
        <v>5.2429272096829633</v>
      </c>
      <c r="S768" s="5">
        <f t="shared" si="249"/>
        <v>98</v>
      </c>
      <c r="T768" s="3">
        <f t="shared" si="263"/>
        <v>4.5849674786705723</v>
      </c>
      <c r="U768" s="3">
        <f t="shared" si="250"/>
        <v>3.2899966188422507</v>
      </c>
      <c r="V768" t="s">
        <v>11</v>
      </c>
      <c r="W768" t="s">
        <v>12</v>
      </c>
      <c r="X768">
        <f t="shared" si="265"/>
        <v>401</v>
      </c>
      <c r="Y768" s="11">
        <f t="shared" si="251"/>
        <v>-4.5747109785033828</v>
      </c>
      <c r="Z768" s="3">
        <f t="shared" si="252"/>
        <v>-7.195857800523676</v>
      </c>
    </row>
    <row r="769" spans="1:26" x14ac:dyDescent="0.2">
      <c r="A769" t="s">
        <v>6</v>
      </c>
      <c r="B769">
        <v>768</v>
      </c>
      <c r="C769">
        <v>832</v>
      </c>
      <c r="D769">
        <v>1541</v>
      </c>
      <c r="E769" s="12">
        <v>176698.8</v>
      </c>
      <c r="F769">
        <v>18945.91</v>
      </c>
      <c r="G769">
        <v>6</v>
      </c>
      <c r="H769">
        <v>6</v>
      </c>
      <c r="I769">
        <v>6</v>
      </c>
      <c r="J769" s="5">
        <f t="shared" si="253"/>
        <v>0.84890219967537983</v>
      </c>
      <c r="K769">
        <f t="shared" si="266"/>
        <v>1.791759469228055</v>
      </c>
      <c r="L769">
        <f t="shared" si="267"/>
        <v>-0.16381129403485772</v>
      </c>
      <c r="M769">
        <v>27</v>
      </c>
      <c r="N769">
        <v>27</v>
      </c>
      <c r="O769">
        <v>27</v>
      </c>
      <c r="P769" s="5">
        <f t="shared" si="254"/>
        <v>52.729058672821729</v>
      </c>
      <c r="Q769">
        <f t="shared" si="268"/>
        <v>3.2958368660043291</v>
      </c>
      <c r="R769">
        <f t="shared" si="269"/>
        <v>3.965166701549574</v>
      </c>
      <c r="S769" s="5">
        <f t="shared" si="249"/>
        <v>33</v>
      </c>
      <c r="T769" s="3">
        <f t="shared" si="263"/>
        <v>3.4965075614664802</v>
      </c>
      <c r="U769" s="3">
        <f t="shared" si="250"/>
        <v>3.8013554075147162</v>
      </c>
      <c r="V769" t="s">
        <v>11</v>
      </c>
      <c r="W769" t="s">
        <v>12</v>
      </c>
      <c r="X769">
        <f t="shared" si="265"/>
        <v>402</v>
      </c>
      <c r="Y769" s="11">
        <f t="shared" si="251"/>
        <v>-1.5040773967762742</v>
      </c>
      <c r="Z769" s="3">
        <f t="shared" si="252"/>
        <v>-4.1289779955844317</v>
      </c>
    </row>
    <row r="770" spans="1:26" x14ac:dyDescent="0.2">
      <c r="A770" t="s">
        <v>6</v>
      </c>
      <c r="B770">
        <v>769</v>
      </c>
      <c r="C770">
        <v>831</v>
      </c>
      <c r="D770">
        <v>1542</v>
      </c>
      <c r="E770" s="12">
        <v>177173</v>
      </c>
      <c r="F770">
        <v>18924.939999999999</v>
      </c>
      <c r="G770">
        <v>8</v>
      </c>
      <c r="H770">
        <v>8</v>
      </c>
      <c r="I770">
        <v>8</v>
      </c>
      <c r="J770" s="5">
        <f t="shared" si="253"/>
        <v>1.1288401731640825</v>
      </c>
      <c r="K770">
        <f t="shared" si="266"/>
        <v>2.0794415416798357</v>
      </c>
      <c r="L770">
        <f t="shared" si="267"/>
        <v>0.12119071018973501</v>
      </c>
      <c r="M770">
        <v>7</v>
      </c>
      <c r="N770">
        <v>7</v>
      </c>
      <c r="O770">
        <v>7</v>
      </c>
      <c r="P770" s="5">
        <f t="shared" si="254"/>
        <v>13.68564444590049</v>
      </c>
      <c r="Q770">
        <f t="shared" si="268"/>
        <v>1.9459101490553132</v>
      </c>
      <c r="R770">
        <f t="shared" si="269"/>
        <v>2.6163474327905623</v>
      </c>
      <c r="S770" s="5">
        <f t="shared" ref="S770:S833" si="270">I770+O770</f>
        <v>15</v>
      </c>
      <c r="T770" s="3">
        <f t="shared" si="263"/>
        <v>2.7080502011022101</v>
      </c>
      <c r="U770" s="3">
        <f t="shared" ref="U770:U833" si="271">L770+R770</f>
        <v>2.7375381429802972</v>
      </c>
      <c r="V770" t="s">
        <v>11</v>
      </c>
      <c r="W770" t="s">
        <v>12</v>
      </c>
      <c r="X770">
        <f t="shared" si="265"/>
        <v>403</v>
      </c>
      <c r="Y770" s="11">
        <f t="shared" ref="Y770:Y833" si="272">K770-Q770</f>
        <v>0.13353139262452252</v>
      </c>
      <c r="Z770" s="3">
        <f t="shared" ref="Z770:Z833" si="273">L770-R770</f>
        <v>-2.4951567226008273</v>
      </c>
    </row>
    <row r="771" spans="1:26" x14ac:dyDescent="0.2">
      <c r="A771" t="s">
        <v>6</v>
      </c>
      <c r="B771">
        <v>770</v>
      </c>
      <c r="C771">
        <v>830</v>
      </c>
      <c r="D771">
        <v>1543</v>
      </c>
      <c r="E771" s="12">
        <v>177673.7</v>
      </c>
      <c r="F771">
        <v>18903.93</v>
      </c>
      <c r="G771">
        <v>345</v>
      </c>
      <c r="H771">
        <v>345</v>
      </c>
      <c r="I771">
        <v>345</v>
      </c>
      <c r="J771" s="5">
        <f t="shared" ref="J771:J834" si="274">(I771/E771)*25000</f>
        <v>48.544044504054341</v>
      </c>
      <c r="K771">
        <f t="shared" si="266"/>
        <v>5.8435444170313602</v>
      </c>
      <c r="L771">
        <f t="shared" si="267"/>
        <v>3.8824715199433535</v>
      </c>
      <c r="M771">
        <v>1064</v>
      </c>
      <c r="N771">
        <v>1064</v>
      </c>
      <c r="O771">
        <v>1064</v>
      </c>
      <c r="P771" s="5">
        <f t="shared" ref="P771:P834" si="275">(O771/F771)*37000</f>
        <v>2082.5299289618615</v>
      </c>
      <c r="Q771">
        <f t="shared" si="268"/>
        <v>6.9697906699015899</v>
      </c>
      <c r="R771">
        <f t="shared" si="269"/>
        <v>7.6413387455880804</v>
      </c>
      <c r="S771" s="5">
        <f t="shared" si="270"/>
        <v>1409</v>
      </c>
      <c r="T771" s="3">
        <f t="shared" si="263"/>
        <v>7.2506355118986798</v>
      </c>
      <c r="U771" s="3">
        <f t="shared" si="271"/>
        <v>11.523810265531434</v>
      </c>
      <c r="V771" t="s">
        <v>11</v>
      </c>
      <c r="W771" t="s">
        <v>12</v>
      </c>
      <c r="X771">
        <f t="shared" si="265"/>
        <v>404</v>
      </c>
      <c r="Y771" s="11">
        <f t="shared" si="272"/>
        <v>-1.1262462528702297</v>
      </c>
      <c r="Z771" s="3">
        <f t="shared" si="273"/>
        <v>-3.7588672256447269</v>
      </c>
    </row>
    <row r="772" spans="1:26" x14ac:dyDescent="0.2">
      <c r="A772" t="s">
        <v>6</v>
      </c>
      <c r="B772">
        <v>771</v>
      </c>
      <c r="C772">
        <v>829</v>
      </c>
      <c r="D772">
        <v>1544</v>
      </c>
      <c r="E772" s="12">
        <v>178174.7</v>
      </c>
      <c r="F772">
        <v>18883.03</v>
      </c>
      <c r="G772">
        <v>27</v>
      </c>
      <c r="H772">
        <v>27</v>
      </c>
      <c r="I772">
        <v>27</v>
      </c>
      <c r="J772" s="5">
        <f t="shared" si="274"/>
        <v>3.788416649501865</v>
      </c>
      <c r="K772">
        <f t="shared" si="266"/>
        <v>3.2958368660043291</v>
      </c>
      <c r="L772">
        <f t="shared" si="267"/>
        <v>1.331948161223911</v>
      </c>
      <c r="M772">
        <v>317</v>
      </c>
      <c r="N772">
        <v>317</v>
      </c>
      <c r="O772">
        <v>317</v>
      </c>
      <c r="P772" s="5">
        <f t="shared" si="275"/>
        <v>621.13972175016409</v>
      </c>
      <c r="Q772">
        <f t="shared" si="268"/>
        <v>5.7589017738772803</v>
      </c>
      <c r="R772">
        <f t="shared" si="269"/>
        <v>6.4315560513927217</v>
      </c>
      <c r="S772" s="5">
        <f t="shared" si="270"/>
        <v>344</v>
      </c>
      <c r="T772" s="3">
        <f t="shared" si="263"/>
        <v>5.8406416573733981</v>
      </c>
      <c r="U772" s="3">
        <f t="shared" si="271"/>
        <v>7.7635042126166329</v>
      </c>
      <c r="V772" t="s">
        <v>11</v>
      </c>
      <c r="W772" t="s">
        <v>12</v>
      </c>
      <c r="X772">
        <f t="shared" si="265"/>
        <v>405</v>
      </c>
      <c r="Y772" s="11">
        <f t="shared" si="272"/>
        <v>-2.4630649078729512</v>
      </c>
      <c r="Z772" s="3">
        <f t="shared" si="273"/>
        <v>-5.0996078901688104</v>
      </c>
    </row>
    <row r="773" spans="1:26" x14ac:dyDescent="0.2">
      <c r="A773" t="s">
        <v>6</v>
      </c>
      <c r="B773">
        <v>772</v>
      </c>
      <c r="C773">
        <v>828</v>
      </c>
      <c r="D773">
        <v>1545</v>
      </c>
      <c r="E773" s="12">
        <v>178675.4</v>
      </c>
      <c r="F773">
        <v>18862.16</v>
      </c>
      <c r="G773">
        <v>2</v>
      </c>
      <c r="H773">
        <v>2</v>
      </c>
      <c r="I773">
        <v>2</v>
      </c>
      <c r="J773" s="5">
        <f t="shared" si="274"/>
        <v>0.27983706766572231</v>
      </c>
      <c r="K773">
        <f t="shared" si="266"/>
        <v>0.69314718055994529</v>
      </c>
      <c r="L773">
        <f t="shared" si="267"/>
        <v>-1.2735477463769438</v>
      </c>
      <c r="M773">
        <v>17</v>
      </c>
      <c r="N773">
        <v>17</v>
      </c>
      <c r="O773">
        <v>17</v>
      </c>
      <c r="P773" s="5">
        <f t="shared" si="275"/>
        <v>33.34718823294893</v>
      </c>
      <c r="Q773">
        <f t="shared" si="268"/>
        <v>2.8332133440562162</v>
      </c>
      <c r="R773">
        <f t="shared" si="269"/>
        <v>3.5069734579511689</v>
      </c>
      <c r="S773" s="5">
        <f t="shared" si="270"/>
        <v>19</v>
      </c>
      <c r="T773" s="3">
        <f t="shared" si="263"/>
        <v>2.9444389791664403</v>
      </c>
      <c r="U773" s="3">
        <f t="shared" si="271"/>
        <v>2.2334257115742249</v>
      </c>
      <c r="V773" t="s">
        <v>11</v>
      </c>
      <c r="W773" t="s">
        <v>12</v>
      </c>
      <c r="X773">
        <f t="shared" si="265"/>
        <v>406</v>
      </c>
      <c r="Y773" s="11">
        <f t="shared" si="272"/>
        <v>-2.1400661634962708</v>
      </c>
      <c r="Z773" s="3">
        <f t="shared" si="273"/>
        <v>-4.7805212043281129</v>
      </c>
    </row>
    <row r="774" spans="1:26" x14ac:dyDescent="0.2">
      <c r="A774" t="s">
        <v>6</v>
      </c>
      <c r="B774">
        <v>773</v>
      </c>
      <c r="C774">
        <v>827</v>
      </c>
      <c r="D774">
        <v>1546</v>
      </c>
      <c r="E774" s="12">
        <v>179174.39999999999</v>
      </c>
      <c r="F774">
        <v>18841</v>
      </c>
      <c r="G774">
        <v>1</v>
      </c>
      <c r="H774">
        <v>1</v>
      </c>
      <c r="I774">
        <v>1</v>
      </c>
      <c r="J774" s="5">
        <f t="shared" si="274"/>
        <v>0.13952886126589514</v>
      </c>
      <c r="K774">
        <f t="shared" si="266"/>
        <v>0</v>
      </c>
      <c r="L774">
        <f t="shared" si="267"/>
        <v>-1.9694838083247186</v>
      </c>
      <c r="M774">
        <v>3</v>
      </c>
      <c r="N774">
        <v>3</v>
      </c>
      <c r="O774">
        <v>3</v>
      </c>
      <c r="P774" s="5">
        <f t="shared" si="275"/>
        <v>5.8914070378430017</v>
      </c>
      <c r="Q774">
        <f t="shared" si="268"/>
        <v>1.0986122886681098</v>
      </c>
      <c r="R774">
        <f t="shared" si="269"/>
        <v>1.7734948550164706</v>
      </c>
      <c r="S774" s="5">
        <f t="shared" si="270"/>
        <v>4</v>
      </c>
      <c r="T774" s="3">
        <f t="shared" si="263"/>
        <v>1.3862943611198906</v>
      </c>
      <c r="U774" s="3">
        <f t="shared" si="271"/>
        <v>-0.19598895330824795</v>
      </c>
      <c r="V774" t="s">
        <v>11</v>
      </c>
      <c r="W774" t="s">
        <v>12</v>
      </c>
      <c r="X774">
        <f t="shared" si="265"/>
        <v>407</v>
      </c>
      <c r="Y774" s="11">
        <f t="shared" si="272"/>
        <v>-1.0986122886681098</v>
      </c>
      <c r="Z774" s="3">
        <f t="shared" si="273"/>
        <v>-3.742978663341189</v>
      </c>
    </row>
    <row r="775" spans="1:26" x14ac:dyDescent="0.2">
      <c r="A775" t="s">
        <v>6</v>
      </c>
      <c r="B775">
        <v>774</v>
      </c>
      <c r="C775">
        <v>826</v>
      </c>
      <c r="D775">
        <v>1547</v>
      </c>
      <c r="E775" s="12">
        <v>179672.7</v>
      </c>
      <c r="F775">
        <v>18825.009999999998</v>
      </c>
      <c r="G775">
        <v>2</v>
      </c>
      <c r="H775">
        <v>2</v>
      </c>
      <c r="I775">
        <v>2</v>
      </c>
      <c r="J775" s="5">
        <f t="shared" si="274"/>
        <v>0.27828379047011592</v>
      </c>
      <c r="K775">
        <f t="shared" si="266"/>
        <v>0.69314718055994529</v>
      </c>
      <c r="L775">
        <f t="shared" si="267"/>
        <v>-1.2791138569539315</v>
      </c>
      <c r="M775">
        <v>6</v>
      </c>
      <c r="N775">
        <v>6</v>
      </c>
      <c r="O775">
        <v>6</v>
      </c>
      <c r="P775" s="5">
        <f t="shared" si="275"/>
        <v>11.792822420811463</v>
      </c>
      <c r="Q775">
        <f t="shared" si="268"/>
        <v>1.791759469228055</v>
      </c>
      <c r="R775">
        <f t="shared" si="269"/>
        <v>2.4674910769779639</v>
      </c>
      <c r="S775" s="5">
        <f t="shared" si="270"/>
        <v>8</v>
      </c>
      <c r="T775" s="3">
        <f t="shared" si="263"/>
        <v>2.0794415416798357</v>
      </c>
      <c r="U775" s="3">
        <f t="shared" si="271"/>
        <v>1.1883772200240323</v>
      </c>
      <c r="V775" t="s">
        <v>11</v>
      </c>
      <c r="W775" t="s">
        <v>12</v>
      </c>
      <c r="X775">
        <f t="shared" si="265"/>
        <v>408</v>
      </c>
      <c r="Y775" s="11">
        <f t="shared" si="272"/>
        <v>-1.0986122886681096</v>
      </c>
      <c r="Z775" s="3">
        <f t="shared" si="273"/>
        <v>-3.7466049339318954</v>
      </c>
    </row>
    <row r="776" spans="1:26" x14ac:dyDescent="0.2">
      <c r="A776" t="s">
        <v>6</v>
      </c>
      <c r="B776">
        <v>775</v>
      </c>
      <c r="C776">
        <v>825</v>
      </c>
      <c r="D776">
        <v>1548</v>
      </c>
      <c r="E776" s="12">
        <v>180169.7</v>
      </c>
      <c r="F776">
        <v>18810.61</v>
      </c>
      <c r="G776">
        <v>1</v>
      </c>
      <c r="H776">
        <v>1</v>
      </c>
      <c r="I776">
        <v>1</v>
      </c>
      <c r="J776" s="5">
        <f t="shared" si="274"/>
        <v>0.13875807086319175</v>
      </c>
      <c r="K776">
        <f t="shared" si="266"/>
        <v>0</v>
      </c>
      <c r="L776">
        <f t="shared" si="267"/>
        <v>-1.9750233596639439</v>
      </c>
      <c r="M776">
        <v>693</v>
      </c>
      <c r="N776">
        <v>693</v>
      </c>
      <c r="O776">
        <v>693</v>
      </c>
      <c r="P776" s="5">
        <f t="shared" si="275"/>
        <v>1363.1136895613697</v>
      </c>
      <c r="Q776">
        <f t="shared" si="268"/>
        <v>6.5410299991899032</v>
      </c>
      <c r="R776">
        <f t="shared" si="269"/>
        <v>7.2175268394882703</v>
      </c>
      <c r="S776" s="5">
        <f t="shared" si="270"/>
        <v>694</v>
      </c>
      <c r="T776" s="3">
        <f t="shared" si="263"/>
        <v>6.5424719605068047</v>
      </c>
      <c r="U776" s="3">
        <f t="shared" si="271"/>
        <v>5.2425034798243262</v>
      </c>
      <c r="V776" t="s">
        <v>11</v>
      </c>
      <c r="W776" t="s">
        <v>12</v>
      </c>
      <c r="X776">
        <f t="shared" si="265"/>
        <v>409</v>
      </c>
      <c r="Y776" s="11">
        <f t="shared" si="272"/>
        <v>-6.5410299991899032</v>
      </c>
      <c r="Z776" s="3">
        <f t="shared" si="273"/>
        <v>-9.1925501991522136</v>
      </c>
    </row>
    <row r="777" spans="1:26" x14ac:dyDescent="0.2">
      <c r="A777" t="s">
        <v>6</v>
      </c>
      <c r="B777">
        <v>776</v>
      </c>
      <c r="C777">
        <v>824</v>
      </c>
      <c r="D777">
        <v>1549</v>
      </c>
      <c r="E777" s="12">
        <v>180663.7</v>
      </c>
      <c r="F777">
        <v>18796.080000000002</v>
      </c>
      <c r="G777">
        <v>290</v>
      </c>
      <c r="H777">
        <v>290</v>
      </c>
      <c r="I777">
        <v>290</v>
      </c>
      <c r="J777" s="5">
        <f t="shared" si="274"/>
        <v>40.129810249651698</v>
      </c>
      <c r="K777">
        <f t="shared" si="266"/>
        <v>5.6698809229805196</v>
      </c>
      <c r="L777">
        <f t="shared" si="267"/>
        <v>3.6921194558762109</v>
      </c>
      <c r="M777">
        <v>126</v>
      </c>
      <c r="N777">
        <v>126</v>
      </c>
      <c r="O777">
        <v>126</v>
      </c>
      <c r="P777" s="5">
        <f t="shared" si="275"/>
        <v>248.03044038969824</v>
      </c>
      <c r="Q777">
        <f t="shared" si="268"/>
        <v>4.836281906951478</v>
      </c>
      <c r="R777">
        <f t="shared" si="269"/>
        <v>5.5135514821394622</v>
      </c>
      <c r="S777" s="5">
        <f t="shared" si="270"/>
        <v>416</v>
      </c>
      <c r="T777" s="3">
        <f t="shared" si="263"/>
        <v>6.0306852602612633</v>
      </c>
      <c r="U777" s="3">
        <f t="shared" si="271"/>
        <v>9.2056709380156736</v>
      </c>
      <c r="V777" t="s">
        <v>11</v>
      </c>
      <c r="W777" t="s">
        <v>12</v>
      </c>
      <c r="X777">
        <f t="shared" si="265"/>
        <v>410</v>
      </c>
      <c r="Y777" s="11">
        <f t="shared" si="272"/>
        <v>0.83359901602904163</v>
      </c>
      <c r="Z777" s="3">
        <f t="shared" si="273"/>
        <v>-1.8214320262632513</v>
      </c>
    </row>
    <row r="778" spans="1:26" x14ac:dyDescent="0.2">
      <c r="A778" t="s">
        <v>6</v>
      </c>
      <c r="B778">
        <v>777</v>
      </c>
      <c r="C778">
        <v>823</v>
      </c>
      <c r="D778">
        <v>1550</v>
      </c>
      <c r="E778" s="12">
        <v>181159.5</v>
      </c>
      <c r="F778">
        <v>18781.55</v>
      </c>
      <c r="G778">
        <v>6</v>
      </c>
      <c r="H778">
        <v>6</v>
      </c>
      <c r="I778">
        <v>6</v>
      </c>
      <c r="J778" s="5">
        <f t="shared" si="274"/>
        <v>0.82799963568016033</v>
      </c>
      <c r="K778">
        <f t="shared" si="266"/>
        <v>1.791759469228055</v>
      </c>
      <c r="L778">
        <f t="shared" si="267"/>
        <v>-0.18874256459678052</v>
      </c>
      <c r="M778">
        <v>1</v>
      </c>
      <c r="N778">
        <v>1</v>
      </c>
      <c r="O778">
        <v>1</v>
      </c>
      <c r="P778" s="5">
        <f t="shared" si="275"/>
        <v>1.9700184489565558</v>
      </c>
      <c r="Q778">
        <f t="shared" si="268"/>
        <v>0</v>
      </c>
      <c r="R778">
        <f t="shared" si="269"/>
        <v>0.67804290765861264</v>
      </c>
      <c r="S778" s="5">
        <f t="shared" si="270"/>
        <v>7</v>
      </c>
      <c r="T778" s="3">
        <f t="shared" si="263"/>
        <v>1.9459101490553132</v>
      </c>
      <c r="U778" s="3">
        <f t="shared" si="271"/>
        <v>0.48930034306183212</v>
      </c>
      <c r="V778" t="s">
        <v>11</v>
      </c>
      <c r="W778" t="s">
        <v>12</v>
      </c>
      <c r="X778">
        <f t="shared" si="265"/>
        <v>411</v>
      </c>
      <c r="Y778" s="11">
        <f t="shared" si="272"/>
        <v>1.791759469228055</v>
      </c>
      <c r="Z778" s="3">
        <f t="shared" si="273"/>
        <v>-0.86678547225539315</v>
      </c>
    </row>
    <row r="779" spans="1:26" x14ac:dyDescent="0.2">
      <c r="A779" t="s">
        <v>6</v>
      </c>
      <c r="B779">
        <v>778</v>
      </c>
      <c r="C779">
        <v>822</v>
      </c>
      <c r="D779">
        <v>1551</v>
      </c>
      <c r="E779" s="12">
        <v>181652</v>
      </c>
      <c r="F779">
        <v>18766.86</v>
      </c>
      <c r="G779">
        <v>0</v>
      </c>
      <c r="H779">
        <v>0</v>
      </c>
      <c r="I779">
        <v>0</v>
      </c>
      <c r="J779" s="5">
        <f t="shared" si="274"/>
        <v>0</v>
      </c>
      <c r="K779">
        <v>0</v>
      </c>
      <c r="L779">
        <v>0</v>
      </c>
      <c r="M779">
        <v>2</v>
      </c>
      <c r="N779">
        <v>2</v>
      </c>
      <c r="O779">
        <v>2</v>
      </c>
      <c r="P779" s="5">
        <f t="shared" si="275"/>
        <v>3.9431210122524489</v>
      </c>
      <c r="Q779">
        <f t="shared" si="268"/>
        <v>0.69314718055994529</v>
      </c>
      <c r="R779">
        <f t="shared" si="269"/>
        <v>1.3719725448258806</v>
      </c>
      <c r="S779" s="5">
        <f t="shared" si="270"/>
        <v>2</v>
      </c>
      <c r="T779" s="3">
        <f t="shared" si="263"/>
        <v>0.69314718055994529</v>
      </c>
      <c r="U779" s="3">
        <f t="shared" si="271"/>
        <v>1.3719725448258806</v>
      </c>
      <c r="V779" t="s">
        <v>11</v>
      </c>
      <c r="W779" t="s">
        <v>12</v>
      </c>
      <c r="X779">
        <f t="shared" si="265"/>
        <v>412</v>
      </c>
      <c r="Y779" s="11">
        <f t="shared" si="272"/>
        <v>-0.69314718055994529</v>
      </c>
      <c r="Z779" s="3">
        <f t="shared" si="273"/>
        <v>-1.3719725448258806</v>
      </c>
    </row>
    <row r="780" spans="1:26" x14ac:dyDescent="0.2">
      <c r="A780" t="s">
        <v>6</v>
      </c>
      <c r="B780">
        <v>779</v>
      </c>
      <c r="C780">
        <v>821</v>
      </c>
      <c r="D780">
        <v>1552</v>
      </c>
      <c r="E780" s="12">
        <v>182142.3</v>
      </c>
      <c r="F780">
        <v>18757.48</v>
      </c>
      <c r="G780">
        <v>1</v>
      </c>
      <c r="H780">
        <v>1</v>
      </c>
      <c r="I780">
        <v>1</v>
      </c>
      <c r="J780" s="5">
        <f t="shared" si="274"/>
        <v>0.13725532180059216</v>
      </c>
      <c r="K780">
        <f t="shared" ref="K780:K789" si="276">LN(I780)</f>
        <v>0</v>
      </c>
      <c r="L780">
        <f t="shared" ref="L780:L789" si="277">LN(J780)</f>
        <v>-1.9859124248408049</v>
      </c>
      <c r="M780">
        <v>0</v>
      </c>
      <c r="N780">
        <v>0</v>
      </c>
      <c r="O780">
        <v>0</v>
      </c>
      <c r="P780" s="5">
        <f t="shared" si="275"/>
        <v>0</v>
      </c>
      <c r="Q780">
        <v>0</v>
      </c>
      <c r="R780">
        <v>0</v>
      </c>
      <c r="S780" s="5">
        <f t="shared" si="270"/>
        <v>1</v>
      </c>
      <c r="T780" s="3">
        <f t="shared" si="263"/>
        <v>0</v>
      </c>
      <c r="U780" s="3">
        <f t="shared" si="271"/>
        <v>-1.9859124248408049</v>
      </c>
      <c r="V780" t="s">
        <v>11</v>
      </c>
      <c r="W780" t="s">
        <v>12</v>
      </c>
      <c r="X780">
        <f t="shared" si="265"/>
        <v>413</v>
      </c>
      <c r="Y780" s="11">
        <f t="shared" si="272"/>
        <v>0</v>
      </c>
      <c r="Z780" s="3">
        <f t="shared" si="273"/>
        <v>-1.9859124248408049</v>
      </c>
    </row>
    <row r="781" spans="1:26" x14ac:dyDescent="0.2">
      <c r="A781" t="s">
        <v>6</v>
      </c>
      <c r="B781">
        <v>780</v>
      </c>
      <c r="C781">
        <v>820</v>
      </c>
      <c r="D781">
        <v>1553</v>
      </c>
      <c r="E781" s="12">
        <v>182630.8</v>
      </c>
      <c r="F781">
        <v>18748.93</v>
      </c>
      <c r="G781">
        <v>1</v>
      </c>
      <c r="H781">
        <v>1</v>
      </c>
      <c r="I781">
        <v>1</v>
      </c>
      <c r="J781" s="5">
        <f t="shared" si="274"/>
        <v>0.13688819191505486</v>
      </c>
      <c r="K781">
        <f t="shared" si="276"/>
        <v>0</v>
      </c>
      <c r="L781">
        <f t="shared" si="277"/>
        <v>-1.9885908037674849</v>
      </c>
      <c r="M781">
        <v>1</v>
      </c>
      <c r="N781">
        <v>1</v>
      </c>
      <c r="O781">
        <v>1</v>
      </c>
      <c r="P781" s="5">
        <f t="shared" si="275"/>
        <v>1.9734459513156215</v>
      </c>
      <c r="Q781">
        <f>LN(O781)</f>
        <v>0</v>
      </c>
      <c r="R781">
        <f>LN(P781)</f>
        <v>0.67978122852283529</v>
      </c>
      <c r="S781" s="5">
        <f t="shared" si="270"/>
        <v>2</v>
      </c>
      <c r="T781" s="3">
        <f t="shared" si="263"/>
        <v>0.69314718055994529</v>
      </c>
      <c r="U781" s="3">
        <f t="shared" si="271"/>
        <v>-1.3088095752446496</v>
      </c>
      <c r="V781" t="s">
        <v>11</v>
      </c>
      <c r="W781" t="s">
        <v>12</v>
      </c>
      <c r="X781">
        <f t="shared" si="265"/>
        <v>414</v>
      </c>
      <c r="Y781" s="11">
        <f t="shared" si="272"/>
        <v>0</v>
      </c>
      <c r="Z781" s="3">
        <f t="shared" si="273"/>
        <v>-2.6683720322903204</v>
      </c>
    </row>
    <row r="782" spans="1:26" x14ac:dyDescent="0.2">
      <c r="A782" t="s">
        <v>6</v>
      </c>
      <c r="B782">
        <v>781</v>
      </c>
      <c r="C782">
        <v>819</v>
      </c>
      <c r="D782">
        <v>1554</v>
      </c>
      <c r="E782" s="12">
        <v>183118.2</v>
      </c>
      <c r="F782">
        <v>18740.189999999999</v>
      </c>
      <c r="G782">
        <v>1</v>
      </c>
      <c r="H782">
        <v>1</v>
      </c>
      <c r="I782">
        <v>1</v>
      </c>
      <c r="J782" s="5">
        <f t="shared" si="274"/>
        <v>0.1365238408852861</v>
      </c>
      <c r="K782">
        <f t="shared" si="276"/>
        <v>0</v>
      </c>
      <c r="L782">
        <f t="shared" si="277"/>
        <v>-1.9912560211078782</v>
      </c>
      <c r="M782">
        <v>0</v>
      </c>
      <c r="N782">
        <v>0</v>
      </c>
      <c r="O782">
        <v>0</v>
      </c>
      <c r="P782" s="5">
        <f t="shared" si="275"/>
        <v>0</v>
      </c>
      <c r="Q782">
        <v>0</v>
      </c>
      <c r="R782">
        <v>0</v>
      </c>
      <c r="S782" s="5">
        <f t="shared" si="270"/>
        <v>1</v>
      </c>
      <c r="T782" s="3">
        <f t="shared" si="263"/>
        <v>0</v>
      </c>
      <c r="U782" s="3">
        <f t="shared" si="271"/>
        <v>-1.9912560211078782</v>
      </c>
      <c r="V782" t="s">
        <v>11</v>
      </c>
      <c r="W782" t="s">
        <v>12</v>
      </c>
      <c r="X782">
        <f t="shared" si="265"/>
        <v>415</v>
      </c>
      <c r="Y782" s="11">
        <f t="shared" si="272"/>
        <v>0</v>
      </c>
      <c r="Z782" s="3">
        <f t="shared" si="273"/>
        <v>-1.9912560211078782</v>
      </c>
    </row>
    <row r="783" spans="1:26" x14ac:dyDescent="0.2">
      <c r="A783" t="s">
        <v>6</v>
      </c>
      <c r="B783">
        <v>782</v>
      </c>
      <c r="C783">
        <v>818</v>
      </c>
      <c r="D783">
        <v>1555</v>
      </c>
      <c r="E783" s="12">
        <v>183604.8</v>
      </c>
      <c r="F783">
        <v>18731.5</v>
      </c>
      <c r="G783">
        <v>1</v>
      </c>
      <c r="H783">
        <v>1</v>
      </c>
      <c r="I783">
        <v>1</v>
      </c>
      <c r="J783" s="5">
        <f t="shared" si="274"/>
        <v>0.13616201755073942</v>
      </c>
      <c r="K783">
        <f t="shared" si="276"/>
        <v>0</v>
      </c>
      <c r="L783">
        <f t="shared" si="277"/>
        <v>-1.9939097967672961</v>
      </c>
      <c r="M783">
        <v>0</v>
      </c>
      <c r="N783">
        <v>0</v>
      </c>
      <c r="O783">
        <v>0</v>
      </c>
      <c r="P783" s="5">
        <f t="shared" si="275"/>
        <v>0</v>
      </c>
      <c r="Q783">
        <v>0</v>
      </c>
      <c r="R783">
        <v>0</v>
      </c>
      <c r="S783" s="5">
        <f t="shared" si="270"/>
        <v>1</v>
      </c>
      <c r="T783" s="3">
        <f t="shared" si="263"/>
        <v>0</v>
      </c>
      <c r="U783" s="3">
        <f t="shared" si="271"/>
        <v>-1.9939097967672961</v>
      </c>
      <c r="V783" t="s">
        <v>11</v>
      </c>
      <c r="W783" t="s">
        <v>12</v>
      </c>
      <c r="X783">
        <f t="shared" si="265"/>
        <v>416</v>
      </c>
      <c r="Y783" s="11">
        <f t="shared" si="272"/>
        <v>0</v>
      </c>
      <c r="Z783" s="3">
        <f t="shared" si="273"/>
        <v>-1.9939097967672961</v>
      </c>
    </row>
    <row r="784" spans="1:26" x14ac:dyDescent="0.2">
      <c r="A784" t="s">
        <v>6</v>
      </c>
      <c r="B784">
        <v>783</v>
      </c>
      <c r="C784">
        <v>817</v>
      </c>
      <c r="D784">
        <v>1556</v>
      </c>
      <c r="E784" s="12">
        <v>184089.9</v>
      </c>
      <c r="F784">
        <v>18722.89</v>
      </c>
      <c r="G784">
        <v>221</v>
      </c>
      <c r="H784">
        <v>221</v>
      </c>
      <c r="I784">
        <v>221</v>
      </c>
      <c r="J784" s="5">
        <f t="shared" si="274"/>
        <v>30.012510192031176</v>
      </c>
      <c r="K784">
        <f t="shared" si="276"/>
        <v>5.3981627015177525</v>
      </c>
      <c r="L784">
        <f t="shared" si="277"/>
        <v>3.4016143011401896</v>
      </c>
      <c r="M784">
        <v>30</v>
      </c>
      <c r="N784">
        <v>30</v>
      </c>
      <c r="O784">
        <v>30</v>
      </c>
      <c r="P784" s="5">
        <f t="shared" si="275"/>
        <v>59.285719245266094</v>
      </c>
      <c r="Q784">
        <f>LN(O784)</f>
        <v>3.4011973816621555</v>
      </c>
      <c r="R784">
        <f>LN(P784)</f>
        <v>4.0823684548304726</v>
      </c>
      <c r="S784" s="5">
        <f t="shared" si="270"/>
        <v>251</v>
      </c>
      <c r="T784" s="3">
        <f t="shared" si="263"/>
        <v>5.5254529391317835</v>
      </c>
      <c r="U784" s="3">
        <f t="shared" si="271"/>
        <v>7.4839827559706622</v>
      </c>
      <c r="V784" t="s">
        <v>11</v>
      </c>
      <c r="W784" t="s">
        <v>12</v>
      </c>
      <c r="X784">
        <f t="shared" si="265"/>
        <v>417</v>
      </c>
      <c r="Y784" s="11">
        <f t="shared" si="272"/>
        <v>1.996965319855597</v>
      </c>
      <c r="Z784" s="3">
        <f t="shared" si="273"/>
        <v>-0.68075415369028303</v>
      </c>
    </row>
    <row r="785" spans="1:26" x14ac:dyDescent="0.2">
      <c r="A785" t="s">
        <v>6</v>
      </c>
      <c r="B785">
        <v>784</v>
      </c>
      <c r="C785">
        <v>816</v>
      </c>
      <c r="D785">
        <v>1557</v>
      </c>
      <c r="E785" s="12">
        <v>184570.7</v>
      </c>
      <c r="F785">
        <v>18713.82</v>
      </c>
      <c r="G785">
        <v>1</v>
      </c>
      <c r="H785">
        <v>1</v>
      </c>
      <c r="I785">
        <v>1</v>
      </c>
      <c r="J785" s="5">
        <f t="shared" si="274"/>
        <v>0.13544945107755457</v>
      </c>
      <c r="K785">
        <f t="shared" si="276"/>
        <v>0</v>
      </c>
      <c r="L785">
        <f t="shared" si="277"/>
        <v>-1.9991567630428211</v>
      </c>
      <c r="M785">
        <v>7</v>
      </c>
      <c r="N785">
        <v>7</v>
      </c>
      <c r="O785">
        <v>7</v>
      </c>
      <c r="P785" s="5">
        <f t="shared" si="275"/>
        <v>13.84003907272807</v>
      </c>
      <c r="Q785">
        <f>LN(O785)</f>
        <v>1.9459101490553132</v>
      </c>
      <c r="R785">
        <f>LN(P785)</f>
        <v>2.6275657733595317</v>
      </c>
      <c r="S785" s="5">
        <f t="shared" si="270"/>
        <v>8</v>
      </c>
      <c r="T785" s="3">
        <f t="shared" si="263"/>
        <v>2.0794415416798357</v>
      </c>
      <c r="U785" s="3">
        <f t="shared" si="271"/>
        <v>0.62840901031671059</v>
      </c>
      <c r="V785" t="s">
        <v>11</v>
      </c>
      <c r="W785" t="s">
        <v>12</v>
      </c>
      <c r="X785">
        <f t="shared" si="265"/>
        <v>418</v>
      </c>
      <c r="Y785" s="11">
        <f t="shared" si="272"/>
        <v>-1.9459101490553132</v>
      </c>
      <c r="Z785" s="3">
        <f t="shared" si="273"/>
        <v>-4.6267225364023528</v>
      </c>
    </row>
    <row r="786" spans="1:26" x14ac:dyDescent="0.2">
      <c r="A786" t="s">
        <v>6</v>
      </c>
      <c r="B786">
        <v>785</v>
      </c>
      <c r="C786">
        <v>815</v>
      </c>
      <c r="D786">
        <v>1558</v>
      </c>
      <c r="E786" s="12">
        <v>185050.2</v>
      </c>
      <c r="F786">
        <v>18704.849999999999</v>
      </c>
      <c r="G786">
        <v>6</v>
      </c>
      <c r="H786">
        <v>6</v>
      </c>
      <c r="I786">
        <v>6</v>
      </c>
      <c r="J786" s="5">
        <f t="shared" si="274"/>
        <v>0.81059085588667279</v>
      </c>
      <c r="K786">
        <f t="shared" si="276"/>
        <v>1.791759469228055</v>
      </c>
      <c r="L786">
        <f t="shared" si="277"/>
        <v>-0.20999184552430128</v>
      </c>
      <c r="M786">
        <v>0</v>
      </c>
      <c r="N786">
        <v>0</v>
      </c>
      <c r="O786">
        <v>0</v>
      </c>
      <c r="P786" s="5">
        <f t="shared" si="275"/>
        <v>0</v>
      </c>
      <c r="Q786">
        <v>0</v>
      </c>
      <c r="R786">
        <v>0</v>
      </c>
      <c r="S786" s="5">
        <f t="shared" si="270"/>
        <v>6</v>
      </c>
      <c r="T786" s="3">
        <f t="shared" si="263"/>
        <v>1.791759469228055</v>
      </c>
      <c r="U786" s="3">
        <f t="shared" si="271"/>
        <v>-0.20999184552430128</v>
      </c>
      <c r="V786" t="s">
        <v>11</v>
      </c>
      <c r="W786" t="s">
        <v>12</v>
      </c>
      <c r="X786">
        <f t="shared" si="265"/>
        <v>419</v>
      </c>
      <c r="Y786" s="11">
        <f t="shared" si="272"/>
        <v>1.791759469228055</v>
      </c>
      <c r="Z786" s="3">
        <f t="shared" si="273"/>
        <v>-0.20999184552430128</v>
      </c>
    </row>
    <row r="787" spans="1:26" x14ac:dyDescent="0.2">
      <c r="A787" t="s">
        <v>6</v>
      </c>
      <c r="B787">
        <v>786</v>
      </c>
      <c r="C787">
        <v>814</v>
      </c>
      <c r="D787">
        <v>1559</v>
      </c>
      <c r="E787" s="12">
        <v>185528</v>
      </c>
      <c r="F787">
        <v>18695.63</v>
      </c>
      <c r="G787">
        <v>1</v>
      </c>
      <c r="H787">
        <v>1</v>
      </c>
      <c r="I787">
        <v>1</v>
      </c>
      <c r="J787" s="5">
        <f t="shared" si="274"/>
        <v>0.1347505497822431</v>
      </c>
      <c r="K787">
        <f t="shared" si="276"/>
        <v>0</v>
      </c>
      <c r="L787">
        <f t="shared" si="277"/>
        <v>-2.0043299891847073</v>
      </c>
      <c r="M787">
        <v>0</v>
      </c>
      <c r="N787">
        <v>0</v>
      </c>
      <c r="O787">
        <v>0</v>
      </c>
      <c r="P787" s="5">
        <f t="shared" si="275"/>
        <v>0</v>
      </c>
      <c r="Q787">
        <v>0</v>
      </c>
      <c r="R787">
        <v>0</v>
      </c>
      <c r="S787" s="5">
        <f t="shared" si="270"/>
        <v>1</v>
      </c>
      <c r="T787" s="3">
        <f t="shared" si="263"/>
        <v>0</v>
      </c>
      <c r="U787" s="3">
        <f t="shared" si="271"/>
        <v>-2.0043299891847073</v>
      </c>
      <c r="V787" t="s">
        <v>11</v>
      </c>
      <c r="W787" t="s">
        <v>12</v>
      </c>
      <c r="X787">
        <f t="shared" si="265"/>
        <v>420</v>
      </c>
      <c r="Y787" s="11">
        <f t="shared" si="272"/>
        <v>0</v>
      </c>
      <c r="Z787" s="3">
        <f t="shared" si="273"/>
        <v>-2.0043299891847073</v>
      </c>
    </row>
    <row r="788" spans="1:26" x14ac:dyDescent="0.2">
      <c r="A788" t="s">
        <v>6</v>
      </c>
      <c r="B788">
        <v>787</v>
      </c>
      <c r="C788">
        <v>813</v>
      </c>
      <c r="D788">
        <v>1560</v>
      </c>
      <c r="E788" s="12">
        <v>186004.7</v>
      </c>
      <c r="F788">
        <v>18686.61</v>
      </c>
      <c r="G788">
        <v>2</v>
      </c>
      <c r="H788">
        <v>2</v>
      </c>
      <c r="I788">
        <v>2</v>
      </c>
      <c r="J788" s="5">
        <f t="shared" si="274"/>
        <v>0.26881041177991738</v>
      </c>
      <c r="K788">
        <f t="shared" si="276"/>
        <v>0.69314718055994529</v>
      </c>
      <c r="L788">
        <f t="shared" si="277"/>
        <v>-1.3137489367830084</v>
      </c>
      <c r="M788">
        <v>0</v>
      </c>
      <c r="N788">
        <v>0</v>
      </c>
      <c r="O788">
        <v>0</v>
      </c>
      <c r="P788" s="5">
        <f t="shared" si="275"/>
        <v>0</v>
      </c>
      <c r="Q788">
        <v>0</v>
      </c>
      <c r="R788">
        <v>0</v>
      </c>
      <c r="S788" s="5">
        <f t="shared" si="270"/>
        <v>2</v>
      </c>
      <c r="T788" s="3">
        <f t="shared" si="263"/>
        <v>0.69314718055994529</v>
      </c>
      <c r="U788" s="3">
        <f t="shared" si="271"/>
        <v>-1.3137489367830084</v>
      </c>
      <c r="V788" t="s">
        <v>11</v>
      </c>
      <c r="W788" t="s">
        <v>12</v>
      </c>
      <c r="X788">
        <f t="shared" si="265"/>
        <v>421</v>
      </c>
      <c r="Y788" s="11">
        <f t="shared" si="272"/>
        <v>0.69314718055994529</v>
      </c>
      <c r="Z788" s="3">
        <f t="shared" si="273"/>
        <v>-1.3137489367830084</v>
      </c>
    </row>
    <row r="789" spans="1:26" x14ac:dyDescent="0.2">
      <c r="A789" t="s">
        <v>6</v>
      </c>
      <c r="B789">
        <v>788</v>
      </c>
      <c r="C789">
        <v>812</v>
      </c>
      <c r="D789">
        <v>1561</v>
      </c>
      <c r="E789" s="12">
        <v>186480.8</v>
      </c>
      <c r="F789">
        <v>18677.259999999998</v>
      </c>
      <c r="G789">
        <v>1</v>
      </c>
      <c r="H789">
        <v>1</v>
      </c>
      <c r="I789">
        <v>1</v>
      </c>
      <c r="J789" s="5">
        <f t="shared" si="274"/>
        <v>0.1340620589358261</v>
      </c>
      <c r="K789">
        <f t="shared" si="276"/>
        <v>0</v>
      </c>
      <c r="L789">
        <f t="shared" si="277"/>
        <v>-2.0094524598543888</v>
      </c>
      <c r="M789">
        <v>0</v>
      </c>
      <c r="N789">
        <v>0</v>
      </c>
      <c r="O789">
        <v>0</v>
      </c>
      <c r="P789" s="5">
        <f t="shared" si="275"/>
        <v>0</v>
      </c>
      <c r="Q789">
        <v>0</v>
      </c>
      <c r="R789">
        <v>0</v>
      </c>
      <c r="S789" s="5">
        <f t="shared" si="270"/>
        <v>1</v>
      </c>
      <c r="T789" s="3">
        <f t="shared" si="263"/>
        <v>0</v>
      </c>
      <c r="U789" s="3">
        <f t="shared" si="271"/>
        <v>-2.0094524598543888</v>
      </c>
      <c r="V789" t="s">
        <v>11</v>
      </c>
      <c r="W789" t="s">
        <v>12</v>
      </c>
      <c r="X789">
        <f t="shared" si="265"/>
        <v>422</v>
      </c>
      <c r="Y789" s="11">
        <f t="shared" si="272"/>
        <v>0</v>
      </c>
      <c r="Z789" s="3">
        <f t="shared" si="273"/>
        <v>-2.0094524598543888</v>
      </c>
    </row>
    <row r="790" spans="1:26" x14ac:dyDescent="0.2">
      <c r="A790" t="s">
        <v>6</v>
      </c>
      <c r="B790">
        <v>789</v>
      </c>
      <c r="C790">
        <v>811</v>
      </c>
      <c r="D790">
        <v>1562</v>
      </c>
      <c r="E790" s="12">
        <v>186955.2</v>
      </c>
      <c r="F790">
        <v>18667.91</v>
      </c>
      <c r="G790">
        <v>0</v>
      </c>
      <c r="H790">
        <v>0</v>
      </c>
      <c r="I790">
        <v>0</v>
      </c>
      <c r="J790" s="5">
        <f t="shared" si="274"/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5">
        <f t="shared" si="275"/>
        <v>0</v>
      </c>
      <c r="Q790">
        <v>0</v>
      </c>
      <c r="R790">
        <v>0</v>
      </c>
      <c r="S790" s="5">
        <f t="shared" si="270"/>
        <v>0</v>
      </c>
      <c r="T790" s="3">
        <v>0</v>
      </c>
      <c r="U790" s="3">
        <f t="shared" si="271"/>
        <v>0</v>
      </c>
      <c r="V790" t="s">
        <v>11</v>
      </c>
      <c r="W790" t="s">
        <v>12</v>
      </c>
      <c r="X790">
        <f t="shared" si="265"/>
        <v>423</v>
      </c>
      <c r="Y790" s="11">
        <f t="shared" si="272"/>
        <v>0</v>
      </c>
      <c r="Z790" s="3">
        <f t="shared" si="273"/>
        <v>0</v>
      </c>
    </row>
    <row r="791" spans="1:26" x14ac:dyDescent="0.2">
      <c r="A791" t="s">
        <v>6</v>
      </c>
      <c r="B791">
        <v>790</v>
      </c>
      <c r="C791">
        <v>810</v>
      </c>
      <c r="D791">
        <v>1563</v>
      </c>
      <c r="E791" s="12">
        <v>187428.1</v>
      </c>
      <c r="F791">
        <v>18658.759999999998</v>
      </c>
      <c r="G791">
        <v>0</v>
      </c>
      <c r="H791">
        <v>0</v>
      </c>
      <c r="I791">
        <v>0</v>
      </c>
      <c r="J791" s="5">
        <f t="shared" si="274"/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5">
        <f t="shared" si="275"/>
        <v>0</v>
      </c>
      <c r="Q791">
        <v>0</v>
      </c>
      <c r="R791">
        <v>0</v>
      </c>
      <c r="S791" s="5">
        <f t="shared" si="270"/>
        <v>0</v>
      </c>
      <c r="T791" s="3">
        <v>0</v>
      </c>
      <c r="U791" s="3">
        <f t="shared" si="271"/>
        <v>0</v>
      </c>
      <c r="V791" t="s">
        <v>11</v>
      </c>
      <c r="W791" t="s">
        <v>12</v>
      </c>
      <c r="X791">
        <f t="shared" si="265"/>
        <v>424</v>
      </c>
      <c r="Y791" s="11">
        <f t="shared" si="272"/>
        <v>0</v>
      </c>
      <c r="Z791" s="3">
        <f t="shared" si="273"/>
        <v>0</v>
      </c>
    </row>
    <row r="792" spans="1:26" x14ac:dyDescent="0.2">
      <c r="A792" t="s">
        <v>6</v>
      </c>
      <c r="B792">
        <v>791</v>
      </c>
      <c r="C792">
        <v>809</v>
      </c>
      <c r="D792">
        <v>1564</v>
      </c>
      <c r="E792" s="12">
        <v>187898</v>
      </c>
      <c r="F792">
        <v>18649.259999999998</v>
      </c>
      <c r="G792">
        <v>5</v>
      </c>
      <c r="H792">
        <v>5</v>
      </c>
      <c r="I792">
        <v>5</v>
      </c>
      <c r="J792" s="5">
        <f t="shared" si="274"/>
        <v>0.66525455300216074</v>
      </c>
      <c r="K792">
        <f>LN(I792)</f>
        <v>1.6094379124341003</v>
      </c>
      <c r="L792">
        <f>LN(J792)</f>
        <v>-0.40758552510091822</v>
      </c>
      <c r="M792">
        <v>41</v>
      </c>
      <c r="N792">
        <v>41</v>
      </c>
      <c r="O792">
        <v>41</v>
      </c>
      <c r="P792" s="5">
        <f t="shared" si="275"/>
        <v>81.343710152574431</v>
      </c>
      <c r="Q792">
        <f>LN(O792)</f>
        <v>3.713572066704308</v>
      </c>
      <c r="R792">
        <f>LN(P792)</f>
        <v>4.398683512330094</v>
      </c>
      <c r="S792" s="5">
        <f t="shared" si="270"/>
        <v>46</v>
      </c>
      <c r="T792" s="3">
        <f>LN(S792)</f>
        <v>3.8286413964890951</v>
      </c>
      <c r="U792" s="3">
        <f t="shared" si="271"/>
        <v>3.9910979872291756</v>
      </c>
      <c r="V792" t="s">
        <v>11</v>
      </c>
      <c r="W792" t="s">
        <v>12</v>
      </c>
      <c r="X792">
        <f t="shared" si="265"/>
        <v>425</v>
      </c>
      <c r="Y792" s="11">
        <f t="shared" si="272"/>
        <v>-2.1041341542702074</v>
      </c>
      <c r="Z792" s="3">
        <f t="shared" si="273"/>
        <v>-4.8062690374310124</v>
      </c>
    </row>
    <row r="793" spans="1:26" x14ac:dyDescent="0.2">
      <c r="A793" t="s">
        <v>6</v>
      </c>
      <c r="B793">
        <v>792</v>
      </c>
      <c r="C793">
        <v>808</v>
      </c>
      <c r="D793">
        <v>1565</v>
      </c>
      <c r="E793" s="12">
        <v>188366.6</v>
      </c>
      <c r="F793">
        <v>18639.919999999998</v>
      </c>
      <c r="G793">
        <v>1</v>
      </c>
      <c r="H793">
        <v>1</v>
      </c>
      <c r="I793">
        <v>1</v>
      </c>
      <c r="J793" s="5">
        <f t="shared" si="274"/>
        <v>0.13271991956111115</v>
      </c>
      <c r="K793">
        <f>LN(I793)</f>
        <v>0</v>
      </c>
      <c r="L793">
        <f>LN(J793)</f>
        <v>-2.0195142391797645</v>
      </c>
      <c r="M793">
        <v>4</v>
      </c>
      <c r="N793">
        <v>4</v>
      </c>
      <c r="O793">
        <v>4</v>
      </c>
      <c r="P793" s="5">
        <f t="shared" si="275"/>
        <v>7.9399482401212031</v>
      </c>
      <c r="Q793">
        <f>LN(O793)</f>
        <v>1.3862943611198906</v>
      </c>
      <c r="R793">
        <f>LN(P793)</f>
        <v>2.0719067563613738</v>
      </c>
      <c r="S793" s="5">
        <f t="shared" si="270"/>
        <v>5</v>
      </c>
      <c r="T793" s="3">
        <f>LN(S793)</f>
        <v>1.6094379124341003</v>
      </c>
      <c r="U793" s="3">
        <f t="shared" si="271"/>
        <v>5.239251718160931E-2</v>
      </c>
      <c r="V793" t="s">
        <v>11</v>
      </c>
      <c r="W793" t="s">
        <v>12</v>
      </c>
      <c r="X793">
        <f t="shared" si="265"/>
        <v>426</v>
      </c>
      <c r="Y793" s="11">
        <f t="shared" si="272"/>
        <v>-1.3862943611198906</v>
      </c>
      <c r="Z793" s="3">
        <f t="shared" si="273"/>
        <v>-4.0914209955411387</v>
      </c>
    </row>
    <row r="794" spans="1:26" x14ac:dyDescent="0.2">
      <c r="A794" t="s">
        <v>6</v>
      </c>
      <c r="B794">
        <v>793</v>
      </c>
      <c r="C794">
        <v>807</v>
      </c>
      <c r="D794">
        <v>1566</v>
      </c>
      <c r="E794" s="12">
        <v>188832.1</v>
      </c>
      <c r="F794">
        <v>18630.599999999999</v>
      </c>
      <c r="G794">
        <v>0</v>
      </c>
      <c r="H794">
        <v>0</v>
      </c>
      <c r="I794">
        <v>0</v>
      </c>
      <c r="J794" s="5">
        <f t="shared" si="274"/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5">
        <f t="shared" si="275"/>
        <v>0</v>
      </c>
      <c r="Q794">
        <v>0</v>
      </c>
      <c r="R794">
        <v>0</v>
      </c>
      <c r="S794" s="5">
        <f t="shared" si="270"/>
        <v>0</v>
      </c>
      <c r="T794" s="3">
        <v>0</v>
      </c>
      <c r="U794" s="3">
        <f t="shared" si="271"/>
        <v>0</v>
      </c>
      <c r="V794" t="s">
        <v>11</v>
      </c>
      <c r="W794" t="s">
        <v>12</v>
      </c>
      <c r="X794">
        <f t="shared" si="265"/>
        <v>427</v>
      </c>
      <c r="Y794" s="11">
        <f t="shared" si="272"/>
        <v>0</v>
      </c>
      <c r="Z794" s="3">
        <f t="shared" si="273"/>
        <v>0</v>
      </c>
    </row>
    <row r="795" spans="1:26" x14ac:dyDescent="0.2">
      <c r="A795" t="s">
        <v>6</v>
      </c>
      <c r="B795">
        <v>794</v>
      </c>
      <c r="C795">
        <v>806</v>
      </c>
      <c r="D795">
        <v>1567</v>
      </c>
      <c r="E795" s="12">
        <v>189295.7</v>
      </c>
      <c r="F795">
        <v>18621.32</v>
      </c>
      <c r="G795">
        <v>0</v>
      </c>
      <c r="H795">
        <v>0</v>
      </c>
      <c r="I795">
        <v>0</v>
      </c>
      <c r="J795" s="5">
        <f t="shared" si="274"/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5">
        <f t="shared" si="275"/>
        <v>0</v>
      </c>
      <c r="Q795">
        <v>0</v>
      </c>
      <c r="R795">
        <v>0</v>
      </c>
      <c r="S795" s="5">
        <f t="shared" si="270"/>
        <v>0</v>
      </c>
      <c r="T795" s="3">
        <v>0</v>
      </c>
      <c r="U795" s="3">
        <f t="shared" si="271"/>
        <v>0</v>
      </c>
      <c r="V795" t="s">
        <v>11</v>
      </c>
      <c r="W795" t="s">
        <v>12</v>
      </c>
      <c r="X795">
        <f t="shared" si="265"/>
        <v>428</v>
      </c>
      <c r="Y795" s="11">
        <f t="shared" si="272"/>
        <v>0</v>
      </c>
      <c r="Z795" s="3">
        <f t="shared" si="273"/>
        <v>0</v>
      </c>
    </row>
    <row r="796" spans="1:26" x14ac:dyDescent="0.2">
      <c r="A796" t="s">
        <v>6</v>
      </c>
      <c r="B796">
        <v>795</v>
      </c>
      <c r="C796">
        <v>805</v>
      </c>
      <c r="D796">
        <v>1568</v>
      </c>
      <c r="E796" s="12">
        <v>189755.7</v>
      </c>
      <c r="F796">
        <v>18611.939999999999</v>
      </c>
      <c r="G796">
        <v>0</v>
      </c>
      <c r="H796">
        <v>0</v>
      </c>
      <c r="I796">
        <v>0</v>
      </c>
      <c r="J796" s="5">
        <f t="shared" si="274"/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5">
        <f t="shared" si="275"/>
        <v>0</v>
      </c>
      <c r="Q796">
        <v>0</v>
      </c>
      <c r="R796">
        <v>0</v>
      </c>
      <c r="S796" s="5">
        <f t="shared" si="270"/>
        <v>0</v>
      </c>
      <c r="T796" s="3">
        <v>0</v>
      </c>
      <c r="U796" s="3">
        <f t="shared" si="271"/>
        <v>0</v>
      </c>
      <c r="V796" t="s">
        <v>11</v>
      </c>
      <c r="W796" t="s">
        <v>12</v>
      </c>
      <c r="X796">
        <f t="shared" si="265"/>
        <v>429</v>
      </c>
      <c r="Y796" s="11">
        <f t="shared" si="272"/>
        <v>0</v>
      </c>
      <c r="Z796" s="3">
        <f t="shared" si="273"/>
        <v>0</v>
      </c>
    </row>
    <row r="797" spans="1:26" x14ac:dyDescent="0.2">
      <c r="A797" t="s">
        <v>6</v>
      </c>
      <c r="B797">
        <v>796</v>
      </c>
      <c r="C797">
        <v>804</v>
      </c>
      <c r="D797">
        <v>1569</v>
      </c>
      <c r="E797" s="12">
        <v>190214.7</v>
      </c>
      <c r="F797">
        <v>18602.669999999998</v>
      </c>
      <c r="G797">
        <v>2</v>
      </c>
      <c r="H797">
        <v>2</v>
      </c>
      <c r="I797">
        <v>2</v>
      </c>
      <c r="J797" s="5">
        <f t="shared" si="274"/>
        <v>0.2628608619628241</v>
      </c>
      <c r="K797">
        <f>LN(I797)</f>
        <v>0.69314718055994529</v>
      </c>
      <c r="L797">
        <f>LN(J797)</f>
        <v>-1.3361304287628986</v>
      </c>
      <c r="M797">
        <v>0</v>
      </c>
      <c r="N797">
        <v>0</v>
      </c>
      <c r="O797">
        <v>0</v>
      </c>
      <c r="P797" s="5">
        <f t="shared" si="275"/>
        <v>0</v>
      </c>
      <c r="Q797">
        <v>0</v>
      </c>
      <c r="R797">
        <v>0</v>
      </c>
      <c r="S797" s="5">
        <f t="shared" si="270"/>
        <v>2</v>
      </c>
      <c r="T797" s="3">
        <f>LN(S797)</f>
        <v>0.69314718055994529</v>
      </c>
      <c r="U797" s="3">
        <f t="shared" si="271"/>
        <v>-1.3361304287628986</v>
      </c>
      <c r="V797" t="s">
        <v>11</v>
      </c>
      <c r="W797" t="s">
        <v>12</v>
      </c>
      <c r="X797">
        <f t="shared" si="265"/>
        <v>430</v>
      </c>
      <c r="Y797" s="11">
        <f t="shared" si="272"/>
        <v>0.69314718055994529</v>
      </c>
      <c r="Z797" s="3">
        <f t="shared" si="273"/>
        <v>-1.3361304287628986</v>
      </c>
    </row>
    <row r="798" spans="1:26" x14ac:dyDescent="0.2">
      <c r="A798" t="s">
        <v>6</v>
      </c>
      <c r="B798">
        <v>797</v>
      </c>
      <c r="C798">
        <v>803</v>
      </c>
      <c r="D798">
        <v>1570</v>
      </c>
      <c r="E798" s="12">
        <v>190673.1</v>
      </c>
      <c r="F798">
        <v>18593.41</v>
      </c>
      <c r="G798">
        <v>1</v>
      </c>
      <c r="H798">
        <v>1</v>
      </c>
      <c r="I798">
        <v>1</v>
      </c>
      <c r="J798" s="5">
        <f t="shared" si="274"/>
        <v>0.13111445715205763</v>
      </c>
      <c r="K798">
        <f>LN(I798)</f>
        <v>0</v>
      </c>
      <c r="L798">
        <f>LN(J798)</f>
        <v>-2.0316846185330051</v>
      </c>
      <c r="M798">
        <v>0</v>
      </c>
      <c r="N798">
        <v>0</v>
      </c>
      <c r="O798">
        <v>0</v>
      </c>
      <c r="P798" s="5">
        <f t="shared" si="275"/>
        <v>0</v>
      </c>
      <c r="Q798">
        <v>0</v>
      </c>
      <c r="R798">
        <v>0</v>
      </c>
      <c r="S798" s="5">
        <f t="shared" si="270"/>
        <v>1</v>
      </c>
      <c r="T798" s="3">
        <f>LN(S798)</f>
        <v>0</v>
      </c>
      <c r="U798" s="3">
        <f t="shared" si="271"/>
        <v>-2.0316846185330051</v>
      </c>
      <c r="V798" t="s">
        <v>11</v>
      </c>
      <c r="W798" t="s">
        <v>12</v>
      </c>
      <c r="X798">
        <f t="shared" si="265"/>
        <v>431</v>
      </c>
      <c r="Y798" s="11">
        <f t="shared" si="272"/>
        <v>0</v>
      </c>
      <c r="Z798" s="3">
        <f t="shared" si="273"/>
        <v>-2.0316846185330051</v>
      </c>
    </row>
    <row r="799" spans="1:26" x14ac:dyDescent="0.2">
      <c r="A799" t="s">
        <v>6</v>
      </c>
      <c r="B799">
        <v>798</v>
      </c>
      <c r="C799">
        <v>802</v>
      </c>
      <c r="D799">
        <v>1571</v>
      </c>
      <c r="E799" s="12">
        <v>191130.1</v>
      </c>
      <c r="F799">
        <v>18584.04</v>
      </c>
      <c r="G799">
        <v>0</v>
      </c>
      <c r="H799">
        <v>0</v>
      </c>
      <c r="I799">
        <v>0</v>
      </c>
      <c r="J799" s="5">
        <f t="shared" si="274"/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5">
        <f t="shared" si="275"/>
        <v>0</v>
      </c>
      <c r="Q799">
        <v>0</v>
      </c>
      <c r="R799">
        <v>0</v>
      </c>
      <c r="S799" s="5">
        <f t="shared" si="270"/>
        <v>0</v>
      </c>
      <c r="T799" s="3">
        <v>0</v>
      </c>
      <c r="U799" s="3">
        <f t="shared" si="271"/>
        <v>0</v>
      </c>
      <c r="V799" t="s">
        <v>11</v>
      </c>
      <c r="W799" t="s">
        <v>12</v>
      </c>
      <c r="X799">
        <f t="shared" si="265"/>
        <v>432</v>
      </c>
      <c r="Y799" s="11">
        <f t="shared" si="272"/>
        <v>0</v>
      </c>
      <c r="Z799" s="3">
        <f t="shared" si="273"/>
        <v>0</v>
      </c>
    </row>
    <row r="800" spans="1:26" x14ac:dyDescent="0.2">
      <c r="A800" t="s">
        <v>6</v>
      </c>
      <c r="B800">
        <v>799</v>
      </c>
      <c r="C800">
        <v>801</v>
      </c>
      <c r="D800">
        <v>1572</v>
      </c>
      <c r="E800" s="12">
        <v>191586.1</v>
      </c>
      <c r="F800">
        <v>18575.63</v>
      </c>
      <c r="G800">
        <v>0</v>
      </c>
      <c r="H800">
        <v>0</v>
      </c>
      <c r="I800">
        <v>0</v>
      </c>
      <c r="J800" s="5">
        <f t="shared" si="274"/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5">
        <f t="shared" si="275"/>
        <v>0</v>
      </c>
      <c r="Q800">
        <v>0</v>
      </c>
      <c r="R800">
        <v>0</v>
      </c>
      <c r="S800" s="5">
        <f t="shared" si="270"/>
        <v>0</v>
      </c>
      <c r="T800" s="3">
        <v>0</v>
      </c>
      <c r="U800" s="3">
        <f t="shared" si="271"/>
        <v>0</v>
      </c>
      <c r="V800" t="s">
        <v>11</v>
      </c>
      <c r="W800" t="s">
        <v>12</v>
      </c>
      <c r="X800">
        <f t="shared" si="265"/>
        <v>433</v>
      </c>
      <c r="Y800" s="11">
        <f t="shared" si="272"/>
        <v>0</v>
      </c>
      <c r="Z800" s="3">
        <f t="shared" si="273"/>
        <v>0</v>
      </c>
    </row>
    <row r="801" spans="1:26" x14ac:dyDescent="0.2">
      <c r="A801" t="s">
        <v>6</v>
      </c>
      <c r="B801">
        <v>800</v>
      </c>
      <c r="C801">
        <v>800</v>
      </c>
      <c r="D801">
        <v>1573</v>
      </c>
      <c r="E801" s="12">
        <v>192050.7</v>
      </c>
      <c r="F801">
        <v>18567.23</v>
      </c>
      <c r="G801">
        <v>0</v>
      </c>
      <c r="H801">
        <v>0</v>
      </c>
      <c r="I801">
        <v>0</v>
      </c>
      <c r="J801" s="5">
        <f t="shared" si="274"/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5">
        <f t="shared" si="275"/>
        <v>0</v>
      </c>
      <c r="Q801">
        <v>0</v>
      </c>
      <c r="R801">
        <v>0</v>
      </c>
      <c r="S801" s="5">
        <f t="shared" si="270"/>
        <v>0</v>
      </c>
      <c r="T801" s="3">
        <v>0</v>
      </c>
      <c r="U801" s="3">
        <f t="shared" si="271"/>
        <v>0</v>
      </c>
      <c r="V801" t="s">
        <v>11</v>
      </c>
      <c r="W801" t="s">
        <v>12</v>
      </c>
      <c r="X801">
        <f t="shared" si="265"/>
        <v>434</v>
      </c>
      <c r="Y801" s="11">
        <f t="shared" si="272"/>
        <v>0</v>
      </c>
      <c r="Z801" s="3">
        <f t="shared" si="273"/>
        <v>0</v>
      </c>
    </row>
    <row r="802" spans="1:26" x14ac:dyDescent="0.2">
      <c r="A802" t="s">
        <v>6</v>
      </c>
      <c r="B802">
        <v>801</v>
      </c>
      <c r="C802">
        <v>799</v>
      </c>
      <c r="D802">
        <v>1574</v>
      </c>
      <c r="E802" s="12">
        <v>192515.3</v>
      </c>
      <c r="F802">
        <v>18558.560000000001</v>
      </c>
      <c r="G802">
        <v>0</v>
      </c>
      <c r="H802">
        <v>0</v>
      </c>
      <c r="I802">
        <v>0</v>
      </c>
      <c r="J802" s="5">
        <f t="shared" si="274"/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5">
        <f t="shared" si="275"/>
        <v>0</v>
      </c>
      <c r="Q802">
        <v>0</v>
      </c>
      <c r="R802">
        <v>0</v>
      </c>
      <c r="S802" s="5">
        <f t="shared" si="270"/>
        <v>0</v>
      </c>
      <c r="T802" s="3">
        <v>0</v>
      </c>
      <c r="U802" s="3">
        <f t="shared" si="271"/>
        <v>0</v>
      </c>
      <c r="V802" t="s">
        <v>11</v>
      </c>
      <c r="W802" t="s">
        <v>12</v>
      </c>
      <c r="X802">
        <f t="shared" si="265"/>
        <v>435</v>
      </c>
      <c r="Y802" s="11">
        <f t="shared" si="272"/>
        <v>0</v>
      </c>
      <c r="Z802" s="3">
        <f t="shared" si="273"/>
        <v>0</v>
      </c>
    </row>
    <row r="803" spans="1:26" x14ac:dyDescent="0.2">
      <c r="A803" t="s">
        <v>6</v>
      </c>
      <c r="B803">
        <v>802</v>
      </c>
      <c r="C803">
        <v>798</v>
      </c>
      <c r="D803">
        <v>1575</v>
      </c>
      <c r="E803" s="12">
        <v>192979.20000000001</v>
      </c>
      <c r="F803">
        <v>18549.87</v>
      </c>
      <c r="G803">
        <v>1</v>
      </c>
      <c r="H803">
        <v>1</v>
      </c>
      <c r="I803">
        <v>1</v>
      </c>
      <c r="J803" s="5">
        <f t="shared" si="274"/>
        <v>0.12954764036745928</v>
      </c>
      <c r="K803">
        <f>LN(I803)</f>
        <v>0</v>
      </c>
      <c r="L803">
        <f>LN(J803)</f>
        <v>-2.0437065862081378</v>
      </c>
      <c r="M803">
        <v>0</v>
      </c>
      <c r="N803">
        <v>0</v>
      </c>
      <c r="O803">
        <v>0</v>
      </c>
      <c r="P803" s="5">
        <f t="shared" si="275"/>
        <v>0</v>
      </c>
      <c r="Q803">
        <v>0</v>
      </c>
      <c r="R803">
        <v>0</v>
      </c>
      <c r="S803" s="5">
        <f t="shared" si="270"/>
        <v>1</v>
      </c>
      <c r="T803" s="3">
        <f t="shared" ref="T803:T812" si="278">LN(S803)</f>
        <v>0</v>
      </c>
      <c r="U803" s="3">
        <f t="shared" si="271"/>
        <v>-2.0437065862081378</v>
      </c>
      <c r="V803" t="s">
        <v>11</v>
      </c>
      <c r="W803" t="s">
        <v>12</v>
      </c>
      <c r="X803">
        <f t="shared" si="265"/>
        <v>436</v>
      </c>
      <c r="Y803" s="11">
        <f t="shared" si="272"/>
        <v>0</v>
      </c>
      <c r="Z803" s="3">
        <f t="shared" si="273"/>
        <v>-2.0437065862081378</v>
      </c>
    </row>
    <row r="804" spans="1:26" x14ac:dyDescent="0.2">
      <c r="A804" t="s">
        <v>6</v>
      </c>
      <c r="B804">
        <v>803</v>
      </c>
      <c r="C804">
        <v>797</v>
      </c>
      <c r="D804">
        <v>1576</v>
      </c>
      <c r="E804" s="12">
        <v>193443.5</v>
      </c>
      <c r="F804">
        <v>18541.27</v>
      </c>
      <c r="G804">
        <v>0</v>
      </c>
      <c r="H804">
        <v>0</v>
      </c>
      <c r="I804">
        <v>0</v>
      </c>
      <c r="J804" s="5">
        <f t="shared" si="274"/>
        <v>0</v>
      </c>
      <c r="K804">
        <v>0</v>
      </c>
      <c r="L804">
        <v>0</v>
      </c>
      <c r="M804">
        <v>1</v>
      </c>
      <c r="N804">
        <v>1</v>
      </c>
      <c r="O804">
        <v>1</v>
      </c>
      <c r="P804" s="5">
        <f t="shared" si="275"/>
        <v>1.9955483092582116</v>
      </c>
      <c r="Q804">
        <f t="shared" ref="Q804:R807" si="279">LN(O804)</f>
        <v>0</v>
      </c>
      <c r="R804">
        <f t="shared" si="279"/>
        <v>0.69091885431319588</v>
      </c>
      <c r="S804" s="5">
        <f t="shared" si="270"/>
        <v>1</v>
      </c>
      <c r="T804" s="3">
        <f t="shared" si="278"/>
        <v>0</v>
      </c>
      <c r="U804" s="3">
        <f t="shared" si="271"/>
        <v>0.69091885431319588</v>
      </c>
      <c r="V804" t="s">
        <v>11</v>
      </c>
      <c r="W804" t="s">
        <v>12</v>
      </c>
      <c r="X804">
        <f t="shared" si="265"/>
        <v>437</v>
      </c>
      <c r="Y804" s="11">
        <f t="shared" si="272"/>
        <v>0</v>
      </c>
      <c r="Z804" s="3">
        <f t="shared" si="273"/>
        <v>-0.69091885431319588</v>
      </c>
    </row>
    <row r="805" spans="1:26" x14ac:dyDescent="0.2">
      <c r="A805" t="s">
        <v>6</v>
      </c>
      <c r="B805">
        <v>804</v>
      </c>
      <c r="C805">
        <v>796</v>
      </c>
      <c r="D805">
        <v>1577</v>
      </c>
      <c r="E805" s="12">
        <v>193908.1</v>
      </c>
      <c r="F805">
        <v>18532.96</v>
      </c>
      <c r="G805">
        <v>0</v>
      </c>
      <c r="H805">
        <v>0</v>
      </c>
      <c r="I805">
        <v>0</v>
      </c>
      <c r="J805" s="5">
        <f t="shared" si="274"/>
        <v>0</v>
      </c>
      <c r="K805">
        <v>0</v>
      </c>
      <c r="L805">
        <v>0</v>
      </c>
      <c r="M805">
        <v>1</v>
      </c>
      <c r="N805">
        <v>1</v>
      </c>
      <c r="O805">
        <v>1</v>
      </c>
      <c r="P805" s="5">
        <f t="shared" si="275"/>
        <v>1.9964430938177173</v>
      </c>
      <c r="Q805">
        <f t="shared" si="279"/>
        <v>0</v>
      </c>
      <c r="R805">
        <f t="shared" si="279"/>
        <v>0.69136714414358036</v>
      </c>
      <c r="S805" s="5">
        <f t="shared" si="270"/>
        <v>1</v>
      </c>
      <c r="T805" s="3">
        <f t="shared" si="278"/>
        <v>0</v>
      </c>
      <c r="U805" s="3">
        <f t="shared" si="271"/>
        <v>0.69136714414358036</v>
      </c>
      <c r="V805" t="s">
        <v>11</v>
      </c>
      <c r="W805" t="s">
        <v>12</v>
      </c>
      <c r="X805">
        <f t="shared" si="265"/>
        <v>438</v>
      </c>
      <c r="Y805" s="11">
        <f t="shared" si="272"/>
        <v>0</v>
      </c>
      <c r="Z805" s="3">
        <f t="shared" si="273"/>
        <v>-0.69136714414358036</v>
      </c>
    </row>
    <row r="806" spans="1:26" x14ac:dyDescent="0.2">
      <c r="A806" t="s">
        <v>6</v>
      </c>
      <c r="B806">
        <v>805</v>
      </c>
      <c r="C806">
        <v>795</v>
      </c>
      <c r="D806">
        <v>1578</v>
      </c>
      <c r="E806" s="12">
        <v>194369.4</v>
      </c>
      <c r="F806">
        <v>18523.46</v>
      </c>
      <c r="G806">
        <v>180</v>
      </c>
      <c r="H806">
        <v>180</v>
      </c>
      <c r="I806">
        <v>180</v>
      </c>
      <c r="J806" s="5">
        <f t="shared" si="274"/>
        <v>23.151792411768518</v>
      </c>
      <c r="K806">
        <f t="shared" ref="K806:L811" si="280">LN(I806)</f>
        <v>5.1929568508902104</v>
      </c>
      <c r="L806">
        <f t="shared" si="280"/>
        <v>3.142072203529326</v>
      </c>
      <c r="M806">
        <v>7</v>
      </c>
      <c r="N806">
        <v>7</v>
      </c>
      <c r="O806">
        <v>7</v>
      </c>
      <c r="P806" s="5">
        <f t="shared" si="275"/>
        <v>13.982268971347688</v>
      </c>
      <c r="Q806">
        <f t="shared" si="279"/>
        <v>1.9459101490553132</v>
      </c>
      <c r="R806">
        <f t="shared" si="279"/>
        <v>2.6377900248771362</v>
      </c>
      <c r="S806" s="5">
        <f t="shared" si="270"/>
        <v>187</v>
      </c>
      <c r="T806" s="3">
        <f t="shared" si="278"/>
        <v>5.2311086168545868</v>
      </c>
      <c r="U806" s="3">
        <f t="shared" si="271"/>
        <v>5.7798622284064622</v>
      </c>
      <c r="V806" t="s">
        <v>11</v>
      </c>
      <c r="W806" t="s">
        <v>12</v>
      </c>
      <c r="X806">
        <f t="shared" si="265"/>
        <v>439</v>
      </c>
      <c r="Y806" s="11">
        <f t="shared" si="272"/>
        <v>3.247046701834897</v>
      </c>
      <c r="Z806" s="3">
        <f t="shared" si="273"/>
        <v>0.50428217865218983</v>
      </c>
    </row>
    <row r="807" spans="1:26" x14ac:dyDescent="0.2">
      <c r="A807" t="s">
        <v>6</v>
      </c>
      <c r="B807">
        <v>806</v>
      </c>
      <c r="C807">
        <v>794</v>
      </c>
      <c r="D807">
        <v>1579</v>
      </c>
      <c r="E807" s="12">
        <v>194829</v>
      </c>
      <c r="F807">
        <v>18514.03</v>
      </c>
      <c r="G807">
        <v>1</v>
      </c>
      <c r="H807">
        <v>1</v>
      </c>
      <c r="I807">
        <v>1</v>
      </c>
      <c r="J807" s="5">
        <f t="shared" si="274"/>
        <v>0.128317652916147</v>
      </c>
      <c r="K807">
        <f t="shared" si="280"/>
        <v>0</v>
      </c>
      <c r="L807">
        <f t="shared" si="280"/>
        <v>-2.0532464258966505</v>
      </c>
      <c r="M807">
        <v>1</v>
      </c>
      <c r="N807">
        <v>1</v>
      </c>
      <c r="O807">
        <v>1</v>
      </c>
      <c r="P807" s="5">
        <f t="shared" si="275"/>
        <v>1.9984843926470899</v>
      </c>
      <c r="Q807">
        <f t="shared" si="279"/>
        <v>0</v>
      </c>
      <c r="R807">
        <f t="shared" si="279"/>
        <v>0.69238908960514134</v>
      </c>
      <c r="S807" s="5">
        <f t="shared" si="270"/>
        <v>2</v>
      </c>
      <c r="T807" s="3">
        <f t="shared" si="278"/>
        <v>0.69314718055994529</v>
      </c>
      <c r="U807" s="3">
        <f t="shared" si="271"/>
        <v>-1.3608573362915091</v>
      </c>
      <c r="V807" t="s">
        <v>11</v>
      </c>
      <c r="W807" t="s">
        <v>12</v>
      </c>
      <c r="X807">
        <f t="shared" si="265"/>
        <v>440</v>
      </c>
      <c r="Y807" s="11">
        <f t="shared" si="272"/>
        <v>0</v>
      </c>
      <c r="Z807" s="3">
        <f t="shared" si="273"/>
        <v>-2.745635515501792</v>
      </c>
    </row>
    <row r="808" spans="1:26" x14ac:dyDescent="0.2">
      <c r="A808" t="s">
        <v>6</v>
      </c>
      <c r="B808">
        <v>807</v>
      </c>
      <c r="C808">
        <v>793</v>
      </c>
      <c r="D808">
        <v>1580</v>
      </c>
      <c r="E808" s="12">
        <v>195287.8</v>
      </c>
      <c r="F808">
        <v>18503.919999999998</v>
      </c>
      <c r="G808">
        <v>1</v>
      </c>
      <c r="H808">
        <v>1</v>
      </c>
      <c r="I808">
        <v>1</v>
      </c>
      <c r="J808" s="5">
        <f t="shared" si="274"/>
        <v>0.12801618943938126</v>
      </c>
      <c r="K808">
        <f t="shared" si="280"/>
        <v>0</v>
      </c>
      <c r="L808">
        <f t="shared" si="280"/>
        <v>-2.0555985430652739</v>
      </c>
      <c r="M808">
        <v>0</v>
      </c>
      <c r="N808">
        <v>0</v>
      </c>
      <c r="O808">
        <v>0</v>
      </c>
      <c r="P808" s="5">
        <f t="shared" si="275"/>
        <v>0</v>
      </c>
      <c r="Q808">
        <v>0</v>
      </c>
      <c r="R808">
        <v>0</v>
      </c>
      <c r="S808" s="5">
        <f t="shared" si="270"/>
        <v>1</v>
      </c>
      <c r="T808" s="3">
        <f t="shared" si="278"/>
        <v>0</v>
      </c>
      <c r="U808" s="3">
        <f t="shared" si="271"/>
        <v>-2.0555985430652739</v>
      </c>
      <c r="V808" t="s">
        <v>11</v>
      </c>
      <c r="W808" t="s">
        <v>12</v>
      </c>
      <c r="X808">
        <f t="shared" si="265"/>
        <v>441</v>
      </c>
      <c r="Y808" s="11">
        <f t="shared" si="272"/>
        <v>0</v>
      </c>
      <c r="Z808" s="3">
        <f t="shared" si="273"/>
        <v>-2.0555985430652739</v>
      </c>
    </row>
    <row r="809" spans="1:26" x14ac:dyDescent="0.2">
      <c r="A809" t="s">
        <v>6</v>
      </c>
      <c r="B809">
        <v>808</v>
      </c>
      <c r="C809">
        <v>792</v>
      </c>
      <c r="D809">
        <v>1581</v>
      </c>
      <c r="E809" s="12">
        <v>195748.4</v>
      </c>
      <c r="F809">
        <v>18493.77</v>
      </c>
      <c r="G809">
        <v>1</v>
      </c>
      <c r="H809">
        <v>1</v>
      </c>
      <c r="I809">
        <v>1</v>
      </c>
      <c r="J809" s="5">
        <f t="shared" si="274"/>
        <v>0.12771496472001814</v>
      </c>
      <c r="K809">
        <f t="shared" si="280"/>
        <v>0</v>
      </c>
      <c r="L809">
        <f t="shared" si="280"/>
        <v>-2.0579543362783745</v>
      </c>
      <c r="M809">
        <v>97</v>
      </c>
      <c r="N809">
        <v>97</v>
      </c>
      <c r="O809">
        <v>97</v>
      </c>
      <c r="P809" s="5">
        <f t="shared" si="275"/>
        <v>194.06535281881412</v>
      </c>
      <c r="Q809">
        <f t="shared" ref="Q809:R812" si="281">LN(O809)</f>
        <v>4.5747109785033828</v>
      </c>
      <c r="R809">
        <f t="shared" si="281"/>
        <v>5.2681949725353743</v>
      </c>
      <c r="S809" s="5">
        <f t="shared" si="270"/>
        <v>98</v>
      </c>
      <c r="T809" s="3">
        <f t="shared" si="278"/>
        <v>4.5849674786705723</v>
      </c>
      <c r="U809" s="3">
        <f t="shared" si="271"/>
        <v>3.2102406362569997</v>
      </c>
      <c r="V809" t="s">
        <v>11</v>
      </c>
      <c r="W809" t="s">
        <v>12</v>
      </c>
      <c r="X809">
        <f t="shared" si="265"/>
        <v>442</v>
      </c>
      <c r="Y809" s="11">
        <f t="shared" si="272"/>
        <v>-4.5747109785033828</v>
      </c>
      <c r="Z809" s="3">
        <f t="shared" si="273"/>
        <v>-7.3261493088137488</v>
      </c>
    </row>
    <row r="810" spans="1:26" x14ac:dyDescent="0.2">
      <c r="A810" t="s">
        <v>6</v>
      </c>
      <c r="B810">
        <v>809</v>
      </c>
      <c r="C810">
        <v>791</v>
      </c>
      <c r="D810">
        <v>1582</v>
      </c>
      <c r="E810" s="12">
        <v>196217.8</v>
      </c>
      <c r="F810">
        <v>18483.62</v>
      </c>
      <c r="G810">
        <v>1</v>
      </c>
      <c r="H810">
        <v>1</v>
      </c>
      <c r="I810">
        <v>1</v>
      </c>
      <c r="J810" s="5">
        <f t="shared" si="274"/>
        <v>0.1274094399182949</v>
      </c>
      <c r="K810">
        <f t="shared" si="280"/>
        <v>0</v>
      </c>
      <c r="L810">
        <f t="shared" si="280"/>
        <v>-2.0603494418991852</v>
      </c>
      <c r="M810">
        <v>56</v>
      </c>
      <c r="N810">
        <v>56</v>
      </c>
      <c r="O810">
        <v>56</v>
      </c>
      <c r="P810" s="5">
        <f t="shared" si="275"/>
        <v>112.09925328480028</v>
      </c>
      <c r="Q810">
        <f t="shared" si="281"/>
        <v>4.0253516907351496</v>
      </c>
      <c r="R810">
        <f t="shared" si="281"/>
        <v>4.7193846689033885</v>
      </c>
      <c r="S810" s="5">
        <f t="shared" si="270"/>
        <v>57</v>
      </c>
      <c r="T810" s="3">
        <f t="shared" si="278"/>
        <v>4.0430512678345503</v>
      </c>
      <c r="U810" s="3">
        <f t="shared" si="271"/>
        <v>2.6590352270042033</v>
      </c>
      <c r="V810" t="s">
        <v>11</v>
      </c>
      <c r="W810" t="s">
        <v>12</v>
      </c>
      <c r="X810">
        <f t="shared" si="265"/>
        <v>443</v>
      </c>
      <c r="Y810" s="11">
        <f t="shared" si="272"/>
        <v>-4.0253516907351496</v>
      </c>
      <c r="Z810" s="3">
        <f t="shared" si="273"/>
        <v>-6.7797341108025737</v>
      </c>
    </row>
    <row r="811" spans="1:26" x14ac:dyDescent="0.2">
      <c r="A811" t="s">
        <v>6</v>
      </c>
      <c r="B811">
        <v>810</v>
      </c>
      <c r="C811">
        <v>790</v>
      </c>
      <c r="D811">
        <v>1583</v>
      </c>
      <c r="E811" s="12">
        <v>196688.5</v>
      </c>
      <c r="F811">
        <v>18473.36</v>
      </c>
      <c r="G811">
        <v>2</v>
      </c>
      <c r="H811">
        <v>2</v>
      </c>
      <c r="I811">
        <v>2</v>
      </c>
      <c r="J811" s="5">
        <f t="shared" si="274"/>
        <v>0.25420906662057008</v>
      </c>
      <c r="K811">
        <f t="shared" si="280"/>
        <v>0.69314718055994529</v>
      </c>
      <c r="L811">
        <f t="shared" si="280"/>
        <v>-1.3695982535907365</v>
      </c>
      <c r="M811">
        <v>97</v>
      </c>
      <c r="N811">
        <v>97</v>
      </c>
      <c r="O811">
        <v>97</v>
      </c>
      <c r="P811" s="5">
        <f t="shared" si="275"/>
        <v>194.27976285851625</v>
      </c>
      <c r="Q811">
        <f t="shared" si="281"/>
        <v>4.5747109785033828</v>
      </c>
      <c r="R811">
        <f t="shared" si="281"/>
        <v>5.2692991968597322</v>
      </c>
      <c r="S811" s="5">
        <f t="shared" si="270"/>
        <v>99</v>
      </c>
      <c r="T811" s="3">
        <f t="shared" si="278"/>
        <v>4.5951198501345898</v>
      </c>
      <c r="U811" s="3">
        <f t="shared" si="271"/>
        <v>3.8997009432689955</v>
      </c>
      <c r="V811" t="s">
        <v>11</v>
      </c>
      <c r="W811" t="s">
        <v>12</v>
      </c>
      <c r="X811">
        <f t="shared" si="265"/>
        <v>444</v>
      </c>
      <c r="Y811" s="11">
        <f t="shared" si="272"/>
        <v>-3.8815637979434374</v>
      </c>
      <c r="Z811" s="3">
        <f t="shared" si="273"/>
        <v>-6.638897450450469</v>
      </c>
    </row>
    <row r="812" spans="1:26" x14ac:dyDescent="0.2">
      <c r="A812" t="s">
        <v>6</v>
      </c>
      <c r="B812">
        <v>811</v>
      </c>
      <c r="C812">
        <v>789</v>
      </c>
      <c r="D812">
        <v>1584</v>
      </c>
      <c r="E812" s="12">
        <v>197166.4</v>
      </c>
      <c r="F812">
        <v>18462.91</v>
      </c>
      <c r="G812">
        <v>0</v>
      </c>
      <c r="H812">
        <v>0</v>
      </c>
      <c r="I812">
        <v>0</v>
      </c>
      <c r="J812" s="5">
        <f t="shared" si="274"/>
        <v>0</v>
      </c>
      <c r="K812">
        <v>0</v>
      </c>
      <c r="L812">
        <v>0</v>
      </c>
      <c r="M812">
        <v>15</v>
      </c>
      <c r="N812">
        <v>15</v>
      </c>
      <c r="O812">
        <v>15</v>
      </c>
      <c r="P812" s="5">
        <f t="shared" si="275"/>
        <v>30.060266772681015</v>
      </c>
      <c r="Q812">
        <f t="shared" si="281"/>
        <v>2.7080502011022101</v>
      </c>
      <c r="R812">
        <f t="shared" si="281"/>
        <v>3.4032042589588025</v>
      </c>
      <c r="S812" s="5">
        <f t="shared" si="270"/>
        <v>15</v>
      </c>
      <c r="T812" s="3">
        <f t="shared" si="278"/>
        <v>2.7080502011022101</v>
      </c>
      <c r="U812" s="3">
        <f t="shared" si="271"/>
        <v>3.4032042589588025</v>
      </c>
      <c r="V812" t="s">
        <v>11</v>
      </c>
      <c r="W812" t="s">
        <v>12</v>
      </c>
      <c r="X812">
        <f t="shared" si="265"/>
        <v>445</v>
      </c>
      <c r="Y812" s="11">
        <f t="shared" si="272"/>
        <v>-2.7080502011022101</v>
      </c>
      <c r="Z812" s="3">
        <f t="shared" si="273"/>
        <v>-3.4032042589588025</v>
      </c>
    </row>
    <row r="813" spans="1:26" x14ac:dyDescent="0.2">
      <c r="A813" t="s">
        <v>6</v>
      </c>
      <c r="B813">
        <v>812</v>
      </c>
      <c r="C813">
        <v>788</v>
      </c>
      <c r="D813">
        <v>1585</v>
      </c>
      <c r="E813" s="12">
        <v>197641.4</v>
      </c>
      <c r="F813">
        <v>18452.61</v>
      </c>
      <c r="G813">
        <v>0</v>
      </c>
      <c r="H813">
        <v>0</v>
      </c>
      <c r="I813">
        <v>0</v>
      </c>
      <c r="J813" s="5">
        <f t="shared" si="274"/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5">
        <f t="shared" si="275"/>
        <v>0</v>
      </c>
      <c r="Q813">
        <v>0</v>
      </c>
      <c r="R813">
        <v>0</v>
      </c>
      <c r="S813" s="5">
        <f t="shared" si="270"/>
        <v>0</v>
      </c>
      <c r="T813" s="3">
        <v>0</v>
      </c>
      <c r="U813" s="3">
        <f t="shared" si="271"/>
        <v>0</v>
      </c>
      <c r="V813" t="s">
        <v>11</v>
      </c>
      <c r="W813" t="s">
        <v>12</v>
      </c>
      <c r="X813">
        <f t="shared" si="265"/>
        <v>446</v>
      </c>
      <c r="Y813" s="11">
        <f t="shared" si="272"/>
        <v>0</v>
      </c>
      <c r="Z813" s="3">
        <f t="shared" si="273"/>
        <v>0</v>
      </c>
    </row>
    <row r="814" spans="1:26" x14ac:dyDescent="0.2">
      <c r="A814" t="s">
        <v>6</v>
      </c>
      <c r="B814">
        <v>813</v>
      </c>
      <c r="C814">
        <v>787</v>
      </c>
      <c r="D814">
        <v>1586</v>
      </c>
      <c r="E814" s="12">
        <v>198111.1</v>
      </c>
      <c r="F814">
        <v>18442.21</v>
      </c>
      <c r="G814">
        <v>2</v>
      </c>
      <c r="H814">
        <v>2</v>
      </c>
      <c r="I814">
        <v>2</v>
      </c>
      <c r="J814" s="5">
        <f t="shared" si="274"/>
        <v>0.2523836372621221</v>
      </c>
      <c r="K814">
        <f>LN(I814)</f>
        <v>0.69314718055994529</v>
      </c>
      <c r="L814">
        <f>LN(J814)</f>
        <v>-1.3768049790135239</v>
      </c>
      <c r="M814">
        <v>0</v>
      </c>
      <c r="N814">
        <v>0</v>
      </c>
      <c r="O814">
        <v>0</v>
      </c>
      <c r="P814" s="5">
        <f t="shared" si="275"/>
        <v>0</v>
      </c>
      <c r="Q814">
        <v>0</v>
      </c>
      <c r="R814">
        <v>0</v>
      </c>
      <c r="S814" s="5">
        <f t="shared" si="270"/>
        <v>2</v>
      </c>
      <c r="T814" s="3">
        <f>LN(S814)</f>
        <v>0.69314718055994529</v>
      </c>
      <c r="U814" s="3">
        <f t="shared" si="271"/>
        <v>-1.3768049790135239</v>
      </c>
      <c r="V814" t="s">
        <v>11</v>
      </c>
      <c r="W814" t="s">
        <v>12</v>
      </c>
      <c r="X814">
        <f t="shared" si="265"/>
        <v>447</v>
      </c>
      <c r="Y814" s="11">
        <f t="shared" si="272"/>
        <v>0.69314718055994529</v>
      </c>
      <c r="Z814" s="3">
        <f t="shared" si="273"/>
        <v>-1.3768049790135239</v>
      </c>
    </row>
    <row r="815" spans="1:26" x14ac:dyDescent="0.2">
      <c r="A815" t="s">
        <v>6</v>
      </c>
      <c r="B815">
        <v>814</v>
      </c>
      <c r="C815">
        <v>786</v>
      </c>
      <c r="D815">
        <v>1587</v>
      </c>
      <c r="E815" s="12">
        <v>198579.7</v>
      </c>
      <c r="F815">
        <v>18432.39</v>
      </c>
      <c r="G815">
        <v>0</v>
      </c>
      <c r="H815">
        <v>0</v>
      </c>
      <c r="I815">
        <v>0</v>
      </c>
      <c r="J815" s="5">
        <f t="shared" si="274"/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5">
        <f t="shared" si="275"/>
        <v>0</v>
      </c>
      <c r="Q815">
        <v>0</v>
      </c>
      <c r="R815">
        <v>0</v>
      </c>
      <c r="S815" s="5">
        <f t="shared" si="270"/>
        <v>0</v>
      </c>
      <c r="T815" s="3">
        <v>0</v>
      </c>
      <c r="U815" s="3">
        <f t="shared" si="271"/>
        <v>0</v>
      </c>
      <c r="V815" t="s">
        <v>11</v>
      </c>
      <c r="W815" t="s">
        <v>12</v>
      </c>
      <c r="X815">
        <f t="shared" si="265"/>
        <v>448</v>
      </c>
      <c r="Y815" s="11">
        <f t="shared" si="272"/>
        <v>0</v>
      </c>
      <c r="Z815" s="3">
        <f t="shared" si="273"/>
        <v>0</v>
      </c>
    </row>
    <row r="816" spans="1:26" x14ac:dyDescent="0.2">
      <c r="A816" t="s">
        <v>6</v>
      </c>
      <c r="B816">
        <v>815</v>
      </c>
      <c r="C816">
        <v>785</v>
      </c>
      <c r="D816">
        <v>1588</v>
      </c>
      <c r="E816" s="12">
        <v>199044.8</v>
      </c>
      <c r="F816">
        <v>18422.05</v>
      </c>
      <c r="G816">
        <v>0</v>
      </c>
      <c r="H816">
        <v>0</v>
      </c>
      <c r="I816">
        <v>0</v>
      </c>
      <c r="J816" s="5">
        <f t="shared" si="274"/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5">
        <f t="shared" si="275"/>
        <v>0</v>
      </c>
      <c r="Q816">
        <v>0</v>
      </c>
      <c r="R816">
        <v>0</v>
      </c>
      <c r="S816" s="5">
        <f t="shared" si="270"/>
        <v>0</v>
      </c>
      <c r="T816" s="3">
        <v>0</v>
      </c>
      <c r="U816" s="3">
        <f t="shared" si="271"/>
        <v>0</v>
      </c>
      <c r="V816" t="s">
        <v>11</v>
      </c>
      <c r="W816" t="s">
        <v>12</v>
      </c>
      <c r="X816">
        <f t="shared" si="265"/>
        <v>449</v>
      </c>
      <c r="Y816" s="11">
        <f t="shared" si="272"/>
        <v>0</v>
      </c>
      <c r="Z816" s="3">
        <f t="shared" si="273"/>
        <v>0</v>
      </c>
    </row>
    <row r="817" spans="1:26" x14ac:dyDescent="0.2">
      <c r="A817" t="s">
        <v>6</v>
      </c>
      <c r="B817">
        <v>816</v>
      </c>
      <c r="C817">
        <v>784</v>
      </c>
      <c r="D817">
        <v>1589</v>
      </c>
      <c r="E817" s="12">
        <v>199506.6</v>
      </c>
      <c r="F817">
        <v>18411.560000000001</v>
      </c>
      <c r="G817">
        <v>103</v>
      </c>
      <c r="H817">
        <v>103</v>
      </c>
      <c r="I817">
        <v>103</v>
      </c>
      <c r="J817" s="5">
        <f t="shared" si="274"/>
        <v>12.906841177184113</v>
      </c>
      <c r="K817">
        <f t="shared" ref="K817:L819" si="282">LN(I817)</f>
        <v>4.6347289882296359</v>
      </c>
      <c r="L817">
        <f t="shared" si="282"/>
        <v>2.5577574946083721</v>
      </c>
      <c r="M817">
        <v>0</v>
      </c>
      <c r="N817">
        <v>0</v>
      </c>
      <c r="O817">
        <v>0</v>
      </c>
      <c r="P817" s="5">
        <f t="shared" si="275"/>
        <v>0</v>
      </c>
      <c r="Q817">
        <v>0</v>
      </c>
      <c r="R817">
        <v>0</v>
      </c>
      <c r="S817" s="5">
        <f t="shared" si="270"/>
        <v>103</v>
      </c>
      <c r="T817" s="3">
        <f>LN(S817)</f>
        <v>4.6347289882296359</v>
      </c>
      <c r="U817" s="3">
        <f t="shared" si="271"/>
        <v>2.5577574946083721</v>
      </c>
      <c r="V817" t="s">
        <v>11</v>
      </c>
      <c r="W817" t="s">
        <v>12</v>
      </c>
      <c r="X817">
        <f t="shared" ref="X817:X880" si="283">1+X816</f>
        <v>450</v>
      </c>
      <c r="Y817" s="11">
        <f t="shared" si="272"/>
        <v>4.6347289882296359</v>
      </c>
      <c r="Z817" s="3">
        <f t="shared" si="273"/>
        <v>2.5577574946083721</v>
      </c>
    </row>
    <row r="818" spans="1:26" x14ac:dyDescent="0.2">
      <c r="A818" t="s">
        <v>6</v>
      </c>
      <c r="B818">
        <v>817</v>
      </c>
      <c r="C818">
        <v>783</v>
      </c>
      <c r="D818">
        <v>1590</v>
      </c>
      <c r="E818" s="12">
        <v>199958.6</v>
      </c>
      <c r="F818">
        <v>18400.93</v>
      </c>
      <c r="G818">
        <v>1</v>
      </c>
      <c r="H818">
        <v>1</v>
      </c>
      <c r="I818">
        <v>1</v>
      </c>
      <c r="J818" s="5">
        <f t="shared" si="274"/>
        <v>0.12502588035723394</v>
      </c>
      <c r="K818">
        <f t="shared" si="282"/>
        <v>0</v>
      </c>
      <c r="L818">
        <f t="shared" si="282"/>
        <v>-2.079234520252379</v>
      </c>
      <c r="M818">
        <v>1</v>
      </c>
      <c r="N818">
        <v>1</v>
      </c>
      <c r="O818">
        <v>1</v>
      </c>
      <c r="P818" s="5">
        <f t="shared" si="275"/>
        <v>2.0107679340120308</v>
      </c>
      <c r="Q818">
        <f>LN(O818)</f>
        <v>0</v>
      </c>
      <c r="R818">
        <f>LN(P818)</f>
        <v>0.69851670582830216</v>
      </c>
      <c r="S818" s="5">
        <f t="shared" si="270"/>
        <v>2</v>
      </c>
      <c r="T818" s="3">
        <f>LN(S818)</f>
        <v>0.69314718055994529</v>
      </c>
      <c r="U818" s="3">
        <f t="shared" si="271"/>
        <v>-1.3807178144240768</v>
      </c>
      <c r="V818" t="s">
        <v>11</v>
      </c>
      <c r="W818" t="s">
        <v>12</v>
      </c>
      <c r="X818">
        <f t="shared" si="283"/>
        <v>451</v>
      </c>
      <c r="Y818" s="11">
        <f t="shared" si="272"/>
        <v>0</v>
      </c>
      <c r="Z818" s="3">
        <f t="shared" si="273"/>
        <v>-2.7777512260806811</v>
      </c>
    </row>
    <row r="819" spans="1:26" x14ac:dyDescent="0.2">
      <c r="A819" t="s">
        <v>6</v>
      </c>
      <c r="B819">
        <v>818</v>
      </c>
      <c r="C819">
        <v>782</v>
      </c>
      <c r="D819">
        <v>1591</v>
      </c>
      <c r="E819" s="12">
        <v>200410.3</v>
      </c>
      <c r="F819">
        <v>18389.93</v>
      </c>
      <c r="G819">
        <v>1</v>
      </c>
      <c r="H819">
        <v>1</v>
      </c>
      <c r="I819">
        <v>1</v>
      </c>
      <c r="J819" s="5">
        <f t="shared" si="274"/>
        <v>0.12474408750448455</v>
      </c>
      <c r="K819">
        <f t="shared" si="282"/>
        <v>0</v>
      </c>
      <c r="L819">
        <f t="shared" si="282"/>
        <v>-2.0814909402273067</v>
      </c>
      <c r="M819">
        <v>0</v>
      </c>
      <c r="N819">
        <v>0</v>
      </c>
      <c r="O819">
        <v>0</v>
      </c>
      <c r="P819" s="5">
        <f t="shared" si="275"/>
        <v>0</v>
      </c>
      <c r="Q819">
        <v>0</v>
      </c>
      <c r="R819">
        <v>0</v>
      </c>
      <c r="S819" s="5">
        <f t="shared" si="270"/>
        <v>1</v>
      </c>
      <c r="T819" s="3">
        <f>LN(S819)</f>
        <v>0</v>
      </c>
      <c r="U819" s="3">
        <f t="shared" si="271"/>
        <v>-2.0814909402273067</v>
      </c>
      <c r="V819" t="s">
        <v>11</v>
      </c>
      <c r="W819" t="s">
        <v>12</v>
      </c>
      <c r="X819">
        <f t="shared" si="283"/>
        <v>452</v>
      </c>
      <c r="Y819" s="11">
        <f t="shared" si="272"/>
        <v>0</v>
      </c>
      <c r="Z819" s="3">
        <f t="shared" si="273"/>
        <v>-2.0814909402273067</v>
      </c>
    </row>
    <row r="820" spans="1:26" x14ac:dyDescent="0.2">
      <c r="A820" t="s">
        <v>6</v>
      </c>
      <c r="B820">
        <v>819</v>
      </c>
      <c r="C820">
        <v>781</v>
      </c>
      <c r="D820">
        <v>1592</v>
      </c>
      <c r="E820" s="12">
        <v>200859.9</v>
      </c>
      <c r="F820">
        <v>18379.18</v>
      </c>
      <c r="G820">
        <v>0</v>
      </c>
      <c r="H820">
        <v>2</v>
      </c>
      <c r="I820">
        <v>0</v>
      </c>
      <c r="J820" s="5">
        <f t="shared" si="274"/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5">
        <f t="shared" si="275"/>
        <v>0</v>
      </c>
      <c r="Q820">
        <v>0</v>
      </c>
      <c r="R820">
        <v>0</v>
      </c>
      <c r="S820" s="5">
        <f t="shared" si="270"/>
        <v>0</v>
      </c>
      <c r="T820" s="3">
        <v>0</v>
      </c>
      <c r="U820" s="3">
        <f t="shared" si="271"/>
        <v>0</v>
      </c>
      <c r="V820" t="s">
        <v>11</v>
      </c>
      <c r="W820" t="s">
        <v>12</v>
      </c>
      <c r="X820">
        <f t="shared" si="283"/>
        <v>453</v>
      </c>
      <c r="Y820" s="11">
        <f t="shared" si="272"/>
        <v>0</v>
      </c>
      <c r="Z820" s="3">
        <f t="shared" si="273"/>
        <v>0</v>
      </c>
    </row>
    <row r="821" spans="1:26" x14ac:dyDescent="0.2">
      <c r="A821" t="s">
        <v>6</v>
      </c>
      <c r="B821">
        <v>820</v>
      </c>
      <c r="C821">
        <v>780</v>
      </c>
      <c r="D821">
        <v>1593</v>
      </c>
      <c r="E821" s="12">
        <v>201307.8</v>
      </c>
      <c r="F821">
        <v>18368.12</v>
      </c>
      <c r="G821">
        <v>4</v>
      </c>
      <c r="H821">
        <v>4</v>
      </c>
      <c r="I821">
        <v>4</v>
      </c>
      <c r="J821" s="5">
        <f t="shared" si="274"/>
        <v>0.49675174036972242</v>
      </c>
      <c r="K821">
        <f>LN(I821)</f>
        <v>1.3862943611198906</v>
      </c>
      <c r="L821">
        <f>LN(J821)</f>
        <v>-0.6996648940440735</v>
      </c>
      <c r="M821">
        <v>1</v>
      </c>
      <c r="N821">
        <v>1</v>
      </c>
      <c r="O821">
        <v>1</v>
      </c>
      <c r="P821" s="5">
        <f t="shared" si="275"/>
        <v>2.0143596622844364</v>
      </c>
      <c r="Q821">
        <f>LN(O821)</f>
        <v>0</v>
      </c>
      <c r="R821">
        <f>LN(P821)</f>
        <v>0.70030135942736393</v>
      </c>
      <c r="S821" s="5">
        <f t="shared" si="270"/>
        <v>5</v>
      </c>
      <c r="T821" s="3">
        <f>LN(S821)</f>
        <v>1.6094379124341003</v>
      </c>
      <c r="U821" s="3">
        <f t="shared" si="271"/>
        <v>6.364653832904299E-4</v>
      </c>
      <c r="V821" t="s">
        <v>11</v>
      </c>
      <c r="W821" t="s">
        <v>12</v>
      </c>
      <c r="X821">
        <f t="shared" si="283"/>
        <v>454</v>
      </c>
      <c r="Y821" s="11">
        <f t="shared" si="272"/>
        <v>1.3862943611198906</v>
      </c>
      <c r="Z821" s="3">
        <f t="shared" si="273"/>
        <v>-1.3999662534714374</v>
      </c>
    </row>
    <row r="822" spans="1:26" x14ac:dyDescent="0.2">
      <c r="A822" t="s">
        <v>6</v>
      </c>
      <c r="B822">
        <v>821</v>
      </c>
      <c r="C822">
        <v>779</v>
      </c>
      <c r="D822">
        <v>1594</v>
      </c>
      <c r="E822" s="12">
        <v>201754.6</v>
      </c>
      <c r="F822">
        <v>18357.060000000001</v>
      </c>
      <c r="G822">
        <v>0</v>
      </c>
      <c r="H822">
        <v>0</v>
      </c>
      <c r="I822">
        <v>0</v>
      </c>
      <c r="J822" s="5">
        <f t="shared" si="274"/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5">
        <f t="shared" si="275"/>
        <v>0</v>
      </c>
      <c r="Q822">
        <v>0</v>
      </c>
      <c r="R822">
        <v>0</v>
      </c>
      <c r="S822" s="5">
        <f t="shared" si="270"/>
        <v>0</v>
      </c>
      <c r="T822" s="3">
        <v>0</v>
      </c>
      <c r="U822" s="3">
        <f t="shared" si="271"/>
        <v>0</v>
      </c>
      <c r="V822" t="s">
        <v>11</v>
      </c>
      <c r="W822" t="s">
        <v>12</v>
      </c>
      <c r="X822">
        <f t="shared" si="283"/>
        <v>455</v>
      </c>
      <c r="Y822" s="11">
        <f t="shared" si="272"/>
        <v>0</v>
      </c>
      <c r="Z822" s="3">
        <f t="shared" si="273"/>
        <v>0</v>
      </c>
    </row>
    <row r="823" spans="1:26" x14ac:dyDescent="0.2">
      <c r="A823" t="s">
        <v>6</v>
      </c>
      <c r="B823">
        <v>822</v>
      </c>
      <c r="C823">
        <v>778</v>
      </c>
      <c r="D823">
        <v>1595</v>
      </c>
      <c r="E823" s="12">
        <v>202198</v>
      </c>
      <c r="F823">
        <v>18345.650000000001</v>
      </c>
      <c r="G823">
        <v>142</v>
      </c>
      <c r="H823">
        <v>142</v>
      </c>
      <c r="I823">
        <v>142</v>
      </c>
      <c r="J823" s="5">
        <f t="shared" si="274"/>
        <v>17.55704804201822</v>
      </c>
      <c r="K823">
        <f>LN(I823)</f>
        <v>4.9558270576012609</v>
      </c>
      <c r="L823">
        <f>LN(J823)</f>
        <v>2.8654554671288435</v>
      </c>
      <c r="M823">
        <v>1</v>
      </c>
      <c r="N823">
        <v>1</v>
      </c>
      <c r="O823">
        <v>1</v>
      </c>
      <c r="P823" s="5">
        <f t="shared" si="275"/>
        <v>2.0168268772161246</v>
      </c>
      <c r="Q823">
        <f>LN(O823)</f>
        <v>0</v>
      </c>
      <c r="R823">
        <f>LN(P823)</f>
        <v>0.70152542346685787</v>
      </c>
      <c r="S823" s="5">
        <f t="shared" si="270"/>
        <v>143</v>
      </c>
      <c r="T823" s="3">
        <f>LN(S823)</f>
        <v>4.962844630259907</v>
      </c>
      <c r="U823" s="3">
        <f t="shared" si="271"/>
        <v>3.5669808905957012</v>
      </c>
      <c r="V823" t="s">
        <v>11</v>
      </c>
      <c r="W823" t="s">
        <v>12</v>
      </c>
      <c r="X823">
        <f t="shared" si="283"/>
        <v>456</v>
      </c>
      <c r="Y823" s="11">
        <f t="shared" si="272"/>
        <v>4.9558270576012609</v>
      </c>
      <c r="Z823" s="3">
        <f t="shared" si="273"/>
        <v>2.1639300436619857</v>
      </c>
    </row>
    <row r="824" spans="1:26" x14ac:dyDescent="0.2">
      <c r="A824" t="s">
        <v>6</v>
      </c>
      <c r="B824">
        <v>823</v>
      </c>
      <c r="C824">
        <v>777</v>
      </c>
      <c r="D824">
        <v>1596</v>
      </c>
      <c r="E824" s="12">
        <v>202639.7</v>
      </c>
      <c r="F824">
        <v>18334.189999999999</v>
      </c>
      <c r="G824">
        <v>0</v>
      </c>
      <c r="H824">
        <v>0</v>
      </c>
      <c r="I824">
        <v>0</v>
      </c>
      <c r="J824" s="5">
        <f t="shared" si="274"/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5">
        <f t="shared" si="275"/>
        <v>0</v>
      </c>
      <c r="Q824">
        <v>0</v>
      </c>
      <c r="R824">
        <v>0</v>
      </c>
      <c r="S824" s="5">
        <f t="shared" si="270"/>
        <v>0</v>
      </c>
      <c r="T824" s="3">
        <v>0</v>
      </c>
      <c r="U824" s="3">
        <f t="shared" si="271"/>
        <v>0</v>
      </c>
      <c r="V824" t="s">
        <v>11</v>
      </c>
      <c r="W824" t="s">
        <v>12</v>
      </c>
      <c r="X824">
        <f t="shared" si="283"/>
        <v>457</v>
      </c>
      <c r="Y824" s="11">
        <f t="shared" si="272"/>
        <v>0</v>
      </c>
      <c r="Z824" s="3">
        <f t="shared" si="273"/>
        <v>0</v>
      </c>
    </row>
    <row r="825" spans="1:26" x14ac:dyDescent="0.2">
      <c r="A825" t="s">
        <v>6</v>
      </c>
      <c r="B825">
        <v>824</v>
      </c>
      <c r="C825">
        <v>776</v>
      </c>
      <c r="D825">
        <v>1597</v>
      </c>
      <c r="E825" s="12">
        <v>203082.9</v>
      </c>
      <c r="F825">
        <v>18322.37</v>
      </c>
      <c r="G825">
        <v>1</v>
      </c>
      <c r="H825">
        <v>1</v>
      </c>
      <c r="I825">
        <v>1</v>
      </c>
      <c r="J825" s="5">
        <f t="shared" si="274"/>
        <v>0.12310243747750303</v>
      </c>
      <c r="K825">
        <f t="shared" ref="K825:K842" si="284">LN(I825)</f>
        <v>0</v>
      </c>
      <c r="L825">
        <f t="shared" ref="L825:L842" si="285">LN(J825)</f>
        <v>-2.0947384451956985</v>
      </c>
      <c r="M825">
        <v>1</v>
      </c>
      <c r="N825">
        <v>1</v>
      </c>
      <c r="O825">
        <v>1</v>
      </c>
      <c r="P825" s="5">
        <f t="shared" si="275"/>
        <v>2.0193894130508228</v>
      </c>
      <c r="Q825">
        <f>LN(O825)</f>
        <v>0</v>
      </c>
      <c r="R825">
        <f>LN(P825)</f>
        <v>0.70279519495317766</v>
      </c>
      <c r="S825" s="5">
        <f t="shared" si="270"/>
        <v>2</v>
      </c>
      <c r="T825" s="3">
        <f t="shared" ref="T825:T844" si="286">LN(S825)</f>
        <v>0.69314718055994529</v>
      </c>
      <c r="U825" s="3">
        <f t="shared" si="271"/>
        <v>-1.3919432502425209</v>
      </c>
      <c r="V825" t="s">
        <v>11</v>
      </c>
      <c r="W825" t="s">
        <v>12</v>
      </c>
      <c r="X825">
        <f t="shared" si="283"/>
        <v>458</v>
      </c>
      <c r="Y825" s="11">
        <f t="shared" si="272"/>
        <v>0</v>
      </c>
      <c r="Z825" s="3">
        <f t="shared" si="273"/>
        <v>-2.7975336401488762</v>
      </c>
    </row>
    <row r="826" spans="1:26" x14ac:dyDescent="0.2">
      <c r="A826" t="s">
        <v>6</v>
      </c>
      <c r="B826">
        <v>825</v>
      </c>
      <c r="C826">
        <v>775</v>
      </c>
      <c r="D826">
        <v>1598</v>
      </c>
      <c r="E826" s="12">
        <v>203539.5</v>
      </c>
      <c r="F826">
        <v>18310.330000000002</v>
      </c>
      <c r="G826">
        <v>1056</v>
      </c>
      <c r="H826">
        <v>1056</v>
      </c>
      <c r="I826">
        <v>1056</v>
      </c>
      <c r="J826" s="5">
        <f t="shared" si="274"/>
        <v>129.70455366157429</v>
      </c>
      <c r="K826">
        <f t="shared" si="284"/>
        <v>6.9622434642662068</v>
      </c>
      <c r="L826">
        <f t="shared" si="285"/>
        <v>4.8652591998932424</v>
      </c>
      <c r="M826">
        <v>0</v>
      </c>
      <c r="N826">
        <v>0</v>
      </c>
      <c r="O826">
        <v>0</v>
      </c>
      <c r="P826" s="5">
        <f t="shared" si="275"/>
        <v>0</v>
      </c>
      <c r="Q826">
        <v>0</v>
      </c>
      <c r="R826">
        <v>0</v>
      </c>
      <c r="S826" s="5">
        <f t="shared" si="270"/>
        <v>1056</v>
      </c>
      <c r="T826" s="3">
        <f t="shared" si="286"/>
        <v>6.9622434642662068</v>
      </c>
      <c r="U826" s="3">
        <f t="shared" si="271"/>
        <v>4.8652591998932424</v>
      </c>
      <c r="V826" t="s">
        <v>11</v>
      </c>
      <c r="W826" t="s">
        <v>12</v>
      </c>
      <c r="X826">
        <f t="shared" si="283"/>
        <v>459</v>
      </c>
      <c r="Y826" s="11">
        <f t="shared" si="272"/>
        <v>6.9622434642662068</v>
      </c>
      <c r="Z826" s="3">
        <f t="shared" si="273"/>
        <v>4.8652591998932424</v>
      </c>
    </row>
    <row r="827" spans="1:26" x14ac:dyDescent="0.2">
      <c r="A827" t="s">
        <v>6</v>
      </c>
      <c r="B827">
        <v>826</v>
      </c>
      <c r="C827">
        <v>774</v>
      </c>
      <c r="D827">
        <v>1599</v>
      </c>
      <c r="E827" s="12">
        <v>203995.1</v>
      </c>
      <c r="F827">
        <v>18298.38</v>
      </c>
      <c r="G827">
        <v>3</v>
      </c>
      <c r="H827">
        <v>3</v>
      </c>
      <c r="I827">
        <v>3</v>
      </c>
      <c r="J827" s="5">
        <f t="shared" si="274"/>
        <v>0.36765588977382296</v>
      </c>
      <c r="K827">
        <f t="shared" si="284"/>
        <v>1.0986122886681098</v>
      </c>
      <c r="L827">
        <f t="shared" si="285"/>
        <v>-1.0006078604115876</v>
      </c>
      <c r="M827">
        <v>1</v>
      </c>
      <c r="N827">
        <v>1</v>
      </c>
      <c r="O827">
        <v>1</v>
      </c>
      <c r="P827" s="5">
        <f t="shared" si="275"/>
        <v>2.0220369234872155</v>
      </c>
      <c r="Q827">
        <f t="shared" ref="Q827:R829" si="287">LN(O827)</f>
        <v>0</v>
      </c>
      <c r="R827">
        <f t="shared" si="287"/>
        <v>0.70410538130554579</v>
      </c>
      <c r="S827" s="5">
        <f t="shared" si="270"/>
        <v>4</v>
      </c>
      <c r="T827" s="3">
        <f t="shared" si="286"/>
        <v>1.3862943611198906</v>
      </c>
      <c r="U827" s="3">
        <f t="shared" si="271"/>
        <v>-0.29650247910604177</v>
      </c>
      <c r="V827" t="s">
        <v>11</v>
      </c>
      <c r="W827" t="s">
        <v>12</v>
      </c>
      <c r="X827">
        <f t="shared" si="283"/>
        <v>460</v>
      </c>
      <c r="Y827" s="11">
        <f t="shared" si="272"/>
        <v>1.0986122886681098</v>
      </c>
      <c r="Z827" s="3">
        <f t="shared" si="273"/>
        <v>-1.7047132417171333</v>
      </c>
    </row>
    <row r="828" spans="1:26" x14ac:dyDescent="0.2">
      <c r="A828" t="s">
        <v>6</v>
      </c>
      <c r="B828">
        <v>827</v>
      </c>
      <c r="C828">
        <v>773</v>
      </c>
      <c r="D828">
        <v>1600</v>
      </c>
      <c r="E828" s="12">
        <v>204448.8</v>
      </c>
      <c r="F828">
        <v>18285.89</v>
      </c>
      <c r="G828">
        <v>1</v>
      </c>
      <c r="H828">
        <v>1</v>
      </c>
      <c r="I828">
        <v>1</v>
      </c>
      <c r="J828" s="5">
        <f t="shared" si="274"/>
        <v>0.12228000359992332</v>
      </c>
      <c r="K828">
        <f t="shared" si="284"/>
        <v>0</v>
      </c>
      <c r="L828">
        <f t="shared" si="285"/>
        <v>-2.1014417525195026</v>
      </c>
      <c r="M828">
        <v>67</v>
      </c>
      <c r="N828">
        <v>67</v>
      </c>
      <c r="O828">
        <v>67</v>
      </c>
      <c r="P828" s="5">
        <f t="shared" si="275"/>
        <v>135.56900976654677</v>
      </c>
      <c r="Q828">
        <f t="shared" si="287"/>
        <v>4.2046926193909657</v>
      </c>
      <c r="R828">
        <f t="shared" si="287"/>
        <v>4.9094808078420566</v>
      </c>
      <c r="S828" s="5">
        <f t="shared" si="270"/>
        <v>68</v>
      </c>
      <c r="T828" s="3">
        <f t="shared" si="286"/>
        <v>4.219507705176107</v>
      </c>
      <c r="U828" s="3">
        <f t="shared" si="271"/>
        <v>2.808039055322554</v>
      </c>
      <c r="V828" t="s">
        <v>11</v>
      </c>
      <c r="W828" t="s">
        <v>12</v>
      </c>
      <c r="X828">
        <f t="shared" si="283"/>
        <v>461</v>
      </c>
      <c r="Y828" s="11">
        <f t="shared" si="272"/>
        <v>-4.2046926193909657</v>
      </c>
      <c r="Z828" s="3">
        <f t="shared" si="273"/>
        <v>-7.0109225603615588</v>
      </c>
    </row>
    <row r="829" spans="1:26" x14ac:dyDescent="0.2">
      <c r="A829" t="s">
        <v>6</v>
      </c>
      <c r="B829">
        <v>828</v>
      </c>
      <c r="C829">
        <v>772</v>
      </c>
      <c r="D829">
        <v>1601</v>
      </c>
      <c r="E829" s="12">
        <v>204902.5</v>
      </c>
      <c r="F829">
        <v>18273.2</v>
      </c>
      <c r="G829">
        <v>1</v>
      </c>
      <c r="H829">
        <v>1</v>
      </c>
      <c r="I829">
        <v>1</v>
      </c>
      <c r="J829" s="5">
        <f t="shared" si="274"/>
        <v>0.12200924830102122</v>
      </c>
      <c r="K829">
        <f t="shared" si="284"/>
        <v>0</v>
      </c>
      <c r="L829">
        <f t="shared" si="285"/>
        <v>-2.1036584313759152</v>
      </c>
      <c r="M829">
        <v>12</v>
      </c>
      <c r="N829">
        <v>12</v>
      </c>
      <c r="O829">
        <v>12</v>
      </c>
      <c r="P829" s="5">
        <f t="shared" si="275"/>
        <v>24.29787886084539</v>
      </c>
      <c r="Q829">
        <f t="shared" si="287"/>
        <v>2.4849066497880004</v>
      </c>
      <c r="R829">
        <f t="shared" si="287"/>
        <v>3.1903890568593929</v>
      </c>
      <c r="S829" s="5">
        <f t="shared" si="270"/>
        <v>13</v>
      </c>
      <c r="T829" s="3">
        <f t="shared" si="286"/>
        <v>2.5649493574615367</v>
      </c>
      <c r="U829" s="3">
        <f t="shared" si="271"/>
        <v>1.0867306254834777</v>
      </c>
      <c r="V829" t="s">
        <v>11</v>
      </c>
      <c r="W829" t="s">
        <v>12</v>
      </c>
      <c r="X829">
        <f t="shared" si="283"/>
        <v>462</v>
      </c>
      <c r="Y829" s="11">
        <f t="shared" si="272"/>
        <v>-2.4849066497880004</v>
      </c>
      <c r="Z829" s="3">
        <f t="shared" si="273"/>
        <v>-5.2940474882353081</v>
      </c>
    </row>
    <row r="830" spans="1:26" x14ac:dyDescent="0.2">
      <c r="A830" t="s">
        <v>6</v>
      </c>
      <c r="B830">
        <v>829</v>
      </c>
      <c r="C830">
        <v>771</v>
      </c>
      <c r="D830">
        <v>1602</v>
      </c>
      <c r="E830" s="12">
        <v>205353.1</v>
      </c>
      <c r="F830">
        <v>18260.48</v>
      </c>
      <c r="G830">
        <v>2</v>
      </c>
      <c r="H830">
        <v>2</v>
      </c>
      <c r="I830">
        <v>2</v>
      </c>
      <c r="J830" s="5">
        <f t="shared" si="274"/>
        <v>0.24348305430986919</v>
      </c>
      <c r="K830">
        <f t="shared" si="284"/>
        <v>0.69314718055994529</v>
      </c>
      <c r="L830">
        <f t="shared" si="285"/>
        <v>-1.4127079310377337</v>
      </c>
      <c r="M830">
        <v>0</v>
      </c>
      <c r="N830">
        <v>0</v>
      </c>
      <c r="O830">
        <v>0</v>
      </c>
      <c r="P830" s="5">
        <f t="shared" si="275"/>
        <v>0</v>
      </c>
      <c r="Q830">
        <v>0</v>
      </c>
      <c r="R830">
        <v>0</v>
      </c>
      <c r="S830" s="5">
        <f t="shared" si="270"/>
        <v>2</v>
      </c>
      <c r="T830" s="3">
        <f t="shared" si="286"/>
        <v>0.69314718055994529</v>
      </c>
      <c r="U830" s="3">
        <f t="shared" si="271"/>
        <v>-1.4127079310377337</v>
      </c>
      <c r="V830" t="s">
        <v>11</v>
      </c>
      <c r="W830" t="s">
        <v>12</v>
      </c>
      <c r="X830">
        <f t="shared" si="283"/>
        <v>463</v>
      </c>
      <c r="Y830" s="11">
        <f t="shared" si="272"/>
        <v>0.69314718055994529</v>
      </c>
      <c r="Z830" s="3">
        <f t="shared" si="273"/>
        <v>-1.4127079310377337</v>
      </c>
    </row>
    <row r="831" spans="1:26" x14ac:dyDescent="0.2">
      <c r="A831" t="s">
        <v>6</v>
      </c>
      <c r="B831">
        <v>830</v>
      </c>
      <c r="C831">
        <v>770</v>
      </c>
      <c r="D831">
        <v>1603</v>
      </c>
      <c r="E831" s="12">
        <v>205801.60000000001</v>
      </c>
      <c r="F831">
        <v>18247.68</v>
      </c>
      <c r="G831">
        <v>1</v>
      </c>
      <c r="H831">
        <v>1</v>
      </c>
      <c r="I831">
        <v>1</v>
      </c>
      <c r="J831" s="5">
        <f t="shared" si="274"/>
        <v>0.1214762178719699</v>
      </c>
      <c r="K831">
        <f t="shared" si="284"/>
        <v>0</v>
      </c>
      <c r="L831">
        <f t="shared" si="285"/>
        <v>-2.1080367730399137</v>
      </c>
      <c r="M831">
        <v>76</v>
      </c>
      <c r="N831">
        <v>76</v>
      </c>
      <c r="O831">
        <v>76</v>
      </c>
      <c r="P831" s="5">
        <f t="shared" si="275"/>
        <v>154.10178170594838</v>
      </c>
      <c r="Q831">
        <f>LN(O831)</f>
        <v>4.3307333402863311</v>
      </c>
      <c r="R831">
        <f>LN(P831)</f>
        <v>5.0376133042705762</v>
      </c>
      <c r="S831" s="5">
        <f t="shared" si="270"/>
        <v>77</v>
      </c>
      <c r="T831" s="3">
        <f t="shared" si="286"/>
        <v>4.3438054218536841</v>
      </c>
      <c r="U831" s="3">
        <f t="shared" si="271"/>
        <v>2.9295765312306625</v>
      </c>
      <c r="V831" t="s">
        <v>11</v>
      </c>
      <c r="W831" t="s">
        <v>12</v>
      </c>
      <c r="X831">
        <f t="shared" si="283"/>
        <v>464</v>
      </c>
      <c r="Y831" s="11">
        <f t="shared" si="272"/>
        <v>-4.3307333402863311</v>
      </c>
      <c r="Z831" s="3">
        <f t="shared" si="273"/>
        <v>-7.1456500773104903</v>
      </c>
    </row>
    <row r="832" spans="1:26" x14ac:dyDescent="0.2">
      <c r="A832" t="s">
        <v>6</v>
      </c>
      <c r="B832">
        <v>831</v>
      </c>
      <c r="C832">
        <v>769</v>
      </c>
      <c r="D832">
        <v>1604</v>
      </c>
      <c r="E832" s="12">
        <v>206259.9</v>
      </c>
      <c r="F832">
        <v>18235.28</v>
      </c>
      <c r="G832">
        <v>2</v>
      </c>
      <c r="H832">
        <v>2</v>
      </c>
      <c r="I832">
        <v>2</v>
      </c>
      <c r="J832" s="5">
        <f t="shared" si="274"/>
        <v>0.2424126066191247</v>
      </c>
      <c r="K832">
        <f t="shared" si="284"/>
        <v>0.69314718055994529</v>
      </c>
      <c r="L832">
        <f t="shared" si="285"/>
        <v>-1.4171140186346811</v>
      </c>
      <c r="M832">
        <v>15</v>
      </c>
      <c r="N832">
        <v>15</v>
      </c>
      <c r="O832">
        <v>15</v>
      </c>
      <c r="P832" s="5">
        <f t="shared" si="275"/>
        <v>30.43550743394124</v>
      </c>
      <c r="Q832">
        <f>LN(O832)</f>
        <v>2.7080502011022101</v>
      </c>
      <c r="R832">
        <f>LN(P832)</f>
        <v>3.4156099345173065</v>
      </c>
      <c r="S832" s="5">
        <f t="shared" si="270"/>
        <v>17</v>
      </c>
      <c r="T832" s="3">
        <f t="shared" si="286"/>
        <v>2.8332133440562162</v>
      </c>
      <c r="U832" s="3">
        <f t="shared" si="271"/>
        <v>1.9984959158826254</v>
      </c>
      <c r="V832" t="s">
        <v>11</v>
      </c>
      <c r="W832" t="s">
        <v>12</v>
      </c>
      <c r="X832">
        <f t="shared" si="283"/>
        <v>465</v>
      </c>
      <c r="Y832" s="11">
        <f t="shared" si="272"/>
        <v>-2.0149030205422647</v>
      </c>
      <c r="Z832" s="3">
        <f t="shared" si="273"/>
        <v>-4.8327239531519872</v>
      </c>
    </row>
    <row r="833" spans="1:26" x14ac:dyDescent="0.2">
      <c r="A833" t="s">
        <v>6</v>
      </c>
      <c r="B833">
        <v>832</v>
      </c>
      <c r="C833">
        <v>768</v>
      </c>
      <c r="D833">
        <v>1605</v>
      </c>
      <c r="E833" s="12">
        <v>206715.3</v>
      </c>
      <c r="F833">
        <v>18222.63</v>
      </c>
      <c r="G833">
        <v>4</v>
      </c>
      <c r="H833">
        <v>4</v>
      </c>
      <c r="I833">
        <v>4</v>
      </c>
      <c r="J833" s="5">
        <f t="shared" si="274"/>
        <v>0.48375712876598886</v>
      </c>
      <c r="K833">
        <f t="shared" si="284"/>
        <v>1.3862943611198906</v>
      </c>
      <c r="L833">
        <f t="shared" si="285"/>
        <v>-0.72617229827956575</v>
      </c>
      <c r="M833">
        <v>0</v>
      </c>
      <c r="N833">
        <v>0</v>
      </c>
      <c r="O833">
        <v>0</v>
      </c>
      <c r="P833" s="5">
        <f t="shared" si="275"/>
        <v>0</v>
      </c>
      <c r="Q833">
        <v>0</v>
      </c>
      <c r="R833">
        <v>0</v>
      </c>
      <c r="S833" s="5">
        <f t="shared" si="270"/>
        <v>4</v>
      </c>
      <c r="T833" s="3">
        <f t="shared" si="286"/>
        <v>1.3862943611198906</v>
      </c>
      <c r="U833" s="3">
        <f t="shared" si="271"/>
        <v>-0.72617229827956575</v>
      </c>
      <c r="V833" t="s">
        <v>11</v>
      </c>
      <c r="W833" t="s">
        <v>12</v>
      </c>
      <c r="X833">
        <f t="shared" si="283"/>
        <v>466</v>
      </c>
      <c r="Y833" s="11">
        <f t="shared" si="272"/>
        <v>1.3862943611198906</v>
      </c>
      <c r="Z833" s="3">
        <f t="shared" si="273"/>
        <v>-0.72617229827956575</v>
      </c>
    </row>
    <row r="834" spans="1:26" x14ac:dyDescent="0.2">
      <c r="A834" t="s">
        <v>6</v>
      </c>
      <c r="B834">
        <v>833</v>
      </c>
      <c r="C834">
        <v>767</v>
      </c>
      <c r="D834">
        <v>1606</v>
      </c>
      <c r="E834" s="12">
        <v>207169</v>
      </c>
      <c r="F834">
        <v>18209.759999999998</v>
      </c>
      <c r="G834">
        <v>2</v>
      </c>
      <c r="H834">
        <v>2</v>
      </c>
      <c r="I834">
        <v>2</v>
      </c>
      <c r="J834" s="5">
        <f t="shared" si="274"/>
        <v>0.24134885045542526</v>
      </c>
      <c r="K834">
        <f t="shared" si="284"/>
        <v>0.69314718055994529</v>
      </c>
      <c r="L834">
        <f t="shared" si="285"/>
        <v>-1.4215118798642923</v>
      </c>
      <c r="M834">
        <v>0</v>
      </c>
      <c r="N834">
        <v>0</v>
      </c>
      <c r="O834">
        <v>0</v>
      </c>
      <c r="P834" s="5">
        <f t="shared" si="275"/>
        <v>0</v>
      </c>
      <c r="Q834">
        <v>0</v>
      </c>
      <c r="R834">
        <v>0</v>
      </c>
      <c r="S834" s="5">
        <f t="shared" ref="S834:S897" si="288">I834+O834</f>
        <v>2</v>
      </c>
      <c r="T834" s="3">
        <f t="shared" si="286"/>
        <v>0.69314718055994529</v>
      </c>
      <c r="U834" s="3">
        <f t="shared" ref="U834:U897" si="289">L834+R834</f>
        <v>-1.4215118798642923</v>
      </c>
      <c r="V834" t="s">
        <v>11</v>
      </c>
      <c r="W834" t="s">
        <v>12</v>
      </c>
      <c r="X834">
        <f t="shared" si="283"/>
        <v>467</v>
      </c>
      <c r="Y834" s="11">
        <f t="shared" ref="Y834:Y897" si="290">K834-Q834</f>
        <v>0.69314718055994529</v>
      </c>
      <c r="Z834" s="3">
        <f t="shared" ref="Z834:Z897" si="291">L834-R834</f>
        <v>-1.4215118798642923</v>
      </c>
    </row>
    <row r="835" spans="1:26" x14ac:dyDescent="0.2">
      <c r="A835" t="s">
        <v>6</v>
      </c>
      <c r="B835">
        <v>834</v>
      </c>
      <c r="C835">
        <v>766</v>
      </c>
      <c r="D835">
        <v>1607</v>
      </c>
      <c r="E835" s="12">
        <v>207624.3</v>
      </c>
      <c r="F835">
        <v>18197.64</v>
      </c>
      <c r="G835">
        <v>359</v>
      </c>
      <c r="H835">
        <v>359</v>
      </c>
      <c r="I835">
        <v>359</v>
      </c>
      <c r="J835" s="5">
        <f t="shared" ref="J835:J898" si="292">(I835/E835)*25000</f>
        <v>43.22711744241883</v>
      </c>
      <c r="K835">
        <f t="shared" si="284"/>
        <v>5.8833223884882786</v>
      </c>
      <c r="L835">
        <f t="shared" si="285"/>
        <v>3.766468016891678</v>
      </c>
      <c r="M835">
        <v>0</v>
      </c>
      <c r="N835">
        <v>0</v>
      </c>
      <c r="O835">
        <v>0</v>
      </c>
      <c r="P835" s="5">
        <f t="shared" ref="P835:P898" si="293">(O835/F835)*37000</f>
        <v>0</v>
      </c>
      <c r="Q835">
        <v>0</v>
      </c>
      <c r="R835">
        <v>0</v>
      </c>
      <c r="S835" s="5">
        <f t="shared" si="288"/>
        <v>359</v>
      </c>
      <c r="T835" s="3">
        <f t="shared" si="286"/>
        <v>5.8833223884882786</v>
      </c>
      <c r="U835" s="3">
        <f t="shared" si="289"/>
        <v>3.766468016891678</v>
      </c>
      <c r="V835" t="s">
        <v>11</v>
      </c>
      <c r="W835" t="s">
        <v>12</v>
      </c>
      <c r="X835">
        <f t="shared" si="283"/>
        <v>468</v>
      </c>
      <c r="Y835" s="11">
        <f t="shared" si="290"/>
        <v>5.8833223884882786</v>
      </c>
      <c r="Z835" s="3">
        <f t="shared" si="291"/>
        <v>3.766468016891678</v>
      </c>
    </row>
    <row r="836" spans="1:26" x14ac:dyDescent="0.2">
      <c r="A836" t="s">
        <v>6</v>
      </c>
      <c r="B836">
        <v>835</v>
      </c>
      <c r="C836">
        <v>765</v>
      </c>
      <c r="D836">
        <v>1608</v>
      </c>
      <c r="E836" s="12">
        <v>208079.5</v>
      </c>
      <c r="F836">
        <v>18185.38</v>
      </c>
      <c r="G836">
        <v>3</v>
      </c>
      <c r="H836">
        <v>3</v>
      </c>
      <c r="I836">
        <v>3</v>
      </c>
      <c r="J836" s="5">
        <f t="shared" si="292"/>
        <v>0.36043915907141261</v>
      </c>
      <c r="K836">
        <f t="shared" si="284"/>
        <v>1.0986122886681098</v>
      </c>
      <c r="L836">
        <f t="shared" si="285"/>
        <v>-1.0204321046792455</v>
      </c>
      <c r="M836">
        <v>1</v>
      </c>
      <c r="N836">
        <v>1</v>
      </c>
      <c r="O836">
        <v>1</v>
      </c>
      <c r="P836" s="5">
        <f t="shared" si="293"/>
        <v>2.0346014215815122</v>
      </c>
      <c r="Q836">
        <f t="shared" ref="Q836:R838" si="294">LN(O836)</f>
        <v>0</v>
      </c>
      <c r="R836">
        <f t="shared" si="294"/>
        <v>0.71029993808045766</v>
      </c>
      <c r="S836" s="5">
        <f t="shared" si="288"/>
        <v>4</v>
      </c>
      <c r="T836" s="3">
        <f t="shared" si="286"/>
        <v>1.3862943611198906</v>
      </c>
      <c r="U836" s="3">
        <f t="shared" si="289"/>
        <v>-0.31013216659878784</v>
      </c>
      <c r="V836" t="s">
        <v>11</v>
      </c>
      <c r="W836" t="s">
        <v>12</v>
      </c>
      <c r="X836">
        <f t="shared" si="283"/>
        <v>469</v>
      </c>
      <c r="Y836" s="11">
        <f t="shared" si="290"/>
        <v>1.0986122886681098</v>
      </c>
      <c r="Z836" s="3">
        <f t="shared" si="291"/>
        <v>-1.730732042759703</v>
      </c>
    </row>
    <row r="837" spans="1:26" x14ac:dyDescent="0.2">
      <c r="A837" t="s">
        <v>6</v>
      </c>
      <c r="B837">
        <v>836</v>
      </c>
      <c r="C837">
        <v>764</v>
      </c>
      <c r="D837">
        <v>1609</v>
      </c>
      <c r="E837" s="12">
        <v>208533.9</v>
      </c>
      <c r="F837">
        <v>18173.16</v>
      </c>
      <c r="G837">
        <v>1</v>
      </c>
      <c r="H837">
        <v>1</v>
      </c>
      <c r="I837">
        <v>1</v>
      </c>
      <c r="J837" s="5">
        <f t="shared" si="292"/>
        <v>0.11988458471260549</v>
      </c>
      <c r="K837">
        <f t="shared" si="284"/>
        <v>0</v>
      </c>
      <c r="L837">
        <f t="shared" si="285"/>
        <v>-2.1212257930824032</v>
      </c>
      <c r="M837">
        <v>2</v>
      </c>
      <c r="N837">
        <v>2</v>
      </c>
      <c r="O837">
        <v>2</v>
      </c>
      <c r="P837" s="5">
        <f t="shared" si="293"/>
        <v>4.0719390573791241</v>
      </c>
      <c r="Q837">
        <f t="shared" si="294"/>
        <v>0.69314718055994529</v>
      </c>
      <c r="R837">
        <f t="shared" si="294"/>
        <v>1.4041193128737319</v>
      </c>
      <c r="S837" s="5">
        <f t="shared" si="288"/>
        <v>3</v>
      </c>
      <c r="T837" s="3">
        <f t="shared" si="286"/>
        <v>1.0986122886681098</v>
      </c>
      <c r="U837" s="3">
        <f t="shared" si="289"/>
        <v>-0.71710648020867129</v>
      </c>
      <c r="V837" t="s">
        <v>11</v>
      </c>
      <c r="W837" t="s">
        <v>12</v>
      </c>
      <c r="X837">
        <f t="shared" si="283"/>
        <v>470</v>
      </c>
      <c r="Y837" s="11">
        <f t="shared" si="290"/>
        <v>-0.69314718055994529</v>
      </c>
      <c r="Z837" s="3">
        <f t="shared" si="291"/>
        <v>-3.5253451059561351</v>
      </c>
    </row>
    <row r="838" spans="1:26" x14ac:dyDescent="0.2">
      <c r="A838" t="s">
        <v>6</v>
      </c>
      <c r="B838">
        <v>837</v>
      </c>
      <c r="C838">
        <v>763</v>
      </c>
      <c r="D838">
        <v>1610</v>
      </c>
      <c r="E838" s="12">
        <v>208988.1</v>
      </c>
      <c r="F838">
        <v>18160.95</v>
      </c>
      <c r="G838">
        <v>3</v>
      </c>
      <c r="H838">
        <v>3</v>
      </c>
      <c r="I838">
        <v>3</v>
      </c>
      <c r="J838" s="5">
        <f t="shared" si="292"/>
        <v>0.3588721080291174</v>
      </c>
      <c r="K838">
        <f t="shared" si="284"/>
        <v>1.0986122886681098</v>
      </c>
      <c r="L838">
        <f t="shared" si="285"/>
        <v>-1.0247891990084397</v>
      </c>
      <c r="M838">
        <v>1</v>
      </c>
      <c r="N838">
        <v>1</v>
      </c>
      <c r="O838">
        <v>1</v>
      </c>
      <c r="P838" s="5">
        <f t="shared" si="293"/>
        <v>2.0373383550970625</v>
      </c>
      <c r="Q838">
        <f t="shared" si="294"/>
        <v>0</v>
      </c>
      <c r="R838">
        <f t="shared" si="294"/>
        <v>0.71164422806401229</v>
      </c>
      <c r="S838" s="5">
        <f t="shared" si="288"/>
        <v>4</v>
      </c>
      <c r="T838" s="3">
        <f t="shared" si="286"/>
        <v>1.3862943611198906</v>
      </c>
      <c r="U838" s="3">
        <f t="shared" si="289"/>
        <v>-0.31314497094442739</v>
      </c>
      <c r="V838" t="s">
        <v>11</v>
      </c>
      <c r="W838" t="s">
        <v>12</v>
      </c>
      <c r="X838">
        <f t="shared" si="283"/>
        <v>471</v>
      </c>
      <c r="Y838" s="11">
        <f t="shared" si="290"/>
        <v>1.0986122886681098</v>
      </c>
      <c r="Z838" s="3">
        <f t="shared" si="291"/>
        <v>-1.736433427072452</v>
      </c>
    </row>
    <row r="839" spans="1:26" x14ac:dyDescent="0.2">
      <c r="A839" t="s">
        <v>6</v>
      </c>
      <c r="B839">
        <v>838</v>
      </c>
      <c r="C839">
        <v>762</v>
      </c>
      <c r="D839">
        <v>1611</v>
      </c>
      <c r="E839" s="12">
        <v>209440.7</v>
      </c>
      <c r="F839">
        <v>18148.509999999998</v>
      </c>
      <c r="G839">
        <v>1</v>
      </c>
      <c r="H839">
        <v>1</v>
      </c>
      <c r="I839">
        <v>1</v>
      </c>
      <c r="J839" s="5">
        <f t="shared" si="292"/>
        <v>0.11936552924049623</v>
      </c>
      <c r="K839">
        <f t="shared" si="284"/>
        <v>0</v>
      </c>
      <c r="L839">
        <f t="shared" si="285"/>
        <v>-2.1255648195337931</v>
      </c>
      <c r="M839">
        <v>0</v>
      </c>
      <c r="N839">
        <v>0</v>
      </c>
      <c r="O839">
        <v>0</v>
      </c>
      <c r="P839" s="5">
        <f t="shared" si="293"/>
        <v>0</v>
      </c>
      <c r="Q839">
        <v>0</v>
      </c>
      <c r="R839">
        <v>0</v>
      </c>
      <c r="S839" s="5">
        <f t="shared" si="288"/>
        <v>1</v>
      </c>
      <c r="T839" s="3">
        <f t="shared" si="286"/>
        <v>0</v>
      </c>
      <c r="U839" s="3">
        <f t="shared" si="289"/>
        <v>-2.1255648195337931</v>
      </c>
      <c r="V839" t="s">
        <v>11</v>
      </c>
      <c r="W839" t="s">
        <v>12</v>
      </c>
      <c r="X839">
        <f t="shared" si="283"/>
        <v>472</v>
      </c>
      <c r="Y839" s="11">
        <f t="shared" si="290"/>
        <v>0</v>
      </c>
      <c r="Z839" s="3">
        <f t="shared" si="291"/>
        <v>-2.1255648195337931</v>
      </c>
    </row>
    <row r="840" spans="1:26" x14ac:dyDescent="0.2">
      <c r="A840" t="s">
        <v>6</v>
      </c>
      <c r="B840">
        <v>839</v>
      </c>
      <c r="C840">
        <v>761</v>
      </c>
      <c r="D840">
        <v>1612</v>
      </c>
      <c r="E840" s="12">
        <v>209891.1</v>
      </c>
      <c r="F840">
        <v>18135.919999999998</v>
      </c>
      <c r="G840">
        <v>1</v>
      </c>
      <c r="H840">
        <v>1</v>
      </c>
      <c r="I840">
        <v>1</v>
      </c>
      <c r="J840" s="5">
        <f t="shared" si="292"/>
        <v>0.11910938577195507</v>
      </c>
      <c r="K840">
        <f t="shared" si="284"/>
        <v>0</v>
      </c>
      <c r="L840">
        <f t="shared" si="285"/>
        <v>-2.1277129999160311</v>
      </c>
      <c r="M840">
        <v>77</v>
      </c>
      <c r="N840">
        <v>77</v>
      </c>
      <c r="O840">
        <v>77</v>
      </c>
      <c r="P840" s="5">
        <f t="shared" si="293"/>
        <v>157.09156193895873</v>
      </c>
      <c r="Q840">
        <f t="shared" ref="Q840:R844" si="295">LN(O840)</f>
        <v>4.3438054218536841</v>
      </c>
      <c r="R840">
        <f t="shared" si="295"/>
        <v>5.0568288324184216</v>
      </c>
      <c r="S840" s="5">
        <f t="shared" si="288"/>
        <v>78</v>
      </c>
      <c r="T840" s="3">
        <f t="shared" si="286"/>
        <v>4.3567088266895917</v>
      </c>
      <c r="U840" s="3">
        <f t="shared" si="289"/>
        <v>2.9291158325023905</v>
      </c>
      <c r="V840" t="s">
        <v>11</v>
      </c>
      <c r="W840" t="s">
        <v>12</v>
      </c>
      <c r="X840">
        <f t="shared" si="283"/>
        <v>473</v>
      </c>
      <c r="Y840" s="11">
        <f t="shared" si="290"/>
        <v>-4.3438054218536841</v>
      </c>
      <c r="Z840" s="3">
        <f t="shared" si="291"/>
        <v>-7.1845418323344532</v>
      </c>
    </row>
    <row r="841" spans="1:26" x14ac:dyDescent="0.2">
      <c r="A841" t="s">
        <v>6</v>
      </c>
      <c r="B841">
        <v>840</v>
      </c>
      <c r="C841">
        <v>760</v>
      </c>
      <c r="D841">
        <v>1613</v>
      </c>
      <c r="E841" s="12">
        <v>210338.2</v>
      </c>
      <c r="F841">
        <v>18123.150000000001</v>
      </c>
      <c r="G841">
        <v>103</v>
      </c>
      <c r="H841">
        <v>103</v>
      </c>
      <c r="I841">
        <v>103</v>
      </c>
      <c r="J841" s="5">
        <f t="shared" si="292"/>
        <v>12.242189007988086</v>
      </c>
      <c r="K841">
        <f t="shared" si="284"/>
        <v>4.6347289882296359</v>
      </c>
      <c r="L841">
        <f t="shared" si="285"/>
        <v>2.5048881016160229</v>
      </c>
      <c r="M841">
        <v>11</v>
      </c>
      <c r="N841">
        <v>11</v>
      </c>
      <c r="O841">
        <v>11</v>
      </c>
      <c r="P841" s="5">
        <f t="shared" si="293"/>
        <v>22.457464623975412</v>
      </c>
      <c r="Q841">
        <f t="shared" si="295"/>
        <v>2.3978952727983707</v>
      </c>
      <c r="R841">
        <f t="shared" si="295"/>
        <v>3.111623058876765</v>
      </c>
      <c r="S841" s="5">
        <f t="shared" si="288"/>
        <v>114</v>
      </c>
      <c r="T841" s="3">
        <f t="shared" si="286"/>
        <v>4.7361984483944957</v>
      </c>
      <c r="U841" s="3">
        <f t="shared" si="289"/>
        <v>5.616511160492788</v>
      </c>
      <c r="V841" t="s">
        <v>11</v>
      </c>
      <c r="W841" t="s">
        <v>12</v>
      </c>
      <c r="X841">
        <f t="shared" si="283"/>
        <v>474</v>
      </c>
      <c r="Y841" s="11">
        <f t="shared" si="290"/>
        <v>2.2368337154312652</v>
      </c>
      <c r="Z841" s="3">
        <f t="shared" si="291"/>
        <v>-0.60673495726074211</v>
      </c>
    </row>
    <row r="842" spans="1:26" x14ac:dyDescent="0.2">
      <c r="A842" t="s">
        <v>6</v>
      </c>
      <c r="B842">
        <v>841</v>
      </c>
      <c r="C842">
        <v>759</v>
      </c>
      <c r="D842">
        <v>1614</v>
      </c>
      <c r="E842" s="12">
        <v>210782.7</v>
      </c>
      <c r="F842">
        <v>18110.099999999999</v>
      </c>
      <c r="G842">
        <v>1</v>
      </c>
      <c r="H842">
        <v>1</v>
      </c>
      <c r="I842">
        <v>1</v>
      </c>
      <c r="J842" s="5">
        <f t="shared" si="292"/>
        <v>0.11860555918488565</v>
      </c>
      <c r="K842">
        <f t="shared" si="284"/>
        <v>0</v>
      </c>
      <c r="L842">
        <f t="shared" si="285"/>
        <v>-2.1319519201200232</v>
      </c>
      <c r="M842">
        <v>1</v>
      </c>
      <c r="N842">
        <v>1</v>
      </c>
      <c r="O842">
        <v>1</v>
      </c>
      <c r="P842" s="5">
        <f t="shared" si="293"/>
        <v>2.0430588456165348</v>
      </c>
      <c r="Q842">
        <f t="shared" si="295"/>
        <v>0</v>
      </c>
      <c r="R842">
        <f t="shared" si="295"/>
        <v>0.71444811895299376</v>
      </c>
      <c r="S842" s="5">
        <f t="shared" si="288"/>
        <v>2</v>
      </c>
      <c r="T842" s="3">
        <f t="shared" si="286"/>
        <v>0.69314718055994529</v>
      </c>
      <c r="U842" s="3">
        <f t="shared" si="289"/>
        <v>-1.4175038011670296</v>
      </c>
      <c r="V842" t="s">
        <v>11</v>
      </c>
      <c r="W842" t="s">
        <v>12</v>
      </c>
      <c r="X842">
        <f t="shared" si="283"/>
        <v>475</v>
      </c>
      <c r="Y842" s="11">
        <f t="shared" si="290"/>
        <v>0</v>
      </c>
      <c r="Z842" s="3">
        <f t="shared" si="291"/>
        <v>-2.8464000390730169</v>
      </c>
    </row>
    <row r="843" spans="1:26" x14ac:dyDescent="0.2">
      <c r="A843" t="s">
        <v>6</v>
      </c>
      <c r="B843">
        <v>842</v>
      </c>
      <c r="C843">
        <v>758</v>
      </c>
      <c r="D843">
        <v>1615</v>
      </c>
      <c r="E843" s="12">
        <v>211224.8</v>
      </c>
      <c r="F843">
        <v>18096.93</v>
      </c>
      <c r="G843">
        <v>0</v>
      </c>
      <c r="H843">
        <v>0</v>
      </c>
      <c r="I843">
        <v>0</v>
      </c>
      <c r="J843" s="5">
        <f t="shared" si="292"/>
        <v>0</v>
      </c>
      <c r="K843">
        <v>0</v>
      </c>
      <c r="L843">
        <v>0</v>
      </c>
      <c r="M843">
        <v>45</v>
      </c>
      <c r="N843">
        <v>45</v>
      </c>
      <c r="O843">
        <v>45</v>
      </c>
      <c r="P843" s="5">
        <f t="shared" si="293"/>
        <v>92.004555468800504</v>
      </c>
      <c r="Q843">
        <f t="shared" si="295"/>
        <v>3.8066624897703196</v>
      </c>
      <c r="R843">
        <f t="shared" si="295"/>
        <v>4.5218380917883882</v>
      </c>
      <c r="S843" s="5">
        <f t="shared" si="288"/>
        <v>45</v>
      </c>
      <c r="T843" s="3">
        <f t="shared" si="286"/>
        <v>3.8066624897703196</v>
      </c>
      <c r="U843" s="3">
        <f t="shared" si="289"/>
        <v>4.5218380917883882</v>
      </c>
      <c r="V843" t="s">
        <v>11</v>
      </c>
      <c r="W843" t="s">
        <v>12</v>
      </c>
      <c r="X843">
        <f t="shared" si="283"/>
        <v>476</v>
      </c>
      <c r="Y843" s="11">
        <f t="shared" si="290"/>
        <v>-3.8066624897703196</v>
      </c>
      <c r="Z843" s="3">
        <f t="shared" si="291"/>
        <v>-4.5218380917883882</v>
      </c>
    </row>
    <row r="844" spans="1:26" x14ac:dyDescent="0.2">
      <c r="A844" t="s">
        <v>6</v>
      </c>
      <c r="B844">
        <v>843</v>
      </c>
      <c r="C844">
        <v>757</v>
      </c>
      <c r="D844">
        <v>1616</v>
      </c>
      <c r="E844" s="12">
        <v>211666.1</v>
      </c>
      <c r="F844">
        <v>18084.669999999998</v>
      </c>
      <c r="G844">
        <v>451</v>
      </c>
      <c r="H844">
        <v>451</v>
      </c>
      <c r="I844">
        <v>451</v>
      </c>
      <c r="J844" s="5">
        <f t="shared" si="292"/>
        <v>53.267859142300061</v>
      </c>
      <c r="K844">
        <f>LN(I844)</f>
        <v>6.1114673395026786</v>
      </c>
      <c r="L844">
        <f>LN(J844)</f>
        <v>3.9753331313152351</v>
      </c>
      <c r="M844">
        <v>10</v>
      </c>
      <c r="N844">
        <v>10</v>
      </c>
      <c r="O844">
        <v>10</v>
      </c>
      <c r="P844" s="5">
        <f t="shared" si="293"/>
        <v>20.459317200700927</v>
      </c>
      <c r="Q844">
        <f t="shared" si="295"/>
        <v>2.3025850929940459</v>
      </c>
      <c r="R844">
        <f t="shared" si="295"/>
        <v>3.0184383875668503</v>
      </c>
      <c r="S844" s="5">
        <f t="shared" si="288"/>
        <v>461</v>
      </c>
      <c r="T844" s="3">
        <f t="shared" si="286"/>
        <v>6.1333980429966486</v>
      </c>
      <c r="U844" s="3">
        <f t="shared" si="289"/>
        <v>6.9937715188820855</v>
      </c>
      <c r="V844" t="s">
        <v>11</v>
      </c>
      <c r="W844" t="s">
        <v>12</v>
      </c>
      <c r="X844">
        <f t="shared" si="283"/>
        <v>477</v>
      </c>
      <c r="Y844" s="11">
        <f t="shared" si="290"/>
        <v>3.8088822465086327</v>
      </c>
      <c r="Z844" s="3">
        <f t="shared" si="291"/>
        <v>0.95689474374838479</v>
      </c>
    </row>
    <row r="845" spans="1:26" x14ac:dyDescent="0.2">
      <c r="A845" t="s">
        <v>6</v>
      </c>
      <c r="B845">
        <v>844</v>
      </c>
      <c r="C845">
        <v>756</v>
      </c>
      <c r="D845">
        <v>1617</v>
      </c>
      <c r="E845" s="12">
        <v>212107</v>
      </c>
      <c r="F845">
        <v>18072.29</v>
      </c>
      <c r="G845">
        <v>0</v>
      </c>
      <c r="H845">
        <v>0</v>
      </c>
      <c r="I845">
        <v>0</v>
      </c>
      <c r="J845" s="5">
        <f t="shared" si="292"/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5">
        <f t="shared" si="293"/>
        <v>0</v>
      </c>
      <c r="Q845">
        <v>0</v>
      </c>
      <c r="R845">
        <v>0</v>
      </c>
      <c r="S845" s="5">
        <f t="shared" si="288"/>
        <v>0</v>
      </c>
      <c r="T845" s="3">
        <v>0</v>
      </c>
      <c r="U845" s="3">
        <f t="shared" si="289"/>
        <v>0</v>
      </c>
      <c r="V845" t="s">
        <v>11</v>
      </c>
      <c r="W845" t="s">
        <v>12</v>
      </c>
      <c r="X845">
        <f t="shared" si="283"/>
        <v>478</v>
      </c>
      <c r="Y845" s="11">
        <f t="shared" si="290"/>
        <v>0</v>
      </c>
      <c r="Z845" s="3">
        <f t="shared" si="291"/>
        <v>0</v>
      </c>
    </row>
    <row r="846" spans="1:26" x14ac:dyDescent="0.2">
      <c r="A846" t="s">
        <v>6</v>
      </c>
      <c r="B846">
        <v>845</v>
      </c>
      <c r="C846">
        <v>755</v>
      </c>
      <c r="D846">
        <v>1618</v>
      </c>
      <c r="E846" s="12">
        <v>212548.6</v>
      </c>
      <c r="F846">
        <v>18059.27</v>
      </c>
      <c r="G846">
        <v>0</v>
      </c>
      <c r="H846">
        <v>0</v>
      </c>
      <c r="I846">
        <v>0</v>
      </c>
      <c r="J846" s="5">
        <f t="shared" si="292"/>
        <v>0</v>
      </c>
      <c r="K846">
        <v>0</v>
      </c>
      <c r="L846">
        <v>0</v>
      </c>
      <c r="M846">
        <v>3</v>
      </c>
      <c r="N846">
        <v>3</v>
      </c>
      <c r="O846">
        <v>3</v>
      </c>
      <c r="P846" s="5">
        <f t="shared" si="293"/>
        <v>6.1464278456438164</v>
      </c>
      <c r="Q846">
        <f>LN(O846)</f>
        <v>1.0986122886681098</v>
      </c>
      <c r="R846">
        <f>LN(P846)</f>
        <v>1.8158710749599287</v>
      </c>
      <c r="S846" s="5">
        <f t="shared" si="288"/>
        <v>3</v>
      </c>
      <c r="T846" s="3">
        <f t="shared" ref="T846:T872" si="296">LN(S846)</f>
        <v>1.0986122886681098</v>
      </c>
      <c r="U846" s="3">
        <f t="shared" si="289"/>
        <v>1.8158710749599287</v>
      </c>
      <c r="V846" t="s">
        <v>11</v>
      </c>
      <c r="W846" t="s">
        <v>12</v>
      </c>
      <c r="X846">
        <f t="shared" si="283"/>
        <v>479</v>
      </c>
      <c r="Y846" s="11">
        <f t="shared" si="290"/>
        <v>-1.0986122886681098</v>
      </c>
      <c r="Z846" s="3">
        <f t="shared" si="291"/>
        <v>-1.8158710749599287</v>
      </c>
    </row>
    <row r="847" spans="1:26" x14ac:dyDescent="0.2">
      <c r="A847" t="s">
        <v>6</v>
      </c>
      <c r="B847">
        <v>846</v>
      </c>
      <c r="C847">
        <v>754</v>
      </c>
      <c r="D847">
        <v>1619</v>
      </c>
      <c r="E847" s="12">
        <v>212993.8</v>
      </c>
      <c r="F847">
        <v>18046.41</v>
      </c>
      <c r="G847">
        <v>1</v>
      </c>
      <c r="H847">
        <v>1</v>
      </c>
      <c r="I847">
        <v>1</v>
      </c>
      <c r="J847" s="5">
        <f t="shared" si="292"/>
        <v>0.11737430854794835</v>
      </c>
      <c r="K847">
        <f t="shared" ref="K847:K866" si="297">LN(I847)</f>
        <v>0</v>
      </c>
      <c r="L847">
        <f t="shared" ref="L847:L866" si="298">LN(J847)</f>
        <v>-2.142387232436358</v>
      </c>
      <c r="M847">
        <v>2</v>
      </c>
      <c r="N847">
        <v>2</v>
      </c>
      <c r="O847">
        <v>2</v>
      </c>
      <c r="P847" s="5">
        <f t="shared" si="293"/>
        <v>4.1005385558678986</v>
      </c>
      <c r="Q847">
        <f>LN(O847)</f>
        <v>0.69314718055994529</v>
      </c>
      <c r="R847">
        <f>LN(P847)</f>
        <v>1.411118320173669</v>
      </c>
      <c r="S847" s="5">
        <f t="shared" si="288"/>
        <v>3</v>
      </c>
      <c r="T847" s="3">
        <f t="shared" si="296"/>
        <v>1.0986122886681098</v>
      </c>
      <c r="U847" s="3">
        <f t="shared" si="289"/>
        <v>-0.73126891226268897</v>
      </c>
      <c r="V847" t="s">
        <v>11</v>
      </c>
      <c r="W847" t="s">
        <v>12</v>
      </c>
      <c r="X847">
        <f t="shared" si="283"/>
        <v>480</v>
      </c>
      <c r="Y847" s="11">
        <f t="shared" si="290"/>
        <v>-0.69314718055994529</v>
      </c>
      <c r="Z847" s="3">
        <f t="shared" si="291"/>
        <v>-3.553505552610027</v>
      </c>
    </row>
    <row r="848" spans="1:26" x14ac:dyDescent="0.2">
      <c r="A848" t="s">
        <v>6</v>
      </c>
      <c r="B848">
        <v>847</v>
      </c>
      <c r="C848">
        <v>753</v>
      </c>
      <c r="D848">
        <v>1620</v>
      </c>
      <c r="E848" s="12">
        <v>213435.1</v>
      </c>
      <c r="F848">
        <v>18033.55</v>
      </c>
      <c r="G848">
        <v>3</v>
      </c>
      <c r="H848">
        <v>3</v>
      </c>
      <c r="I848">
        <v>3</v>
      </c>
      <c r="J848" s="5">
        <f t="shared" si="292"/>
        <v>0.35139487366417238</v>
      </c>
      <c r="K848">
        <f t="shared" si="297"/>
        <v>1.0986122886681098</v>
      </c>
      <c r="L848">
        <f t="shared" si="298"/>
        <v>-1.045844691656062</v>
      </c>
      <c r="M848">
        <v>0</v>
      </c>
      <c r="N848">
        <v>0</v>
      </c>
      <c r="O848">
        <v>0</v>
      </c>
      <c r="P848" s="5">
        <f t="shared" si="293"/>
        <v>0</v>
      </c>
      <c r="Q848">
        <v>0</v>
      </c>
      <c r="R848">
        <v>0</v>
      </c>
      <c r="S848" s="5">
        <f t="shared" si="288"/>
        <v>3</v>
      </c>
      <c r="T848" s="3">
        <f t="shared" si="296"/>
        <v>1.0986122886681098</v>
      </c>
      <c r="U848" s="3">
        <f t="shared" si="289"/>
        <v>-1.045844691656062</v>
      </c>
      <c r="V848" t="s">
        <v>11</v>
      </c>
      <c r="W848" t="s">
        <v>12</v>
      </c>
      <c r="X848">
        <f t="shared" si="283"/>
        <v>481</v>
      </c>
      <c r="Y848" s="11">
        <f t="shared" si="290"/>
        <v>1.0986122886681098</v>
      </c>
      <c r="Z848" s="3">
        <f t="shared" si="291"/>
        <v>-1.045844691656062</v>
      </c>
    </row>
    <row r="849" spans="1:26" x14ac:dyDescent="0.2">
      <c r="A849" t="s">
        <v>6</v>
      </c>
      <c r="B849">
        <v>848</v>
      </c>
      <c r="C849">
        <v>752</v>
      </c>
      <c r="D849">
        <v>1621</v>
      </c>
      <c r="E849" s="12">
        <v>213872.6</v>
      </c>
      <c r="F849">
        <v>18020.5</v>
      </c>
      <c r="G849">
        <v>3</v>
      </c>
      <c r="H849">
        <v>3</v>
      </c>
      <c r="I849">
        <v>3</v>
      </c>
      <c r="J849" s="5">
        <f t="shared" si="292"/>
        <v>0.35067605668047241</v>
      </c>
      <c r="K849">
        <f t="shared" si="297"/>
        <v>1.0986122886681098</v>
      </c>
      <c r="L849">
        <f t="shared" si="298"/>
        <v>-1.0478923971051954</v>
      </c>
      <c r="M849">
        <v>273</v>
      </c>
      <c r="N849">
        <v>273</v>
      </c>
      <c r="O849">
        <v>273</v>
      </c>
      <c r="P849" s="5">
        <f t="shared" si="293"/>
        <v>560.52828722843435</v>
      </c>
      <c r="Q849">
        <f>LN(O849)</f>
        <v>5.6094717951849598</v>
      </c>
      <c r="R849">
        <f>LN(P849)</f>
        <v>6.3288797090860962</v>
      </c>
      <c r="S849" s="5">
        <f t="shared" si="288"/>
        <v>276</v>
      </c>
      <c r="T849" s="3">
        <f t="shared" si="296"/>
        <v>5.6204008657171496</v>
      </c>
      <c r="U849" s="3">
        <f t="shared" si="289"/>
        <v>5.2809873119809012</v>
      </c>
      <c r="V849" t="s">
        <v>11</v>
      </c>
      <c r="W849" t="s">
        <v>12</v>
      </c>
      <c r="X849">
        <f t="shared" si="283"/>
        <v>482</v>
      </c>
      <c r="Y849" s="11">
        <f t="shared" si="290"/>
        <v>-4.5108595065168497</v>
      </c>
      <c r="Z849" s="3">
        <f t="shared" si="291"/>
        <v>-7.3767721061912912</v>
      </c>
    </row>
    <row r="850" spans="1:26" x14ac:dyDescent="0.2">
      <c r="A850" t="s">
        <v>6</v>
      </c>
      <c r="B850">
        <v>849</v>
      </c>
      <c r="C850">
        <v>751</v>
      </c>
      <c r="D850">
        <v>1622</v>
      </c>
      <c r="E850" s="12">
        <v>214308.8</v>
      </c>
      <c r="F850">
        <v>18007.57</v>
      </c>
      <c r="G850">
        <v>265</v>
      </c>
      <c r="H850">
        <v>265</v>
      </c>
      <c r="I850">
        <v>265</v>
      </c>
      <c r="J850" s="5">
        <f t="shared" si="292"/>
        <v>30.913336269905855</v>
      </c>
      <c r="K850">
        <f t="shared" si="297"/>
        <v>5.579729825986222</v>
      </c>
      <c r="L850">
        <f t="shared" si="298"/>
        <v>3.4311876852889203</v>
      </c>
      <c r="M850">
        <v>44</v>
      </c>
      <c r="N850">
        <v>44</v>
      </c>
      <c r="O850">
        <v>44</v>
      </c>
      <c r="P850" s="5">
        <f t="shared" si="293"/>
        <v>90.406423520774879</v>
      </c>
      <c r="Q850">
        <f>LN(O850)</f>
        <v>3.784189633918261</v>
      </c>
      <c r="R850">
        <f>LN(P850)</f>
        <v>4.5043153215194671</v>
      </c>
      <c r="S850" s="5">
        <f t="shared" si="288"/>
        <v>309</v>
      </c>
      <c r="T850" s="3">
        <f t="shared" si="296"/>
        <v>5.7333412768977459</v>
      </c>
      <c r="U850" s="3">
        <f t="shared" si="289"/>
        <v>7.9355030068083874</v>
      </c>
      <c r="V850" t="s">
        <v>11</v>
      </c>
      <c r="W850" t="s">
        <v>12</v>
      </c>
      <c r="X850">
        <f t="shared" si="283"/>
        <v>483</v>
      </c>
      <c r="Y850" s="11">
        <f t="shared" si="290"/>
        <v>1.795540192067961</v>
      </c>
      <c r="Z850" s="3">
        <f t="shared" si="291"/>
        <v>-1.0731276362305469</v>
      </c>
    </row>
    <row r="851" spans="1:26" x14ac:dyDescent="0.2">
      <c r="A851" t="s">
        <v>6</v>
      </c>
      <c r="B851">
        <v>850</v>
      </c>
      <c r="C851">
        <v>750</v>
      </c>
      <c r="D851">
        <v>1623</v>
      </c>
      <c r="E851" s="12">
        <v>214744.2</v>
      </c>
      <c r="F851">
        <v>17994.599999999999</v>
      </c>
      <c r="G851">
        <v>2</v>
      </c>
      <c r="H851">
        <v>2</v>
      </c>
      <c r="I851">
        <v>2</v>
      </c>
      <c r="J851" s="5">
        <f t="shared" si="292"/>
        <v>0.23283515922665199</v>
      </c>
      <c r="K851">
        <f t="shared" si="297"/>
        <v>0.69314718055994529</v>
      </c>
      <c r="L851">
        <f t="shared" si="298"/>
        <v>-1.4574245469224816</v>
      </c>
      <c r="M851">
        <v>0</v>
      </c>
      <c r="N851">
        <v>0</v>
      </c>
      <c r="O851">
        <v>0</v>
      </c>
      <c r="P851" s="5">
        <f t="shared" si="293"/>
        <v>0</v>
      </c>
      <c r="Q851">
        <v>0</v>
      </c>
      <c r="R851">
        <v>0</v>
      </c>
      <c r="S851" s="5">
        <f t="shared" si="288"/>
        <v>2</v>
      </c>
      <c r="T851" s="3">
        <f t="shared" si="296"/>
        <v>0.69314718055994529</v>
      </c>
      <c r="U851" s="3">
        <f t="shared" si="289"/>
        <v>-1.4574245469224816</v>
      </c>
      <c r="V851" t="s">
        <v>11</v>
      </c>
      <c r="W851" t="s">
        <v>12</v>
      </c>
      <c r="X851">
        <f t="shared" si="283"/>
        <v>484</v>
      </c>
      <c r="Y851" s="11">
        <f t="shared" si="290"/>
        <v>0.69314718055994529</v>
      </c>
      <c r="Z851" s="3">
        <f t="shared" si="291"/>
        <v>-1.4574245469224816</v>
      </c>
    </row>
    <row r="852" spans="1:26" x14ac:dyDescent="0.2">
      <c r="A852" t="s">
        <v>6</v>
      </c>
      <c r="B852">
        <v>851</v>
      </c>
      <c r="C852">
        <v>749</v>
      </c>
      <c r="D852">
        <v>1624</v>
      </c>
      <c r="E852" s="12">
        <v>215182.7</v>
      </c>
      <c r="F852">
        <v>17981.64</v>
      </c>
      <c r="G852">
        <v>115</v>
      </c>
      <c r="H852">
        <v>115</v>
      </c>
      <c r="I852">
        <v>115</v>
      </c>
      <c r="J852" s="5">
        <f t="shared" si="292"/>
        <v>13.360739501827981</v>
      </c>
      <c r="K852">
        <f t="shared" si="297"/>
        <v>4.7449321283632502</v>
      </c>
      <c r="L852">
        <f t="shared" si="298"/>
        <v>2.5923205185098701</v>
      </c>
      <c r="M852">
        <v>0</v>
      </c>
      <c r="N852">
        <v>0</v>
      </c>
      <c r="O852">
        <v>0</v>
      </c>
      <c r="P852" s="5">
        <f t="shared" si="293"/>
        <v>0</v>
      </c>
      <c r="Q852">
        <v>0</v>
      </c>
      <c r="R852">
        <v>0</v>
      </c>
      <c r="S852" s="5">
        <f t="shared" si="288"/>
        <v>115</v>
      </c>
      <c r="T852" s="3">
        <f t="shared" si="296"/>
        <v>4.7449321283632502</v>
      </c>
      <c r="U852" s="3">
        <f t="shared" si="289"/>
        <v>2.5923205185098701</v>
      </c>
      <c r="V852" t="s">
        <v>11</v>
      </c>
      <c r="W852" t="s">
        <v>12</v>
      </c>
      <c r="X852">
        <f t="shared" si="283"/>
        <v>485</v>
      </c>
      <c r="Y852" s="11">
        <f t="shared" si="290"/>
        <v>4.7449321283632502</v>
      </c>
      <c r="Z852" s="3">
        <f t="shared" si="291"/>
        <v>2.5923205185098701</v>
      </c>
    </row>
    <row r="853" spans="1:26" x14ac:dyDescent="0.2">
      <c r="A853" t="s">
        <v>6</v>
      </c>
      <c r="B853">
        <v>852</v>
      </c>
      <c r="C853">
        <v>748</v>
      </c>
      <c r="D853">
        <v>1625</v>
      </c>
      <c r="E853" s="12">
        <v>215618.3</v>
      </c>
      <c r="F853">
        <v>17972.86</v>
      </c>
      <c r="G853">
        <v>49</v>
      </c>
      <c r="H853">
        <v>49</v>
      </c>
      <c r="I853">
        <v>49</v>
      </c>
      <c r="J853" s="5">
        <f t="shared" si="292"/>
        <v>5.681335953395422</v>
      </c>
      <c r="K853">
        <f t="shared" si="297"/>
        <v>3.8918202981106265</v>
      </c>
      <c r="L853">
        <f t="shared" si="298"/>
        <v>1.7371864081397304</v>
      </c>
      <c r="M853">
        <v>0</v>
      </c>
      <c r="N853">
        <v>0</v>
      </c>
      <c r="O853">
        <v>0</v>
      </c>
      <c r="P853" s="5">
        <f t="shared" si="293"/>
        <v>0</v>
      </c>
      <c r="Q853">
        <v>0</v>
      </c>
      <c r="R853">
        <v>0</v>
      </c>
      <c r="S853" s="5">
        <f t="shared" si="288"/>
        <v>49</v>
      </c>
      <c r="T853" s="3">
        <f t="shared" si="296"/>
        <v>3.8918202981106265</v>
      </c>
      <c r="U853" s="3">
        <f t="shared" si="289"/>
        <v>1.7371864081397304</v>
      </c>
      <c r="V853" t="s">
        <v>11</v>
      </c>
      <c r="W853" t="s">
        <v>12</v>
      </c>
      <c r="X853">
        <f t="shared" si="283"/>
        <v>486</v>
      </c>
      <c r="Y853" s="11">
        <f t="shared" si="290"/>
        <v>3.8918202981106265</v>
      </c>
      <c r="Z853" s="3">
        <f t="shared" si="291"/>
        <v>1.7371864081397304</v>
      </c>
    </row>
    <row r="854" spans="1:26" x14ac:dyDescent="0.2">
      <c r="A854" t="s">
        <v>6</v>
      </c>
      <c r="B854">
        <v>853</v>
      </c>
      <c r="C854">
        <v>747</v>
      </c>
      <c r="D854">
        <v>1626</v>
      </c>
      <c r="E854" s="12">
        <v>216046.3</v>
      </c>
      <c r="F854">
        <v>17963.88</v>
      </c>
      <c r="G854">
        <v>4</v>
      </c>
      <c r="H854">
        <v>4</v>
      </c>
      <c r="I854">
        <v>4</v>
      </c>
      <c r="J854" s="5">
        <f t="shared" si="292"/>
        <v>0.46286374726158241</v>
      </c>
      <c r="K854">
        <f t="shared" si="297"/>
        <v>1.3862943611198906</v>
      </c>
      <c r="L854">
        <f t="shared" si="298"/>
        <v>-0.7703225505778496</v>
      </c>
      <c r="M854">
        <v>0</v>
      </c>
      <c r="N854">
        <v>0</v>
      </c>
      <c r="O854">
        <v>0</v>
      </c>
      <c r="P854" s="5">
        <f t="shared" si="293"/>
        <v>0</v>
      </c>
      <c r="Q854">
        <v>0</v>
      </c>
      <c r="R854">
        <v>0</v>
      </c>
      <c r="S854" s="5">
        <f t="shared" si="288"/>
        <v>4</v>
      </c>
      <c r="T854" s="3">
        <f t="shared" si="296"/>
        <v>1.3862943611198906</v>
      </c>
      <c r="U854" s="3">
        <f t="shared" si="289"/>
        <v>-0.7703225505778496</v>
      </c>
      <c r="V854" t="s">
        <v>11</v>
      </c>
      <c r="W854" t="s">
        <v>12</v>
      </c>
      <c r="X854">
        <f t="shared" si="283"/>
        <v>487</v>
      </c>
      <c r="Y854" s="11">
        <f t="shared" si="290"/>
        <v>1.3862943611198906</v>
      </c>
      <c r="Z854" s="3">
        <f t="shared" si="291"/>
        <v>-0.7703225505778496</v>
      </c>
    </row>
    <row r="855" spans="1:26" x14ac:dyDescent="0.2">
      <c r="A855" t="s">
        <v>6</v>
      </c>
      <c r="B855">
        <v>854</v>
      </c>
      <c r="C855">
        <v>746</v>
      </c>
      <c r="D855">
        <v>1627</v>
      </c>
      <c r="E855" s="12">
        <v>216483.4</v>
      </c>
      <c r="F855">
        <v>17954.82</v>
      </c>
      <c r="G855">
        <v>73</v>
      </c>
      <c r="H855">
        <v>73</v>
      </c>
      <c r="I855">
        <v>73</v>
      </c>
      <c r="J855" s="5">
        <f t="shared" si="292"/>
        <v>8.4302075817360596</v>
      </c>
      <c r="K855">
        <f t="shared" si="297"/>
        <v>4.290459441148391</v>
      </c>
      <c r="L855">
        <f t="shared" si="298"/>
        <v>2.131821395878573</v>
      </c>
      <c r="M855">
        <v>0</v>
      </c>
      <c r="N855">
        <v>0</v>
      </c>
      <c r="O855">
        <v>0</v>
      </c>
      <c r="P855" s="5">
        <f t="shared" si="293"/>
        <v>0</v>
      </c>
      <c r="Q855">
        <v>0</v>
      </c>
      <c r="R855">
        <v>0</v>
      </c>
      <c r="S855" s="5">
        <f t="shared" si="288"/>
        <v>73</v>
      </c>
      <c r="T855" s="3">
        <f t="shared" si="296"/>
        <v>4.290459441148391</v>
      </c>
      <c r="U855" s="3">
        <f t="shared" si="289"/>
        <v>2.131821395878573</v>
      </c>
      <c r="V855" t="s">
        <v>11</v>
      </c>
      <c r="W855" t="s">
        <v>12</v>
      </c>
      <c r="X855">
        <f t="shared" si="283"/>
        <v>488</v>
      </c>
      <c r="Y855" s="11">
        <f t="shared" si="290"/>
        <v>4.290459441148391</v>
      </c>
      <c r="Z855" s="3">
        <f t="shared" si="291"/>
        <v>2.131821395878573</v>
      </c>
    </row>
    <row r="856" spans="1:26" x14ac:dyDescent="0.2">
      <c r="A856" t="s">
        <v>6</v>
      </c>
      <c r="B856">
        <v>855</v>
      </c>
      <c r="C856">
        <v>745</v>
      </c>
      <c r="D856">
        <v>1628</v>
      </c>
      <c r="E856" s="12">
        <v>216919.1</v>
      </c>
      <c r="F856">
        <v>17945.82</v>
      </c>
      <c r="G856">
        <v>459</v>
      </c>
      <c r="H856">
        <v>459</v>
      </c>
      <c r="I856">
        <v>459</v>
      </c>
      <c r="J856" s="5">
        <f t="shared" si="292"/>
        <v>52.899906001822799</v>
      </c>
      <c r="K856">
        <f t="shared" si="297"/>
        <v>6.1290502100605453</v>
      </c>
      <c r="L856">
        <f t="shared" si="298"/>
        <v>3.9684015619595141</v>
      </c>
      <c r="M856">
        <v>0</v>
      </c>
      <c r="N856">
        <v>0</v>
      </c>
      <c r="O856">
        <v>0</v>
      </c>
      <c r="P856" s="5">
        <f t="shared" si="293"/>
        <v>0</v>
      </c>
      <c r="Q856">
        <v>0</v>
      </c>
      <c r="R856">
        <v>0</v>
      </c>
      <c r="S856" s="5">
        <f t="shared" si="288"/>
        <v>459</v>
      </c>
      <c r="T856" s="3">
        <f t="shared" si="296"/>
        <v>6.1290502100605453</v>
      </c>
      <c r="U856" s="3">
        <f t="shared" si="289"/>
        <v>3.9684015619595141</v>
      </c>
      <c r="V856" t="s">
        <v>11</v>
      </c>
      <c r="W856" t="s">
        <v>12</v>
      </c>
      <c r="X856">
        <f t="shared" si="283"/>
        <v>489</v>
      </c>
      <c r="Y856" s="11">
        <f t="shared" si="290"/>
        <v>6.1290502100605453</v>
      </c>
      <c r="Z856" s="3">
        <f t="shared" si="291"/>
        <v>3.9684015619595141</v>
      </c>
    </row>
    <row r="857" spans="1:26" x14ac:dyDescent="0.2">
      <c r="A857" t="s">
        <v>6</v>
      </c>
      <c r="B857">
        <v>856</v>
      </c>
      <c r="C857">
        <v>744</v>
      </c>
      <c r="D857">
        <v>1629</v>
      </c>
      <c r="E857" s="12">
        <v>217349.8</v>
      </c>
      <c r="F857">
        <v>17936.830000000002</v>
      </c>
      <c r="G857">
        <v>1</v>
      </c>
      <c r="H857">
        <v>1</v>
      </c>
      <c r="I857">
        <v>1</v>
      </c>
      <c r="J857" s="5">
        <f t="shared" si="292"/>
        <v>0.1150219599926018</v>
      </c>
      <c r="K857">
        <f t="shared" si="297"/>
        <v>0</v>
      </c>
      <c r="L857">
        <f t="shared" si="298"/>
        <v>-2.1626322123913435</v>
      </c>
      <c r="M857">
        <v>8</v>
      </c>
      <c r="N857">
        <v>8</v>
      </c>
      <c r="O857">
        <v>8</v>
      </c>
      <c r="P857" s="5">
        <f t="shared" si="293"/>
        <v>16.502358554995503</v>
      </c>
      <c r="Q857">
        <f t="shared" ref="Q857:R864" si="299">LN(O857)</f>
        <v>2.0794415416798357</v>
      </c>
      <c r="R857">
        <f t="shared" si="299"/>
        <v>2.8035033134181968</v>
      </c>
      <c r="S857" s="5">
        <f t="shared" si="288"/>
        <v>9</v>
      </c>
      <c r="T857" s="3">
        <f t="shared" si="296"/>
        <v>2.1972245773362196</v>
      </c>
      <c r="U857" s="3">
        <f t="shared" si="289"/>
        <v>0.6408711010268533</v>
      </c>
      <c r="V857" t="s">
        <v>11</v>
      </c>
      <c r="W857" t="s">
        <v>12</v>
      </c>
      <c r="X857">
        <f t="shared" si="283"/>
        <v>490</v>
      </c>
      <c r="Y857" s="11">
        <f t="shared" si="290"/>
        <v>-2.0794415416798357</v>
      </c>
      <c r="Z857" s="3">
        <f t="shared" si="291"/>
        <v>-4.9661355258095403</v>
      </c>
    </row>
    <row r="858" spans="1:26" x14ac:dyDescent="0.2">
      <c r="A858" t="s">
        <v>6</v>
      </c>
      <c r="B858">
        <v>857</v>
      </c>
      <c r="C858">
        <v>743</v>
      </c>
      <c r="D858">
        <v>1630</v>
      </c>
      <c r="E858" s="12">
        <v>217778.1</v>
      </c>
      <c r="F858">
        <v>17930.98</v>
      </c>
      <c r="G858">
        <v>90</v>
      </c>
      <c r="H858">
        <v>90</v>
      </c>
      <c r="I858">
        <v>90</v>
      </c>
      <c r="J858" s="5">
        <f t="shared" si="292"/>
        <v>10.331617366484508</v>
      </c>
      <c r="K858">
        <f t="shared" si="297"/>
        <v>4.499809670330265</v>
      </c>
      <c r="L858">
        <f t="shared" si="298"/>
        <v>2.3352088407193801</v>
      </c>
      <c r="M858">
        <v>5</v>
      </c>
      <c r="N858">
        <v>5</v>
      </c>
      <c r="O858">
        <v>5</v>
      </c>
      <c r="P858" s="5">
        <f t="shared" si="293"/>
        <v>10.31733904114555</v>
      </c>
      <c r="Q858">
        <f t="shared" si="299"/>
        <v>1.6094379124341003</v>
      </c>
      <c r="R858">
        <f t="shared" si="299"/>
        <v>2.3338258819554807</v>
      </c>
      <c r="S858" s="5">
        <f t="shared" si="288"/>
        <v>95</v>
      </c>
      <c r="T858" s="3">
        <f t="shared" si="296"/>
        <v>4.5538768916005408</v>
      </c>
      <c r="U858" s="3">
        <f t="shared" si="289"/>
        <v>4.6690347226748603</v>
      </c>
      <c r="V858" t="s">
        <v>11</v>
      </c>
      <c r="W858" t="s">
        <v>12</v>
      </c>
      <c r="X858">
        <f t="shared" si="283"/>
        <v>491</v>
      </c>
      <c r="Y858" s="11">
        <f t="shared" si="290"/>
        <v>2.8903717578961645</v>
      </c>
      <c r="Z858" s="3">
        <f t="shared" si="291"/>
        <v>1.3829587638993779E-3</v>
      </c>
    </row>
    <row r="859" spans="1:26" x14ac:dyDescent="0.2">
      <c r="A859" t="s">
        <v>6</v>
      </c>
      <c r="B859">
        <v>858</v>
      </c>
      <c r="C859">
        <v>742</v>
      </c>
      <c r="D859">
        <v>1631</v>
      </c>
      <c r="E859" s="12">
        <v>218205.3</v>
      </c>
      <c r="F859">
        <v>17922.45</v>
      </c>
      <c r="G859">
        <v>2</v>
      </c>
      <c r="H859">
        <v>2</v>
      </c>
      <c r="I859">
        <v>2</v>
      </c>
      <c r="J859" s="5">
        <f t="shared" si="292"/>
        <v>0.22914200525835077</v>
      </c>
      <c r="K859">
        <f t="shared" si="297"/>
        <v>0.69314718055994529</v>
      </c>
      <c r="L859">
        <f t="shared" si="298"/>
        <v>-1.4734133573183654</v>
      </c>
      <c r="M859">
        <v>4</v>
      </c>
      <c r="N859">
        <v>4</v>
      </c>
      <c r="O859">
        <v>4</v>
      </c>
      <c r="P859" s="5">
        <f t="shared" si="293"/>
        <v>8.2577995753928732</v>
      </c>
      <c r="Q859">
        <f t="shared" si="299"/>
        <v>1.3862943611198906</v>
      </c>
      <c r="R859">
        <f t="shared" si="299"/>
        <v>2.1111581568124871</v>
      </c>
      <c r="S859" s="5">
        <f t="shared" si="288"/>
        <v>6</v>
      </c>
      <c r="T859" s="3">
        <f t="shared" si="296"/>
        <v>1.791759469228055</v>
      </c>
      <c r="U859" s="3">
        <f t="shared" si="289"/>
        <v>0.63774479949412166</v>
      </c>
      <c r="V859" t="s">
        <v>11</v>
      </c>
      <c r="W859" t="s">
        <v>12</v>
      </c>
      <c r="X859">
        <f t="shared" si="283"/>
        <v>492</v>
      </c>
      <c r="Y859" s="11">
        <f t="shared" si="290"/>
        <v>-0.69314718055994529</v>
      </c>
      <c r="Z859" s="3">
        <f t="shared" si="291"/>
        <v>-3.5845715141308525</v>
      </c>
    </row>
    <row r="860" spans="1:26" x14ac:dyDescent="0.2">
      <c r="A860" t="s">
        <v>6</v>
      </c>
      <c r="B860">
        <v>859</v>
      </c>
      <c r="C860">
        <v>741</v>
      </c>
      <c r="D860">
        <v>1632</v>
      </c>
      <c r="E860" s="12">
        <v>218632</v>
      </c>
      <c r="F860">
        <v>17913.82</v>
      </c>
      <c r="G860">
        <v>1</v>
      </c>
      <c r="H860">
        <v>1</v>
      </c>
      <c r="I860">
        <v>1</v>
      </c>
      <c r="J860" s="5">
        <f t="shared" si="292"/>
        <v>0.1143473965384756</v>
      </c>
      <c r="K860">
        <f t="shared" si="297"/>
        <v>0</v>
      </c>
      <c r="L860">
        <f t="shared" si="298"/>
        <v>-2.1685141262541601</v>
      </c>
      <c r="M860">
        <v>2</v>
      </c>
      <c r="N860">
        <v>2</v>
      </c>
      <c r="O860">
        <v>2</v>
      </c>
      <c r="P860" s="5">
        <f t="shared" si="293"/>
        <v>4.1308888891369904</v>
      </c>
      <c r="Q860">
        <f t="shared" si="299"/>
        <v>0.69314718055994529</v>
      </c>
      <c r="R860">
        <f t="shared" si="299"/>
        <v>1.418492611208793</v>
      </c>
      <c r="S860" s="5">
        <f t="shared" si="288"/>
        <v>3</v>
      </c>
      <c r="T860" s="3">
        <f t="shared" si="296"/>
        <v>1.0986122886681098</v>
      </c>
      <c r="U860" s="3">
        <f t="shared" si="289"/>
        <v>-0.75002151504536707</v>
      </c>
      <c r="V860" t="s">
        <v>11</v>
      </c>
      <c r="W860" t="s">
        <v>12</v>
      </c>
      <c r="X860">
        <f t="shared" si="283"/>
        <v>493</v>
      </c>
      <c r="Y860" s="11">
        <f t="shared" si="290"/>
        <v>-0.69314718055994529</v>
      </c>
      <c r="Z860" s="3">
        <f t="shared" si="291"/>
        <v>-3.5870067374629531</v>
      </c>
    </row>
    <row r="861" spans="1:26" x14ac:dyDescent="0.2">
      <c r="A861" t="s">
        <v>6</v>
      </c>
      <c r="B861">
        <v>860</v>
      </c>
      <c r="C861">
        <v>740</v>
      </c>
      <c r="D861">
        <v>1633</v>
      </c>
      <c r="E861" s="12">
        <v>219058.4</v>
      </c>
      <c r="F861">
        <v>17905.91</v>
      </c>
      <c r="G861">
        <v>2</v>
      </c>
      <c r="H861">
        <v>2</v>
      </c>
      <c r="I861">
        <v>2</v>
      </c>
      <c r="J861" s="5">
        <f t="shared" si="292"/>
        <v>0.22824963571358142</v>
      </c>
      <c r="K861">
        <f t="shared" si="297"/>
        <v>0.69314718055994529</v>
      </c>
      <c r="L861">
        <f t="shared" si="298"/>
        <v>-1.4773153555057854</v>
      </c>
      <c r="M861">
        <v>101</v>
      </c>
      <c r="N861">
        <v>101</v>
      </c>
      <c r="O861">
        <v>101</v>
      </c>
      <c r="P861" s="5">
        <f t="shared" si="293"/>
        <v>208.70204306846176</v>
      </c>
      <c r="Q861">
        <f t="shared" si="299"/>
        <v>4.6151205168412597</v>
      </c>
      <c r="R861">
        <f t="shared" si="299"/>
        <v>5.3409076035343359</v>
      </c>
      <c r="S861" s="5">
        <f t="shared" si="288"/>
        <v>103</v>
      </c>
      <c r="T861" s="3">
        <f t="shared" si="296"/>
        <v>4.6347289882296359</v>
      </c>
      <c r="U861" s="3">
        <f t="shared" si="289"/>
        <v>3.8635922480285503</v>
      </c>
      <c r="V861" t="s">
        <v>11</v>
      </c>
      <c r="W861" t="s">
        <v>12</v>
      </c>
      <c r="X861">
        <f t="shared" si="283"/>
        <v>494</v>
      </c>
      <c r="Y861" s="11">
        <f t="shared" si="290"/>
        <v>-3.9219733362813143</v>
      </c>
      <c r="Z861" s="3">
        <f t="shared" si="291"/>
        <v>-6.8182229590401215</v>
      </c>
    </row>
    <row r="862" spans="1:26" x14ac:dyDescent="0.2">
      <c r="A862" t="s">
        <v>6</v>
      </c>
      <c r="B862">
        <v>861</v>
      </c>
      <c r="C862">
        <v>739</v>
      </c>
      <c r="D862">
        <v>1634</v>
      </c>
      <c r="E862" s="12">
        <v>219483.9</v>
      </c>
      <c r="F862">
        <v>17897.59</v>
      </c>
      <c r="G862">
        <v>10</v>
      </c>
      <c r="H862">
        <v>10</v>
      </c>
      <c r="I862">
        <v>10</v>
      </c>
      <c r="J862" s="5">
        <f t="shared" si="292"/>
        <v>1.1390357105919844</v>
      </c>
      <c r="K862">
        <f t="shared" si="297"/>
        <v>2.3025850929940459</v>
      </c>
      <c r="L862">
        <f t="shared" si="298"/>
        <v>0.13018203655651694</v>
      </c>
      <c r="M862">
        <v>17</v>
      </c>
      <c r="N862">
        <v>17</v>
      </c>
      <c r="O862">
        <v>17</v>
      </c>
      <c r="P862" s="5">
        <f t="shared" si="293"/>
        <v>35.144396536069941</v>
      </c>
      <c r="Q862">
        <f t="shared" si="299"/>
        <v>2.8332133440562162</v>
      </c>
      <c r="R862">
        <f t="shared" si="299"/>
        <v>3.5594651897895968</v>
      </c>
      <c r="S862" s="5">
        <f t="shared" si="288"/>
        <v>27</v>
      </c>
      <c r="T862" s="3">
        <f t="shared" si="296"/>
        <v>3.2958368660043291</v>
      </c>
      <c r="U862" s="3">
        <f t="shared" si="289"/>
        <v>3.6896472263461138</v>
      </c>
      <c r="V862" t="s">
        <v>11</v>
      </c>
      <c r="W862" t="s">
        <v>12</v>
      </c>
      <c r="X862">
        <f t="shared" si="283"/>
        <v>495</v>
      </c>
      <c r="Y862" s="11">
        <f t="shared" si="290"/>
        <v>-0.53062825106217026</v>
      </c>
      <c r="Z862" s="3">
        <f t="shared" si="291"/>
        <v>-3.4292831532330799</v>
      </c>
    </row>
    <row r="863" spans="1:26" x14ac:dyDescent="0.2">
      <c r="A863" t="s">
        <v>6</v>
      </c>
      <c r="B863">
        <v>862</v>
      </c>
      <c r="C863">
        <v>738</v>
      </c>
      <c r="D863">
        <v>1635</v>
      </c>
      <c r="E863" s="12">
        <v>219908.2</v>
      </c>
      <c r="F863">
        <v>17889.29</v>
      </c>
      <c r="G863">
        <v>2</v>
      </c>
      <c r="H863">
        <v>2</v>
      </c>
      <c r="I863">
        <v>2</v>
      </c>
      <c r="J863" s="5">
        <f t="shared" si="292"/>
        <v>0.22736760157192862</v>
      </c>
      <c r="K863">
        <f t="shared" si="297"/>
        <v>0.69314718055994529</v>
      </c>
      <c r="L863">
        <f t="shared" si="298"/>
        <v>-1.4811871811144528</v>
      </c>
      <c r="M863">
        <v>52</v>
      </c>
      <c r="N863">
        <v>52</v>
      </c>
      <c r="O863">
        <v>52</v>
      </c>
      <c r="P863" s="5">
        <f t="shared" si="293"/>
        <v>107.55038349761226</v>
      </c>
      <c r="Q863">
        <f t="shared" si="299"/>
        <v>3.9512437185814275</v>
      </c>
      <c r="R863">
        <f t="shared" si="299"/>
        <v>4.6779594214685369</v>
      </c>
      <c r="S863" s="5">
        <f t="shared" si="288"/>
        <v>54</v>
      </c>
      <c r="T863" s="3">
        <f t="shared" si="296"/>
        <v>3.9889840465642745</v>
      </c>
      <c r="U863" s="3">
        <f t="shared" si="289"/>
        <v>3.1967722403540844</v>
      </c>
      <c r="V863" t="s">
        <v>11</v>
      </c>
      <c r="W863" t="s">
        <v>12</v>
      </c>
      <c r="X863">
        <f t="shared" si="283"/>
        <v>496</v>
      </c>
      <c r="Y863" s="11">
        <f t="shared" si="290"/>
        <v>-3.2580965380214821</v>
      </c>
      <c r="Z863" s="3">
        <f t="shared" si="291"/>
        <v>-6.1591466025829895</v>
      </c>
    </row>
    <row r="864" spans="1:26" x14ac:dyDescent="0.2">
      <c r="A864" t="s">
        <v>6</v>
      </c>
      <c r="B864">
        <v>863</v>
      </c>
      <c r="C864">
        <v>737</v>
      </c>
      <c r="D864">
        <v>1636</v>
      </c>
      <c r="E864" s="12">
        <v>220332</v>
      </c>
      <c r="F864">
        <v>17880.849999999999</v>
      </c>
      <c r="G864">
        <v>336</v>
      </c>
      <c r="H864">
        <v>336</v>
      </c>
      <c r="I864">
        <v>336</v>
      </c>
      <c r="J864" s="5">
        <f t="shared" si="292"/>
        <v>38.124285169653071</v>
      </c>
      <c r="K864">
        <f t="shared" si="297"/>
        <v>5.8171111599632042</v>
      </c>
      <c r="L864">
        <f t="shared" si="298"/>
        <v>3.6408514851033549</v>
      </c>
      <c r="M864">
        <v>11</v>
      </c>
      <c r="N864">
        <v>11</v>
      </c>
      <c r="O864">
        <v>11</v>
      </c>
      <c r="P864" s="5">
        <f t="shared" si="293"/>
        <v>22.761781458935122</v>
      </c>
      <c r="Q864">
        <f t="shared" si="299"/>
        <v>2.3978952727983707</v>
      </c>
      <c r="R864">
        <f t="shared" si="299"/>
        <v>3.1250828776772885</v>
      </c>
      <c r="S864" s="5">
        <f t="shared" si="288"/>
        <v>347</v>
      </c>
      <c r="T864" s="3">
        <f t="shared" si="296"/>
        <v>5.8493247799468593</v>
      </c>
      <c r="U864" s="3">
        <f t="shared" si="289"/>
        <v>6.7659343627806434</v>
      </c>
      <c r="V864" t="s">
        <v>11</v>
      </c>
      <c r="W864" t="s">
        <v>12</v>
      </c>
      <c r="X864">
        <f t="shared" si="283"/>
        <v>497</v>
      </c>
      <c r="Y864" s="11">
        <f t="shared" si="290"/>
        <v>3.4192158871648335</v>
      </c>
      <c r="Z864" s="3">
        <f t="shared" si="291"/>
        <v>0.51576860742606634</v>
      </c>
    </row>
    <row r="865" spans="1:26" x14ac:dyDescent="0.2">
      <c r="A865" t="s">
        <v>6</v>
      </c>
      <c r="B865">
        <v>864</v>
      </c>
      <c r="C865">
        <v>736</v>
      </c>
      <c r="D865">
        <v>1637</v>
      </c>
      <c r="E865" s="12">
        <v>220764.6</v>
      </c>
      <c r="F865">
        <v>17874.28</v>
      </c>
      <c r="G865">
        <v>1</v>
      </c>
      <c r="H865">
        <v>1</v>
      </c>
      <c r="I865">
        <v>1</v>
      </c>
      <c r="J865" s="5">
        <f t="shared" si="292"/>
        <v>0.11324279345511011</v>
      </c>
      <c r="K865">
        <f t="shared" si="297"/>
        <v>0</v>
      </c>
      <c r="L865">
        <f t="shared" si="298"/>
        <v>-2.1782211505941818</v>
      </c>
      <c r="M865">
        <v>0</v>
      </c>
      <c r="N865">
        <v>0</v>
      </c>
      <c r="O865">
        <v>0</v>
      </c>
      <c r="P865" s="5">
        <f t="shared" si="293"/>
        <v>0</v>
      </c>
      <c r="Q865">
        <v>0</v>
      </c>
      <c r="R865">
        <v>0</v>
      </c>
      <c r="S865" s="5">
        <f t="shared" si="288"/>
        <v>1</v>
      </c>
      <c r="T865" s="3">
        <f t="shared" si="296"/>
        <v>0</v>
      </c>
      <c r="U865" s="3">
        <f t="shared" si="289"/>
        <v>-2.1782211505941818</v>
      </c>
      <c r="V865" t="s">
        <v>11</v>
      </c>
      <c r="W865" t="s">
        <v>12</v>
      </c>
      <c r="X865">
        <f t="shared" si="283"/>
        <v>498</v>
      </c>
      <c r="Y865" s="11">
        <f t="shared" si="290"/>
        <v>0</v>
      </c>
      <c r="Z865" s="3">
        <f t="shared" si="291"/>
        <v>-2.1782211505941818</v>
      </c>
    </row>
    <row r="866" spans="1:26" x14ac:dyDescent="0.2">
      <c r="A866" t="s">
        <v>6</v>
      </c>
      <c r="B866">
        <v>865</v>
      </c>
      <c r="C866">
        <v>735</v>
      </c>
      <c r="D866">
        <v>1638</v>
      </c>
      <c r="E866" s="12">
        <v>221195.9</v>
      </c>
      <c r="F866">
        <v>17867.5</v>
      </c>
      <c r="G866">
        <v>1</v>
      </c>
      <c r="H866">
        <v>1</v>
      </c>
      <c r="I866">
        <v>1</v>
      </c>
      <c r="J866" s="5">
        <f t="shared" si="292"/>
        <v>0.11302198639305702</v>
      </c>
      <c r="K866">
        <f t="shared" si="297"/>
        <v>0</v>
      </c>
      <c r="L866">
        <f t="shared" si="298"/>
        <v>-2.1801729093459925</v>
      </c>
      <c r="M866">
        <v>1</v>
      </c>
      <c r="N866">
        <v>1</v>
      </c>
      <c r="O866">
        <v>1</v>
      </c>
      <c r="P866" s="5">
        <f t="shared" si="293"/>
        <v>2.0707989366167623</v>
      </c>
      <c r="Q866">
        <f>LN(O866)</f>
        <v>0</v>
      </c>
      <c r="R866">
        <f>LN(P866)</f>
        <v>0.72793449253222753</v>
      </c>
      <c r="S866" s="5">
        <f t="shared" si="288"/>
        <v>2</v>
      </c>
      <c r="T866" s="3">
        <f t="shared" si="296"/>
        <v>0.69314718055994529</v>
      </c>
      <c r="U866" s="3">
        <f t="shared" si="289"/>
        <v>-1.452238416813765</v>
      </c>
      <c r="V866" t="s">
        <v>11</v>
      </c>
      <c r="W866" t="s">
        <v>12</v>
      </c>
      <c r="X866">
        <f t="shared" si="283"/>
        <v>499</v>
      </c>
      <c r="Y866" s="11">
        <f t="shared" si="290"/>
        <v>0</v>
      </c>
      <c r="Z866" s="3">
        <f t="shared" si="291"/>
        <v>-2.9081074018782198</v>
      </c>
    </row>
    <row r="867" spans="1:26" x14ac:dyDescent="0.2">
      <c r="A867" t="s">
        <v>6</v>
      </c>
      <c r="B867">
        <v>866</v>
      </c>
      <c r="C867">
        <v>734</v>
      </c>
      <c r="D867">
        <v>1639</v>
      </c>
      <c r="E867" s="12">
        <v>221626.2</v>
      </c>
      <c r="F867">
        <v>17860.79</v>
      </c>
      <c r="G867">
        <v>0</v>
      </c>
      <c r="H867">
        <v>0</v>
      </c>
      <c r="I867">
        <v>0</v>
      </c>
      <c r="J867" s="5">
        <f t="shared" si="292"/>
        <v>0</v>
      </c>
      <c r="K867">
        <v>0</v>
      </c>
      <c r="L867">
        <v>0</v>
      </c>
      <c r="M867">
        <v>1</v>
      </c>
      <c r="N867">
        <v>1</v>
      </c>
      <c r="O867">
        <v>1</v>
      </c>
      <c r="P867" s="5">
        <f t="shared" si="293"/>
        <v>2.0715769011337124</v>
      </c>
      <c r="Q867">
        <f>LN(O867)</f>
        <v>0</v>
      </c>
      <c r="R867">
        <f>LN(P867)</f>
        <v>0.72831010525138595</v>
      </c>
      <c r="S867" s="5">
        <f t="shared" si="288"/>
        <v>1</v>
      </c>
      <c r="T867" s="3">
        <f t="shared" si="296"/>
        <v>0</v>
      </c>
      <c r="U867" s="3">
        <f t="shared" si="289"/>
        <v>0.72831010525138595</v>
      </c>
      <c r="V867" t="s">
        <v>11</v>
      </c>
      <c r="W867" t="s">
        <v>12</v>
      </c>
      <c r="X867">
        <f t="shared" si="283"/>
        <v>500</v>
      </c>
      <c r="Y867" s="11">
        <f t="shared" si="290"/>
        <v>0</v>
      </c>
      <c r="Z867" s="3">
        <f t="shared" si="291"/>
        <v>-0.72831010525138595</v>
      </c>
    </row>
    <row r="868" spans="1:26" x14ac:dyDescent="0.2">
      <c r="A868" t="s">
        <v>6</v>
      </c>
      <c r="B868">
        <v>867</v>
      </c>
      <c r="C868">
        <v>733</v>
      </c>
      <c r="D868">
        <v>1640</v>
      </c>
      <c r="E868" s="12">
        <v>222053.2</v>
      </c>
      <c r="F868">
        <v>17854.02</v>
      </c>
      <c r="G868">
        <v>2</v>
      </c>
      <c r="H868">
        <v>2</v>
      </c>
      <c r="I868">
        <v>2</v>
      </c>
      <c r="J868" s="5">
        <f t="shared" si="292"/>
        <v>0.22517126526436007</v>
      </c>
      <c r="K868">
        <f>LN(I868)</f>
        <v>0.69314718055994529</v>
      </c>
      <c r="L868">
        <f>LN(J868)</f>
        <v>-1.4908939873747811</v>
      </c>
      <c r="M868">
        <v>0</v>
      </c>
      <c r="N868">
        <v>0</v>
      </c>
      <c r="O868">
        <v>0</v>
      </c>
      <c r="P868" s="5">
        <f t="shared" si="293"/>
        <v>0</v>
      </c>
      <c r="Q868">
        <v>0</v>
      </c>
      <c r="R868">
        <v>0</v>
      </c>
      <c r="S868" s="5">
        <f t="shared" si="288"/>
        <v>2</v>
      </c>
      <c r="T868" s="3">
        <f t="shared" si="296"/>
        <v>0.69314718055994529</v>
      </c>
      <c r="U868" s="3">
        <f t="shared" si="289"/>
        <v>-1.4908939873747811</v>
      </c>
      <c r="V868" t="s">
        <v>11</v>
      </c>
      <c r="W868" t="s">
        <v>12</v>
      </c>
      <c r="X868">
        <f t="shared" si="283"/>
        <v>501</v>
      </c>
      <c r="Y868" s="11">
        <f t="shared" si="290"/>
        <v>0.69314718055994529</v>
      </c>
      <c r="Z868" s="3">
        <f t="shared" si="291"/>
        <v>-1.4908939873747811</v>
      </c>
    </row>
    <row r="869" spans="1:26" x14ac:dyDescent="0.2">
      <c r="A869" t="s">
        <v>6</v>
      </c>
      <c r="B869">
        <v>868</v>
      </c>
      <c r="C869">
        <v>732</v>
      </c>
      <c r="D869">
        <v>1641</v>
      </c>
      <c r="E869" s="12">
        <v>222481.8</v>
      </c>
      <c r="F869">
        <v>17847.02</v>
      </c>
      <c r="G869">
        <v>13</v>
      </c>
      <c r="H869">
        <v>13</v>
      </c>
      <c r="I869">
        <v>13</v>
      </c>
      <c r="J869" s="5">
        <f t="shared" si="292"/>
        <v>1.4607936469410081</v>
      </c>
      <c r="K869">
        <f>LN(I869)</f>
        <v>2.5649493574615367</v>
      </c>
      <c r="L869">
        <f>LN(J869)</f>
        <v>0.37897988182187015</v>
      </c>
      <c r="M869">
        <v>104</v>
      </c>
      <c r="N869">
        <v>104</v>
      </c>
      <c r="O869">
        <v>104</v>
      </c>
      <c r="P869" s="5">
        <f t="shared" si="293"/>
        <v>215.61022512441852</v>
      </c>
      <c r="Q869">
        <f t="shared" ref="Q869:R872" si="300">LN(O869)</f>
        <v>4.6443908991413725</v>
      </c>
      <c r="R869">
        <f t="shared" si="300"/>
        <v>5.3734722642758248</v>
      </c>
      <c r="S869" s="5">
        <f t="shared" si="288"/>
        <v>117</v>
      </c>
      <c r="T869" s="3">
        <f t="shared" si="296"/>
        <v>4.7621739347977563</v>
      </c>
      <c r="U869" s="3">
        <f t="shared" si="289"/>
        <v>5.7524521460976947</v>
      </c>
      <c r="V869" t="s">
        <v>11</v>
      </c>
      <c r="W869" t="s">
        <v>12</v>
      </c>
      <c r="X869">
        <f t="shared" si="283"/>
        <v>502</v>
      </c>
      <c r="Y869" s="11">
        <f t="shared" si="290"/>
        <v>-2.0794415416798357</v>
      </c>
      <c r="Z869" s="3">
        <f t="shared" si="291"/>
        <v>-4.9944923824539549</v>
      </c>
    </row>
    <row r="870" spans="1:26" x14ac:dyDescent="0.2">
      <c r="A870" t="s">
        <v>6</v>
      </c>
      <c r="B870">
        <v>869</v>
      </c>
      <c r="C870">
        <v>731</v>
      </c>
      <c r="D870">
        <v>1642</v>
      </c>
      <c r="E870" s="12">
        <v>222910.7</v>
      </c>
      <c r="F870">
        <v>17840.900000000001</v>
      </c>
      <c r="G870">
        <v>0</v>
      </c>
      <c r="H870">
        <v>0</v>
      </c>
      <c r="I870">
        <v>0</v>
      </c>
      <c r="J870" s="5">
        <f t="shared" si="292"/>
        <v>0</v>
      </c>
      <c r="K870">
        <v>0</v>
      </c>
      <c r="L870">
        <v>0</v>
      </c>
      <c r="M870">
        <v>71</v>
      </c>
      <c r="N870">
        <v>71</v>
      </c>
      <c r="O870">
        <v>71</v>
      </c>
      <c r="P870" s="5">
        <f t="shared" si="293"/>
        <v>147.24593490238721</v>
      </c>
      <c r="Q870">
        <f t="shared" si="300"/>
        <v>4.2626798770413155</v>
      </c>
      <c r="R870">
        <f t="shared" si="300"/>
        <v>4.9921042153756625</v>
      </c>
      <c r="S870" s="5">
        <f t="shared" si="288"/>
        <v>71</v>
      </c>
      <c r="T870" s="3">
        <f t="shared" si="296"/>
        <v>4.2626798770413155</v>
      </c>
      <c r="U870" s="3">
        <f t="shared" si="289"/>
        <v>4.9921042153756625</v>
      </c>
      <c r="V870" t="s">
        <v>11</v>
      </c>
      <c r="W870" t="s">
        <v>12</v>
      </c>
      <c r="X870">
        <f t="shared" si="283"/>
        <v>503</v>
      </c>
      <c r="Y870" s="11">
        <f t="shared" si="290"/>
        <v>-4.2626798770413155</v>
      </c>
      <c r="Z870" s="3">
        <f t="shared" si="291"/>
        <v>-4.9921042153756625</v>
      </c>
    </row>
    <row r="871" spans="1:26" x14ac:dyDescent="0.2">
      <c r="A871" t="s">
        <v>6</v>
      </c>
      <c r="B871">
        <v>870</v>
      </c>
      <c r="C871">
        <v>730</v>
      </c>
      <c r="D871">
        <v>1643</v>
      </c>
      <c r="E871" s="12">
        <v>223338.5</v>
      </c>
      <c r="F871">
        <v>17834.73</v>
      </c>
      <c r="G871">
        <v>0</v>
      </c>
      <c r="H871">
        <v>0</v>
      </c>
      <c r="I871">
        <v>0</v>
      </c>
      <c r="J871" s="5">
        <f t="shared" si="292"/>
        <v>0</v>
      </c>
      <c r="K871">
        <v>0</v>
      </c>
      <c r="L871">
        <v>0</v>
      </c>
      <c r="M871">
        <v>10</v>
      </c>
      <c r="N871">
        <v>10</v>
      </c>
      <c r="O871">
        <v>10</v>
      </c>
      <c r="P871" s="5">
        <f t="shared" si="293"/>
        <v>20.746038768178714</v>
      </c>
      <c r="Q871">
        <f t="shared" si="300"/>
        <v>2.3025850929940459</v>
      </c>
      <c r="R871">
        <f t="shared" si="300"/>
        <v>3.0323553257140849</v>
      </c>
      <c r="S871" s="5">
        <f t="shared" si="288"/>
        <v>10</v>
      </c>
      <c r="T871" s="3">
        <f t="shared" si="296"/>
        <v>2.3025850929940459</v>
      </c>
      <c r="U871" s="3">
        <f t="shared" si="289"/>
        <v>3.0323553257140849</v>
      </c>
      <c r="V871" t="s">
        <v>11</v>
      </c>
      <c r="W871" t="s">
        <v>12</v>
      </c>
      <c r="X871">
        <f t="shared" si="283"/>
        <v>504</v>
      </c>
      <c r="Y871" s="11">
        <f t="shared" si="290"/>
        <v>-2.3025850929940459</v>
      </c>
      <c r="Z871" s="3">
        <f t="shared" si="291"/>
        <v>-3.0323553257140849</v>
      </c>
    </row>
    <row r="872" spans="1:26" x14ac:dyDescent="0.2">
      <c r="A872" t="s">
        <v>6</v>
      </c>
      <c r="B872">
        <v>871</v>
      </c>
      <c r="C872">
        <v>729</v>
      </c>
      <c r="D872">
        <v>1644</v>
      </c>
      <c r="E872" s="12">
        <v>223767.9</v>
      </c>
      <c r="F872">
        <v>17828.07</v>
      </c>
      <c r="G872">
        <v>202</v>
      </c>
      <c r="H872">
        <v>202</v>
      </c>
      <c r="I872">
        <v>202</v>
      </c>
      <c r="J872" s="5">
        <f t="shared" si="292"/>
        <v>22.56802696007783</v>
      </c>
      <c r="K872">
        <f>LN(I872)</f>
        <v>5.3082676974012051</v>
      </c>
      <c r="L872">
        <f>LN(J872)</f>
        <v>3.1165341683142702</v>
      </c>
      <c r="M872">
        <v>1</v>
      </c>
      <c r="N872">
        <v>1</v>
      </c>
      <c r="O872">
        <v>1</v>
      </c>
      <c r="P872" s="5">
        <f t="shared" si="293"/>
        <v>2.0753788828515929</v>
      </c>
      <c r="Q872">
        <f t="shared" si="300"/>
        <v>0</v>
      </c>
      <c r="R872">
        <f t="shared" si="300"/>
        <v>0.73014373115972564</v>
      </c>
      <c r="S872" s="5">
        <f t="shared" si="288"/>
        <v>203</v>
      </c>
      <c r="T872" s="3">
        <f t="shared" si="296"/>
        <v>5.3132059790417872</v>
      </c>
      <c r="U872" s="3">
        <f t="shared" si="289"/>
        <v>3.8466778994739959</v>
      </c>
      <c r="V872" t="s">
        <v>11</v>
      </c>
      <c r="W872" t="s">
        <v>12</v>
      </c>
      <c r="X872">
        <f t="shared" si="283"/>
        <v>505</v>
      </c>
      <c r="Y872" s="11">
        <f t="shared" si="290"/>
        <v>5.3082676974012051</v>
      </c>
      <c r="Z872" s="3">
        <f t="shared" si="291"/>
        <v>2.3863904371545446</v>
      </c>
    </row>
    <row r="873" spans="1:26" x14ac:dyDescent="0.2">
      <c r="A873" t="s">
        <v>6</v>
      </c>
      <c r="B873">
        <v>872</v>
      </c>
      <c r="C873">
        <v>728</v>
      </c>
      <c r="D873">
        <v>1645</v>
      </c>
      <c r="E873" s="12">
        <v>224195.9</v>
      </c>
      <c r="F873">
        <v>17821.43</v>
      </c>
      <c r="G873">
        <v>0</v>
      </c>
      <c r="H873">
        <v>0</v>
      </c>
      <c r="I873">
        <v>0</v>
      </c>
      <c r="J873" s="5">
        <f t="shared" si="292"/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5">
        <f t="shared" si="293"/>
        <v>0</v>
      </c>
      <c r="Q873">
        <v>0</v>
      </c>
      <c r="R873">
        <v>0</v>
      </c>
      <c r="S873" s="5">
        <f t="shared" si="288"/>
        <v>0</v>
      </c>
      <c r="T873" s="3">
        <v>0</v>
      </c>
      <c r="U873" s="3">
        <f t="shared" si="289"/>
        <v>0</v>
      </c>
      <c r="V873" t="s">
        <v>11</v>
      </c>
      <c r="W873" t="s">
        <v>12</v>
      </c>
      <c r="X873">
        <f t="shared" si="283"/>
        <v>506</v>
      </c>
      <c r="Y873" s="11">
        <f t="shared" si="290"/>
        <v>0</v>
      </c>
      <c r="Z873" s="3">
        <f t="shared" si="291"/>
        <v>0</v>
      </c>
    </row>
    <row r="874" spans="1:26" x14ac:dyDescent="0.2">
      <c r="A874" t="s">
        <v>6</v>
      </c>
      <c r="B874">
        <v>873</v>
      </c>
      <c r="C874">
        <v>727</v>
      </c>
      <c r="D874">
        <v>1646</v>
      </c>
      <c r="E874" s="12">
        <v>224622.7</v>
      </c>
      <c r="F874">
        <v>17814.87</v>
      </c>
      <c r="G874">
        <v>0</v>
      </c>
      <c r="H874">
        <v>0</v>
      </c>
      <c r="I874">
        <v>0</v>
      </c>
      <c r="J874" s="5">
        <f t="shared" si="292"/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5">
        <f t="shared" si="293"/>
        <v>0</v>
      </c>
      <c r="Q874">
        <v>0</v>
      </c>
      <c r="R874">
        <v>0</v>
      </c>
      <c r="S874" s="5">
        <f t="shared" si="288"/>
        <v>0</v>
      </c>
      <c r="T874" s="3">
        <v>0</v>
      </c>
      <c r="U874" s="3">
        <f t="shared" si="289"/>
        <v>0</v>
      </c>
      <c r="V874" t="s">
        <v>11</v>
      </c>
      <c r="W874" t="s">
        <v>12</v>
      </c>
      <c r="X874">
        <f t="shared" si="283"/>
        <v>507</v>
      </c>
      <c r="Y874" s="11">
        <f t="shared" si="290"/>
        <v>0</v>
      </c>
      <c r="Z874" s="3">
        <f t="shared" si="291"/>
        <v>0</v>
      </c>
    </row>
    <row r="875" spans="1:26" x14ac:dyDescent="0.2">
      <c r="A875" t="s">
        <v>6</v>
      </c>
      <c r="B875">
        <v>874</v>
      </c>
      <c r="C875">
        <v>726</v>
      </c>
      <c r="D875">
        <v>1647</v>
      </c>
      <c r="E875" s="12">
        <v>225048.4</v>
      </c>
      <c r="F875">
        <v>17808.400000000001</v>
      </c>
      <c r="G875">
        <v>211</v>
      </c>
      <c r="H875">
        <v>211</v>
      </c>
      <c r="I875">
        <v>211</v>
      </c>
      <c r="J875" s="5">
        <f t="shared" si="292"/>
        <v>23.439402368557165</v>
      </c>
      <c r="K875">
        <f t="shared" ref="K875:L882" si="301">LN(I875)</f>
        <v>5.3518581334760666</v>
      </c>
      <c r="L875">
        <f t="shared" si="301"/>
        <v>3.1544184681618139</v>
      </c>
      <c r="M875">
        <v>0</v>
      </c>
      <c r="N875">
        <v>0</v>
      </c>
      <c r="O875">
        <v>0</v>
      </c>
      <c r="P875" s="5">
        <f t="shared" si="293"/>
        <v>0</v>
      </c>
      <c r="Q875">
        <v>0</v>
      </c>
      <c r="R875">
        <v>0</v>
      </c>
      <c r="S875" s="5">
        <f t="shared" si="288"/>
        <v>211</v>
      </c>
      <c r="T875" s="3">
        <f t="shared" ref="T875:T888" si="302">LN(S875)</f>
        <v>5.3518581334760666</v>
      </c>
      <c r="U875" s="3">
        <f t="shared" si="289"/>
        <v>3.1544184681618139</v>
      </c>
      <c r="V875" t="s">
        <v>11</v>
      </c>
      <c r="W875" t="s">
        <v>12</v>
      </c>
      <c r="X875">
        <f t="shared" si="283"/>
        <v>508</v>
      </c>
      <c r="Y875" s="11">
        <f t="shared" si="290"/>
        <v>5.3518581334760666</v>
      </c>
      <c r="Z875" s="3">
        <f t="shared" si="291"/>
        <v>3.1544184681618139</v>
      </c>
    </row>
    <row r="876" spans="1:26" x14ac:dyDescent="0.2">
      <c r="A876" t="s">
        <v>6</v>
      </c>
      <c r="B876">
        <v>875</v>
      </c>
      <c r="C876">
        <v>725</v>
      </c>
      <c r="D876">
        <v>1648</v>
      </c>
      <c r="E876" s="12">
        <v>225471.8</v>
      </c>
      <c r="F876">
        <v>17801.87</v>
      </c>
      <c r="G876">
        <v>3</v>
      </c>
      <c r="H876">
        <v>3</v>
      </c>
      <c r="I876">
        <v>3</v>
      </c>
      <c r="J876" s="5">
        <f t="shared" si="292"/>
        <v>0.33263583295117177</v>
      </c>
      <c r="K876">
        <f t="shared" si="301"/>
        <v>1.0986122886681098</v>
      </c>
      <c r="L876">
        <f t="shared" si="301"/>
        <v>-1.1007069821539675</v>
      </c>
      <c r="M876">
        <v>0</v>
      </c>
      <c r="N876">
        <v>0</v>
      </c>
      <c r="O876">
        <v>0</v>
      </c>
      <c r="P876" s="5">
        <f t="shared" si="293"/>
        <v>0</v>
      </c>
      <c r="Q876">
        <v>0</v>
      </c>
      <c r="R876">
        <v>0</v>
      </c>
      <c r="S876" s="5">
        <f t="shared" si="288"/>
        <v>3</v>
      </c>
      <c r="T876" s="3">
        <f t="shared" si="302"/>
        <v>1.0986122886681098</v>
      </c>
      <c r="U876" s="3">
        <f t="shared" si="289"/>
        <v>-1.1007069821539675</v>
      </c>
      <c r="V876" t="s">
        <v>11</v>
      </c>
      <c r="W876" t="s">
        <v>12</v>
      </c>
      <c r="X876">
        <f t="shared" si="283"/>
        <v>509</v>
      </c>
      <c r="Y876" s="11">
        <f t="shared" si="290"/>
        <v>1.0986122886681098</v>
      </c>
      <c r="Z876" s="3">
        <f t="shared" si="291"/>
        <v>-1.1007069821539675</v>
      </c>
    </row>
    <row r="877" spans="1:26" x14ac:dyDescent="0.2">
      <c r="A877" t="s">
        <v>6</v>
      </c>
      <c r="B877">
        <v>876</v>
      </c>
      <c r="C877">
        <v>724</v>
      </c>
      <c r="D877">
        <v>1649</v>
      </c>
      <c r="E877" s="12">
        <v>225896.3</v>
      </c>
      <c r="F877">
        <v>17795.02</v>
      </c>
      <c r="G877">
        <v>1</v>
      </c>
      <c r="H877">
        <v>1</v>
      </c>
      <c r="I877">
        <v>1</v>
      </c>
      <c r="J877" s="5">
        <f t="shared" si="292"/>
        <v>0.11067025002180204</v>
      </c>
      <c r="K877">
        <f t="shared" si="301"/>
        <v>0</v>
      </c>
      <c r="L877">
        <f t="shared" si="301"/>
        <v>-2.201200219542891</v>
      </c>
      <c r="M877">
        <v>16</v>
      </c>
      <c r="N877">
        <v>16</v>
      </c>
      <c r="O877">
        <v>16</v>
      </c>
      <c r="P877" s="5">
        <f t="shared" si="293"/>
        <v>33.267734456044444</v>
      </c>
      <c r="Q877">
        <f t="shared" ref="Q877:Q888" si="303">LN(O877)</f>
        <v>2.7725887222397811</v>
      </c>
      <c r="R877">
        <f t="shared" ref="R877:R888" si="304">LN(P877)</f>
        <v>3.5045879920112704</v>
      </c>
      <c r="S877" s="5">
        <f t="shared" si="288"/>
        <v>17</v>
      </c>
      <c r="T877" s="3">
        <f t="shared" si="302"/>
        <v>2.8332133440562162</v>
      </c>
      <c r="U877" s="3">
        <f t="shared" si="289"/>
        <v>1.3033877724683793</v>
      </c>
      <c r="V877" t="s">
        <v>11</v>
      </c>
      <c r="W877" t="s">
        <v>12</v>
      </c>
      <c r="X877">
        <f t="shared" si="283"/>
        <v>510</v>
      </c>
      <c r="Y877" s="11">
        <f t="shared" si="290"/>
        <v>-2.7725887222397811</v>
      </c>
      <c r="Z877" s="3">
        <f t="shared" si="291"/>
        <v>-5.7057882115541609</v>
      </c>
    </row>
    <row r="878" spans="1:26" x14ac:dyDescent="0.2">
      <c r="A878" t="s">
        <v>6</v>
      </c>
      <c r="B878">
        <v>877</v>
      </c>
      <c r="C878">
        <v>723</v>
      </c>
      <c r="D878">
        <v>1650</v>
      </c>
      <c r="E878" s="12">
        <v>226320.4</v>
      </c>
      <c r="F878">
        <v>17788.009999999998</v>
      </c>
      <c r="G878">
        <v>3</v>
      </c>
      <c r="H878">
        <v>3</v>
      </c>
      <c r="I878">
        <v>3</v>
      </c>
      <c r="J878" s="5">
        <f t="shared" si="292"/>
        <v>0.33138859775786894</v>
      </c>
      <c r="K878">
        <f t="shared" si="301"/>
        <v>1.0986122886681098</v>
      </c>
      <c r="L878">
        <f t="shared" si="301"/>
        <v>-1.1044635808644179</v>
      </c>
      <c r="M878">
        <v>73</v>
      </c>
      <c r="N878">
        <v>73</v>
      </c>
      <c r="O878">
        <v>73</v>
      </c>
      <c r="P878" s="5">
        <f t="shared" si="293"/>
        <v>151.84385437156826</v>
      </c>
      <c r="Q878">
        <f t="shared" si="303"/>
        <v>4.290459441148391</v>
      </c>
      <c r="R878">
        <f t="shared" si="304"/>
        <v>5.0228527189675756</v>
      </c>
      <c r="S878" s="5">
        <f t="shared" si="288"/>
        <v>76</v>
      </c>
      <c r="T878" s="3">
        <f t="shared" si="302"/>
        <v>4.3307333402863311</v>
      </c>
      <c r="U878" s="3">
        <f t="shared" si="289"/>
        <v>3.9183891381031577</v>
      </c>
      <c r="V878" t="s">
        <v>11</v>
      </c>
      <c r="W878" t="s">
        <v>12</v>
      </c>
      <c r="X878">
        <f t="shared" si="283"/>
        <v>511</v>
      </c>
      <c r="Y878" s="11">
        <f t="shared" si="290"/>
        <v>-3.1918471524802809</v>
      </c>
      <c r="Z878" s="3">
        <f t="shared" si="291"/>
        <v>-6.1273162998319934</v>
      </c>
    </row>
    <row r="879" spans="1:26" x14ac:dyDescent="0.2">
      <c r="A879" t="s">
        <v>6</v>
      </c>
      <c r="B879">
        <v>878</v>
      </c>
      <c r="C879">
        <v>722</v>
      </c>
      <c r="D879">
        <v>1651</v>
      </c>
      <c r="E879" s="12">
        <v>226749.7</v>
      </c>
      <c r="F879">
        <v>17780.93</v>
      </c>
      <c r="G879">
        <v>135</v>
      </c>
      <c r="H879">
        <v>135</v>
      </c>
      <c r="I879">
        <v>135</v>
      </c>
      <c r="J879" s="5">
        <f t="shared" si="292"/>
        <v>14.884253430103765</v>
      </c>
      <c r="K879">
        <f t="shared" si="301"/>
        <v>4.9052747784384296</v>
      </c>
      <c r="L879">
        <f t="shared" si="301"/>
        <v>2.7003038373552584</v>
      </c>
      <c r="M879">
        <v>18</v>
      </c>
      <c r="N879">
        <v>18</v>
      </c>
      <c r="O879">
        <v>18</v>
      </c>
      <c r="P879" s="5">
        <f t="shared" si="293"/>
        <v>37.455858608070557</v>
      </c>
      <c r="Q879">
        <f t="shared" si="303"/>
        <v>2.8903717578961645</v>
      </c>
      <c r="R879">
        <f t="shared" si="304"/>
        <v>3.6231631358607848</v>
      </c>
      <c r="S879" s="5">
        <f t="shared" si="288"/>
        <v>153</v>
      </c>
      <c r="T879" s="3">
        <f t="shared" si="302"/>
        <v>5.0304379213924353</v>
      </c>
      <c r="U879" s="3">
        <f t="shared" si="289"/>
        <v>6.3234669732160427</v>
      </c>
      <c r="V879" t="s">
        <v>11</v>
      </c>
      <c r="W879" t="s">
        <v>12</v>
      </c>
      <c r="X879">
        <f t="shared" si="283"/>
        <v>512</v>
      </c>
      <c r="Y879" s="11">
        <f t="shared" si="290"/>
        <v>2.0149030205422651</v>
      </c>
      <c r="Z879" s="3">
        <f t="shared" si="291"/>
        <v>-0.92285929850552639</v>
      </c>
    </row>
    <row r="880" spans="1:26" x14ac:dyDescent="0.2">
      <c r="A880" t="s">
        <v>6</v>
      </c>
      <c r="B880">
        <v>879</v>
      </c>
      <c r="C880">
        <v>721</v>
      </c>
      <c r="D880">
        <v>1652</v>
      </c>
      <c r="E880" s="12">
        <v>227202.5</v>
      </c>
      <c r="F880">
        <v>17774.509999999998</v>
      </c>
      <c r="G880">
        <v>998</v>
      </c>
      <c r="H880">
        <v>998</v>
      </c>
      <c r="I880">
        <v>998</v>
      </c>
      <c r="J880" s="5">
        <f t="shared" si="292"/>
        <v>109.81393250514409</v>
      </c>
      <c r="K880">
        <f t="shared" si="301"/>
        <v>6.9057532763114642</v>
      </c>
      <c r="L880">
        <f t="shared" si="301"/>
        <v>4.6987874108720797</v>
      </c>
      <c r="M880">
        <v>1</v>
      </c>
      <c r="N880">
        <v>1</v>
      </c>
      <c r="O880">
        <v>1</v>
      </c>
      <c r="P880" s="5">
        <f t="shared" si="293"/>
        <v>2.0816326300978201</v>
      </c>
      <c r="Q880">
        <f t="shared" si="303"/>
        <v>0</v>
      </c>
      <c r="R880">
        <f t="shared" si="304"/>
        <v>0.73315250414220501</v>
      </c>
      <c r="S880" s="5">
        <f t="shared" si="288"/>
        <v>999</v>
      </c>
      <c r="T880" s="3">
        <f t="shared" si="302"/>
        <v>6.9067547786485539</v>
      </c>
      <c r="U880" s="3">
        <f t="shared" si="289"/>
        <v>5.4319399150142846</v>
      </c>
      <c r="V880" t="s">
        <v>11</v>
      </c>
      <c r="W880" t="s">
        <v>12</v>
      </c>
      <c r="X880">
        <f t="shared" si="283"/>
        <v>513</v>
      </c>
      <c r="Y880" s="11">
        <f t="shared" si="290"/>
        <v>6.9057532763114642</v>
      </c>
      <c r="Z880" s="3">
        <f t="shared" si="291"/>
        <v>3.9656349067298748</v>
      </c>
    </row>
    <row r="881" spans="1:26" x14ac:dyDescent="0.2">
      <c r="A881" t="s">
        <v>6</v>
      </c>
      <c r="B881">
        <v>880</v>
      </c>
      <c r="C881">
        <v>720</v>
      </c>
      <c r="D881">
        <v>1653</v>
      </c>
      <c r="E881" s="12">
        <v>227671.8</v>
      </c>
      <c r="F881">
        <v>17768.13</v>
      </c>
      <c r="G881">
        <v>1</v>
      </c>
      <c r="H881">
        <v>1</v>
      </c>
      <c r="I881">
        <v>1</v>
      </c>
      <c r="J881" s="5">
        <f t="shared" si="292"/>
        <v>0.10980718736356458</v>
      </c>
      <c r="K881">
        <f t="shared" si="301"/>
        <v>0</v>
      </c>
      <c r="L881">
        <f t="shared" si="301"/>
        <v>-2.2090292933644742</v>
      </c>
      <c r="M881">
        <v>1</v>
      </c>
      <c r="N881">
        <v>1</v>
      </c>
      <c r="O881">
        <v>1</v>
      </c>
      <c r="P881" s="5">
        <f t="shared" si="293"/>
        <v>2.0823800816405553</v>
      </c>
      <c r="Q881">
        <f t="shared" si="303"/>
        <v>0</v>
      </c>
      <c r="R881">
        <f t="shared" si="304"/>
        <v>0.73351150955477551</v>
      </c>
      <c r="S881" s="5">
        <f t="shared" si="288"/>
        <v>2</v>
      </c>
      <c r="T881" s="3">
        <f t="shared" si="302"/>
        <v>0.69314718055994529</v>
      </c>
      <c r="U881" s="3">
        <f t="shared" si="289"/>
        <v>-1.4755177838096987</v>
      </c>
      <c r="V881" t="s">
        <v>11</v>
      </c>
      <c r="W881" t="s">
        <v>12</v>
      </c>
      <c r="X881">
        <f t="shared" ref="X881:X944" si="305">1+X880</f>
        <v>514</v>
      </c>
      <c r="Y881" s="11">
        <f t="shared" si="290"/>
        <v>0</v>
      </c>
      <c r="Z881" s="3">
        <f t="shared" si="291"/>
        <v>-2.9425408029192495</v>
      </c>
    </row>
    <row r="882" spans="1:26" x14ac:dyDescent="0.2">
      <c r="A882" t="s">
        <v>6</v>
      </c>
      <c r="B882">
        <v>881</v>
      </c>
      <c r="C882">
        <v>719</v>
      </c>
      <c r="D882">
        <v>1654</v>
      </c>
      <c r="E882" s="12">
        <v>228140.3</v>
      </c>
      <c r="F882">
        <v>17761.419999999998</v>
      </c>
      <c r="G882">
        <v>3</v>
      </c>
      <c r="H882">
        <v>3</v>
      </c>
      <c r="I882">
        <v>3</v>
      </c>
      <c r="J882" s="5">
        <f t="shared" si="292"/>
        <v>0.32874507485087029</v>
      </c>
      <c r="K882">
        <f t="shared" si="301"/>
        <v>1.0986122886681098</v>
      </c>
      <c r="L882">
        <f t="shared" si="301"/>
        <v>-1.1124726770446054</v>
      </c>
      <c r="M882">
        <v>2</v>
      </c>
      <c r="N882">
        <v>2</v>
      </c>
      <c r="O882">
        <v>2</v>
      </c>
      <c r="P882" s="5">
        <f t="shared" si="293"/>
        <v>4.1663335476555368</v>
      </c>
      <c r="Q882">
        <f t="shared" si="303"/>
        <v>0.69314718055994529</v>
      </c>
      <c r="R882">
        <f t="shared" si="304"/>
        <v>1.4270364038814178</v>
      </c>
      <c r="S882" s="5">
        <f t="shared" si="288"/>
        <v>5</v>
      </c>
      <c r="T882" s="3">
        <f t="shared" si="302"/>
        <v>1.6094379124341003</v>
      </c>
      <c r="U882" s="3">
        <f t="shared" si="289"/>
        <v>0.31456372683681244</v>
      </c>
      <c r="V882" t="s">
        <v>11</v>
      </c>
      <c r="W882" t="s">
        <v>12</v>
      </c>
      <c r="X882">
        <f t="shared" si="305"/>
        <v>515</v>
      </c>
      <c r="Y882" s="11">
        <f t="shared" si="290"/>
        <v>0.4054651081081645</v>
      </c>
      <c r="Z882" s="3">
        <f t="shared" si="291"/>
        <v>-2.539509080926023</v>
      </c>
    </row>
    <row r="883" spans="1:26" x14ac:dyDescent="0.2">
      <c r="A883" t="s">
        <v>6</v>
      </c>
      <c r="B883">
        <v>882</v>
      </c>
      <c r="C883">
        <v>718</v>
      </c>
      <c r="D883">
        <v>1655</v>
      </c>
      <c r="E883" s="12">
        <v>228607.8</v>
      </c>
      <c r="F883">
        <v>17754.57</v>
      </c>
      <c r="G883">
        <v>0</v>
      </c>
      <c r="H883">
        <v>0</v>
      </c>
      <c r="I883">
        <v>0</v>
      </c>
      <c r="J883" s="5">
        <f t="shared" si="292"/>
        <v>0</v>
      </c>
      <c r="K883">
        <v>0</v>
      </c>
      <c r="L883">
        <v>0</v>
      </c>
      <c r="M883">
        <v>4</v>
      </c>
      <c r="N883">
        <v>4</v>
      </c>
      <c r="O883">
        <v>4</v>
      </c>
      <c r="P883" s="5">
        <f t="shared" si="293"/>
        <v>8.335881972923028</v>
      </c>
      <c r="Q883">
        <f t="shared" si="303"/>
        <v>1.3862943611198906</v>
      </c>
      <c r="R883">
        <f t="shared" si="304"/>
        <v>2.1205693261923289</v>
      </c>
      <c r="S883" s="5">
        <f t="shared" si="288"/>
        <v>4</v>
      </c>
      <c r="T883" s="3">
        <f t="shared" si="302"/>
        <v>1.3862943611198906</v>
      </c>
      <c r="U883" s="3">
        <f t="shared" si="289"/>
        <v>2.1205693261923289</v>
      </c>
      <c r="V883" t="s">
        <v>11</v>
      </c>
      <c r="W883" t="s">
        <v>12</v>
      </c>
      <c r="X883">
        <f t="shared" si="305"/>
        <v>516</v>
      </c>
      <c r="Y883" s="11">
        <f t="shared" si="290"/>
        <v>-1.3862943611198906</v>
      </c>
      <c r="Z883" s="3">
        <f t="shared" si="291"/>
        <v>-2.1205693261923289</v>
      </c>
    </row>
    <row r="884" spans="1:26" x14ac:dyDescent="0.2">
      <c r="A884" t="s">
        <v>6</v>
      </c>
      <c r="B884">
        <v>883</v>
      </c>
      <c r="C884">
        <v>717</v>
      </c>
      <c r="D884">
        <v>1656</v>
      </c>
      <c r="E884" s="12">
        <v>229075.3</v>
      </c>
      <c r="F884">
        <v>17747.55</v>
      </c>
      <c r="G884">
        <v>5</v>
      </c>
      <c r="H884">
        <v>5</v>
      </c>
      <c r="I884">
        <v>5</v>
      </c>
      <c r="J884" s="5">
        <f t="shared" si="292"/>
        <v>0.5456720999601441</v>
      </c>
      <c r="K884">
        <f t="shared" ref="K884:L888" si="306">LN(I884)</f>
        <v>1.6094379124341003</v>
      </c>
      <c r="L884">
        <f t="shared" si="306"/>
        <v>-0.60573703316287331</v>
      </c>
      <c r="M884">
        <v>2</v>
      </c>
      <c r="N884">
        <v>2</v>
      </c>
      <c r="O884">
        <v>2</v>
      </c>
      <c r="P884" s="5">
        <f t="shared" si="293"/>
        <v>4.1695896053258057</v>
      </c>
      <c r="Q884">
        <f t="shared" si="303"/>
        <v>0.69314718055994529</v>
      </c>
      <c r="R884">
        <f t="shared" si="304"/>
        <v>1.4278176149785236</v>
      </c>
      <c r="S884" s="5">
        <f t="shared" si="288"/>
        <v>7</v>
      </c>
      <c r="T884" s="3">
        <f t="shared" si="302"/>
        <v>1.9459101490553132</v>
      </c>
      <c r="U884" s="3">
        <f t="shared" si="289"/>
        <v>0.82208058181565025</v>
      </c>
      <c r="V884" t="s">
        <v>11</v>
      </c>
      <c r="W884" t="s">
        <v>12</v>
      </c>
      <c r="X884">
        <f t="shared" si="305"/>
        <v>517</v>
      </c>
      <c r="Y884" s="11">
        <f t="shared" si="290"/>
        <v>0.916290731874155</v>
      </c>
      <c r="Z884" s="3">
        <f t="shared" si="291"/>
        <v>-2.0335546481413971</v>
      </c>
    </row>
    <row r="885" spans="1:26" x14ac:dyDescent="0.2">
      <c r="A885" t="s">
        <v>6</v>
      </c>
      <c r="B885">
        <v>884</v>
      </c>
      <c r="C885">
        <v>716</v>
      </c>
      <c r="D885">
        <v>1657</v>
      </c>
      <c r="E885" s="12">
        <v>229549.7</v>
      </c>
      <c r="F885">
        <v>17740.439999999999</v>
      </c>
      <c r="G885">
        <v>8</v>
      </c>
      <c r="H885">
        <v>8</v>
      </c>
      <c r="I885">
        <v>8</v>
      </c>
      <c r="J885" s="5">
        <f t="shared" si="292"/>
        <v>0.87127101451232558</v>
      </c>
      <c r="K885">
        <f t="shared" si="306"/>
        <v>2.0794415416798357</v>
      </c>
      <c r="L885">
        <f t="shared" si="306"/>
        <v>-0.1378021972415267</v>
      </c>
      <c r="M885">
        <v>380</v>
      </c>
      <c r="N885">
        <v>380</v>
      </c>
      <c r="O885">
        <v>380</v>
      </c>
      <c r="P885" s="5">
        <f t="shared" si="293"/>
        <v>792.53953115029844</v>
      </c>
      <c r="Q885">
        <f t="shared" si="303"/>
        <v>5.9401712527204316</v>
      </c>
      <c r="R885">
        <f t="shared" si="304"/>
        <v>6.6752423860850545</v>
      </c>
      <c r="S885" s="5">
        <f t="shared" si="288"/>
        <v>388</v>
      </c>
      <c r="T885" s="3">
        <f t="shared" si="302"/>
        <v>5.9610053396232736</v>
      </c>
      <c r="U885" s="3">
        <f t="shared" si="289"/>
        <v>6.5374401888435276</v>
      </c>
      <c r="V885" t="s">
        <v>11</v>
      </c>
      <c r="W885" t="s">
        <v>12</v>
      </c>
      <c r="X885">
        <f t="shared" si="305"/>
        <v>518</v>
      </c>
      <c r="Y885" s="11">
        <f t="shared" si="290"/>
        <v>-3.8607297110405958</v>
      </c>
      <c r="Z885" s="3">
        <f t="shared" si="291"/>
        <v>-6.8130445833265814</v>
      </c>
    </row>
    <row r="886" spans="1:26" x14ac:dyDescent="0.2">
      <c r="A886" t="s">
        <v>6</v>
      </c>
      <c r="B886">
        <v>885</v>
      </c>
      <c r="C886">
        <v>715</v>
      </c>
      <c r="D886">
        <v>1658</v>
      </c>
      <c r="E886" s="12">
        <v>230022.9</v>
      </c>
      <c r="F886">
        <v>17733.36</v>
      </c>
      <c r="G886">
        <v>1</v>
      </c>
      <c r="H886">
        <v>1</v>
      </c>
      <c r="I886">
        <v>1</v>
      </c>
      <c r="J886" s="5">
        <f t="shared" si="292"/>
        <v>0.10868483094509288</v>
      </c>
      <c r="K886">
        <f t="shared" si="306"/>
        <v>0</v>
      </c>
      <c r="L886">
        <f t="shared" si="306"/>
        <v>-2.2193030443160984</v>
      </c>
      <c r="M886">
        <v>177</v>
      </c>
      <c r="N886">
        <v>177</v>
      </c>
      <c r="O886">
        <v>177</v>
      </c>
      <c r="P886" s="5">
        <f t="shared" si="293"/>
        <v>369.30395593390085</v>
      </c>
      <c r="Q886">
        <f t="shared" si="303"/>
        <v>5.1761497325738288</v>
      </c>
      <c r="R886">
        <f t="shared" si="304"/>
        <v>5.9116200337802969</v>
      </c>
      <c r="S886" s="5">
        <f t="shared" si="288"/>
        <v>178</v>
      </c>
      <c r="T886" s="3">
        <f t="shared" si="302"/>
        <v>5.181783550292085</v>
      </c>
      <c r="U886" s="3">
        <f t="shared" si="289"/>
        <v>3.6923169894641985</v>
      </c>
      <c r="V886" t="s">
        <v>11</v>
      </c>
      <c r="W886" t="s">
        <v>12</v>
      </c>
      <c r="X886">
        <f t="shared" si="305"/>
        <v>519</v>
      </c>
      <c r="Y886" s="11">
        <f t="shared" si="290"/>
        <v>-5.1761497325738288</v>
      </c>
      <c r="Z886" s="3">
        <f t="shared" si="291"/>
        <v>-8.1309230780963944</v>
      </c>
    </row>
    <row r="887" spans="1:26" x14ac:dyDescent="0.2">
      <c r="A887" t="s">
        <v>6</v>
      </c>
      <c r="B887">
        <v>886</v>
      </c>
      <c r="C887">
        <v>714</v>
      </c>
      <c r="D887">
        <v>1659</v>
      </c>
      <c r="E887" s="12">
        <v>230495.4</v>
      </c>
      <c r="F887">
        <v>17726.18</v>
      </c>
      <c r="G887">
        <v>5</v>
      </c>
      <c r="H887">
        <v>5</v>
      </c>
      <c r="I887">
        <v>5</v>
      </c>
      <c r="J887" s="5">
        <f t="shared" si="292"/>
        <v>0.54231017191666298</v>
      </c>
      <c r="K887">
        <f t="shared" si="306"/>
        <v>1.6094379124341003</v>
      </c>
      <c r="L887">
        <f t="shared" si="306"/>
        <v>-0.61191716831921417</v>
      </c>
      <c r="M887">
        <v>69</v>
      </c>
      <c r="N887">
        <v>69</v>
      </c>
      <c r="O887">
        <v>69</v>
      </c>
      <c r="P887" s="5">
        <f t="shared" si="293"/>
        <v>144.02426241863728</v>
      </c>
      <c r="Q887">
        <f t="shared" si="303"/>
        <v>4.2341065045972597</v>
      </c>
      <c r="R887">
        <f t="shared" si="304"/>
        <v>4.969981774401635</v>
      </c>
      <c r="S887" s="5">
        <f t="shared" si="288"/>
        <v>74</v>
      </c>
      <c r="T887" s="3">
        <f t="shared" si="302"/>
        <v>4.3040650932041702</v>
      </c>
      <c r="U887" s="3">
        <f t="shared" si="289"/>
        <v>4.3580646060824204</v>
      </c>
      <c r="V887" t="s">
        <v>11</v>
      </c>
      <c r="W887" t="s">
        <v>12</v>
      </c>
      <c r="X887">
        <f t="shared" si="305"/>
        <v>520</v>
      </c>
      <c r="Y887" s="11">
        <f t="shared" si="290"/>
        <v>-2.6246685921631592</v>
      </c>
      <c r="Z887" s="3">
        <f t="shared" si="291"/>
        <v>-5.5818989427208496</v>
      </c>
    </row>
    <row r="888" spans="1:26" x14ac:dyDescent="0.2">
      <c r="A888" t="s">
        <v>6</v>
      </c>
      <c r="B888">
        <v>887</v>
      </c>
      <c r="C888">
        <v>713</v>
      </c>
      <c r="D888">
        <v>1660</v>
      </c>
      <c r="E888" s="12">
        <v>230969.2</v>
      </c>
      <c r="F888">
        <v>17719.3</v>
      </c>
      <c r="G888">
        <v>170</v>
      </c>
      <c r="H888">
        <v>170</v>
      </c>
      <c r="I888">
        <v>170</v>
      </c>
      <c r="J888" s="5">
        <f t="shared" si="292"/>
        <v>18.400721827845441</v>
      </c>
      <c r="K888">
        <f t="shared" si="306"/>
        <v>5.1357984370502621</v>
      </c>
      <c r="L888">
        <f t="shared" si="306"/>
        <v>2.912389893619681</v>
      </c>
      <c r="M888">
        <v>31</v>
      </c>
      <c r="N888">
        <v>31</v>
      </c>
      <c r="O888">
        <v>31</v>
      </c>
      <c r="P888" s="5">
        <f t="shared" si="293"/>
        <v>64.731676759239917</v>
      </c>
      <c r="Q888">
        <f t="shared" si="303"/>
        <v>3.4339872044851463</v>
      </c>
      <c r="R888">
        <f t="shared" si="304"/>
        <v>4.1702506761187195</v>
      </c>
      <c r="S888" s="5">
        <f t="shared" si="288"/>
        <v>201</v>
      </c>
      <c r="T888" s="3">
        <f t="shared" si="302"/>
        <v>5.3033049080590757</v>
      </c>
      <c r="U888" s="3">
        <f t="shared" si="289"/>
        <v>7.0826405697384001</v>
      </c>
      <c r="V888" t="s">
        <v>11</v>
      </c>
      <c r="W888" t="s">
        <v>12</v>
      </c>
      <c r="X888">
        <f t="shared" si="305"/>
        <v>521</v>
      </c>
      <c r="Y888" s="11">
        <f t="shared" si="290"/>
        <v>1.7018112325651158</v>
      </c>
      <c r="Z888" s="3">
        <f t="shared" si="291"/>
        <v>-1.2578607824990384</v>
      </c>
    </row>
    <row r="889" spans="1:26" x14ac:dyDescent="0.2">
      <c r="A889" t="s">
        <v>6</v>
      </c>
      <c r="B889">
        <v>888</v>
      </c>
      <c r="C889">
        <v>712</v>
      </c>
      <c r="D889">
        <v>1661</v>
      </c>
      <c r="E889" s="12">
        <v>231442.1</v>
      </c>
      <c r="F889">
        <v>17715.599999999999</v>
      </c>
      <c r="G889">
        <v>0</v>
      </c>
      <c r="H889">
        <v>0</v>
      </c>
      <c r="I889">
        <v>0</v>
      </c>
      <c r="J889" s="5">
        <f t="shared" si="292"/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5">
        <f t="shared" si="293"/>
        <v>0</v>
      </c>
      <c r="Q889">
        <v>0</v>
      </c>
      <c r="R889">
        <v>0</v>
      </c>
      <c r="S889" s="5">
        <f t="shared" si="288"/>
        <v>0</v>
      </c>
      <c r="T889" s="3">
        <v>0</v>
      </c>
      <c r="U889" s="3">
        <f t="shared" si="289"/>
        <v>0</v>
      </c>
      <c r="V889" t="s">
        <v>11</v>
      </c>
      <c r="W889" t="s">
        <v>12</v>
      </c>
      <c r="X889">
        <f t="shared" si="305"/>
        <v>522</v>
      </c>
      <c r="Y889" s="11">
        <f t="shared" si="290"/>
        <v>0</v>
      </c>
      <c r="Z889" s="3">
        <f t="shared" si="291"/>
        <v>0</v>
      </c>
    </row>
    <row r="890" spans="1:26" x14ac:dyDescent="0.2">
      <c r="A890" t="s">
        <v>6</v>
      </c>
      <c r="B890">
        <v>889</v>
      </c>
      <c r="C890">
        <v>711</v>
      </c>
      <c r="D890">
        <v>1662</v>
      </c>
      <c r="E890" s="12">
        <v>231913.5</v>
      </c>
      <c r="F890">
        <v>17712.02</v>
      </c>
      <c r="G890">
        <v>0</v>
      </c>
      <c r="H890">
        <v>0</v>
      </c>
      <c r="I890">
        <v>0</v>
      </c>
      <c r="J890" s="5">
        <f t="shared" si="292"/>
        <v>0</v>
      </c>
      <c r="K890">
        <v>0</v>
      </c>
      <c r="L890">
        <v>0</v>
      </c>
      <c r="M890">
        <v>8</v>
      </c>
      <c r="N890">
        <v>8</v>
      </c>
      <c r="O890">
        <v>8</v>
      </c>
      <c r="P890" s="5">
        <f t="shared" si="293"/>
        <v>16.711814914391468</v>
      </c>
      <c r="Q890">
        <f>LN(O890)</f>
        <v>2.0794415416798357</v>
      </c>
      <c r="R890">
        <f>LN(P890)</f>
        <v>2.8161159491804582</v>
      </c>
      <c r="S890" s="5">
        <f t="shared" si="288"/>
        <v>8</v>
      </c>
      <c r="T890" s="3">
        <f>LN(S890)</f>
        <v>2.0794415416798357</v>
      </c>
      <c r="U890" s="3">
        <f t="shared" si="289"/>
        <v>2.8161159491804582</v>
      </c>
      <c r="V890" t="s">
        <v>11</v>
      </c>
      <c r="W890" t="s">
        <v>12</v>
      </c>
      <c r="X890">
        <f t="shared" si="305"/>
        <v>523</v>
      </c>
      <c r="Y890" s="11">
        <f t="shared" si="290"/>
        <v>-2.0794415416798357</v>
      </c>
      <c r="Z890" s="3">
        <f t="shared" si="291"/>
        <v>-2.8161159491804582</v>
      </c>
    </row>
    <row r="891" spans="1:26" x14ac:dyDescent="0.2">
      <c r="A891" t="s">
        <v>6</v>
      </c>
      <c r="B891">
        <v>890</v>
      </c>
      <c r="C891">
        <v>710</v>
      </c>
      <c r="D891">
        <v>1663</v>
      </c>
      <c r="E891" s="12">
        <v>232382.8</v>
      </c>
      <c r="F891">
        <v>17710.310000000001</v>
      </c>
      <c r="G891">
        <v>0</v>
      </c>
      <c r="H891">
        <v>0</v>
      </c>
      <c r="I891">
        <v>0</v>
      </c>
      <c r="J891" s="5">
        <f t="shared" si="292"/>
        <v>0</v>
      </c>
      <c r="K891">
        <v>0</v>
      </c>
      <c r="L891">
        <v>0</v>
      </c>
      <c r="M891">
        <v>9</v>
      </c>
      <c r="N891">
        <v>9</v>
      </c>
      <c r="O891">
        <v>9</v>
      </c>
      <c r="P891" s="5">
        <f t="shared" si="293"/>
        <v>18.802607068989758</v>
      </c>
      <c r="Q891">
        <f>LN(O891)</f>
        <v>2.1972245773362196</v>
      </c>
      <c r="R891">
        <f>LN(P891)</f>
        <v>2.9339955341040036</v>
      </c>
      <c r="S891" s="5">
        <f t="shared" si="288"/>
        <v>9</v>
      </c>
      <c r="T891" s="3">
        <f>LN(S891)</f>
        <v>2.1972245773362196</v>
      </c>
      <c r="U891" s="3">
        <f t="shared" si="289"/>
        <v>2.9339955341040036</v>
      </c>
      <c r="V891" t="s">
        <v>11</v>
      </c>
      <c r="W891" t="s">
        <v>12</v>
      </c>
      <c r="X891">
        <f t="shared" si="305"/>
        <v>524</v>
      </c>
      <c r="Y891" s="11">
        <f t="shared" si="290"/>
        <v>-2.1972245773362196</v>
      </c>
      <c r="Z891" s="3">
        <f t="shared" si="291"/>
        <v>-2.9339955341040036</v>
      </c>
    </row>
    <row r="892" spans="1:26" x14ac:dyDescent="0.2">
      <c r="A892" t="s">
        <v>6</v>
      </c>
      <c r="B892">
        <v>891</v>
      </c>
      <c r="C892">
        <v>709</v>
      </c>
      <c r="D892">
        <v>1664</v>
      </c>
      <c r="E892" s="12">
        <v>232849.7</v>
      </c>
      <c r="F892">
        <v>17708.77</v>
      </c>
      <c r="G892">
        <v>0</v>
      </c>
      <c r="H892">
        <v>0</v>
      </c>
      <c r="I892">
        <v>0</v>
      </c>
      <c r="J892" s="5">
        <f t="shared" si="292"/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5">
        <f t="shared" si="293"/>
        <v>0</v>
      </c>
      <c r="Q892">
        <v>0</v>
      </c>
      <c r="R892">
        <v>0</v>
      </c>
      <c r="S892" s="5">
        <f t="shared" si="288"/>
        <v>0</v>
      </c>
      <c r="T892" s="3">
        <v>0</v>
      </c>
      <c r="U892" s="3">
        <f t="shared" si="289"/>
        <v>0</v>
      </c>
      <c r="V892" t="s">
        <v>11</v>
      </c>
      <c r="W892" t="s">
        <v>12</v>
      </c>
      <c r="X892">
        <f t="shared" si="305"/>
        <v>525</v>
      </c>
      <c r="Y892" s="11">
        <f t="shared" si="290"/>
        <v>0</v>
      </c>
      <c r="Z892" s="3">
        <f t="shared" si="291"/>
        <v>0</v>
      </c>
    </row>
    <row r="893" spans="1:26" x14ac:dyDescent="0.2">
      <c r="A893" t="s">
        <v>6</v>
      </c>
      <c r="B893">
        <v>892</v>
      </c>
      <c r="C893">
        <v>708</v>
      </c>
      <c r="D893">
        <v>1665</v>
      </c>
      <c r="E893" s="12">
        <v>233315.7</v>
      </c>
      <c r="F893">
        <v>17707.25</v>
      </c>
      <c r="G893">
        <v>1</v>
      </c>
      <c r="H893">
        <v>1</v>
      </c>
      <c r="I893">
        <v>1</v>
      </c>
      <c r="J893" s="5">
        <f t="shared" si="292"/>
        <v>0.10715095469357613</v>
      </c>
      <c r="K893">
        <f t="shared" ref="K893:K906" si="307">LN(I893)</f>
        <v>0</v>
      </c>
      <c r="L893">
        <f t="shared" ref="L893:L906" si="308">LN(J893)</f>
        <v>-2.2335166472228587</v>
      </c>
      <c r="M893">
        <v>0</v>
      </c>
      <c r="N893">
        <v>0</v>
      </c>
      <c r="O893">
        <v>0</v>
      </c>
      <c r="P893" s="5">
        <f t="shared" si="293"/>
        <v>0</v>
      </c>
      <c r="Q893">
        <v>0</v>
      </c>
      <c r="R893">
        <v>0</v>
      </c>
      <c r="S893" s="5">
        <f t="shared" si="288"/>
        <v>1</v>
      </c>
      <c r="T893" s="3">
        <f t="shared" ref="T893:T924" si="309">LN(S893)</f>
        <v>0</v>
      </c>
      <c r="U893" s="3">
        <f t="shared" si="289"/>
        <v>-2.2335166472228587</v>
      </c>
      <c r="V893" t="s">
        <v>11</v>
      </c>
      <c r="W893" t="s">
        <v>12</v>
      </c>
      <c r="X893">
        <f t="shared" si="305"/>
        <v>526</v>
      </c>
      <c r="Y893" s="11">
        <f t="shared" si="290"/>
        <v>0</v>
      </c>
      <c r="Z893" s="3">
        <f t="shared" si="291"/>
        <v>-2.2335166472228587</v>
      </c>
    </row>
    <row r="894" spans="1:26" x14ac:dyDescent="0.2">
      <c r="A894" t="s">
        <v>6</v>
      </c>
      <c r="B894">
        <v>893</v>
      </c>
      <c r="C894">
        <v>707</v>
      </c>
      <c r="D894">
        <v>1666</v>
      </c>
      <c r="E894" s="12">
        <v>233781.9</v>
      </c>
      <c r="F894">
        <v>17705.55</v>
      </c>
      <c r="G894">
        <v>182</v>
      </c>
      <c r="H894">
        <v>182</v>
      </c>
      <c r="I894">
        <v>182</v>
      </c>
      <c r="J894" s="5">
        <f t="shared" si="292"/>
        <v>19.462584571346198</v>
      </c>
      <c r="K894">
        <f t="shared" si="307"/>
        <v>5.2040066870767951</v>
      </c>
      <c r="L894">
        <f t="shared" si="308"/>
        <v>2.968493882499228</v>
      </c>
      <c r="M894">
        <v>0</v>
      </c>
      <c r="N894">
        <v>0</v>
      </c>
      <c r="O894">
        <v>0</v>
      </c>
      <c r="P894" s="5">
        <f t="shared" si="293"/>
        <v>0</v>
      </c>
      <c r="Q894">
        <v>0</v>
      </c>
      <c r="R894">
        <v>0</v>
      </c>
      <c r="S894" s="5">
        <f t="shared" si="288"/>
        <v>182</v>
      </c>
      <c r="T894" s="3">
        <f t="shared" si="309"/>
        <v>5.2040066870767951</v>
      </c>
      <c r="U894" s="3">
        <f t="shared" si="289"/>
        <v>2.968493882499228</v>
      </c>
      <c r="V894" t="s">
        <v>11</v>
      </c>
      <c r="W894" t="s">
        <v>12</v>
      </c>
      <c r="X894">
        <f t="shared" si="305"/>
        <v>527</v>
      </c>
      <c r="Y894" s="11">
        <f t="shared" si="290"/>
        <v>5.2040066870767951</v>
      </c>
      <c r="Z894" s="3">
        <f t="shared" si="291"/>
        <v>2.968493882499228</v>
      </c>
    </row>
    <row r="895" spans="1:26" x14ac:dyDescent="0.2">
      <c r="A895" t="s">
        <v>6</v>
      </c>
      <c r="B895">
        <v>894</v>
      </c>
      <c r="C895">
        <v>706</v>
      </c>
      <c r="D895">
        <v>1667</v>
      </c>
      <c r="E895" s="12">
        <v>234247.1</v>
      </c>
      <c r="F895">
        <v>17703.77</v>
      </c>
      <c r="G895">
        <v>3</v>
      </c>
      <c r="H895">
        <v>3</v>
      </c>
      <c r="I895">
        <v>3</v>
      </c>
      <c r="J895" s="5">
        <f t="shared" si="292"/>
        <v>0.32017472148000975</v>
      </c>
      <c r="K895">
        <f t="shared" si="307"/>
        <v>1.0986122886681098</v>
      </c>
      <c r="L895">
        <f t="shared" si="308"/>
        <v>-1.1388884275696234</v>
      </c>
      <c r="M895">
        <v>1</v>
      </c>
      <c r="N895">
        <v>1</v>
      </c>
      <c r="O895">
        <v>1</v>
      </c>
      <c r="P895" s="5">
        <f t="shared" si="293"/>
        <v>2.0899503326127711</v>
      </c>
      <c r="Q895">
        <f>LN(O895)</f>
        <v>0</v>
      </c>
      <c r="R895">
        <f>LN(P895)</f>
        <v>0.7371403013942347</v>
      </c>
      <c r="S895" s="5">
        <f t="shared" si="288"/>
        <v>4</v>
      </c>
      <c r="T895" s="3">
        <f t="shared" si="309"/>
        <v>1.3862943611198906</v>
      </c>
      <c r="U895" s="3">
        <f t="shared" si="289"/>
        <v>-0.40174812617538869</v>
      </c>
      <c r="V895" t="s">
        <v>11</v>
      </c>
      <c r="W895" t="s">
        <v>12</v>
      </c>
      <c r="X895">
        <f t="shared" si="305"/>
        <v>528</v>
      </c>
      <c r="Y895" s="11">
        <f t="shared" si="290"/>
        <v>1.0986122886681098</v>
      </c>
      <c r="Z895" s="3">
        <f t="shared" si="291"/>
        <v>-1.876028728963858</v>
      </c>
    </row>
    <row r="896" spans="1:26" x14ac:dyDescent="0.2">
      <c r="A896" t="s">
        <v>6</v>
      </c>
      <c r="B896">
        <v>895</v>
      </c>
      <c r="C896">
        <v>705</v>
      </c>
      <c r="D896">
        <v>1668</v>
      </c>
      <c r="E896" s="12">
        <v>234716.4</v>
      </c>
      <c r="F896">
        <v>17701.68</v>
      </c>
      <c r="G896">
        <v>186</v>
      </c>
      <c r="H896">
        <v>186</v>
      </c>
      <c r="I896">
        <v>186</v>
      </c>
      <c r="J896" s="5">
        <f t="shared" si="292"/>
        <v>19.811142297683503</v>
      </c>
      <c r="K896">
        <f t="shared" si="307"/>
        <v>5.2257466737132017</v>
      </c>
      <c r="L896">
        <f t="shared" si="308"/>
        <v>2.986244521727663</v>
      </c>
      <c r="M896">
        <v>0</v>
      </c>
      <c r="N896">
        <v>0</v>
      </c>
      <c r="O896">
        <v>0</v>
      </c>
      <c r="P896" s="5">
        <f t="shared" si="293"/>
        <v>0</v>
      </c>
      <c r="Q896">
        <v>0</v>
      </c>
      <c r="R896">
        <v>0</v>
      </c>
      <c r="S896" s="5">
        <f t="shared" si="288"/>
        <v>186</v>
      </c>
      <c r="T896" s="3">
        <f t="shared" si="309"/>
        <v>5.2257466737132017</v>
      </c>
      <c r="U896" s="3">
        <f t="shared" si="289"/>
        <v>2.986244521727663</v>
      </c>
      <c r="V896" t="s">
        <v>11</v>
      </c>
      <c r="W896" t="s">
        <v>12</v>
      </c>
      <c r="X896">
        <f t="shared" si="305"/>
        <v>529</v>
      </c>
      <c r="Y896" s="11">
        <f t="shared" si="290"/>
        <v>5.2257466737132017</v>
      </c>
      <c r="Z896" s="3">
        <f t="shared" si="291"/>
        <v>2.986244521727663</v>
      </c>
    </row>
    <row r="897" spans="1:26" x14ac:dyDescent="0.2">
      <c r="A897" t="s">
        <v>6</v>
      </c>
      <c r="B897">
        <v>896</v>
      </c>
      <c r="C897">
        <v>704</v>
      </c>
      <c r="D897">
        <v>1669</v>
      </c>
      <c r="E897" s="12">
        <v>235205.6</v>
      </c>
      <c r="F897">
        <v>17699.54</v>
      </c>
      <c r="G897">
        <v>1029</v>
      </c>
      <c r="H897">
        <v>1029</v>
      </c>
      <c r="I897">
        <v>1029</v>
      </c>
      <c r="J897" s="5">
        <f t="shared" si="292"/>
        <v>109.37239589533581</v>
      </c>
      <c r="K897">
        <f t="shared" si="307"/>
        <v>6.9363427358340495</v>
      </c>
      <c r="L897">
        <f t="shared" si="308"/>
        <v>4.6947585354374111</v>
      </c>
      <c r="M897">
        <v>0</v>
      </c>
      <c r="N897">
        <v>0</v>
      </c>
      <c r="O897">
        <v>0</v>
      </c>
      <c r="P897" s="5">
        <f t="shared" si="293"/>
        <v>0</v>
      </c>
      <c r="Q897">
        <v>0</v>
      </c>
      <c r="R897">
        <v>0</v>
      </c>
      <c r="S897" s="5">
        <f t="shared" si="288"/>
        <v>1029</v>
      </c>
      <c r="T897" s="3">
        <f t="shared" si="309"/>
        <v>6.9363427358340495</v>
      </c>
      <c r="U897" s="3">
        <f t="shared" si="289"/>
        <v>4.6947585354374111</v>
      </c>
      <c r="V897" t="s">
        <v>11</v>
      </c>
      <c r="W897" t="s">
        <v>12</v>
      </c>
      <c r="X897">
        <f t="shared" si="305"/>
        <v>530</v>
      </c>
      <c r="Y897" s="11">
        <f t="shared" si="290"/>
        <v>6.9363427358340495</v>
      </c>
      <c r="Z897" s="3">
        <f t="shared" si="291"/>
        <v>4.6947585354374111</v>
      </c>
    </row>
    <row r="898" spans="1:26" x14ac:dyDescent="0.2">
      <c r="A898" t="s">
        <v>6</v>
      </c>
      <c r="B898">
        <v>897</v>
      </c>
      <c r="C898">
        <v>703</v>
      </c>
      <c r="D898">
        <v>1670</v>
      </c>
      <c r="E898" s="12">
        <v>235692.4</v>
      </c>
      <c r="F898">
        <v>17697.3</v>
      </c>
      <c r="G898">
        <v>8</v>
      </c>
      <c r="H898">
        <v>8</v>
      </c>
      <c r="I898">
        <v>8</v>
      </c>
      <c r="J898" s="5">
        <f t="shared" si="292"/>
        <v>0.84856363633277954</v>
      </c>
      <c r="K898">
        <f t="shared" si="307"/>
        <v>2.0794415416798357</v>
      </c>
      <c r="L898">
        <f t="shared" si="308"/>
        <v>-0.16421019849574039</v>
      </c>
      <c r="M898">
        <v>2</v>
      </c>
      <c r="N898">
        <v>2</v>
      </c>
      <c r="O898">
        <v>2</v>
      </c>
      <c r="P898" s="5">
        <f t="shared" si="293"/>
        <v>4.181428805524007</v>
      </c>
      <c r="Q898">
        <f t="shared" ref="Q898:Q909" si="310">LN(O898)</f>
        <v>0.69314718055994529</v>
      </c>
      <c r="R898">
        <f t="shared" ref="R898:R909" si="311">LN(P898)</f>
        <v>1.4306530076330388</v>
      </c>
      <c r="S898" s="5">
        <f t="shared" ref="S898:S961" si="312">I898+O898</f>
        <v>10</v>
      </c>
      <c r="T898" s="3">
        <f t="shared" si="309"/>
        <v>2.3025850929940459</v>
      </c>
      <c r="U898" s="3">
        <f t="shared" ref="U898:U961" si="313">L898+R898</f>
        <v>1.2664428091372983</v>
      </c>
      <c r="V898" t="s">
        <v>11</v>
      </c>
      <c r="W898" t="s">
        <v>12</v>
      </c>
      <c r="X898">
        <f t="shared" si="305"/>
        <v>531</v>
      </c>
      <c r="Y898" s="11">
        <f t="shared" ref="Y898:Y961" si="314">K898-Q898</f>
        <v>1.3862943611198904</v>
      </c>
      <c r="Z898" s="3">
        <f t="shared" ref="Z898:Z961" si="315">L898-R898</f>
        <v>-1.5948632061287793</v>
      </c>
    </row>
    <row r="899" spans="1:26" x14ac:dyDescent="0.2">
      <c r="A899" t="s">
        <v>6</v>
      </c>
      <c r="B899">
        <v>898</v>
      </c>
      <c r="C899">
        <v>702</v>
      </c>
      <c r="D899">
        <v>1671</v>
      </c>
      <c r="E899" s="12">
        <v>236178.7</v>
      </c>
      <c r="F899">
        <v>17694.98</v>
      </c>
      <c r="G899">
        <v>8</v>
      </c>
      <c r="H899">
        <v>8</v>
      </c>
      <c r="I899">
        <v>8</v>
      </c>
      <c r="J899" s="5">
        <f t="shared" ref="J899:J962" si="316">(I899/E899)*25000</f>
        <v>0.84681641485874881</v>
      </c>
      <c r="K899">
        <f t="shared" si="307"/>
        <v>2.0794415416798357</v>
      </c>
      <c r="L899">
        <f t="shared" si="308"/>
        <v>-0.16627135533355103</v>
      </c>
      <c r="M899">
        <v>83</v>
      </c>
      <c r="N899">
        <v>83</v>
      </c>
      <c r="O899">
        <v>83</v>
      </c>
      <c r="P899" s="5">
        <f t="shared" ref="P899:P962" si="317">(O899/F899)*37000</f>
        <v>173.55204696473237</v>
      </c>
      <c r="Q899">
        <f t="shared" si="310"/>
        <v>4.4188406077965983</v>
      </c>
      <c r="R899">
        <f t="shared" si="311"/>
        <v>5.1564775369068201</v>
      </c>
      <c r="S899" s="5">
        <f t="shared" si="312"/>
        <v>91</v>
      </c>
      <c r="T899" s="3">
        <f t="shared" si="309"/>
        <v>4.5108595065168497</v>
      </c>
      <c r="U899" s="3">
        <f t="shared" si="313"/>
        <v>4.990206181573269</v>
      </c>
      <c r="V899" t="s">
        <v>11</v>
      </c>
      <c r="W899" t="s">
        <v>12</v>
      </c>
      <c r="X899">
        <f t="shared" si="305"/>
        <v>532</v>
      </c>
      <c r="Y899" s="11">
        <f t="shared" si="314"/>
        <v>-2.3393990661167625</v>
      </c>
      <c r="Z899" s="3">
        <f t="shared" si="315"/>
        <v>-5.3227488922403712</v>
      </c>
    </row>
    <row r="900" spans="1:26" x14ac:dyDescent="0.2">
      <c r="A900" t="s">
        <v>6</v>
      </c>
      <c r="B900">
        <v>899</v>
      </c>
      <c r="C900">
        <v>701</v>
      </c>
      <c r="D900">
        <v>1672</v>
      </c>
      <c r="E900" s="12">
        <v>236671.5</v>
      </c>
      <c r="F900">
        <v>17692.96</v>
      </c>
      <c r="G900">
        <v>10</v>
      </c>
      <c r="H900">
        <v>10</v>
      </c>
      <c r="I900">
        <v>10</v>
      </c>
      <c r="J900" s="5">
        <f t="shared" si="316"/>
        <v>1.0563164555090072</v>
      </c>
      <c r="K900">
        <f t="shared" si="307"/>
        <v>2.3025850929940459</v>
      </c>
      <c r="L900">
        <f t="shared" si="308"/>
        <v>5.4787814168320889E-2</v>
      </c>
      <c r="M900">
        <v>17</v>
      </c>
      <c r="N900">
        <v>17</v>
      </c>
      <c r="O900">
        <v>17</v>
      </c>
      <c r="P900" s="5">
        <f t="shared" si="317"/>
        <v>35.550863168175368</v>
      </c>
      <c r="Q900">
        <f t="shared" si="310"/>
        <v>2.8332133440562162</v>
      </c>
      <c r="R900">
        <f t="shared" si="311"/>
        <v>3.5709644363532305</v>
      </c>
      <c r="S900" s="5">
        <f t="shared" si="312"/>
        <v>27</v>
      </c>
      <c r="T900" s="3">
        <f t="shared" si="309"/>
        <v>3.2958368660043291</v>
      </c>
      <c r="U900" s="3">
        <f t="shared" si="313"/>
        <v>3.6257522505215514</v>
      </c>
      <c r="V900" t="s">
        <v>11</v>
      </c>
      <c r="W900" t="s">
        <v>12</v>
      </c>
      <c r="X900">
        <f t="shared" si="305"/>
        <v>533</v>
      </c>
      <c r="Y900" s="11">
        <f t="shared" si="314"/>
        <v>-0.53062825106217026</v>
      </c>
      <c r="Z900" s="3">
        <f t="shared" si="315"/>
        <v>-3.5161766221849096</v>
      </c>
    </row>
    <row r="901" spans="1:26" x14ac:dyDescent="0.2">
      <c r="A901" t="s">
        <v>6</v>
      </c>
      <c r="B901">
        <v>900</v>
      </c>
      <c r="C901">
        <v>700</v>
      </c>
      <c r="D901">
        <v>1673</v>
      </c>
      <c r="E901" s="12">
        <v>237186</v>
      </c>
      <c r="F901">
        <v>17690.96</v>
      </c>
      <c r="G901">
        <v>572</v>
      </c>
      <c r="H901">
        <v>572</v>
      </c>
      <c r="I901">
        <v>572</v>
      </c>
      <c r="J901" s="5">
        <f t="shared" si="316"/>
        <v>60.29023635459091</v>
      </c>
      <c r="K901">
        <f t="shared" si="307"/>
        <v>6.3491389913797978</v>
      </c>
      <c r="L901">
        <f t="shared" si="308"/>
        <v>4.0991701727887184</v>
      </c>
      <c r="M901">
        <v>42</v>
      </c>
      <c r="N901">
        <v>42</v>
      </c>
      <c r="O901">
        <v>42</v>
      </c>
      <c r="P901" s="5">
        <f t="shared" si="317"/>
        <v>87.841473837485367</v>
      </c>
      <c r="Q901">
        <f t="shared" si="310"/>
        <v>3.7376696182833684</v>
      </c>
      <c r="R901">
        <f t="shared" si="311"/>
        <v>4.4755337562803579</v>
      </c>
      <c r="S901" s="5">
        <f t="shared" si="312"/>
        <v>614</v>
      </c>
      <c r="T901" s="3">
        <f t="shared" si="309"/>
        <v>6.4199949281471422</v>
      </c>
      <c r="U901" s="3">
        <f t="shared" si="313"/>
        <v>8.5747039290690772</v>
      </c>
      <c r="V901" t="s">
        <v>11</v>
      </c>
      <c r="W901" t="s">
        <v>12</v>
      </c>
      <c r="X901">
        <f t="shared" si="305"/>
        <v>534</v>
      </c>
      <c r="Y901" s="11">
        <f t="shared" si="314"/>
        <v>2.6114693730964293</v>
      </c>
      <c r="Z901" s="3">
        <f t="shared" si="315"/>
        <v>-0.37636358349163945</v>
      </c>
    </row>
    <row r="902" spans="1:26" x14ac:dyDescent="0.2">
      <c r="A902" t="s">
        <v>6</v>
      </c>
      <c r="B902">
        <v>901</v>
      </c>
      <c r="C902">
        <v>699</v>
      </c>
      <c r="D902">
        <v>1674</v>
      </c>
      <c r="E902" s="12">
        <v>237699.1</v>
      </c>
      <c r="F902">
        <v>17688.849999999999</v>
      </c>
      <c r="G902">
        <v>5</v>
      </c>
      <c r="H902">
        <v>5</v>
      </c>
      <c r="I902">
        <v>5</v>
      </c>
      <c r="J902" s="5">
        <f t="shared" si="316"/>
        <v>0.52587494020801928</v>
      </c>
      <c r="K902">
        <f t="shared" si="307"/>
        <v>1.6094379124341003</v>
      </c>
      <c r="L902">
        <f t="shared" si="308"/>
        <v>-0.64269185077144564</v>
      </c>
      <c r="M902">
        <v>144</v>
      </c>
      <c r="N902">
        <v>144</v>
      </c>
      <c r="O902">
        <v>144</v>
      </c>
      <c r="P902" s="5">
        <f t="shared" si="317"/>
        <v>301.20669235139655</v>
      </c>
      <c r="Q902">
        <f t="shared" si="310"/>
        <v>4.9698132995760007</v>
      </c>
      <c r="R902">
        <f t="shared" si="311"/>
        <v>5.7077967146410407</v>
      </c>
      <c r="S902" s="5">
        <f t="shared" si="312"/>
        <v>149</v>
      </c>
      <c r="T902" s="3">
        <f t="shared" si="309"/>
        <v>5.0039463059454592</v>
      </c>
      <c r="U902" s="3">
        <f t="shared" si="313"/>
        <v>5.0651048638695952</v>
      </c>
      <c r="V902" t="s">
        <v>11</v>
      </c>
      <c r="W902" t="s">
        <v>12</v>
      </c>
      <c r="X902">
        <f t="shared" si="305"/>
        <v>535</v>
      </c>
      <c r="Y902" s="11">
        <f t="shared" si="314"/>
        <v>-3.3603753871419002</v>
      </c>
      <c r="Z902" s="3">
        <f t="shared" si="315"/>
        <v>-6.3504885654124861</v>
      </c>
    </row>
    <row r="903" spans="1:26" x14ac:dyDescent="0.2">
      <c r="A903" t="s">
        <v>6</v>
      </c>
      <c r="B903">
        <v>902</v>
      </c>
      <c r="C903">
        <v>698</v>
      </c>
      <c r="D903">
        <v>1675</v>
      </c>
      <c r="E903" s="12">
        <v>238211.20000000001</v>
      </c>
      <c r="F903">
        <v>17686.87</v>
      </c>
      <c r="G903">
        <v>12</v>
      </c>
      <c r="H903">
        <v>12</v>
      </c>
      <c r="I903">
        <v>12</v>
      </c>
      <c r="J903" s="5">
        <f t="shared" si="316"/>
        <v>1.2593866283365349</v>
      </c>
      <c r="K903">
        <f t="shared" si="307"/>
        <v>2.4849066497880004</v>
      </c>
      <c r="L903">
        <f t="shared" si="308"/>
        <v>0.23062479952887152</v>
      </c>
      <c r="M903">
        <v>44</v>
      </c>
      <c r="N903">
        <v>44</v>
      </c>
      <c r="O903">
        <v>44</v>
      </c>
      <c r="P903" s="5">
        <f t="shared" si="317"/>
        <v>92.045681344409729</v>
      </c>
      <c r="Q903">
        <f t="shared" si="310"/>
        <v>3.784189633918261</v>
      </c>
      <c r="R903">
        <f t="shared" si="311"/>
        <v>4.5222849901679369</v>
      </c>
      <c r="S903" s="5">
        <f t="shared" si="312"/>
        <v>56</v>
      </c>
      <c r="T903" s="3">
        <f t="shared" si="309"/>
        <v>4.0253516907351496</v>
      </c>
      <c r="U903" s="3">
        <f t="shared" si="313"/>
        <v>4.7529097896968082</v>
      </c>
      <c r="V903" t="s">
        <v>11</v>
      </c>
      <c r="W903" t="s">
        <v>12</v>
      </c>
      <c r="X903">
        <f t="shared" si="305"/>
        <v>536</v>
      </c>
      <c r="Y903" s="11">
        <f t="shared" si="314"/>
        <v>-1.2992829841302607</v>
      </c>
      <c r="Z903" s="3">
        <f t="shared" si="315"/>
        <v>-4.2916601906390657</v>
      </c>
    </row>
    <row r="904" spans="1:26" x14ac:dyDescent="0.2">
      <c r="A904" t="s">
        <v>6</v>
      </c>
      <c r="B904">
        <v>903</v>
      </c>
      <c r="C904">
        <v>697</v>
      </c>
      <c r="D904">
        <v>1676</v>
      </c>
      <c r="E904" s="12">
        <v>238720.1</v>
      </c>
      <c r="F904">
        <v>17685.689999999999</v>
      </c>
      <c r="G904">
        <v>7</v>
      </c>
      <c r="H904">
        <v>7</v>
      </c>
      <c r="I904">
        <v>7</v>
      </c>
      <c r="J904" s="5">
        <f t="shared" si="316"/>
        <v>0.73307610042053439</v>
      </c>
      <c r="K904">
        <f t="shared" si="307"/>
        <v>1.9459101490553132</v>
      </c>
      <c r="L904">
        <f t="shared" si="308"/>
        <v>-0.31050576199259844</v>
      </c>
      <c r="M904">
        <v>2</v>
      </c>
      <c r="N904">
        <v>2</v>
      </c>
      <c r="O904">
        <v>2</v>
      </c>
      <c r="P904" s="5">
        <f t="shared" si="317"/>
        <v>4.1841737585584733</v>
      </c>
      <c r="Q904">
        <f t="shared" si="310"/>
        <v>0.69314718055994529</v>
      </c>
      <c r="R904">
        <f t="shared" si="311"/>
        <v>1.4313092551924826</v>
      </c>
      <c r="S904" s="5">
        <f t="shared" si="312"/>
        <v>9</v>
      </c>
      <c r="T904" s="3">
        <f t="shared" si="309"/>
        <v>2.1972245773362196</v>
      </c>
      <c r="U904" s="3">
        <f t="shared" si="313"/>
        <v>1.1208034931998843</v>
      </c>
      <c r="V904" t="s">
        <v>11</v>
      </c>
      <c r="W904" t="s">
        <v>12</v>
      </c>
      <c r="X904">
        <f t="shared" si="305"/>
        <v>537</v>
      </c>
      <c r="Y904" s="11">
        <f t="shared" si="314"/>
        <v>1.2527629684953681</v>
      </c>
      <c r="Z904" s="3">
        <f t="shared" si="315"/>
        <v>-1.741815017185081</v>
      </c>
    </row>
    <row r="905" spans="1:26" x14ac:dyDescent="0.2">
      <c r="A905" t="s">
        <v>6</v>
      </c>
      <c r="B905">
        <v>904</v>
      </c>
      <c r="C905">
        <v>696</v>
      </c>
      <c r="D905">
        <v>1677</v>
      </c>
      <c r="E905" s="12">
        <v>239230.6</v>
      </c>
      <c r="F905">
        <v>17682.55</v>
      </c>
      <c r="G905">
        <v>3</v>
      </c>
      <c r="H905">
        <v>3</v>
      </c>
      <c r="I905">
        <v>3</v>
      </c>
      <c r="J905" s="5">
        <f t="shared" si="316"/>
        <v>0.31350504492318293</v>
      </c>
      <c r="K905">
        <f t="shared" si="307"/>
        <v>1.0986122886681098</v>
      </c>
      <c r="L905">
        <f t="shared" si="308"/>
        <v>-1.1599398267796839</v>
      </c>
      <c r="M905">
        <v>1</v>
      </c>
      <c r="N905">
        <v>1</v>
      </c>
      <c r="O905">
        <v>1</v>
      </c>
      <c r="P905" s="5">
        <f t="shared" si="317"/>
        <v>2.0924583841131512</v>
      </c>
      <c r="Q905">
        <f t="shared" si="310"/>
        <v>0</v>
      </c>
      <c r="R905">
        <f t="shared" si="311"/>
        <v>0.73833963506575373</v>
      </c>
      <c r="S905" s="5">
        <f t="shared" si="312"/>
        <v>4</v>
      </c>
      <c r="T905" s="3">
        <f t="shared" si="309"/>
        <v>1.3862943611198906</v>
      </c>
      <c r="U905" s="3">
        <f t="shared" si="313"/>
        <v>-0.42160019171393015</v>
      </c>
      <c r="V905" t="s">
        <v>11</v>
      </c>
      <c r="W905" t="s">
        <v>12</v>
      </c>
      <c r="X905">
        <f t="shared" si="305"/>
        <v>538</v>
      </c>
      <c r="Y905" s="11">
        <f t="shared" si="314"/>
        <v>1.0986122886681098</v>
      </c>
      <c r="Z905" s="3">
        <f t="shared" si="315"/>
        <v>-1.8982794618454375</v>
      </c>
    </row>
    <row r="906" spans="1:26" x14ac:dyDescent="0.2">
      <c r="A906" t="s">
        <v>6</v>
      </c>
      <c r="B906">
        <v>905</v>
      </c>
      <c r="C906">
        <v>695</v>
      </c>
      <c r="D906">
        <v>1678</v>
      </c>
      <c r="E906" s="12">
        <v>239746</v>
      </c>
      <c r="F906">
        <v>17679.759999999998</v>
      </c>
      <c r="G906">
        <v>7</v>
      </c>
      <c r="H906">
        <v>7</v>
      </c>
      <c r="I906">
        <v>7</v>
      </c>
      <c r="J906" s="5">
        <f t="shared" si="316"/>
        <v>0.72993918563813365</v>
      </c>
      <c r="K906">
        <f t="shared" si="307"/>
        <v>1.9459101490553132</v>
      </c>
      <c r="L906">
        <f t="shared" si="308"/>
        <v>-0.31479405565497226</v>
      </c>
      <c r="M906">
        <v>1</v>
      </c>
      <c r="N906">
        <v>1</v>
      </c>
      <c r="O906">
        <v>1</v>
      </c>
      <c r="P906" s="5">
        <f t="shared" si="317"/>
        <v>2.0927885898903607</v>
      </c>
      <c r="Q906">
        <f t="shared" si="310"/>
        <v>0</v>
      </c>
      <c r="R906">
        <f t="shared" si="311"/>
        <v>0.73849743018749714</v>
      </c>
      <c r="S906" s="5">
        <f t="shared" si="312"/>
        <v>8</v>
      </c>
      <c r="T906" s="3">
        <f t="shared" si="309"/>
        <v>2.0794415416798357</v>
      </c>
      <c r="U906" s="3">
        <f t="shared" si="313"/>
        <v>0.42370337453252488</v>
      </c>
      <c r="V906" t="s">
        <v>11</v>
      </c>
      <c r="W906" t="s">
        <v>12</v>
      </c>
      <c r="X906">
        <f t="shared" si="305"/>
        <v>539</v>
      </c>
      <c r="Y906" s="11">
        <f t="shared" si="314"/>
        <v>1.9459101490553132</v>
      </c>
      <c r="Z906" s="3">
        <f t="shared" si="315"/>
        <v>-1.0532914858424693</v>
      </c>
    </row>
    <row r="907" spans="1:26" x14ac:dyDescent="0.2">
      <c r="A907" t="s">
        <v>6</v>
      </c>
      <c r="B907">
        <v>906</v>
      </c>
      <c r="C907">
        <v>694</v>
      </c>
      <c r="D907">
        <v>1679</v>
      </c>
      <c r="E907" s="12">
        <v>240260.8</v>
      </c>
      <c r="F907">
        <v>17677.03</v>
      </c>
      <c r="G907">
        <v>0</v>
      </c>
      <c r="H907">
        <v>0</v>
      </c>
      <c r="I907">
        <v>0</v>
      </c>
      <c r="J907" s="5">
        <f t="shared" si="316"/>
        <v>0</v>
      </c>
      <c r="K907">
        <v>0</v>
      </c>
      <c r="L907">
        <v>0</v>
      </c>
      <c r="M907">
        <v>2</v>
      </c>
      <c r="N907">
        <v>2</v>
      </c>
      <c r="O907">
        <v>2</v>
      </c>
      <c r="P907" s="5">
        <f t="shared" si="317"/>
        <v>4.1862235907276277</v>
      </c>
      <c r="Q907">
        <f t="shared" si="310"/>
        <v>0.69314718055994529</v>
      </c>
      <c r="R907">
        <f t="shared" si="311"/>
        <v>1.4317990365313116</v>
      </c>
      <c r="S907" s="5">
        <f t="shared" si="312"/>
        <v>2</v>
      </c>
      <c r="T907" s="3">
        <f t="shared" si="309"/>
        <v>0.69314718055994529</v>
      </c>
      <c r="U907" s="3">
        <f t="shared" si="313"/>
        <v>1.4317990365313116</v>
      </c>
      <c r="V907" t="s">
        <v>11</v>
      </c>
      <c r="W907" t="s">
        <v>12</v>
      </c>
      <c r="X907">
        <f t="shared" si="305"/>
        <v>540</v>
      </c>
      <c r="Y907" s="11">
        <f t="shared" si="314"/>
        <v>-0.69314718055994529</v>
      </c>
      <c r="Z907" s="3">
        <f t="shared" si="315"/>
        <v>-1.4317990365313116</v>
      </c>
    </row>
    <row r="908" spans="1:26" x14ac:dyDescent="0.2">
      <c r="A908" t="s">
        <v>6</v>
      </c>
      <c r="B908">
        <v>907</v>
      </c>
      <c r="C908">
        <v>693</v>
      </c>
      <c r="D908">
        <v>1680</v>
      </c>
      <c r="E908" s="12">
        <v>240775.3</v>
      </c>
      <c r="F908">
        <v>17674.3</v>
      </c>
      <c r="G908">
        <v>5</v>
      </c>
      <c r="H908">
        <v>5</v>
      </c>
      <c r="I908">
        <v>5</v>
      </c>
      <c r="J908" s="5">
        <f t="shared" si="316"/>
        <v>0.51915624235542435</v>
      </c>
      <c r="K908">
        <f t="shared" ref="K908:K917" si="318">LN(I908)</f>
        <v>1.6094379124341003</v>
      </c>
      <c r="L908">
        <f t="shared" ref="L908:L917" si="319">LN(J908)</f>
        <v>-0.65555039612038468</v>
      </c>
      <c r="M908">
        <v>138</v>
      </c>
      <c r="N908">
        <v>138</v>
      </c>
      <c r="O908">
        <v>138</v>
      </c>
      <c r="P908" s="5">
        <f t="shared" si="317"/>
        <v>288.89404389424192</v>
      </c>
      <c r="Q908">
        <f t="shared" si="310"/>
        <v>4.9272536851572051</v>
      </c>
      <c r="R908">
        <f t="shared" si="311"/>
        <v>5.6660599907634461</v>
      </c>
      <c r="S908" s="5">
        <f t="shared" si="312"/>
        <v>143</v>
      </c>
      <c r="T908" s="3">
        <f t="shared" si="309"/>
        <v>4.962844630259907</v>
      </c>
      <c r="U908" s="3">
        <f t="shared" si="313"/>
        <v>5.0105095946430618</v>
      </c>
      <c r="V908" t="s">
        <v>11</v>
      </c>
      <c r="W908" t="s">
        <v>12</v>
      </c>
      <c r="X908">
        <f t="shared" si="305"/>
        <v>541</v>
      </c>
      <c r="Y908" s="11">
        <f t="shared" si="314"/>
        <v>-3.3178157727231046</v>
      </c>
      <c r="Z908" s="3">
        <f t="shared" si="315"/>
        <v>-6.3216103868838305</v>
      </c>
    </row>
    <row r="909" spans="1:26" x14ac:dyDescent="0.2">
      <c r="A909" t="s">
        <v>6</v>
      </c>
      <c r="B909">
        <v>908</v>
      </c>
      <c r="C909">
        <v>692</v>
      </c>
      <c r="D909">
        <v>1681</v>
      </c>
      <c r="E909" s="12">
        <v>241289.9</v>
      </c>
      <c r="F909">
        <v>17671.48</v>
      </c>
      <c r="G909">
        <v>1</v>
      </c>
      <c r="H909">
        <v>1</v>
      </c>
      <c r="I909">
        <v>1</v>
      </c>
      <c r="J909" s="5">
        <f t="shared" si="316"/>
        <v>0.10360980712412746</v>
      </c>
      <c r="K909">
        <f t="shared" si="318"/>
        <v>0</v>
      </c>
      <c r="L909">
        <f t="shared" si="319"/>
        <v>-2.2671232902767438</v>
      </c>
      <c r="M909">
        <v>52</v>
      </c>
      <c r="N909">
        <v>52</v>
      </c>
      <c r="O909">
        <v>52</v>
      </c>
      <c r="P909" s="5">
        <f t="shared" si="317"/>
        <v>108.87599680388965</v>
      </c>
      <c r="Q909">
        <f t="shared" si="310"/>
        <v>3.9512437185814275</v>
      </c>
      <c r="R909">
        <f t="shared" si="311"/>
        <v>4.6902095906199834</v>
      </c>
      <c r="S909" s="5">
        <f t="shared" si="312"/>
        <v>53</v>
      </c>
      <c r="T909" s="3">
        <f t="shared" si="309"/>
        <v>3.970291913552122</v>
      </c>
      <c r="U909" s="3">
        <f t="shared" si="313"/>
        <v>2.4230863003432397</v>
      </c>
      <c r="V909" t="s">
        <v>11</v>
      </c>
      <c r="W909" t="s">
        <v>12</v>
      </c>
      <c r="X909">
        <f t="shared" si="305"/>
        <v>542</v>
      </c>
      <c r="Y909" s="11">
        <f t="shared" si="314"/>
        <v>-3.9512437185814275</v>
      </c>
      <c r="Z909" s="3">
        <f t="shared" si="315"/>
        <v>-6.9573328808967272</v>
      </c>
    </row>
    <row r="910" spans="1:26" x14ac:dyDescent="0.2">
      <c r="A910" t="s">
        <v>6</v>
      </c>
      <c r="B910">
        <v>909</v>
      </c>
      <c r="C910">
        <v>691</v>
      </c>
      <c r="D910">
        <v>1682</v>
      </c>
      <c r="E910" s="12">
        <v>241804.7</v>
      </c>
      <c r="F910">
        <v>17668.650000000001</v>
      </c>
      <c r="G910">
        <v>356</v>
      </c>
      <c r="H910">
        <v>356</v>
      </c>
      <c r="I910">
        <v>356</v>
      </c>
      <c r="J910" s="5">
        <f t="shared" si="316"/>
        <v>36.806563313285473</v>
      </c>
      <c r="K910">
        <f t="shared" si="318"/>
        <v>5.8749307308520304</v>
      </c>
      <c r="L910">
        <f t="shared" si="319"/>
        <v>3.6056761801767498</v>
      </c>
      <c r="M910">
        <v>0</v>
      </c>
      <c r="N910">
        <v>0</v>
      </c>
      <c r="O910">
        <v>0</v>
      </c>
      <c r="P910" s="5">
        <f t="shared" si="317"/>
        <v>0</v>
      </c>
      <c r="Q910">
        <v>0</v>
      </c>
      <c r="R910">
        <v>0</v>
      </c>
      <c r="S910" s="5">
        <f t="shared" si="312"/>
        <v>356</v>
      </c>
      <c r="T910" s="3">
        <f t="shared" si="309"/>
        <v>5.8749307308520304</v>
      </c>
      <c r="U910" s="3">
        <f t="shared" si="313"/>
        <v>3.6056761801767498</v>
      </c>
      <c r="V910" t="s">
        <v>11</v>
      </c>
      <c r="W910" t="s">
        <v>12</v>
      </c>
      <c r="X910">
        <f t="shared" si="305"/>
        <v>543</v>
      </c>
      <c r="Y910" s="11">
        <f t="shared" si="314"/>
        <v>5.8749307308520304</v>
      </c>
      <c r="Z910" s="3">
        <f t="shared" si="315"/>
        <v>3.6056761801767498</v>
      </c>
    </row>
    <row r="911" spans="1:26" x14ac:dyDescent="0.2">
      <c r="A911" t="s">
        <v>6</v>
      </c>
      <c r="B911">
        <v>910</v>
      </c>
      <c r="C911">
        <v>690</v>
      </c>
      <c r="D911">
        <v>1683</v>
      </c>
      <c r="E911" s="12">
        <v>242317.9</v>
      </c>
      <c r="F911">
        <v>17665.599999999999</v>
      </c>
      <c r="G911">
        <v>1</v>
      </c>
      <c r="H911">
        <v>1</v>
      </c>
      <c r="I911">
        <v>1</v>
      </c>
      <c r="J911" s="5">
        <f t="shared" si="316"/>
        <v>0.10317025692282743</v>
      </c>
      <c r="K911">
        <f t="shared" si="318"/>
        <v>0</v>
      </c>
      <c r="L911">
        <f t="shared" si="319"/>
        <v>-2.2713746755867517</v>
      </c>
      <c r="M911">
        <v>1</v>
      </c>
      <c r="N911">
        <v>1</v>
      </c>
      <c r="O911">
        <v>1</v>
      </c>
      <c r="P911" s="5">
        <f t="shared" si="317"/>
        <v>2.0944660809709266</v>
      </c>
      <c r="Q911">
        <f t="shared" ref="Q911:R913" si="320">LN(O911)</f>
        <v>0</v>
      </c>
      <c r="R911">
        <f t="shared" si="320"/>
        <v>0.73929866694148894</v>
      </c>
      <c r="S911" s="5">
        <f t="shared" si="312"/>
        <v>2</v>
      </c>
      <c r="T911" s="3">
        <f t="shared" si="309"/>
        <v>0.69314718055994529</v>
      </c>
      <c r="U911" s="3">
        <f t="shared" si="313"/>
        <v>-1.5320760086452627</v>
      </c>
      <c r="V911" t="s">
        <v>11</v>
      </c>
      <c r="W911" t="s">
        <v>12</v>
      </c>
      <c r="X911">
        <f t="shared" si="305"/>
        <v>544</v>
      </c>
      <c r="Y911" s="11">
        <f t="shared" si="314"/>
        <v>0</v>
      </c>
      <c r="Z911" s="3">
        <f t="shared" si="315"/>
        <v>-3.0106733425282406</v>
      </c>
    </row>
    <row r="912" spans="1:26" x14ac:dyDescent="0.2">
      <c r="A912" t="s">
        <v>6</v>
      </c>
      <c r="B912">
        <v>911</v>
      </c>
      <c r="C912">
        <v>689</v>
      </c>
      <c r="D912">
        <v>1684</v>
      </c>
      <c r="E912" s="12">
        <v>242825.3</v>
      </c>
      <c r="F912">
        <v>17662.16</v>
      </c>
      <c r="G912">
        <v>1</v>
      </c>
      <c r="H912">
        <v>1</v>
      </c>
      <c r="I912">
        <v>1</v>
      </c>
      <c r="J912" s="5">
        <f t="shared" si="316"/>
        <v>0.10295467564541258</v>
      </c>
      <c r="K912">
        <f t="shared" si="318"/>
        <v>0</v>
      </c>
      <c r="L912">
        <f t="shared" si="319"/>
        <v>-2.2734664298770642</v>
      </c>
      <c r="M912">
        <v>2</v>
      </c>
      <c r="N912">
        <v>2</v>
      </c>
      <c r="O912">
        <v>2</v>
      </c>
      <c r="P912" s="5">
        <f t="shared" si="317"/>
        <v>4.1897480262889708</v>
      </c>
      <c r="Q912">
        <f t="shared" si="320"/>
        <v>0.69314718055994529</v>
      </c>
      <c r="R912">
        <f t="shared" si="320"/>
        <v>1.4326405952018757</v>
      </c>
      <c r="S912" s="5">
        <f t="shared" si="312"/>
        <v>3</v>
      </c>
      <c r="T912" s="3">
        <f t="shared" si="309"/>
        <v>1.0986122886681098</v>
      </c>
      <c r="U912" s="3">
        <f t="shared" si="313"/>
        <v>-0.84082583467518845</v>
      </c>
      <c r="V912" t="s">
        <v>11</v>
      </c>
      <c r="W912" t="s">
        <v>12</v>
      </c>
      <c r="X912">
        <f t="shared" si="305"/>
        <v>545</v>
      </c>
      <c r="Y912" s="11">
        <f t="shared" si="314"/>
        <v>-0.69314718055994529</v>
      </c>
      <c r="Z912" s="3">
        <f t="shared" si="315"/>
        <v>-3.7061070250789401</v>
      </c>
    </row>
    <row r="913" spans="1:26" x14ac:dyDescent="0.2">
      <c r="A913" t="s">
        <v>6</v>
      </c>
      <c r="B913">
        <v>912</v>
      </c>
      <c r="C913">
        <v>688</v>
      </c>
      <c r="D913">
        <v>1685</v>
      </c>
      <c r="E913" s="12">
        <v>243329.3</v>
      </c>
      <c r="F913">
        <v>17658.68</v>
      </c>
      <c r="G913">
        <v>1</v>
      </c>
      <c r="H913">
        <v>1</v>
      </c>
      <c r="I913">
        <v>1</v>
      </c>
      <c r="J913" s="5">
        <f t="shared" si="316"/>
        <v>0.1027414290017684</v>
      </c>
      <c r="K913">
        <f t="shared" si="318"/>
        <v>0</v>
      </c>
      <c r="L913">
        <f t="shared" si="319"/>
        <v>-2.2755398451262878</v>
      </c>
      <c r="M913">
        <v>1</v>
      </c>
      <c r="N913">
        <v>1</v>
      </c>
      <c r="O913">
        <v>1</v>
      </c>
      <c r="P913" s="5">
        <f t="shared" si="317"/>
        <v>2.0952868504327617</v>
      </c>
      <c r="Q913">
        <f t="shared" si="320"/>
        <v>0</v>
      </c>
      <c r="R913">
        <f t="shared" si="320"/>
        <v>0.73969046544883421</v>
      </c>
      <c r="S913" s="5">
        <f t="shared" si="312"/>
        <v>2</v>
      </c>
      <c r="T913" s="3">
        <f t="shared" si="309"/>
        <v>0.69314718055994529</v>
      </c>
      <c r="U913" s="3">
        <f t="shared" si="313"/>
        <v>-1.5358493796774537</v>
      </c>
      <c r="V913" t="s">
        <v>11</v>
      </c>
      <c r="W913" t="s">
        <v>12</v>
      </c>
      <c r="X913">
        <f t="shared" si="305"/>
        <v>546</v>
      </c>
      <c r="Y913" s="11">
        <f t="shared" si="314"/>
        <v>0</v>
      </c>
      <c r="Z913" s="3">
        <f t="shared" si="315"/>
        <v>-3.0152303105751219</v>
      </c>
    </row>
    <row r="914" spans="1:26" x14ac:dyDescent="0.2">
      <c r="A914" t="s">
        <v>6</v>
      </c>
      <c r="B914">
        <v>913</v>
      </c>
      <c r="C914">
        <v>687</v>
      </c>
      <c r="D914">
        <v>1686</v>
      </c>
      <c r="E914" s="12">
        <v>243831.6</v>
      </c>
      <c r="F914">
        <v>17655.14</v>
      </c>
      <c r="G914">
        <v>1</v>
      </c>
      <c r="H914">
        <v>1</v>
      </c>
      <c r="I914">
        <v>1</v>
      </c>
      <c r="J914" s="5">
        <f t="shared" si="316"/>
        <v>0.10252977874893983</v>
      </c>
      <c r="K914">
        <f t="shared" si="318"/>
        <v>0</v>
      </c>
      <c r="L914">
        <f t="shared" si="319"/>
        <v>-2.2776019982178091</v>
      </c>
      <c r="M914">
        <v>0</v>
      </c>
      <c r="N914">
        <v>0</v>
      </c>
      <c r="O914">
        <v>0</v>
      </c>
      <c r="P914" s="5">
        <f t="shared" si="317"/>
        <v>0</v>
      </c>
      <c r="Q914">
        <v>0</v>
      </c>
      <c r="R914">
        <v>0</v>
      </c>
      <c r="S914" s="5">
        <f t="shared" si="312"/>
        <v>1</v>
      </c>
      <c r="T914" s="3">
        <f t="shared" si="309"/>
        <v>0</v>
      </c>
      <c r="U914" s="3">
        <f t="shared" si="313"/>
        <v>-2.2776019982178091</v>
      </c>
      <c r="V914" t="s">
        <v>11</v>
      </c>
      <c r="W914" t="s">
        <v>12</v>
      </c>
      <c r="X914">
        <f t="shared" si="305"/>
        <v>547</v>
      </c>
      <c r="Y914" s="11">
        <f t="shared" si="314"/>
        <v>0</v>
      </c>
      <c r="Z914" s="3">
        <f t="shared" si="315"/>
        <v>-2.2776019982178091</v>
      </c>
    </row>
    <row r="915" spans="1:26" x14ac:dyDescent="0.2">
      <c r="A915" t="s">
        <v>6</v>
      </c>
      <c r="B915">
        <v>914</v>
      </c>
      <c r="C915">
        <v>686</v>
      </c>
      <c r="D915">
        <v>1687</v>
      </c>
      <c r="E915" s="12">
        <v>244333.3</v>
      </c>
      <c r="F915">
        <v>17651.400000000001</v>
      </c>
      <c r="G915">
        <v>1</v>
      </c>
      <c r="H915">
        <v>1</v>
      </c>
      <c r="I915">
        <v>1</v>
      </c>
      <c r="J915" s="5">
        <f t="shared" si="316"/>
        <v>0.10231924997534106</v>
      </c>
      <c r="K915">
        <f t="shared" si="318"/>
        <v>0</v>
      </c>
      <c r="L915">
        <f t="shared" si="319"/>
        <v>-2.2796574519246837</v>
      </c>
      <c r="M915">
        <v>0</v>
      </c>
      <c r="N915">
        <v>0</v>
      </c>
      <c r="O915">
        <v>0</v>
      </c>
      <c r="P915" s="5">
        <f t="shared" si="317"/>
        <v>0</v>
      </c>
      <c r="Q915">
        <v>0</v>
      </c>
      <c r="R915">
        <v>0</v>
      </c>
      <c r="S915" s="5">
        <f t="shared" si="312"/>
        <v>1</v>
      </c>
      <c r="T915" s="3">
        <f t="shared" si="309"/>
        <v>0</v>
      </c>
      <c r="U915" s="3">
        <f t="shared" si="313"/>
        <v>-2.2796574519246837</v>
      </c>
      <c r="V915" t="s">
        <v>11</v>
      </c>
      <c r="W915" t="s">
        <v>12</v>
      </c>
      <c r="X915">
        <f t="shared" si="305"/>
        <v>548</v>
      </c>
      <c r="Y915" s="11">
        <f t="shared" si="314"/>
        <v>0</v>
      </c>
      <c r="Z915" s="3">
        <f t="shared" si="315"/>
        <v>-2.2796574519246837</v>
      </c>
    </row>
    <row r="916" spans="1:26" x14ac:dyDescent="0.2">
      <c r="A916" t="s">
        <v>6</v>
      </c>
      <c r="B916">
        <v>915</v>
      </c>
      <c r="C916">
        <v>685</v>
      </c>
      <c r="D916">
        <v>1688</v>
      </c>
      <c r="E916" s="12">
        <v>244833.9</v>
      </c>
      <c r="F916">
        <v>17647.66</v>
      </c>
      <c r="G916">
        <v>5</v>
      </c>
      <c r="H916">
        <v>5</v>
      </c>
      <c r="I916">
        <v>5</v>
      </c>
      <c r="J916" s="5">
        <f t="shared" si="316"/>
        <v>0.51055021383885157</v>
      </c>
      <c r="K916">
        <f t="shared" si="318"/>
        <v>1.6094379124341003</v>
      </c>
      <c r="L916">
        <f t="shared" si="319"/>
        <v>-0.67226628414050238</v>
      </c>
      <c r="M916">
        <v>1</v>
      </c>
      <c r="N916">
        <v>1</v>
      </c>
      <c r="O916">
        <v>1</v>
      </c>
      <c r="P916" s="5">
        <f t="shared" si="317"/>
        <v>2.0965952426554</v>
      </c>
      <c r="Q916">
        <f t="shared" ref="Q916:R919" si="321">LN(O916)</f>
        <v>0</v>
      </c>
      <c r="R916">
        <f t="shared" si="321"/>
        <v>0.74031471595782838</v>
      </c>
      <c r="S916" s="5">
        <f t="shared" si="312"/>
        <v>6</v>
      </c>
      <c r="T916" s="3">
        <f t="shared" si="309"/>
        <v>1.791759469228055</v>
      </c>
      <c r="U916" s="3">
        <f t="shared" si="313"/>
        <v>6.8048431817326005E-2</v>
      </c>
      <c r="V916" t="s">
        <v>11</v>
      </c>
      <c r="W916" t="s">
        <v>12</v>
      </c>
      <c r="X916">
        <f t="shared" si="305"/>
        <v>549</v>
      </c>
      <c r="Y916" s="11">
        <f t="shared" si="314"/>
        <v>1.6094379124341003</v>
      </c>
      <c r="Z916" s="3">
        <f t="shared" si="315"/>
        <v>-1.4125810000983308</v>
      </c>
    </row>
    <row r="917" spans="1:26" x14ac:dyDescent="0.2">
      <c r="A917" t="s">
        <v>6</v>
      </c>
      <c r="B917">
        <v>916</v>
      </c>
      <c r="C917">
        <v>684</v>
      </c>
      <c r="D917">
        <v>1689</v>
      </c>
      <c r="E917" s="12">
        <v>245333.8</v>
      </c>
      <c r="F917">
        <v>17643.650000000001</v>
      </c>
      <c r="G917">
        <v>1</v>
      </c>
      <c r="H917">
        <v>1</v>
      </c>
      <c r="I917">
        <v>1</v>
      </c>
      <c r="J917" s="5">
        <f t="shared" si="316"/>
        <v>0.10190198007775529</v>
      </c>
      <c r="K917">
        <f t="shared" si="318"/>
        <v>0</v>
      </c>
      <c r="L917">
        <f t="shared" si="319"/>
        <v>-2.2837439073646695</v>
      </c>
      <c r="M917">
        <v>57</v>
      </c>
      <c r="N917">
        <v>57</v>
      </c>
      <c r="O917">
        <v>57</v>
      </c>
      <c r="P917" s="5">
        <f t="shared" si="317"/>
        <v>119.53308980851467</v>
      </c>
      <c r="Q917">
        <f t="shared" si="321"/>
        <v>4.0430512678345503</v>
      </c>
      <c r="R917">
        <f t="shared" si="321"/>
        <v>4.7835932352045401</v>
      </c>
      <c r="S917" s="5">
        <f t="shared" si="312"/>
        <v>58</v>
      </c>
      <c r="T917" s="3">
        <f t="shared" si="309"/>
        <v>4.0604430105464191</v>
      </c>
      <c r="U917" s="3">
        <f t="shared" si="313"/>
        <v>2.4998493278398706</v>
      </c>
      <c r="V917" t="s">
        <v>11</v>
      </c>
      <c r="W917" t="s">
        <v>12</v>
      </c>
      <c r="X917">
        <f t="shared" si="305"/>
        <v>550</v>
      </c>
      <c r="Y917" s="11">
        <f t="shared" si="314"/>
        <v>-4.0430512678345503</v>
      </c>
      <c r="Z917" s="3">
        <f t="shared" si="315"/>
        <v>-7.06733714256921</v>
      </c>
    </row>
    <row r="918" spans="1:26" x14ac:dyDescent="0.2">
      <c r="A918" t="s">
        <v>6</v>
      </c>
      <c r="B918">
        <v>917</v>
      </c>
      <c r="C918">
        <v>683</v>
      </c>
      <c r="D918">
        <v>1690</v>
      </c>
      <c r="E918" s="12">
        <v>245832.6</v>
      </c>
      <c r="F918">
        <v>17639.330000000002</v>
      </c>
      <c r="G918">
        <v>0</v>
      </c>
      <c r="H918">
        <v>0</v>
      </c>
      <c r="I918">
        <v>0</v>
      </c>
      <c r="J918" s="5">
        <f t="shared" si="316"/>
        <v>0</v>
      </c>
      <c r="K918">
        <v>0</v>
      </c>
      <c r="L918">
        <v>0</v>
      </c>
      <c r="M918">
        <v>26</v>
      </c>
      <c r="N918">
        <v>26</v>
      </c>
      <c r="O918">
        <v>26</v>
      </c>
      <c r="P918" s="5">
        <f t="shared" si="317"/>
        <v>54.537218817267998</v>
      </c>
      <c r="Q918">
        <f t="shared" si="321"/>
        <v>3.2580965380214821</v>
      </c>
      <c r="R918">
        <f t="shared" si="321"/>
        <v>3.9988833826678007</v>
      </c>
      <c r="S918" s="5">
        <f t="shared" si="312"/>
        <v>26</v>
      </c>
      <c r="T918" s="3">
        <f t="shared" si="309"/>
        <v>3.2580965380214821</v>
      </c>
      <c r="U918" s="3">
        <f t="shared" si="313"/>
        <v>3.9988833826678007</v>
      </c>
      <c r="V918" t="s">
        <v>11</v>
      </c>
      <c r="W918" t="s">
        <v>12</v>
      </c>
      <c r="X918">
        <f t="shared" si="305"/>
        <v>551</v>
      </c>
      <c r="Y918" s="11">
        <f t="shared" si="314"/>
        <v>-3.2580965380214821</v>
      </c>
      <c r="Z918" s="3">
        <f t="shared" si="315"/>
        <v>-3.9988833826678007</v>
      </c>
    </row>
    <row r="919" spans="1:26" x14ac:dyDescent="0.2">
      <c r="A919" t="s">
        <v>6</v>
      </c>
      <c r="B919">
        <v>918</v>
      </c>
      <c r="C919">
        <v>682</v>
      </c>
      <c r="D919">
        <v>1691</v>
      </c>
      <c r="E919" s="12">
        <v>246329.5</v>
      </c>
      <c r="F919">
        <v>17634.53</v>
      </c>
      <c r="G919">
        <v>0</v>
      </c>
      <c r="H919">
        <v>0</v>
      </c>
      <c r="I919">
        <v>0</v>
      </c>
      <c r="J919" s="5">
        <f t="shared" si="316"/>
        <v>0</v>
      </c>
      <c r="K919">
        <v>0</v>
      </c>
      <c r="L919">
        <v>0</v>
      </c>
      <c r="M919">
        <v>1</v>
      </c>
      <c r="N919">
        <v>1</v>
      </c>
      <c r="O919">
        <v>1</v>
      </c>
      <c r="P919" s="5">
        <f t="shared" si="317"/>
        <v>2.0981562876923854</v>
      </c>
      <c r="Q919">
        <f t="shared" si="321"/>
        <v>0</v>
      </c>
      <c r="R919">
        <f t="shared" si="321"/>
        <v>0.74105900085659049</v>
      </c>
      <c r="S919" s="5">
        <f t="shared" si="312"/>
        <v>1</v>
      </c>
      <c r="T919" s="3">
        <f t="shared" si="309"/>
        <v>0</v>
      </c>
      <c r="U919" s="3">
        <f t="shared" si="313"/>
        <v>0.74105900085659049</v>
      </c>
      <c r="V919" t="s">
        <v>11</v>
      </c>
      <c r="W919" t="s">
        <v>12</v>
      </c>
      <c r="X919">
        <f t="shared" si="305"/>
        <v>552</v>
      </c>
      <c r="Y919" s="11">
        <f t="shared" si="314"/>
        <v>0</v>
      </c>
      <c r="Z919" s="3">
        <f t="shared" si="315"/>
        <v>-0.74105900085659049</v>
      </c>
    </row>
    <row r="920" spans="1:26" x14ac:dyDescent="0.2">
      <c r="A920" t="s">
        <v>6</v>
      </c>
      <c r="B920">
        <v>919</v>
      </c>
      <c r="C920">
        <v>681</v>
      </c>
      <c r="D920">
        <v>1692</v>
      </c>
      <c r="E920" s="12">
        <v>246852.6</v>
      </c>
      <c r="F920">
        <v>17629.52</v>
      </c>
      <c r="G920">
        <v>1</v>
      </c>
      <c r="H920">
        <v>1</v>
      </c>
      <c r="I920">
        <v>1</v>
      </c>
      <c r="J920" s="5">
        <f t="shared" si="316"/>
        <v>0.10127501188968639</v>
      </c>
      <c r="K920">
        <f t="shared" ref="K920:K948" si="322">LN(I920)</f>
        <v>0</v>
      </c>
      <c r="L920">
        <f t="shared" ref="L920:L948" si="323">LN(J920)</f>
        <v>-2.289915572493376</v>
      </c>
      <c r="M920">
        <v>0</v>
      </c>
      <c r="N920">
        <v>0</v>
      </c>
      <c r="O920">
        <v>0</v>
      </c>
      <c r="P920" s="5">
        <f t="shared" si="317"/>
        <v>0</v>
      </c>
      <c r="Q920">
        <v>0</v>
      </c>
      <c r="R920">
        <v>0</v>
      </c>
      <c r="S920" s="5">
        <f t="shared" si="312"/>
        <v>1</v>
      </c>
      <c r="T920" s="3">
        <f t="shared" si="309"/>
        <v>0</v>
      </c>
      <c r="U920" s="3">
        <f t="shared" si="313"/>
        <v>-2.289915572493376</v>
      </c>
      <c r="V920" t="s">
        <v>11</v>
      </c>
      <c r="W920" t="s">
        <v>12</v>
      </c>
      <c r="X920">
        <f t="shared" si="305"/>
        <v>553</v>
      </c>
      <c r="Y920" s="11">
        <f t="shared" si="314"/>
        <v>0</v>
      </c>
      <c r="Z920" s="3">
        <f t="shared" si="315"/>
        <v>-2.289915572493376</v>
      </c>
    </row>
    <row r="921" spans="1:26" x14ac:dyDescent="0.2">
      <c r="A921" t="s">
        <v>6</v>
      </c>
      <c r="B921">
        <v>920</v>
      </c>
      <c r="C921">
        <v>680</v>
      </c>
      <c r="D921">
        <v>1693</v>
      </c>
      <c r="E921" s="12">
        <v>247471.9</v>
      </c>
      <c r="F921">
        <v>17624.29</v>
      </c>
      <c r="G921">
        <v>1651</v>
      </c>
      <c r="H921">
        <v>1651</v>
      </c>
      <c r="I921">
        <v>1651</v>
      </c>
      <c r="J921" s="5">
        <f t="shared" si="316"/>
        <v>166.78661294474242</v>
      </c>
      <c r="K921">
        <f t="shared" si="322"/>
        <v>7.4091364439201284</v>
      </c>
      <c r="L921">
        <f t="shared" si="323"/>
        <v>5.1167152285787454</v>
      </c>
      <c r="M921">
        <v>21</v>
      </c>
      <c r="N921">
        <v>21</v>
      </c>
      <c r="O921">
        <v>21</v>
      </c>
      <c r="P921" s="5">
        <f t="shared" si="317"/>
        <v>44.086882365190313</v>
      </c>
      <c r="Q921">
        <f t="shared" ref="Q921:Q933" si="324">LN(O921)</f>
        <v>3.044522437723423</v>
      </c>
      <c r="R921">
        <f t="shared" ref="R921:R933" si="325">LN(P921)</f>
        <v>3.7861622861686679</v>
      </c>
      <c r="S921" s="5">
        <f t="shared" si="312"/>
        <v>1672</v>
      </c>
      <c r="T921" s="3">
        <f t="shared" si="309"/>
        <v>7.4217757936446471</v>
      </c>
      <c r="U921" s="3">
        <f t="shared" si="313"/>
        <v>8.9028775147474128</v>
      </c>
      <c r="V921" t="s">
        <v>11</v>
      </c>
      <c r="W921" t="s">
        <v>12</v>
      </c>
      <c r="X921">
        <f t="shared" si="305"/>
        <v>554</v>
      </c>
      <c r="Y921" s="11">
        <f t="shared" si="314"/>
        <v>4.3646140061967049</v>
      </c>
      <c r="Z921" s="3">
        <f t="shared" si="315"/>
        <v>1.3305529424100775</v>
      </c>
    </row>
    <row r="922" spans="1:26" x14ac:dyDescent="0.2">
      <c r="A922" t="s">
        <v>6</v>
      </c>
      <c r="B922">
        <v>921</v>
      </c>
      <c r="C922">
        <v>679</v>
      </c>
      <c r="D922">
        <v>1694</v>
      </c>
      <c r="E922" s="12">
        <v>248087.8</v>
      </c>
      <c r="F922">
        <v>17618.87</v>
      </c>
      <c r="G922">
        <v>207</v>
      </c>
      <c r="H922">
        <v>207</v>
      </c>
      <c r="I922">
        <v>207</v>
      </c>
      <c r="J922" s="5">
        <f t="shared" si="316"/>
        <v>20.859550530094591</v>
      </c>
      <c r="K922">
        <f t="shared" si="322"/>
        <v>5.3327187932653688</v>
      </c>
      <c r="L922">
        <f t="shared" si="323"/>
        <v>3.037811902365156</v>
      </c>
      <c r="M922">
        <v>5</v>
      </c>
      <c r="N922">
        <v>5</v>
      </c>
      <c r="O922">
        <v>5</v>
      </c>
      <c r="P922" s="5">
        <f t="shared" si="317"/>
        <v>10.500105852418459</v>
      </c>
      <c r="Q922">
        <f t="shared" si="324"/>
        <v>1.6094379124341003</v>
      </c>
      <c r="R922">
        <f t="shared" si="325"/>
        <v>2.3513853382953731</v>
      </c>
      <c r="S922" s="5">
        <f t="shared" si="312"/>
        <v>212</v>
      </c>
      <c r="T922" s="3">
        <f t="shared" si="309"/>
        <v>5.3565862746720123</v>
      </c>
      <c r="U922" s="3">
        <f t="shared" si="313"/>
        <v>5.3891972406605291</v>
      </c>
      <c r="V922" t="s">
        <v>11</v>
      </c>
      <c r="W922" t="s">
        <v>12</v>
      </c>
      <c r="X922">
        <f t="shared" si="305"/>
        <v>555</v>
      </c>
      <c r="Y922" s="11">
        <f t="shared" si="314"/>
        <v>3.7232808808312683</v>
      </c>
      <c r="Z922" s="3">
        <f t="shared" si="315"/>
        <v>0.68642656406978286</v>
      </c>
    </row>
    <row r="923" spans="1:26" x14ac:dyDescent="0.2">
      <c r="A923" t="s">
        <v>6</v>
      </c>
      <c r="B923">
        <v>922</v>
      </c>
      <c r="C923">
        <v>678</v>
      </c>
      <c r="D923">
        <v>1695</v>
      </c>
      <c r="E923" s="12">
        <v>248715.8</v>
      </c>
      <c r="F923">
        <v>17613.53</v>
      </c>
      <c r="G923">
        <v>9</v>
      </c>
      <c r="H923">
        <v>9</v>
      </c>
      <c r="I923">
        <v>9</v>
      </c>
      <c r="J923" s="5">
        <f t="shared" si="316"/>
        <v>0.90464699066163068</v>
      </c>
      <c r="K923">
        <f t="shared" si="322"/>
        <v>2.1972245773362196</v>
      </c>
      <c r="L923">
        <f t="shared" si="323"/>
        <v>-0.100210476944832</v>
      </c>
      <c r="M923">
        <v>81</v>
      </c>
      <c r="N923">
        <v>81</v>
      </c>
      <c r="O923">
        <v>81</v>
      </c>
      <c r="P923" s="5">
        <f t="shared" si="317"/>
        <v>170.15328557080835</v>
      </c>
      <c r="Q923">
        <f t="shared" si="324"/>
        <v>4.3944491546724391</v>
      </c>
      <c r="R923">
        <f t="shared" si="325"/>
        <v>5.1366997106094878</v>
      </c>
      <c r="S923" s="5">
        <f t="shared" si="312"/>
        <v>90</v>
      </c>
      <c r="T923" s="3">
        <f t="shared" si="309"/>
        <v>4.499809670330265</v>
      </c>
      <c r="U923" s="3">
        <f t="shared" si="313"/>
        <v>5.0364892336646561</v>
      </c>
      <c r="V923" t="s">
        <v>11</v>
      </c>
      <c r="W923" t="s">
        <v>12</v>
      </c>
      <c r="X923">
        <f t="shared" si="305"/>
        <v>556</v>
      </c>
      <c r="Y923" s="11">
        <f t="shared" si="314"/>
        <v>-2.1972245773362196</v>
      </c>
      <c r="Z923" s="3">
        <f t="shared" si="315"/>
        <v>-5.2369101875543196</v>
      </c>
    </row>
    <row r="924" spans="1:26" x14ac:dyDescent="0.2">
      <c r="A924" t="s">
        <v>6</v>
      </c>
      <c r="B924">
        <v>923</v>
      </c>
      <c r="C924">
        <v>677</v>
      </c>
      <c r="D924">
        <v>1696</v>
      </c>
      <c r="E924" s="12">
        <v>249390.2</v>
      </c>
      <c r="F924">
        <v>17608.009999999998</v>
      </c>
      <c r="G924">
        <v>2276</v>
      </c>
      <c r="H924">
        <v>2276</v>
      </c>
      <c r="I924">
        <v>2276</v>
      </c>
      <c r="J924" s="5">
        <f t="shared" si="316"/>
        <v>228.15651938207674</v>
      </c>
      <c r="K924">
        <f t="shared" si="322"/>
        <v>7.7301747952462216</v>
      </c>
      <c r="L924">
        <f t="shared" si="323"/>
        <v>5.4300318819468627</v>
      </c>
      <c r="M924">
        <v>26</v>
      </c>
      <c r="N924">
        <v>26</v>
      </c>
      <c r="O924">
        <v>26</v>
      </c>
      <c r="P924" s="5">
        <f t="shared" si="317"/>
        <v>54.634226127767988</v>
      </c>
      <c r="Q924">
        <f t="shared" si="324"/>
        <v>3.2580965380214821</v>
      </c>
      <c r="R924">
        <f t="shared" si="325"/>
        <v>4.0006605385180363</v>
      </c>
      <c r="S924" s="5">
        <f t="shared" si="312"/>
        <v>2302</v>
      </c>
      <c r="T924" s="3">
        <f t="shared" si="309"/>
        <v>7.7415335892818282</v>
      </c>
      <c r="U924" s="3">
        <f t="shared" si="313"/>
        <v>9.430692420464899</v>
      </c>
      <c r="V924" t="s">
        <v>11</v>
      </c>
      <c r="W924" t="s">
        <v>12</v>
      </c>
      <c r="X924">
        <f t="shared" si="305"/>
        <v>557</v>
      </c>
      <c r="Y924" s="11">
        <f t="shared" si="314"/>
        <v>4.4720782572247391</v>
      </c>
      <c r="Z924" s="3">
        <f t="shared" si="315"/>
        <v>1.4293713434288264</v>
      </c>
    </row>
    <row r="925" spans="1:26" x14ac:dyDescent="0.2">
      <c r="A925" t="s">
        <v>6</v>
      </c>
      <c r="B925">
        <v>924</v>
      </c>
      <c r="C925">
        <v>676</v>
      </c>
      <c r="D925">
        <v>1697</v>
      </c>
      <c r="E925" s="12">
        <v>250063.7</v>
      </c>
      <c r="F925">
        <v>17602.68</v>
      </c>
      <c r="G925">
        <v>32</v>
      </c>
      <c r="H925">
        <v>32</v>
      </c>
      <c r="I925">
        <v>32</v>
      </c>
      <c r="J925" s="5">
        <f t="shared" si="316"/>
        <v>3.1991848477008058</v>
      </c>
      <c r="K925">
        <f t="shared" si="322"/>
        <v>3.4657359027997265</v>
      </c>
      <c r="L925">
        <f t="shared" si="323"/>
        <v>1.1628960422616879</v>
      </c>
      <c r="M925">
        <v>1</v>
      </c>
      <c r="N925">
        <v>1</v>
      </c>
      <c r="O925">
        <v>1</v>
      </c>
      <c r="P925" s="5">
        <f t="shared" si="317"/>
        <v>2.1019526572090159</v>
      </c>
      <c r="Q925">
        <f t="shared" si="324"/>
        <v>0</v>
      </c>
      <c r="R925">
        <f t="shared" si="325"/>
        <v>0.74286674946516063</v>
      </c>
      <c r="S925" s="5">
        <f t="shared" si="312"/>
        <v>33</v>
      </c>
      <c r="T925" s="3">
        <f t="shared" ref="T925:T956" si="326">LN(S925)</f>
        <v>3.4965075614664802</v>
      </c>
      <c r="U925" s="3">
        <f t="shared" si="313"/>
        <v>1.9057627917268485</v>
      </c>
      <c r="V925" t="s">
        <v>11</v>
      </c>
      <c r="W925" t="s">
        <v>12</v>
      </c>
      <c r="X925">
        <f t="shared" si="305"/>
        <v>558</v>
      </c>
      <c r="Y925" s="11">
        <f t="shared" si="314"/>
        <v>3.4657359027997265</v>
      </c>
      <c r="Z925" s="3">
        <f t="shared" si="315"/>
        <v>0.42002929279652723</v>
      </c>
    </row>
    <row r="926" spans="1:26" x14ac:dyDescent="0.2">
      <c r="A926" t="s">
        <v>6</v>
      </c>
      <c r="B926">
        <v>925</v>
      </c>
      <c r="C926">
        <v>675</v>
      </c>
      <c r="D926">
        <v>1698</v>
      </c>
      <c r="E926" s="12">
        <v>250744</v>
      </c>
      <c r="F926">
        <v>17597.099999999999</v>
      </c>
      <c r="G926">
        <v>41</v>
      </c>
      <c r="H926">
        <v>41</v>
      </c>
      <c r="I926">
        <v>41</v>
      </c>
      <c r="J926" s="5">
        <f t="shared" si="316"/>
        <v>4.0878346042178473</v>
      </c>
      <c r="K926">
        <f t="shared" si="322"/>
        <v>3.713572066704308</v>
      </c>
      <c r="L926">
        <f t="shared" si="323"/>
        <v>1.4080153932321018</v>
      </c>
      <c r="M926">
        <v>427</v>
      </c>
      <c r="N926">
        <v>427</v>
      </c>
      <c r="O926">
        <v>427</v>
      </c>
      <c r="P926" s="5">
        <f t="shared" si="317"/>
        <v>897.81839053025783</v>
      </c>
      <c r="Q926">
        <f t="shared" si="324"/>
        <v>6.0567840132286248</v>
      </c>
      <c r="R926">
        <f t="shared" si="325"/>
        <v>6.7999678101325332</v>
      </c>
      <c r="S926" s="5">
        <f t="shared" si="312"/>
        <v>468</v>
      </c>
      <c r="T926" s="3">
        <f t="shared" si="326"/>
        <v>6.1484682959176471</v>
      </c>
      <c r="U926" s="3">
        <f t="shared" si="313"/>
        <v>8.2079832033646341</v>
      </c>
      <c r="V926" t="s">
        <v>11</v>
      </c>
      <c r="W926" t="s">
        <v>12</v>
      </c>
      <c r="X926">
        <f t="shared" si="305"/>
        <v>559</v>
      </c>
      <c r="Y926" s="11">
        <f t="shared" si="314"/>
        <v>-2.3432119465243169</v>
      </c>
      <c r="Z926" s="3">
        <f t="shared" si="315"/>
        <v>-5.3919524169004314</v>
      </c>
    </row>
    <row r="927" spans="1:26" x14ac:dyDescent="0.2">
      <c r="A927" t="s">
        <v>6</v>
      </c>
      <c r="B927">
        <v>926</v>
      </c>
      <c r="C927">
        <v>674</v>
      </c>
      <c r="D927">
        <v>1699</v>
      </c>
      <c r="E927" s="12">
        <v>251443.8</v>
      </c>
      <c r="F927">
        <v>17591.599999999999</v>
      </c>
      <c r="G927">
        <v>190</v>
      </c>
      <c r="H927">
        <v>190</v>
      </c>
      <c r="I927">
        <v>190</v>
      </c>
      <c r="J927" s="5">
        <f t="shared" si="316"/>
        <v>18.890901267002807</v>
      </c>
      <c r="K927">
        <f t="shared" si="322"/>
        <v>5.2470240721604862</v>
      </c>
      <c r="L927">
        <f t="shared" si="323"/>
        <v>2.9386803917041631</v>
      </c>
      <c r="M927">
        <v>218</v>
      </c>
      <c r="N927">
        <v>218</v>
      </c>
      <c r="O927">
        <v>218</v>
      </c>
      <c r="P927" s="5">
        <f t="shared" si="317"/>
        <v>458.51429091157149</v>
      </c>
      <c r="Q927">
        <f t="shared" si="324"/>
        <v>5.3844950627890888</v>
      </c>
      <c r="R927">
        <f t="shared" si="325"/>
        <v>6.1279914600473608</v>
      </c>
      <c r="S927" s="5">
        <f t="shared" si="312"/>
        <v>408</v>
      </c>
      <c r="T927" s="3">
        <f t="shared" si="326"/>
        <v>6.0112671744041615</v>
      </c>
      <c r="U927" s="3">
        <f t="shared" si="313"/>
        <v>9.0666718517515239</v>
      </c>
      <c r="V927" t="s">
        <v>11</v>
      </c>
      <c r="W927" t="s">
        <v>12</v>
      </c>
      <c r="X927">
        <f t="shared" si="305"/>
        <v>560</v>
      </c>
      <c r="Y927" s="11">
        <f t="shared" si="314"/>
        <v>-0.13747099062860269</v>
      </c>
      <c r="Z927" s="3">
        <f t="shared" si="315"/>
        <v>-3.1893110683431978</v>
      </c>
    </row>
    <row r="928" spans="1:26" x14ac:dyDescent="0.2">
      <c r="A928" t="s">
        <v>6</v>
      </c>
      <c r="B928">
        <v>927</v>
      </c>
      <c r="C928">
        <v>673</v>
      </c>
      <c r="D928">
        <v>1700</v>
      </c>
      <c r="E928" s="12">
        <v>252145.2</v>
      </c>
      <c r="F928">
        <v>17586.14</v>
      </c>
      <c r="G928">
        <v>14</v>
      </c>
      <c r="H928">
        <v>14</v>
      </c>
      <c r="I928">
        <v>14</v>
      </c>
      <c r="J928" s="5">
        <f t="shared" si="316"/>
        <v>1.3880890851779053</v>
      </c>
      <c r="K928">
        <f t="shared" si="322"/>
        <v>2.6390573296152584</v>
      </c>
      <c r="L928">
        <f t="shared" si="323"/>
        <v>0.32792804242984125</v>
      </c>
      <c r="M928">
        <v>28</v>
      </c>
      <c r="N928">
        <v>28</v>
      </c>
      <c r="O928">
        <v>28</v>
      </c>
      <c r="P928" s="5">
        <f t="shared" si="317"/>
        <v>58.910028010694788</v>
      </c>
      <c r="Q928">
        <f t="shared" si="324"/>
        <v>3.3322045101752038</v>
      </c>
      <c r="R928">
        <f t="shared" si="325"/>
        <v>4.0760113310163346</v>
      </c>
      <c r="S928" s="5">
        <f t="shared" si="312"/>
        <v>42</v>
      </c>
      <c r="T928" s="3">
        <f t="shared" si="326"/>
        <v>3.7376696182833684</v>
      </c>
      <c r="U928" s="3">
        <f t="shared" si="313"/>
        <v>4.4039393734461756</v>
      </c>
      <c r="V928" t="s">
        <v>11</v>
      </c>
      <c r="W928" t="s">
        <v>12</v>
      </c>
      <c r="X928">
        <f t="shared" si="305"/>
        <v>561</v>
      </c>
      <c r="Y928" s="11">
        <f t="shared" si="314"/>
        <v>-0.6931471805599454</v>
      </c>
      <c r="Z928" s="3">
        <f t="shared" si="315"/>
        <v>-3.7480832885864932</v>
      </c>
    </row>
    <row r="929" spans="1:26" x14ac:dyDescent="0.2">
      <c r="A929" t="s">
        <v>6</v>
      </c>
      <c r="B929">
        <v>928</v>
      </c>
      <c r="C929">
        <v>672</v>
      </c>
      <c r="D929">
        <v>1701</v>
      </c>
      <c r="E929" s="12">
        <v>252844.79999999999</v>
      </c>
      <c r="F929">
        <v>17580.13</v>
      </c>
      <c r="G929">
        <v>15</v>
      </c>
      <c r="H929">
        <v>15</v>
      </c>
      <c r="I929">
        <v>15</v>
      </c>
      <c r="J929" s="5">
        <f t="shared" si="316"/>
        <v>1.4831232439820792</v>
      </c>
      <c r="K929">
        <f t="shared" si="322"/>
        <v>2.7080502011022101</v>
      </c>
      <c r="L929">
        <f t="shared" si="323"/>
        <v>0.39415016420859195</v>
      </c>
      <c r="M929">
        <v>2</v>
      </c>
      <c r="N929">
        <v>2</v>
      </c>
      <c r="O929">
        <v>2</v>
      </c>
      <c r="P929" s="5">
        <f t="shared" si="317"/>
        <v>4.2092976559331472</v>
      </c>
      <c r="Q929">
        <f t="shared" si="324"/>
        <v>0.69314718055994529</v>
      </c>
      <c r="R929">
        <f t="shared" si="325"/>
        <v>1.4372958062076995</v>
      </c>
      <c r="S929" s="5">
        <f t="shared" si="312"/>
        <v>17</v>
      </c>
      <c r="T929" s="3">
        <f t="shared" si="326"/>
        <v>2.8332133440562162</v>
      </c>
      <c r="U929" s="3">
        <f t="shared" si="313"/>
        <v>1.8314459704162913</v>
      </c>
      <c r="V929" t="s">
        <v>11</v>
      </c>
      <c r="W929" t="s">
        <v>12</v>
      </c>
      <c r="X929">
        <f t="shared" si="305"/>
        <v>562</v>
      </c>
      <c r="Y929" s="11">
        <f t="shared" si="314"/>
        <v>2.0149030205422647</v>
      </c>
      <c r="Z929" s="3">
        <f t="shared" si="315"/>
        <v>-1.0431456419991076</v>
      </c>
    </row>
    <row r="930" spans="1:26" x14ac:dyDescent="0.2">
      <c r="A930" t="s">
        <v>6</v>
      </c>
      <c r="B930">
        <v>929</v>
      </c>
      <c r="C930">
        <v>671</v>
      </c>
      <c r="D930">
        <v>1702</v>
      </c>
      <c r="E930" s="12">
        <v>253546.2</v>
      </c>
      <c r="F930">
        <v>17576.55</v>
      </c>
      <c r="G930">
        <v>10</v>
      </c>
      <c r="H930">
        <v>10</v>
      </c>
      <c r="I930">
        <v>10</v>
      </c>
      <c r="J930" s="5">
        <f t="shared" si="316"/>
        <v>0.98601359436662828</v>
      </c>
      <c r="K930">
        <f t="shared" si="322"/>
        <v>2.3025850929940459</v>
      </c>
      <c r="L930">
        <f t="shared" si="323"/>
        <v>-1.4085137084457295E-2</v>
      </c>
      <c r="M930">
        <v>93</v>
      </c>
      <c r="N930">
        <v>93</v>
      </c>
      <c r="O930">
        <v>93</v>
      </c>
      <c r="P930" s="5">
        <f t="shared" si="317"/>
        <v>195.77220785649064</v>
      </c>
      <c r="Q930">
        <f t="shared" si="324"/>
        <v>4.5325994931532563</v>
      </c>
      <c r="R930">
        <f t="shared" si="325"/>
        <v>5.2769517785329514</v>
      </c>
      <c r="S930" s="5">
        <f t="shared" si="312"/>
        <v>103</v>
      </c>
      <c r="T930" s="3">
        <f t="shared" si="326"/>
        <v>4.6347289882296359</v>
      </c>
      <c r="U930" s="3">
        <f t="shared" si="313"/>
        <v>5.2628666414484941</v>
      </c>
      <c r="V930" t="s">
        <v>11</v>
      </c>
      <c r="W930" t="s">
        <v>12</v>
      </c>
      <c r="X930">
        <f t="shared" si="305"/>
        <v>563</v>
      </c>
      <c r="Y930" s="11">
        <f t="shared" si="314"/>
        <v>-2.2300144001592104</v>
      </c>
      <c r="Z930" s="3">
        <f t="shared" si="315"/>
        <v>-5.2910369156174086</v>
      </c>
    </row>
    <row r="931" spans="1:26" x14ac:dyDescent="0.2">
      <c r="A931" t="s">
        <v>6</v>
      </c>
      <c r="B931">
        <v>930</v>
      </c>
      <c r="C931">
        <v>670</v>
      </c>
      <c r="D931">
        <v>1703</v>
      </c>
      <c r="E931" s="12">
        <v>254250</v>
      </c>
      <c r="F931">
        <v>17573.650000000001</v>
      </c>
      <c r="G931">
        <v>7</v>
      </c>
      <c r="H931">
        <v>7</v>
      </c>
      <c r="I931">
        <v>7</v>
      </c>
      <c r="J931" s="5">
        <f t="shared" si="316"/>
        <v>0.68829891838741397</v>
      </c>
      <c r="K931">
        <f t="shared" si="322"/>
        <v>1.9459101490553132</v>
      </c>
      <c r="L931">
        <f t="shared" si="323"/>
        <v>-0.37353206100515529</v>
      </c>
      <c r="M931">
        <v>74</v>
      </c>
      <c r="N931">
        <v>74</v>
      </c>
      <c r="O931">
        <v>74</v>
      </c>
      <c r="P931" s="5">
        <f t="shared" si="317"/>
        <v>155.80144136249442</v>
      </c>
      <c r="Q931">
        <f t="shared" si="324"/>
        <v>4.3040650932041702</v>
      </c>
      <c r="R931">
        <f t="shared" si="325"/>
        <v>5.0485823847577462</v>
      </c>
      <c r="S931" s="5">
        <f t="shared" si="312"/>
        <v>81</v>
      </c>
      <c r="T931" s="3">
        <f t="shared" si="326"/>
        <v>4.3944491546724391</v>
      </c>
      <c r="U931" s="3">
        <f t="shared" si="313"/>
        <v>4.6750503237525907</v>
      </c>
      <c r="V931" t="s">
        <v>11</v>
      </c>
      <c r="W931" t="s">
        <v>12</v>
      </c>
      <c r="X931">
        <f t="shared" si="305"/>
        <v>564</v>
      </c>
      <c r="Y931" s="11">
        <f t="shared" si="314"/>
        <v>-2.3581549441488567</v>
      </c>
      <c r="Z931" s="3">
        <f t="shared" si="315"/>
        <v>-5.4221144457629018</v>
      </c>
    </row>
    <row r="932" spans="1:26" x14ac:dyDescent="0.2">
      <c r="A932" t="s">
        <v>6</v>
      </c>
      <c r="B932">
        <v>931</v>
      </c>
      <c r="C932">
        <v>669</v>
      </c>
      <c r="D932">
        <v>1704</v>
      </c>
      <c r="E932" s="12">
        <v>254963.9</v>
      </c>
      <c r="F932">
        <v>17570.78</v>
      </c>
      <c r="G932">
        <v>408</v>
      </c>
      <c r="H932">
        <v>408</v>
      </c>
      <c r="I932">
        <v>408</v>
      </c>
      <c r="J932" s="5">
        <f t="shared" si="316"/>
        <v>40.005663546878594</v>
      </c>
      <c r="K932">
        <f t="shared" si="322"/>
        <v>6.0112671744041615</v>
      </c>
      <c r="L932">
        <f t="shared" si="323"/>
        <v>3.6890210327631712</v>
      </c>
      <c r="M932">
        <v>24</v>
      </c>
      <c r="N932">
        <v>24</v>
      </c>
      <c r="O932">
        <v>24</v>
      </c>
      <c r="P932" s="5">
        <f t="shared" si="317"/>
        <v>50.538450768833265</v>
      </c>
      <c r="Q932">
        <f t="shared" si="324"/>
        <v>3.1780538303479458</v>
      </c>
      <c r="R932">
        <f t="shared" si="325"/>
        <v>3.9227344479253836</v>
      </c>
      <c r="S932" s="5">
        <f t="shared" si="312"/>
        <v>432</v>
      </c>
      <c r="T932" s="3">
        <f t="shared" si="326"/>
        <v>6.0684255882441107</v>
      </c>
      <c r="U932" s="3">
        <f t="shared" si="313"/>
        <v>7.6117554806885543</v>
      </c>
      <c r="V932" t="s">
        <v>11</v>
      </c>
      <c r="W932" t="s">
        <v>12</v>
      </c>
      <c r="X932">
        <f t="shared" si="305"/>
        <v>565</v>
      </c>
      <c r="Y932" s="11">
        <f t="shared" si="314"/>
        <v>2.8332133440562157</v>
      </c>
      <c r="Z932" s="3">
        <f t="shared" si="315"/>
        <v>-0.23371341516221245</v>
      </c>
    </row>
    <row r="933" spans="1:26" x14ac:dyDescent="0.2">
      <c r="A933" t="s">
        <v>6</v>
      </c>
      <c r="B933">
        <v>932</v>
      </c>
      <c r="C933">
        <v>668</v>
      </c>
      <c r="D933">
        <v>1705</v>
      </c>
      <c r="E933" s="12">
        <v>255680.2</v>
      </c>
      <c r="F933">
        <v>17567.93</v>
      </c>
      <c r="G933">
        <v>221</v>
      </c>
      <c r="H933">
        <v>221</v>
      </c>
      <c r="I933">
        <v>221</v>
      </c>
      <c r="J933" s="5">
        <f t="shared" si="316"/>
        <v>21.609025650011226</v>
      </c>
      <c r="K933">
        <f t="shared" si="322"/>
        <v>5.3981627015177525</v>
      </c>
      <c r="L933">
        <f t="shared" si="323"/>
        <v>3.0731110815805649</v>
      </c>
      <c r="M933">
        <v>1</v>
      </c>
      <c r="N933">
        <v>1</v>
      </c>
      <c r="O933">
        <v>1</v>
      </c>
      <c r="P933" s="5">
        <f t="shared" si="317"/>
        <v>2.1061103954763025</v>
      </c>
      <c r="Q933">
        <f t="shared" si="324"/>
        <v>0</v>
      </c>
      <c r="R933">
        <f t="shared" si="325"/>
        <v>0.74484283184234668</v>
      </c>
      <c r="S933" s="5">
        <f t="shared" si="312"/>
        <v>222</v>
      </c>
      <c r="T933" s="3">
        <f t="shared" si="326"/>
        <v>5.4026773818722793</v>
      </c>
      <c r="U933" s="3">
        <f t="shared" si="313"/>
        <v>3.8179539134229117</v>
      </c>
      <c r="V933" t="s">
        <v>11</v>
      </c>
      <c r="W933" t="s">
        <v>12</v>
      </c>
      <c r="X933">
        <f t="shared" si="305"/>
        <v>566</v>
      </c>
      <c r="Y933" s="11">
        <f t="shared" si="314"/>
        <v>5.3981627015177525</v>
      </c>
      <c r="Z933" s="3">
        <f t="shared" si="315"/>
        <v>2.3282682497382181</v>
      </c>
    </row>
    <row r="934" spans="1:26" x14ac:dyDescent="0.2">
      <c r="A934" t="s">
        <v>6</v>
      </c>
      <c r="B934">
        <v>933</v>
      </c>
      <c r="C934">
        <v>667</v>
      </c>
      <c r="D934">
        <v>1706</v>
      </c>
      <c r="E934" s="12">
        <v>256401.6</v>
      </c>
      <c r="F934">
        <v>17565.560000000001</v>
      </c>
      <c r="G934">
        <v>416</v>
      </c>
      <c r="H934">
        <v>416</v>
      </c>
      <c r="I934">
        <v>416</v>
      </c>
      <c r="J934" s="5">
        <f t="shared" si="316"/>
        <v>40.56136935182932</v>
      </c>
      <c r="K934">
        <f t="shared" si="322"/>
        <v>6.0306852602612633</v>
      </c>
      <c r="L934">
        <f t="shared" si="323"/>
        <v>3.7028161198528093</v>
      </c>
      <c r="M934">
        <v>0</v>
      </c>
      <c r="N934">
        <v>0</v>
      </c>
      <c r="O934">
        <v>0</v>
      </c>
      <c r="P934" s="5">
        <f t="shared" si="317"/>
        <v>0</v>
      </c>
      <c r="Q934">
        <v>0</v>
      </c>
      <c r="R934">
        <v>0</v>
      </c>
      <c r="S934" s="5">
        <f t="shared" si="312"/>
        <v>416</v>
      </c>
      <c r="T934" s="3">
        <f t="shared" si="326"/>
        <v>6.0306852602612633</v>
      </c>
      <c r="U934" s="3">
        <f t="shared" si="313"/>
        <v>3.7028161198528093</v>
      </c>
      <c r="V934" t="s">
        <v>11</v>
      </c>
      <c r="W934" t="s">
        <v>12</v>
      </c>
      <c r="X934">
        <f t="shared" si="305"/>
        <v>567</v>
      </c>
      <c r="Y934" s="11">
        <f t="shared" si="314"/>
        <v>6.0306852602612633</v>
      </c>
      <c r="Z934" s="3">
        <f t="shared" si="315"/>
        <v>3.7028161198528093</v>
      </c>
    </row>
    <row r="935" spans="1:26" x14ac:dyDescent="0.2">
      <c r="A935" t="s">
        <v>6</v>
      </c>
      <c r="B935">
        <v>934</v>
      </c>
      <c r="C935">
        <v>666</v>
      </c>
      <c r="D935">
        <v>1707</v>
      </c>
      <c r="E935" s="12">
        <v>257124.5</v>
      </c>
      <c r="F935">
        <v>17563.240000000002</v>
      </c>
      <c r="G935">
        <v>7</v>
      </c>
      <c r="H935">
        <v>7</v>
      </c>
      <c r="I935">
        <v>7</v>
      </c>
      <c r="J935" s="5">
        <f t="shared" si="316"/>
        <v>0.68060414312910678</v>
      </c>
      <c r="K935">
        <f t="shared" si="322"/>
        <v>1.9459101490553132</v>
      </c>
      <c r="L935">
        <f t="shared" si="323"/>
        <v>-0.3847744294682317</v>
      </c>
      <c r="M935">
        <v>0</v>
      </c>
      <c r="N935">
        <v>0</v>
      </c>
      <c r="O935">
        <v>0</v>
      </c>
      <c r="P935" s="5">
        <f t="shared" si="317"/>
        <v>0</v>
      </c>
      <c r="Q935">
        <v>0</v>
      </c>
      <c r="R935">
        <v>0</v>
      </c>
      <c r="S935" s="5">
        <f t="shared" si="312"/>
        <v>7</v>
      </c>
      <c r="T935" s="3">
        <f t="shared" si="326"/>
        <v>1.9459101490553132</v>
      </c>
      <c r="U935" s="3">
        <f t="shared" si="313"/>
        <v>-0.3847744294682317</v>
      </c>
      <c r="V935" t="s">
        <v>11</v>
      </c>
      <c r="W935" t="s">
        <v>12</v>
      </c>
      <c r="X935">
        <f t="shared" si="305"/>
        <v>568</v>
      </c>
      <c r="Y935" s="11">
        <f t="shared" si="314"/>
        <v>1.9459101490553132</v>
      </c>
      <c r="Z935" s="3">
        <f t="shared" si="315"/>
        <v>-0.3847744294682317</v>
      </c>
    </row>
    <row r="936" spans="1:26" x14ac:dyDescent="0.2">
      <c r="A936" t="s">
        <v>6</v>
      </c>
      <c r="B936">
        <v>935</v>
      </c>
      <c r="C936">
        <v>665</v>
      </c>
      <c r="D936">
        <v>1708</v>
      </c>
      <c r="E936" s="12">
        <v>257850.8</v>
      </c>
      <c r="F936">
        <v>17560.740000000002</v>
      </c>
      <c r="G936">
        <v>2</v>
      </c>
      <c r="H936">
        <v>2</v>
      </c>
      <c r="I936">
        <v>2</v>
      </c>
      <c r="J936" s="5">
        <f t="shared" si="316"/>
        <v>0.19391058705266767</v>
      </c>
      <c r="K936">
        <f t="shared" si="322"/>
        <v>0.69314718055994529</v>
      </c>
      <c r="L936">
        <f t="shared" si="323"/>
        <v>-1.6403581176430277</v>
      </c>
      <c r="M936">
        <v>0</v>
      </c>
      <c r="N936">
        <v>0</v>
      </c>
      <c r="O936">
        <v>0</v>
      </c>
      <c r="P936" s="5">
        <f t="shared" si="317"/>
        <v>0</v>
      </c>
      <c r="Q936">
        <v>0</v>
      </c>
      <c r="R936">
        <v>0</v>
      </c>
      <c r="S936" s="5">
        <f t="shared" si="312"/>
        <v>2</v>
      </c>
      <c r="T936" s="3">
        <f t="shared" si="326"/>
        <v>0.69314718055994529</v>
      </c>
      <c r="U936" s="3">
        <f t="shared" si="313"/>
        <v>-1.6403581176430277</v>
      </c>
      <c r="V936" t="s">
        <v>11</v>
      </c>
      <c r="W936" t="s">
        <v>12</v>
      </c>
      <c r="X936">
        <f t="shared" si="305"/>
        <v>569</v>
      </c>
      <c r="Y936" s="11">
        <f t="shared" si="314"/>
        <v>0.69314718055994529</v>
      </c>
      <c r="Z936" s="3">
        <f t="shared" si="315"/>
        <v>-1.6403581176430277</v>
      </c>
    </row>
    <row r="937" spans="1:26" x14ac:dyDescent="0.2">
      <c r="A937" t="s">
        <v>6</v>
      </c>
      <c r="B937">
        <v>936</v>
      </c>
      <c r="C937">
        <v>664</v>
      </c>
      <c r="D937">
        <v>1709</v>
      </c>
      <c r="E937" s="12">
        <v>258577.6</v>
      </c>
      <c r="F937">
        <v>17558.22</v>
      </c>
      <c r="G937">
        <v>190</v>
      </c>
      <c r="H937">
        <v>190</v>
      </c>
      <c r="I937">
        <v>190</v>
      </c>
      <c r="J937" s="5">
        <f t="shared" si="316"/>
        <v>18.369727308165903</v>
      </c>
      <c r="K937">
        <f t="shared" si="322"/>
        <v>5.2470240721604862</v>
      </c>
      <c r="L937">
        <f t="shared" si="323"/>
        <v>2.9107040547056355</v>
      </c>
      <c r="M937">
        <v>50</v>
      </c>
      <c r="N937">
        <v>50</v>
      </c>
      <c r="O937">
        <v>50</v>
      </c>
      <c r="P937" s="5">
        <f t="shared" si="317"/>
        <v>105.36375555153084</v>
      </c>
      <c r="Q937">
        <f t="shared" ref="Q937:R940" si="327">LN(O937)</f>
        <v>3.912023005428146</v>
      </c>
      <c r="R937">
        <f t="shared" si="327"/>
        <v>4.6574187017459519</v>
      </c>
      <c r="S937" s="5">
        <f t="shared" si="312"/>
        <v>240</v>
      </c>
      <c r="T937" s="3">
        <f t="shared" si="326"/>
        <v>5.4806389233419912</v>
      </c>
      <c r="U937" s="3">
        <f t="shared" si="313"/>
        <v>7.5681227564515874</v>
      </c>
      <c r="V937" t="s">
        <v>11</v>
      </c>
      <c r="W937" t="s">
        <v>12</v>
      </c>
      <c r="X937">
        <f t="shared" si="305"/>
        <v>570</v>
      </c>
      <c r="Y937" s="11">
        <f t="shared" si="314"/>
        <v>1.3350010667323402</v>
      </c>
      <c r="Z937" s="3">
        <f t="shared" si="315"/>
        <v>-1.7467146470403163</v>
      </c>
    </row>
    <row r="938" spans="1:26" x14ac:dyDescent="0.2">
      <c r="A938" t="s">
        <v>6</v>
      </c>
      <c r="B938">
        <v>937</v>
      </c>
      <c r="C938">
        <v>663</v>
      </c>
      <c r="D938">
        <v>1710</v>
      </c>
      <c r="E938" s="12">
        <v>259312.4</v>
      </c>
      <c r="F938">
        <v>17555.599999999999</v>
      </c>
      <c r="G938">
        <v>19</v>
      </c>
      <c r="H938">
        <v>19</v>
      </c>
      <c r="I938">
        <v>19</v>
      </c>
      <c r="J938" s="5">
        <f t="shared" si="316"/>
        <v>1.8317673971626502</v>
      </c>
      <c r="K938">
        <f t="shared" si="322"/>
        <v>2.9444389791664403</v>
      </c>
      <c r="L938">
        <f t="shared" si="323"/>
        <v>0.60528129157672173</v>
      </c>
      <c r="M938">
        <v>26</v>
      </c>
      <c r="N938">
        <v>26</v>
      </c>
      <c r="O938">
        <v>26</v>
      </c>
      <c r="P938" s="5">
        <f t="shared" si="317"/>
        <v>54.79732962701361</v>
      </c>
      <c r="Q938">
        <f t="shared" si="327"/>
        <v>3.2580965380214821</v>
      </c>
      <c r="R938">
        <f t="shared" si="327"/>
        <v>4.0036414633325945</v>
      </c>
      <c r="S938" s="5">
        <f t="shared" si="312"/>
        <v>45</v>
      </c>
      <c r="T938" s="3">
        <f t="shared" si="326"/>
        <v>3.8066624897703196</v>
      </c>
      <c r="U938" s="3">
        <f t="shared" si="313"/>
        <v>4.6089227549093161</v>
      </c>
      <c r="V938" t="s">
        <v>11</v>
      </c>
      <c r="W938" t="s">
        <v>12</v>
      </c>
      <c r="X938">
        <f t="shared" si="305"/>
        <v>571</v>
      </c>
      <c r="Y938" s="11">
        <f t="shared" si="314"/>
        <v>-0.31365755885504187</v>
      </c>
      <c r="Z938" s="3">
        <f t="shared" si="315"/>
        <v>-3.3983601717558729</v>
      </c>
    </row>
    <row r="939" spans="1:26" x14ac:dyDescent="0.2">
      <c r="A939" t="s">
        <v>6</v>
      </c>
      <c r="B939">
        <v>938</v>
      </c>
      <c r="C939">
        <v>662</v>
      </c>
      <c r="D939">
        <v>1711</v>
      </c>
      <c r="E939" s="12">
        <v>260045.2</v>
      </c>
      <c r="F939">
        <v>17552.82</v>
      </c>
      <c r="G939">
        <v>21</v>
      </c>
      <c r="H939">
        <v>21</v>
      </c>
      <c r="I939">
        <v>21</v>
      </c>
      <c r="J939" s="5">
        <f t="shared" si="316"/>
        <v>2.0188797947433752</v>
      </c>
      <c r="K939">
        <f t="shared" si="322"/>
        <v>3.044522437723423</v>
      </c>
      <c r="L939">
        <f t="shared" si="323"/>
        <v>0.70254280053174123</v>
      </c>
      <c r="M939">
        <v>2</v>
      </c>
      <c r="N939">
        <v>2</v>
      </c>
      <c r="O939">
        <v>2</v>
      </c>
      <c r="P939" s="5">
        <f t="shared" si="317"/>
        <v>4.215846798406182</v>
      </c>
      <c r="Q939">
        <f t="shared" si="327"/>
        <v>0.69314718055994529</v>
      </c>
      <c r="R939">
        <f t="shared" si="327"/>
        <v>1.4388504724398639</v>
      </c>
      <c r="S939" s="5">
        <f t="shared" si="312"/>
        <v>23</v>
      </c>
      <c r="T939" s="3">
        <f t="shared" si="326"/>
        <v>3.1354942159291497</v>
      </c>
      <c r="U939" s="3">
        <f t="shared" si="313"/>
        <v>2.1413932729716052</v>
      </c>
      <c r="V939" t="s">
        <v>11</v>
      </c>
      <c r="W939" t="s">
        <v>12</v>
      </c>
      <c r="X939">
        <f t="shared" si="305"/>
        <v>572</v>
      </c>
      <c r="Y939" s="11">
        <f t="shared" si="314"/>
        <v>2.3513752571634776</v>
      </c>
      <c r="Z939" s="3">
        <f t="shared" si="315"/>
        <v>-0.73630767190812263</v>
      </c>
    </row>
    <row r="940" spans="1:26" x14ac:dyDescent="0.2">
      <c r="A940" t="s">
        <v>6</v>
      </c>
      <c r="B940">
        <v>939</v>
      </c>
      <c r="C940">
        <v>661</v>
      </c>
      <c r="D940">
        <v>1712</v>
      </c>
      <c r="E940" s="12">
        <v>260778.6</v>
      </c>
      <c r="F940">
        <v>17550.07</v>
      </c>
      <c r="G940">
        <v>4</v>
      </c>
      <c r="H940">
        <v>4</v>
      </c>
      <c r="I940">
        <v>4</v>
      </c>
      <c r="J940" s="5">
        <f t="shared" si="316"/>
        <v>0.3834670482930731</v>
      </c>
      <c r="K940">
        <f t="shared" si="322"/>
        <v>1.3862943611198906</v>
      </c>
      <c r="L940">
        <f t="shared" si="323"/>
        <v>-0.95850158548296938</v>
      </c>
      <c r="M940">
        <v>1</v>
      </c>
      <c r="N940">
        <v>1</v>
      </c>
      <c r="O940">
        <v>1</v>
      </c>
      <c r="P940" s="5">
        <f t="shared" si="317"/>
        <v>2.1082536992729946</v>
      </c>
      <c r="Q940">
        <f t="shared" si="327"/>
        <v>0</v>
      </c>
      <c r="R940">
        <f t="shared" si="327"/>
        <v>0.74585997413631555</v>
      </c>
      <c r="S940" s="5">
        <f t="shared" si="312"/>
        <v>5</v>
      </c>
      <c r="T940" s="3">
        <f t="shared" si="326"/>
        <v>1.6094379124341003</v>
      </c>
      <c r="U940" s="3">
        <f t="shared" si="313"/>
        <v>-0.21264161134665382</v>
      </c>
      <c r="V940" t="s">
        <v>11</v>
      </c>
      <c r="W940" t="s">
        <v>12</v>
      </c>
      <c r="X940">
        <f t="shared" si="305"/>
        <v>573</v>
      </c>
      <c r="Y940" s="11">
        <f t="shared" si="314"/>
        <v>1.3862943611198906</v>
      </c>
      <c r="Z940" s="3">
        <f t="shared" si="315"/>
        <v>-1.7043615596192849</v>
      </c>
    </row>
    <row r="941" spans="1:26" x14ac:dyDescent="0.2">
      <c r="A941" t="s">
        <v>6</v>
      </c>
      <c r="B941">
        <v>940</v>
      </c>
      <c r="C941">
        <v>660</v>
      </c>
      <c r="D941">
        <v>1713</v>
      </c>
      <c r="E941" s="12">
        <v>261512.4</v>
      </c>
      <c r="F941">
        <v>17547.2</v>
      </c>
      <c r="G941">
        <v>198</v>
      </c>
      <c r="H941">
        <v>198</v>
      </c>
      <c r="I941">
        <v>198</v>
      </c>
      <c r="J941" s="5">
        <f t="shared" si="316"/>
        <v>18.928356743313131</v>
      </c>
      <c r="K941">
        <f t="shared" si="322"/>
        <v>5.2882670306945352</v>
      </c>
      <c r="L941">
        <f t="shared" si="323"/>
        <v>2.9406611544439416</v>
      </c>
      <c r="M941">
        <v>0</v>
      </c>
      <c r="N941">
        <v>0</v>
      </c>
      <c r="O941">
        <v>0</v>
      </c>
      <c r="P941" s="5">
        <f t="shared" si="317"/>
        <v>0</v>
      </c>
      <c r="Q941">
        <v>0</v>
      </c>
      <c r="R941">
        <v>0</v>
      </c>
      <c r="S941" s="5">
        <f t="shared" si="312"/>
        <v>198</v>
      </c>
      <c r="T941" s="3">
        <f t="shared" si="326"/>
        <v>5.2882670306945352</v>
      </c>
      <c r="U941" s="3">
        <f t="shared" si="313"/>
        <v>2.9406611544439416</v>
      </c>
      <c r="V941" t="s">
        <v>11</v>
      </c>
      <c r="W941" t="s">
        <v>12</v>
      </c>
      <c r="X941">
        <f t="shared" si="305"/>
        <v>574</v>
      </c>
      <c r="Y941" s="11">
        <f t="shared" si="314"/>
        <v>5.2882670306945352</v>
      </c>
      <c r="Z941" s="3">
        <f t="shared" si="315"/>
        <v>2.9406611544439416</v>
      </c>
    </row>
    <row r="942" spans="1:26" x14ac:dyDescent="0.2">
      <c r="A942" t="s">
        <v>6</v>
      </c>
      <c r="B942">
        <v>941</v>
      </c>
      <c r="C942">
        <v>659</v>
      </c>
      <c r="D942">
        <v>1714</v>
      </c>
      <c r="E942" s="12">
        <v>262244.40000000002</v>
      </c>
      <c r="F942">
        <v>17544.810000000001</v>
      </c>
      <c r="G942">
        <v>249</v>
      </c>
      <c r="H942">
        <v>249</v>
      </c>
      <c r="I942">
        <v>249</v>
      </c>
      <c r="J942" s="5">
        <f t="shared" si="316"/>
        <v>23.737399158952485</v>
      </c>
      <c r="K942">
        <f t="shared" si="322"/>
        <v>5.5174528964647074</v>
      </c>
      <c r="L942">
        <f t="shared" si="323"/>
        <v>3.1670518279546567</v>
      </c>
      <c r="M942">
        <v>1</v>
      </c>
      <c r="N942">
        <v>1</v>
      </c>
      <c r="O942">
        <v>1</v>
      </c>
      <c r="P942" s="5">
        <f t="shared" si="317"/>
        <v>2.1088857616582906</v>
      </c>
      <c r="Q942">
        <f t="shared" ref="Q942:R944" si="328">LN(O942)</f>
        <v>0</v>
      </c>
      <c r="R942">
        <f t="shared" si="328"/>
        <v>0.7461597329637788</v>
      </c>
      <c r="S942" s="5">
        <f t="shared" si="312"/>
        <v>250</v>
      </c>
      <c r="T942" s="3">
        <f t="shared" si="326"/>
        <v>5.521460917862246</v>
      </c>
      <c r="U942" s="3">
        <f t="shared" si="313"/>
        <v>3.9132115609184357</v>
      </c>
      <c r="V942" t="s">
        <v>11</v>
      </c>
      <c r="W942" t="s">
        <v>12</v>
      </c>
      <c r="X942">
        <f t="shared" si="305"/>
        <v>575</v>
      </c>
      <c r="Y942" s="11">
        <f t="shared" si="314"/>
        <v>5.5174528964647074</v>
      </c>
      <c r="Z942" s="3">
        <f t="shared" si="315"/>
        <v>2.4208920949908777</v>
      </c>
    </row>
    <row r="943" spans="1:26" x14ac:dyDescent="0.2">
      <c r="A943" t="s">
        <v>6</v>
      </c>
      <c r="B943">
        <v>942</v>
      </c>
      <c r="C943">
        <v>658</v>
      </c>
      <c r="D943">
        <v>1715</v>
      </c>
      <c r="E943" s="12">
        <v>262976.59999999998</v>
      </c>
      <c r="F943">
        <v>17542.330000000002</v>
      </c>
      <c r="G943">
        <v>1</v>
      </c>
      <c r="H943">
        <v>1</v>
      </c>
      <c r="I943">
        <v>1</v>
      </c>
      <c r="J943" s="5">
        <f t="shared" si="316"/>
        <v>9.5065492519106273E-2</v>
      </c>
      <c r="K943">
        <f t="shared" si="322"/>
        <v>0</v>
      </c>
      <c r="L943">
        <f t="shared" si="323"/>
        <v>-2.3531892299671671</v>
      </c>
      <c r="M943">
        <v>40</v>
      </c>
      <c r="N943">
        <v>40</v>
      </c>
      <c r="O943">
        <v>40</v>
      </c>
      <c r="P943" s="5">
        <f t="shared" si="317"/>
        <v>84.367355989768726</v>
      </c>
      <c r="Q943">
        <f t="shared" si="328"/>
        <v>3.6888794541139363</v>
      </c>
      <c r="R943">
        <f t="shared" si="328"/>
        <v>4.435180549411843</v>
      </c>
      <c r="S943" s="5">
        <f t="shared" si="312"/>
        <v>41</v>
      </c>
      <c r="T943" s="3">
        <f t="shared" si="326"/>
        <v>3.713572066704308</v>
      </c>
      <c r="U943" s="3">
        <f t="shared" si="313"/>
        <v>2.081991319444676</v>
      </c>
      <c r="V943" t="s">
        <v>11</v>
      </c>
      <c r="W943" t="s">
        <v>12</v>
      </c>
      <c r="X943">
        <f t="shared" si="305"/>
        <v>576</v>
      </c>
      <c r="Y943" s="11">
        <f t="shared" si="314"/>
        <v>-3.6888794541139363</v>
      </c>
      <c r="Z943" s="3">
        <f t="shared" si="315"/>
        <v>-6.7883697793790105</v>
      </c>
    </row>
    <row r="944" spans="1:26" x14ac:dyDescent="0.2">
      <c r="A944" t="s">
        <v>6</v>
      </c>
      <c r="B944">
        <v>943</v>
      </c>
      <c r="C944">
        <v>657</v>
      </c>
      <c r="D944">
        <v>1716</v>
      </c>
      <c r="E944" s="12">
        <v>263707.90000000002</v>
      </c>
      <c r="F944">
        <v>17539.810000000001</v>
      </c>
      <c r="G944">
        <v>1</v>
      </c>
      <c r="H944">
        <v>1</v>
      </c>
      <c r="I944">
        <v>1</v>
      </c>
      <c r="J944" s="5">
        <f t="shared" si="316"/>
        <v>9.48018622119398E-2</v>
      </c>
      <c r="K944">
        <f t="shared" si="322"/>
        <v>0</v>
      </c>
      <c r="L944">
        <f t="shared" si="323"/>
        <v>-2.3559662263282308</v>
      </c>
      <c r="M944">
        <v>32</v>
      </c>
      <c r="N944">
        <v>32</v>
      </c>
      <c r="O944">
        <v>32</v>
      </c>
      <c r="P944" s="5">
        <f t="shared" si="317"/>
        <v>67.503581851798842</v>
      </c>
      <c r="Q944">
        <f t="shared" si="328"/>
        <v>3.4657359027997265</v>
      </c>
      <c r="R944">
        <f t="shared" si="328"/>
        <v>4.2121806609417085</v>
      </c>
      <c r="S944" s="5">
        <f t="shared" si="312"/>
        <v>33</v>
      </c>
      <c r="T944" s="3">
        <f t="shared" si="326"/>
        <v>3.4965075614664802</v>
      </c>
      <c r="U944" s="3">
        <f t="shared" si="313"/>
        <v>1.8562144346134777</v>
      </c>
      <c r="V944" t="s">
        <v>11</v>
      </c>
      <c r="W944" t="s">
        <v>12</v>
      </c>
      <c r="X944">
        <f t="shared" si="305"/>
        <v>577</v>
      </c>
      <c r="Y944" s="11">
        <f t="shared" si="314"/>
        <v>-3.4657359027997265</v>
      </c>
      <c r="Z944" s="3">
        <f t="shared" si="315"/>
        <v>-6.5681468872699398</v>
      </c>
    </row>
    <row r="945" spans="1:26" x14ac:dyDescent="0.2">
      <c r="A945" t="s">
        <v>6</v>
      </c>
      <c r="B945">
        <v>944</v>
      </c>
      <c r="C945">
        <v>656</v>
      </c>
      <c r="D945">
        <v>1717</v>
      </c>
      <c r="E945" s="12">
        <v>264434.09999999998</v>
      </c>
      <c r="F945">
        <v>17537.11</v>
      </c>
      <c r="G945">
        <v>2</v>
      </c>
      <c r="H945">
        <v>2</v>
      </c>
      <c r="I945">
        <v>2</v>
      </c>
      <c r="J945" s="5">
        <f t="shared" si="316"/>
        <v>0.18908302673520549</v>
      </c>
      <c r="K945">
        <f t="shared" si="322"/>
        <v>0.69314718055994529</v>
      </c>
      <c r="L945">
        <f t="shared" si="323"/>
        <v>-1.665569065488981</v>
      </c>
      <c r="M945">
        <v>0</v>
      </c>
      <c r="N945">
        <v>0</v>
      </c>
      <c r="O945">
        <v>0</v>
      </c>
      <c r="P945" s="5">
        <f t="shared" si="317"/>
        <v>0</v>
      </c>
      <c r="Q945">
        <v>0</v>
      </c>
      <c r="R945">
        <v>0</v>
      </c>
      <c r="S945" s="5">
        <f t="shared" si="312"/>
        <v>2</v>
      </c>
      <c r="T945" s="3">
        <f t="shared" si="326"/>
        <v>0.69314718055994529</v>
      </c>
      <c r="U945" s="3">
        <f t="shared" si="313"/>
        <v>-1.665569065488981</v>
      </c>
      <c r="V945" t="s">
        <v>11</v>
      </c>
      <c r="W945" t="s">
        <v>12</v>
      </c>
      <c r="X945">
        <f t="shared" ref="X945:X1008" si="329">1+X944</f>
        <v>578</v>
      </c>
      <c r="Y945" s="11">
        <f t="shared" si="314"/>
        <v>0.69314718055994529</v>
      </c>
      <c r="Z945" s="3">
        <f t="shared" si="315"/>
        <v>-1.665569065488981</v>
      </c>
    </row>
    <row r="946" spans="1:26" x14ac:dyDescent="0.2">
      <c r="A946" t="s">
        <v>6</v>
      </c>
      <c r="B946">
        <v>945</v>
      </c>
      <c r="C946">
        <v>655</v>
      </c>
      <c r="D946">
        <v>1718</v>
      </c>
      <c r="E946" s="12">
        <v>265164.2</v>
      </c>
      <c r="F946">
        <v>17534.27</v>
      </c>
      <c r="G946">
        <v>1</v>
      </c>
      <c r="H946">
        <v>1</v>
      </c>
      <c r="I946">
        <v>1</v>
      </c>
      <c r="J946" s="5">
        <f t="shared" si="316"/>
        <v>9.4281203872920993E-2</v>
      </c>
      <c r="K946">
        <f t="shared" si="322"/>
        <v>0</v>
      </c>
      <c r="L946">
        <f t="shared" si="323"/>
        <v>-2.3614734318726831</v>
      </c>
      <c r="M946">
        <v>128</v>
      </c>
      <c r="N946">
        <v>128</v>
      </c>
      <c r="O946">
        <v>128</v>
      </c>
      <c r="P946" s="5">
        <f t="shared" si="317"/>
        <v>270.0996391637633</v>
      </c>
      <c r="Q946">
        <f>LN(O946)</f>
        <v>4.8520302639196169</v>
      </c>
      <c r="R946">
        <f>LN(P946)</f>
        <v>5.5987909248619623</v>
      </c>
      <c r="S946" s="5">
        <f t="shared" si="312"/>
        <v>129</v>
      </c>
      <c r="T946" s="3">
        <f t="shared" si="326"/>
        <v>4.8598124043616719</v>
      </c>
      <c r="U946" s="3">
        <f t="shared" si="313"/>
        <v>3.2373174929892792</v>
      </c>
      <c r="V946" t="s">
        <v>11</v>
      </c>
      <c r="W946" t="s">
        <v>12</v>
      </c>
      <c r="X946">
        <f t="shared" si="329"/>
        <v>579</v>
      </c>
      <c r="Y946" s="11">
        <f t="shared" si="314"/>
        <v>-4.8520302639196169</v>
      </c>
      <c r="Z946" s="3">
        <f t="shared" si="315"/>
        <v>-7.9602643567346458</v>
      </c>
    </row>
    <row r="947" spans="1:26" x14ac:dyDescent="0.2">
      <c r="A947" t="s">
        <v>6</v>
      </c>
      <c r="B947">
        <v>946</v>
      </c>
      <c r="C947">
        <v>654</v>
      </c>
      <c r="D947">
        <v>1719</v>
      </c>
      <c r="E947" s="12">
        <v>265901.3</v>
      </c>
      <c r="F947">
        <v>17531.32</v>
      </c>
      <c r="G947">
        <v>435</v>
      </c>
      <c r="H947">
        <v>435</v>
      </c>
      <c r="I947">
        <v>435</v>
      </c>
      <c r="J947" s="5">
        <f t="shared" si="316"/>
        <v>40.898634192461643</v>
      </c>
      <c r="K947">
        <f t="shared" si="322"/>
        <v>6.0753460310886842</v>
      </c>
      <c r="L947">
        <f t="shared" si="323"/>
        <v>3.711096668663826</v>
      </c>
      <c r="M947">
        <v>62</v>
      </c>
      <c r="N947">
        <v>62</v>
      </c>
      <c r="O947">
        <v>62</v>
      </c>
      <c r="P947" s="5">
        <f t="shared" si="317"/>
        <v>130.8515274377514</v>
      </c>
      <c r="Q947">
        <f>LN(O947)</f>
        <v>4.1271343850450917</v>
      </c>
      <c r="R947">
        <f>LN(P947)</f>
        <v>4.8740633021044424</v>
      </c>
      <c r="S947" s="5">
        <f t="shared" si="312"/>
        <v>497</v>
      </c>
      <c r="T947" s="3">
        <f t="shared" si="326"/>
        <v>6.2085900260966289</v>
      </c>
      <c r="U947" s="3">
        <f t="shared" si="313"/>
        <v>8.5851599707682684</v>
      </c>
      <c r="V947" t="s">
        <v>11</v>
      </c>
      <c r="W947" t="s">
        <v>12</v>
      </c>
      <c r="X947">
        <f t="shared" si="329"/>
        <v>580</v>
      </c>
      <c r="Y947" s="11">
        <f t="shared" si="314"/>
        <v>1.9482116460435925</v>
      </c>
      <c r="Z947" s="3">
        <f t="shared" si="315"/>
        <v>-1.1629666334406163</v>
      </c>
    </row>
    <row r="948" spans="1:26" x14ac:dyDescent="0.2">
      <c r="A948" t="s">
        <v>6</v>
      </c>
      <c r="B948">
        <v>947</v>
      </c>
      <c r="C948">
        <v>653</v>
      </c>
      <c r="D948">
        <v>1720</v>
      </c>
      <c r="E948" s="12">
        <v>266635.3</v>
      </c>
      <c r="F948">
        <v>17528.27</v>
      </c>
      <c r="G948">
        <v>7</v>
      </c>
      <c r="H948">
        <v>7</v>
      </c>
      <c r="I948">
        <v>7</v>
      </c>
      <c r="J948" s="5">
        <f t="shared" si="316"/>
        <v>0.65632720048695736</v>
      </c>
      <c r="K948">
        <f t="shared" si="322"/>
        <v>1.9459101490553132</v>
      </c>
      <c r="L948">
        <f t="shared" si="323"/>
        <v>-0.42109583315794058</v>
      </c>
      <c r="M948">
        <v>0</v>
      </c>
      <c r="N948">
        <v>0</v>
      </c>
      <c r="O948">
        <v>0</v>
      </c>
      <c r="P948" s="5">
        <f t="shared" si="317"/>
        <v>0</v>
      </c>
      <c r="Q948">
        <v>0</v>
      </c>
      <c r="R948">
        <v>0</v>
      </c>
      <c r="S948" s="5">
        <f t="shared" si="312"/>
        <v>7</v>
      </c>
      <c r="T948" s="3">
        <f t="shared" si="326"/>
        <v>1.9459101490553132</v>
      </c>
      <c r="U948" s="3">
        <f t="shared" si="313"/>
        <v>-0.42109583315794058</v>
      </c>
      <c r="V948" t="s">
        <v>11</v>
      </c>
      <c r="W948" t="s">
        <v>12</v>
      </c>
      <c r="X948">
        <f t="shared" si="329"/>
        <v>581</v>
      </c>
      <c r="Y948" s="11">
        <f t="shared" si="314"/>
        <v>1.9459101490553132</v>
      </c>
      <c r="Z948" s="3">
        <f t="shared" si="315"/>
        <v>-0.42109583315794058</v>
      </c>
    </row>
    <row r="949" spans="1:26" x14ac:dyDescent="0.2">
      <c r="A949" t="s">
        <v>6</v>
      </c>
      <c r="B949">
        <v>948</v>
      </c>
      <c r="C949">
        <v>652</v>
      </c>
      <c r="D949">
        <v>1721</v>
      </c>
      <c r="E949" s="12">
        <v>267369.2</v>
      </c>
      <c r="F949">
        <v>17524.84</v>
      </c>
      <c r="G949">
        <v>0</v>
      </c>
      <c r="H949">
        <v>0</v>
      </c>
      <c r="I949">
        <v>0</v>
      </c>
      <c r="J949" s="5">
        <f t="shared" si="316"/>
        <v>0</v>
      </c>
      <c r="K949">
        <v>0</v>
      </c>
      <c r="L949">
        <v>0</v>
      </c>
      <c r="M949">
        <v>8</v>
      </c>
      <c r="N949">
        <v>8</v>
      </c>
      <c r="O949">
        <v>8</v>
      </c>
      <c r="P949" s="5">
        <f t="shared" si="317"/>
        <v>16.890311124095856</v>
      </c>
      <c r="Q949">
        <f>LN(O949)</f>
        <v>2.0794415416798357</v>
      </c>
      <c r="R949">
        <f>LN(P949)</f>
        <v>2.8267401512596342</v>
      </c>
      <c r="S949" s="5">
        <f t="shared" si="312"/>
        <v>8</v>
      </c>
      <c r="T949" s="3">
        <f t="shared" si="326"/>
        <v>2.0794415416798357</v>
      </c>
      <c r="U949" s="3">
        <f t="shared" si="313"/>
        <v>2.8267401512596342</v>
      </c>
      <c r="V949" t="s">
        <v>11</v>
      </c>
      <c r="W949" t="s">
        <v>12</v>
      </c>
      <c r="X949">
        <f t="shared" si="329"/>
        <v>582</v>
      </c>
      <c r="Y949" s="11">
        <f t="shared" si="314"/>
        <v>-2.0794415416798357</v>
      </c>
      <c r="Z949" s="3">
        <f t="shared" si="315"/>
        <v>-2.8267401512596342</v>
      </c>
    </row>
    <row r="950" spans="1:26" x14ac:dyDescent="0.2">
      <c r="A950" t="s">
        <v>6</v>
      </c>
      <c r="B950">
        <v>949</v>
      </c>
      <c r="C950">
        <v>651</v>
      </c>
      <c r="D950">
        <v>1722</v>
      </c>
      <c r="E950" s="12">
        <v>268101.2</v>
      </c>
      <c r="F950">
        <v>17522.939999999999</v>
      </c>
      <c r="G950">
        <v>3</v>
      </c>
      <c r="H950">
        <v>3</v>
      </c>
      <c r="I950">
        <v>3</v>
      </c>
      <c r="J950" s="5">
        <f t="shared" si="316"/>
        <v>0.27974511117443712</v>
      </c>
      <c r="K950">
        <f t="shared" ref="K950:K973" si="330">LN(I950)</f>
        <v>1.0986122886681098</v>
      </c>
      <c r="L950">
        <f t="shared" ref="L950:L973" si="331">LN(J950)</f>
        <v>-1.273876407637399</v>
      </c>
      <c r="M950">
        <v>3</v>
      </c>
      <c r="N950">
        <v>3</v>
      </c>
      <c r="O950">
        <v>3</v>
      </c>
      <c r="P950" s="5">
        <f t="shared" si="317"/>
        <v>6.3345534482227306</v>
      </c>
      <c r="Q950">
        <f>LN(O950)</f>
        <v>1.0986122886681098</v>
      </c>
      <c r="R950">
        <f>LN(P950)</f>
        <v>1.8460193216631351</v>
      </c>
      <c r="S950" s="5">
        <f t="shared" si="312"/>
        <v>6</v>
      </c>
      <c r="T950" s="3">
        <f t="shared" si="326"/>
        <v>1.791759469228055</v>
      </c>
      <c r="U950" s="3">
        <f t="shared" si="313"/>
        <v>0.57214291402573614</v>
      </c>
      <c r="V950" t="s">
        <v>11</v>
      </c>
      <c r="W950" t="s">
        <v>12</v>
      </c>
      <c r="X950">
        <f t="shared" si="329"/>
        <v>583</v>
      </c>
      <c r="Y950" s="11">
        <f t="shared" si="314"/>
        <v>0</v>
      </c>
      <c r="Z950" s="3">
        <f t="shared" si="315"/>
        <v>-3.1198957293005343</v>
      </c>
    </row>
    <row r="951" spans="1:26" x14ac:dyDescent="0.2">
      <c r="A951" t="s">
        <v>6</v>
      </c>
      <c r="B951">
        <v>950</v>
      </c>
      <c r="C951">
        <v>650</v>
      </c>
      <c r="D951">
        <v>1723</v>
      </c>
      <c r="E951" s="12">
        <v>268833.2</v>
      </c>
      <c r="F951">
        <v>17521.150000000001</v>
      </c>
      <c r="G951">
        <v>359</v>
      </c>
      <c r="H951">
        <v>359</v>
      </c>
      <c r="I951">
        <v>359</v>
      </c>
      <c r="J951" s="5">
        <f t="shared" si="316"/>
        <v>33.385013458159186</v>
      </c>
      <c r="K951">
        <f t="shared" si="330"/>
        <v>5.8833223884882786</v>
      </c>
      <c r="L951">
        <f t="shared" si="331"/>
        <v>3.5081071004296907</v>
      </c>
      <c r="M951">
        <v>0</v>
      </c>
      <c r="N951">
        <v>0</v>
      </c>
      <c r="O951">
        <v>0</v>
      </c>
      <c r="P951" s="5">
        <f t="shared" si="317"/>
        <v>0</v>
      </c>
      <c r="Q951">
        <v>0</v>
      </c>
      <c r="R951">
        <v>0</v>
      </c>
      <c r="S951" s="5">
        <f t="shared" si="312"/>
        <v>359</v>
      </c>
      <c r="T951" s="3">
        <f t="shared" si="326"/>
        <v>5.8833223884882786</v>
      </c>
      <c r="U951" s="3">
        <f t="shared" si="313"/>
        <v>3.5081071004296907</v>
      </c>
      <c r="V951" t="s">
        <v>11</v>
      </c>
      <c r="W951" t="s">
        <v>12</v>
      </c>
      <c r="X951">
        <f t="shared" si="329"/>
        <v>584</v>
      </c>
      <c r="Y951" s="11">
        <f t="shared" si="314"/>
        <v>5.8833223884882786</v>
      </c>
      <c r="Z951" s="3">
        <f t="shared" si="315"/>
        <v>3.5081071004296907</v>
      </c>
    </row>
    <row r="952" spans="1:26" x14ac:dyDescent="0.2">
      <c r="A952" t="s">
        <v>6</v>
      </c>
      <c r="B952">
        <v>951</v>
      </c>
      <c r="C952">
        <v>649</v>
      </c>
      <c r="D952">
        <v>1724</v>
      </c>
      <c r="E952" s="12">
        <v>269562.3</v>
      </c>
      <c r="F952">
        <v>17519.439999999999</v>
      </c>
      <c r="G952">
        <v>3</v>
      </c>
      <c r="H952">
        <v>3</v>
      </c>
      <c r="I952">
        <v>3</v>
      </c>
      <c r="J952" s="5">
        <f t="shared" si="316"/>
        <v>0.27822881760542928</v>
      </c>
      <c r="K952">
        <f t="shared" si="330"/>
        <v>1.0986122886681098</v>
      </c>
      <c r="L952">
        <f t="shared" si="331"/>
        <v>-1.2793114189285129</v>
      </c>
      <c r="M952">
        <v>2</v>
      </c>
      <c r="N952">
        <v>2</v>
      </c>
      <c r="O952">
        <v>2</v>
      </c>
      <c r="P952" s="5">
        <f t="shared" si="317"/>
        <v>4.2238793020781484</v>
      </c>
      <c r="Q952">
        <f t="shared" ref="Q952:R954" si="332">LN(O952)</f>
        <v>0.69314718055994529</v>
      </c>
      <c r="R952">
        <f t="shared" si="332"/>
        <v>1.4407539716770865</v>
      </c>
      <c r="S952" s="5">
        <f t="shared" si="312"/>
        <v>5</v>
      </c>
      <c r="T952" s="3">
        <f t="shared" si="326"/>
        <v>1.6094379124341003</v>
      </c>
      <c r="U952" s="3">
        <f t="shared" si="313"/>
        <v>0.16144255274857366</v>
      </c>
      <c r="V952" t="s">
        <v>11</v>
      </c>
      <c r="W952" t="s">
        <v>12</v>
      </c>
      <c r="X952">
        <f t="shared" si="329"/>
        <v>585</v>
      </c>
      <c r="Y952" s="11">
        <f t="shared" si="314"/>
        <v>0.4054651081081645</v>
      </c>
      <c r="Z952" s="3">
        <f t="shared" si="315"/>
        <v>-2.7200653906055994</v>
      </c>
    </row>
    <row r="953" spans="1:26" x14ac:dyDescent="0.2">
      <c r="A953" t="s">
        <v>6</v>
      </c>
      <c r="B953">
        <v>952</v>
      </c>
      <c r="C953">
        <v>648</v>
      </c>
      <c r="D953">
        <v>1725</v>
      </c>
      <c r="E953" s="12">
        <v>270289.40000000002</v>
      </c>
      <c r="F953">
        <v>17517.71</v>
      </c>
      <c r="G953">
        <v>1</v>
      </c>
      <c r="H953">
        <v>1</v>
      </c>
      <c r="I953">
        <v>1</v>
      </c>
      <c r="J953" s="5">
        <f t="shared" si="316"/>
        <v>9.2493453313374469E-2</v>
      </c>
      <c r="K953">
        <f t="shared" si="330"/>
        <v>0</v>
      </c>
      <c r="L953">
        <f t="shared" si="331"/>
        <v>-2.3806174119589718</v>
      </c>
      <c r="M953">
        <v>82</v>
      </c>
      <c r="N953">
        <v>82</v>
      </c>
      <c r="O953">
        <v>82</v>
      </c>
      <c r="P953" s="5">
        <f t="shared" si="317"/>
        <v>173.1961540635163</v>
      </c>
      <c r="Q953">
        <f t="shared" si="332"/>
        <v>4.4067192472642533</v>
      </c>
      <c r="R953">
        <f t="shared" si="332"/>
        <v>5.154424790705793</v>
      </c>
      <c r="S953" s="5">
        <f t="shared" si="312"/>
        <v>83</v>
      </c>
      <c r="T953" s="3">
        <f t="shared" si="326"/>
        <v>4.4188406077965983</v>
      </c>
      <c r="U953" s="3">
        <f t="shared" si="313"/>
        <v>2.7738073787468212</v>
      </c>
      <c r="V953" t="s">
        <v>11</v>
      </c>
      <c r="W953" t="s">
        <v>12</v>
      </c>
      <c r="X953">
        <f t="shared" si="329"/>
        <v>586</v>
      </c>
      <c r="Y953" s="11">
        <f t="shared" si="314"/>
        <v>-4.4067192472642533</v>
      </c>
      <c r="Z953" s="3">
        <f t="shared" si="315"/>
        <v>-7.5350422026647648</v>
      </c>
    </row>
    <row r="954" spans="1:26" x14ac:dyDescent="0.2">
      <c r="A954" t="s">
        <v>6</v>
      </c>
      <c r="B954">
        <v>953</v>
      </c>
      <c r="C954">
        <v>647</v>
      </c>
      <c r="D954">
        <v>1726</v>
      </c>
      <c r="E954" s="12">
        <v>271014.5</v>
      </c>
      <c r="F954">
        <v>17515.91</v>
      </c>
      <c r="G954">
        <v>8</v>
      </c>
      <c r="H954">
        <v>8</v>
      </c>
      <c r="I954">
        <v>8</v>
      </c>
      <c r="J954" s="5">
        <f t="shared" si="316"/>
        <v>0.73796789470674073</v>
      </c>
      <c r="K954">
        <f t="shared" si="330"/>
        <v>2.0794415416798357</v>
      </c>
      <c r="L954">
        <f t="shared" si="331"/>
        <v>-0.30385495843534954</v>
      </c>
      <c r="M954">
        <v>29</v>
      </c>
      <c r="N954">
        <v>29</v>
      </c>
      <c r="O954">
        <v>29</v>
      </c>
      <c r="P954" s="5">
        <f t="shared" si="317"/>
        <v>61.258592902110138</v>
      </c>
      <c r="Q954">
        <f t="shared" si="332"/>
        <v>3.3672958299864741</v>
      </c>
      <c r="R954">
        <f t="shared" si="332"/>
        <v>4.1151041318641441</v>
      </c>
      <c r="S954" s="5">
        <f t="shared" si="312"/>
        <v>37</v>
      </c>
      <c r="T954" s="3">
        <f t="shared" si="326"/>
        <v>3.6109179126442243</v>
      </c>
      <c r="U954" s="3">
        <f t="shared" si="313"/>
        <v>3.8112491734287945</v>
      </c>
      <c r="V954" t="s">
        <v>11</v>
      </c>
      <c r="W954" t="s">
        <v>12</v>
      </c>
      <c r="X954">
        <f t="shared" si="329"/>
        <v>587</v>
      </c>
      <c r="Y954" s="11">
        <f t="shared" si="314"/>
        <v>-1.2878542883066384</v>
      </c>
      <c r="Z954" s="3">
        <f t="shared" si="315"/>
        <v>-4.4189590902994933</v>
      </c>
    </row>
    <row r="955" spans="1:26" x14ac:dyDescent="0.2">
      <c r="A955" t="s">
        <v>6</v>
      </c>
      <c r="B955">
        <v>954</v>
      </c>
      <c r="C955">
        <v>646</v>
      </c>
      <c r="D955">
        <v>1727</v>
      </c>
      <c r="E955" s="12">
        <v>271735.8</v>
      </c>
      <c r="F955">
        <v>17513.98</v>
      </c>
      <c r="G955">
        <v>3</v>
      </c>
      <c r="H955">
        <v>3</v>
      </c>
      <c r="I955">
        <v>3</v>
      </c>
      <c r="J955" s="5">
        <f t="shared" si="316"/>
        <v>0.27600338269745833</v>
      </c>
      <c r="K955">
        <f t="shared" si="330"/>
        <v>1.0986122886681098</v>
      </c>
      <c r="L955">
        <f t="shared" si="331"/>
        <v>-1.2873421571898818</v>
      </c>
      <c r="M955">
        <v>0</v>
      </c>
      <c r="N955">
        <v>0</v>
      </c>
      <c r="O955">
        <v>0</v>
      </c>
      <c r="P955" s="5">
        <f t="shared" si="317"/>
        <v>0</v>
      </c>
      <c r="Q955">
        <v>0</v>
      </c>
      <c r="R955">
        <v>0</v>
      </c>
      <c r="S955" s="5">
        <f t="shared" si="312"/>
        <v>3</v>
      </c>
      <c r="T955" s="3">
        <f t="shared" si="326"/>
        <v>1.0986122886681098</v>
      </c>
      <c r="U955" s="3">
        <f t="shared" si="313"/>
        <v>-1.2873421571898818</v>
      </c>
      <c r="V955" t="s">
        <v>11</v>
      </c>
      <c r="W955" t="s">
        <v>12</v>
      </c>
      <c r="X955">
        <f t="shared" si="329"/>
        <v>588</v>
      </c>
      <c r="Y955" s="11">
        <f t="shared" si="314"/>
        <v>1.0986122886681098</v>
      </c>
      <c r="Z955" s="3">
        <f t="shared" si="315"/>
        <v>-1.2873421571898818</v>
      </c>
    </row>
    <row r="956" spans="1:26" x14ac:dyDescent="0.2">
      <c r="A956" t="s">
        <v>6</v>
      </c>
      <c r="B956">
        <v>955</v>
      </c>
      <c r="C956">
        <v>645</v>
      </c>
      <c r="D956">
        <v>1728</v>
      </c>
      <c r="E956" s="12">
        <v>272453.3</v>
      </c>
      <c r="F956">
        <v>17511.93</v>
      </c>
      <c r="G956">
        <v>4</v>
      </c>
      <c r="H956">
        <v>4</v>
      </c>
      <c r="I956">
        <v>4</v>
      </c>
      <c r="J956" s="5">
        <f t="shared" si="316"/>
        <v>0.36703537817306675</v>
      </c>
      <c r="K956">
        <f t="shared" si="330"/>
        <v>1.3862943611198906</v>
      </c>
      <c r="L956">
        <f t="shared" si="331"/>
        <v>-1.0022970372818485</v>
      </c>
      <c r="M956">
        <v>0</v>
      </c>
      <c r="N956">
        <v>0</v>
      </c>
      <c r="O956">
        <v>0</v>
      </c>
      <c r="P956" s="5">
        <f t="shared" si="317"/>
        <v>0</v>
      </c>
      <c r="Q956">
        <v>0</v>
      </c>
      <c r="R956">
        <v>0</v>
      </c>
      <c r="S956" s="5">
        <f t="shared" si="312"/>
        <v>4</v>
      </c>
      <c r="T956" s="3">
        <f t="shared" si="326"/>
        <v>1.3862943611198906</v>
      </c>
      <c r="U956" s="3">
        <f t="shared" si="313"/>
        <v>-1.0022970372818485</v>
      </c>
      <c r="V956" t="s">
        <v>11</v>
      </c>
      <c r="W956" t="s">
        <v>12</v>
      </c>
      <c r="X956">
        <f t="shared" si="329"/>
        <v>589</v>
      </c>
      <c r="Y956" s="11">
        <f t="shared" si="314"/>
        <v>1.3862943611198906</v>
      </c>
      <c r="Z956" s="3">
        <f t="shared" si="315"/>
        <v>-1.0022970372818485</v>
      </c>
    </row>
    <row r="957" spans="1:26" x14ac:dyDescent="0.2">
      <c r="A957" t="s">
        <v>6</v>
      </c>
      <c r="B957">
        <v>956</v>
      </c>
      <c r="C957">
        <v>644</v>
      </c>
      <c r="D957">
        <v>1729</v>
      </c>
      <c r="E957" s="12">
        <v>273171.5</v>
      </c>
      <c r="F957">
        <v>17512.46</v>
      </c>
      <c r="G957">
        <v>372</v>
      </c>
      <c r="H957">
        <v>372</v>
      </c>
      <c r="I957">
        <v>372</v>
      </c>
      <c r="J957" s="5">
        <f t="shared" si="316"/>
        <v>34.044547106854118</v>
      </c>
      <c r="K957">
        <f t="shared" si="330"/>
        <v>5.9188938542731462</v>
      </c>
      <c r="L957">
        <f t="shared" si="331"/>
        <v>3.5276698760664242</v>
      </c>
      <c r="M957">
        <v>0</v>
      </c>
      <c r="N957">
        <v>0</v>
      </c>
      <c r="O957">
        <v>0</v>
      </c>
      <c r="P957" s="5">
        <f t="shared" si="317"/>
        <v>0</v>
      </c>
      <c r="Q957">
        <v>0</v>
      </c>
      <c r="R957">
        <v>0</v>
      </c>
      <c r="S957" s="5">
        <f t="shared" si="312"/>
        <v>372</v>
      </c>
      <c r="T957" s="3">
        <f t="shared" ref="T957:T973" si="333">LN(S957)</f>
        <v>5.9188938542731462</v>
      </c>
      <c r="U957" s="3">
        <f t="shared" si="313"/>
        <v>3.5276698760664242</v>
      </c>
      <c r="V957" t="s">
        <v>11</v>
      </c>
      <c r="W957" t="s">
        <v>12</v>
      </c>
      <c r="X957">
        <f t="shared" si="329"/>
        <v>590</v>
      </c>
      <c r="Y957" s="11">
        <f t="shared" si="314"/>
        <v>5.9188938542731462</v>
      </c>
      <c r="Z957" s="3">
        <f t="shared" si="315"/>
        <v>3.5276698760664242</v>
      </c>
    </row>
    <row r="958" spans="1:26" x14ac:dyDescent="0.2">
      <c r="A958" t="s">
        <v>6</v>
      </c>
      <c r="B958">
        <v>957</v>
      </c>
      <c r="C958">
        <v>643</v>
      </c>
      <c r="D958">
        <v>1730</v>
      </c>
      <c r="E958" s="12">
        <v>273883.40000000002</v>
      </c>
      <c r="F958">
        <v>17513.18</v>
      </c>
      <c r="G958">
        <v>2</v>
      </c>
      <c r="H958">
        <v>2</v>
      </c>
      <c r="I958">
        <v>2</v>
      </c>
      <c r="J958" s="5">
        <f t="shared" si="316"/>
        <v>0.18255943952791587</v>
      </c>
      <c r="K958">
        <f t="shared" si="330"/>
        <v>0.69314718055994529</v>
      </c>
      <c r="L958">
        <f t="shared" si="331"/>
        <v>-1.700679462943659</v>
      </c>
      <c r="M958">
        <v>0</v>
      </c>
      <c r="N958">
        <v>0</v>
      </c>
      <c r="O958">
        <v>0</v>
      </c>
      <c r="P958" s="5">
        <f t="shared" si="317"/>
        <v>0</v>
      </c>
      <c r="Q958">
        <v>0</v>
      </c>
      <c r="R958">
        <v>0</v>
      </c>
      <c r="S958" s="5">
        <f t="shared" si="312"/>
        <v>2</v>
      </c>
      <c r="T958" s="3">
        <f t="shared" si="333"/>
        <v>0.69314718055994529</v>
      </c>
      <c r="U958" s="3">
        <f t="shared" si="313"/>
        <v>-1.700679462943659</v>
      </c>
      <c r="V958" t="s">
        <v>11</v>
      </c>
      <c r="W958" t="s">
        <v>12</v>
      </c>
      <c r="X958">
        <f t="shared" si="329"/>
        <v>591</v>
      </c>
      <c r="Y958" s="11">
        <f t="shared" si="314"/>
        <v>0.69314718055994529</v>
      </c>
      <c r="Z958" s="3">
        <f t="shared" si="315"/>
        <v>-1.700679462943659</v>
      </c>
    </row>
    <row r="959" spans="1:26" x14ac:dyDescent="0.2">
      <c r="A959" t="s">
        <v>6</v>
      </c>
      <c r="B959">
        <v>958</v>
      </c>
      <c r="C959">
        <v>642</v>
      </c>
      <c r="D959">
        <v>1731</v>
      </c>
      <c r="E959" s="12">
        <v>274595.8</v>
      </c>
      <c r="F959">
        <v>17513.849999999999</v>
      </c>
      <c r="G959">
        <v>2</v>
      </c>
      <c r="H959">
        <v>2</v>
      </c>
      <c r="I959">
        <v>2</v>
      </c>
      <c r="J959" s="5">
        <f t="shared" si="316"/>
        <v>0.1820858148595135</v>
      </c>
      <c r="K959">
        <f t="shared" si="330"/>
        <v>0.69314718055994529</v>
      </c>
      <c r="L959">
        <f t="shared" si="331"/>
        <v>-1.7032771928142469</v>
      </c>
      <c r="M959">
        <v>1</v>
      </c>
      <c r="N959">
        <v>1</v>
      </c>
      <c r="O959">
        <v>1</v>
      </c>
      <c r="P959" s="5">
        <f t="shared" si="317"/>
        <v>2.112613731418278</v>
      </c>
      <c r="Q959">
        <f t="shared" ref="Q959:R962" si="334">LN(O959)</f>
        <v>0</v>
      </c>
      <c r="R959">
        <f t="shared" si="334"/>
        <v>0.74792591615777804</v>
      </c>
      <c r="S959" s="5">
        <f t="shared" si="312"/>
        <v>3</v>
      </c>
      <c r="T959" s="3">
        <f t="shared" si="333"/>
        <v>1.0986122886681098</v>
      </c>
      <c r="U959" s="3">
        <f t="shared" si="313"/>
        <v>-0.95535127665646891</v>
      </c>
      <c r="V959" t="s">
        <v>11</v>
      </c>
      <c r="W959" t="s">
        <v>12</v>
      </c>
      <c r="X959">
        <f t="shared" si="329"/>
        <v>592</v>
      </c>
      <c r="Y959" s="11">
        <f t="shared" si="314"/>
        <v>0.69314718055994529</v>
      </c>
      <c r="Z959" s="3">
        <f t="shared" si="315"/>
        <v>-2.4512031089720248</v>
      </c>
    </row>
    <row r="960" spans="1:26" x14ac:dyDescent="0.2">
      <c r="A960" t="s">
        <v>6</v>
      </c>
      <c r="B960">
        <v>959</v>
      </c>
      <c r="C960">
        <v>641</v>
      </c>
      <c r="D960">
        <v>1732</v>
      </c>
      <c r="E960" s="12">
        <v>275325</v>
      </c>
      <c r="F960">
        <v>17514.330000000002</v>
      </c>
      <c r="G960">
        <v>68</v>
      </c>
      <c r="H960">
        <v>68</v>
      </c>
      <c r="I960">
        <v>68</v>
      </c>
      <c r="J960" s="5">
        <f t="shared" si="316"/>
        <v>6.1745210206120031</v>
      </c>
      <c r="K960">
        <f t="shared" si="330"/>
        <v>4.219507705176107</v>
      </c>
      <c r="L960">
        <f t="shared" si="331"/>
        <v>1.8204313119932996</v>
      </c>
      <c r="M960">
        <v>1</v>
      </c>
      <c r="N960">
        <v>1</v>
      </c>
      <c r="O960">
        <v>1</v>
      </c>
      <c r="P960" s="5">
        <f t="shared" si="317"/>
        <v>2.1125558328522982</v>
      </c>
      <c r="Q960">
        <f t="shared" si="334"/>
        <v>0</v>
      </c>
      <c r="R960">
        <f t="shared" si="334"/>
        <v>0.74789850965249927</v>
      </c>
      <c r="S960" s="5">
        <f t="shared" si="312"/>
        <v>69</v>
      </c>
      <c r="T960" s="3">
        <f t="shared" si="333"/>
        <v>4.2341065045972597</v>
      </c>
      <c r="U960" s="3">
        <f t="shared" si="313"/>
        <v>2.5683298216457988</v>
      </c>
      <c r="V960" t="s">
        <v>11</v>
      </c>
      <c r="W960" t="s">
        <v>12</v>
      </c>
      <c r="X960">
        <f t="shared" si="329"/>
        <v>593</v>
      </c>
      <c r="Y960" s="11">
        <f t="shared" si="314"/>
        <v>4.219507705176107</v>
      </c>
      <c r="Z960" s="3">
        <f t="shared" si="315"/>
        <v>1.0725328023408003</v>
      </c>
    </row>
    <row r="961" spans="1:26" x14ac:dyDescent="0.2">
      <c r="A961" t="s">
        <v>6</v>
      </c>
      <c r="B961">
        <v>960</v>
      </c>
      <c r="C961">
        <v>640</v>
      </c>
      <c r="D961">
        <v>1733</v>
      </c>
      <c r="E961" s="12">
        <v>276097.40000000002</v>
      </c>
      <c r="F961">
        <v>17514.560000000001</v>
      </c>
      <c r="G961">
        <v>1325</v>
      </c>
      <c r="H961">
        <v>1325</v>
      </c>
      <c r="I961">
        <v>1325</v>
      </c>
      <c r="J961" s="5">
        <f t="shared" si="316"/>
        <v>119.97577666432208</v>
      </c>
      <c r="K961">
        <f t="shared" si="330"/>
        <v>7.1891677384203225</v>
      </c>
      <c r="L961">
        <f t="shared" si="331"/>
        <v>4.7872898612746964</v>
      </c>
      <c r="M961">
        <v>3</v>
      </c>
      <c r="N961">
        <v>3</v>
      </c>
      <c r="O961">
        <v>3</v>
      </c>
      <c r="P961" s="5">
        <f t="shared" si="317"/>
        <v>6.3375842727422205</v>
      </c>
      <c r="Q961">
        <f t="shared" si="334"/>
        <v>1.0986122886681098</v>
      </c>
      <c r="R961">
        <f t="shared" si="334"/>
        <v>1.8464976663030086</v>
      </c>
      <c r="S961" s="5">
        <f t="shared" si="312"/>
        <v>1328</v>
      </c>
      <c r="T961" s="3">
        <f t="shared" si="333"/>
        <v>7.191429330036379</v>
      </c>
      <c r="U961" s="3">
        <f t="shared" si="313"/>
        <v>6.633787527577705</v>
      </c>
      <c r="V961" t="s">
        <v>11</v>
      </c>
      <c r="W961" t="s">
        <v>12</v>
      </c>
      <c r="X961">
        <f t="shared" si="329"/>
        <v>594</v>
      </c>
      <c r="Y961" s="11">
        <f t="shared" si="314"/>
        <v>6.0905554497522125</v>
      </c>
      <c r="Z961" s="3">
        <f t="shared" si="315"/>
        <v>2.9407921949716878</v>
      </c>
    </row>
    <row r="962" spans="1:26" x14ac:dyDescent="0.2">
      <c r="A962" t="s">
        <v>6</v>
      </c>
      <c r="B962">
        <v>961</v>
      </c>
      <c r="C962">
        <v>639</v>
      </c>
      <c r="D962">
        <v>1734</v>
      </c>
      <c r="E962" s="12">
        <v>276909.40000000002</v>
      </c>
      <c r="F962">
        <v>17514.560000000001</v>
      </c>
      <c r="G962">
        <v>111</v>
      </c>
      <c r="H962">
        <v>111</v>
      </c>
      <c r="I962">
        <v>111</v>
      </c>
      <c r="J962" s="5">
        <f t="shared" si="316"/>
        <v>10.021328275602055</v>
      </c>
      <c r="K962">
        <f t="shared" si="330"/>
        <v>4.7095302013123339</v>
      </c>
      <c r="L962">
        <f t="shared" si="331"/>
        <v>2.3047156493064302</v>
      </c>
      <c r="M962">
        <v>1</v>
      </c>
      <c r="N962">
        <v>1</v>
      </c>
      <c r="O962">
        <v>1</v>
      </c>
      <c r="P962" s="5">
        <f t="shared" si="317"/>
        <v>2.1125280909140738</v>
      </c>
      <c r="Q962">
        <f t="shared" si="334"/>
        <v>0</v>
      </c>
      <c r="R962">
        <f t="shared" si="334"/>
        <v>0.74788537763489904</v>
      </c>
      <c r="S962" s="5">
        <f t="shared" ref="S962:S1025" si="335">I962+O962</f>
        <v>112</v>
      </c>
      <c r="T962" s="3">
        <f t="shared" si="333"/>
        <v>4.7184988712950942</v>
      </c>
      <c r="U962" s="3">
        <f t="shared" ref="U962:U1025" si="336">L962+R962</f>
        <v>3.0526010269413293</v>
      </c>
      <c r="V962" t="s">
        <v>11</v>
      </c>
      <c r="W962" t="s">
        <v>12</v>
      </c>
      <c r="X962">
        <f t="shared" si="329"/>
        <v>595</v>
      </c>
      <c r="Y962" s="11">
        <f t="shared" ref="Y962:Y1025" si="337">K962-Q962</f>
        <v>4.7095302013123339</v>
      </c>
      <c r="Z962" s="3">
        <f t="shared" ref="Z962:Z1025" si="338">L962-R962</f>
        <v>1.5568302716715312</v>
      </c>
    </row>
    <row r="963" spans="1:26" x14ac:dyDescent="0.2">
      <c r="A963" t="s">
        <v>6</v>
      </c>
      <c r="B963">
        <v>962</v>
      </c>
      <c r="C963">
        <v>638</v>
      </c>
      <c r="D963">
        <v>1735</v>
      </c>
      <c r="E963" s="12">
        <v>277722.8</v>
      </c>
      <c r="F963">
        <v>17514.34</v>
      </c>
      <c r="G963">
        <v>32</v>
      </c>
      <c r="H963">
        <v>32</v>
      </c>
      <c r="I963">
        <v>32</v>
      </c>
      <c r="J963" s="5">
        <f t="shared" ref="J963:J1026" si="339">(I963/E963)*25000</f>
        <v>2.8805701224386331</v>
      </c>
      <c r="K963">
        <f t="shared" si="330"/>
        <v>3.4657359027997265</v>
      </c>
      <c r="L963">
        <f t="shared" si="331"/>
        <v>1.0579882337366024</v>
      </c>
      <c r="M963">
        <v>0</v>
      </c>
      <c r="N963">
        <v>0</v>
      </c>
      <c r="O963">
        <v>0</v>
      </c>
      <c r="P963" s="5">
        <f t="shared" ref="P963:P1026" si="340">(O963/F963)*37000</f>
        <v>0</v>
      </c>
      <c r="Q963">
        <v>0</v>
      </c>
      <c r="R963">
        <v>0</v>
      </c>
      <c r="S963" s="5">
        <f t="shared" si="335"/>
        <v>32</v>
      </c>
      <c r="T963" s="3">
        <f t="shared" si="333"/>
        <v>3.4657359027997265</v>
      </c>
      <c r="U963" s="3">
        <f t="shared" si="336"/>
        <v>1.0579882337366024</v>
      </c>
      <c r="V963" t="s">
        <v>11</v>
      </c>
      <c r="W963" t="s">
        <v>12</v>
      </c>
      <c r="X963">
        <f t="shared" si="329"/>
        <v>596</v>
      </c>
      <c r="Y963" s="11">
        <f t="shared" si="337"/>
        <v>3.4657359027997265</v>
      </c>
      <c r="Z963" s="3">
        <f t="shared" si="338"/>
        <v>1.0579882337366024</v>
      </c>
    </row>
    <row r="964" spans="1:26" x14ac:dyDescent="0.2">
      <c r="A964" t="s">
        <v>6</v>
      </c>
      <c r="B964">
        <v>963</v>
      </c>
      <c r="C964">
        <v>637</v>
      </c>
      <c r="D964">
        <v>1736</v>
      </c>
      <c r="E964" s="12">
        <v>278532</v>
      </c>
      <c r="F964">
        <v>17513.919999999998</v>
      </c>
      <c r="G964">
        <v>5</v>
      </c>
      <c r="H964">
        <v>5</v>
      </c>
      <c r="I964">
        <v>5</v>
      </c>
      <c r="J964" s="5">
        <f t="shared" si="339"/>
        <v>0.44878146855657525</v>
      </c>
      <c r="K964">
        <f t="shared" si="330"/>
        <v>1.6094379124341003</v>
      </c>
      <c r="L964">
        <f t="shared" si="331"/>
        <v>-0.80121921672112617</v>
      </c>
      <c r="M964">
        <v>64</v>
      </c>
      <c r="N964">
        <v>64</v>
      </c>
      <c r="O964">
        <v>64</v>
      </c>
      <c r="P964" s="5">
        <f t="shared" si="340"/>
        <v>135.20673841150355</v>
      </c>
      <c r="Q964">
        <f t="shared" ref="Q964:R968" si="341">LN(O964)</f>
        <v>4.1588830833596715</v>
      </c>
      <c r="R964">
        <f t="shared" si="341"/>
        <v>4.9068050026886478</v>
      </c>
      <c r="S964" s="5">
        <f t="shared" si="335"/>
        <v>69</v>
      </c>
      <c r="T964" s="3">
        <f t="shared" si="333"/>
        <v>4.2341065045972597</v>
      </c>
      <c r="U964" s="3">
        <f t="shared" si="336"/>
        <v>4.1055857859675218</v>
      </c>
      <c r="V964" t="s">
        <v>11</v>
      </c>
      <c r="W964" t="s">
        <v>12</v>
      </c>
      <c r="X964">
        <f t="shared" si="329"/>
        <v>597</v>
      </c>
      <c r="Y964" s="11">
        <f t="shared" si="337"/>
        <v>-2.549445170925571</v>
      </c>
      <c r="Z964" s="3">
        <f t="shared" si="338"/>
        <v>-5.7080242194097739</v>
      </c>
    </row>
    <row r="965" spans="1:26" x14ac:dyDescent="0.2">
      <c r="A965" t="s">
        <v>6</v>
      </c>
      <c r="B965">
        <v>964</v>
      </c>
      <c r="C965">
        <v>636</v>
      </c>
      <c r="D965">
        <v>1737</v>
      </c>
      <c r="E965" s="12">
        <v>279340.40000000002</v>
      </c>
      <c r="F965">
        <v>17514.599999999999</v>
      </c>
      <c r="G965">
        <v>15</v>
      </c>
      <c r="H965">
        <v>15</v>
      </c>
      <c r="I965">
        <v>15</v>
      </c>
      <c r="J965" s="5">
        <f t="shared" si="339"/>
        <v>1.3424481385435116</v>
      </c>
      <c r="K965">
        <f t="shared" si="330"/>
        <v>2.7080502011022101</v>
      </c>
      <c r="L965">
        <f t="shared" si="331"/>
        <v>0.29449491614707907</v>
      </c>
      <c r="M965">
        <v>19</v>
      </c>
      <c r="N965">
        <v>19</v>
      </c>
      <c r="O965">
        <v>19</v>
      </c>
      <c r="P965" s="5">
        <f t="shared" si="340"/>
        <v>40.137942059767283</v>
      </c>
      <c r="Q965">
        <f t="shared" si="341"/>
        <v>2.9444389791664403</v>
      </c>
      <c r="R965">
        <f t="shared" si="341"/>
        <v>3.692322072989795</v>
      </c>
      <c r="S965" s="5">
        <f t="shared" si="335"/>
        <v>34</v>
      </c>
      <c r="T965" s="3">
        <f t="shared" si="333"/>
        <v>3.5263605246161616</v>
      </c>
      <c r="U965" s="3">
        <f t="shared" si="336"/>
        <v>3.9868169891368739</v>
      </c>
      <c r="V965" t="s">
        <v>11</v>
      </c>
      <c r="W965" t="s">
        <v>12</v>
      </c>
      <c r="X965">
        <f t="shared" si="329"/>
        <v>598</v>
      </c>
      <c r="Y965" s="11">
        <f t="shared" si="337"/>
        <v>-0.2363887780642302</v>
      </c>
      <c r="Z965" s="3">
        <f t="shared" si="338"/>
        <v>-3.3978271568427161</v>
      </c>
    </row>
    <row r="966" spans="1:26" x14ac:dyDescent="0.2">
      <c r="A966" t="s">
        <v>6</v>
      </c>
      <c r="B966">
        <v>965</v>
      </c>
      <c r="C966">
        <v>635</v>
      </c>
      <c r="D966">
        <v>1738</v>
      </c>
      <c r="E966" s="12">
        <v>280147.3</v>
      </c>
      <c r="F966">
        <v>17514.14</v>
      </c>
      <c r="G966">
        <v>29</v>
      </c>
      <c r="H966">
        <v>29</v>
      </c>
      <c r="I966">
        <v>29</v>
      </c>
      <c r="J966" s="5">
        <f t="shared" si="339"/>
        <v>2.5879242812620364</v>
      </c>
      <c r="K966">
        <f t="shared" si="330"/>
        <v>3.3672958299864741</v>
      </c>
      <c r="L966">
        <f t="shared" si="331"/>
        <v>0.95085611858391672</v>
      </c>
      <c r="M966">
        <v>248</v>
      </c>
      <c r="N966">
        <v>248</v>
      </c>
      <c r="O966">
        <v>248</v>
      </c>
      <c r="P966" s="5">
        <f t="shared" si="340"/>
        <v>523.91953016248578</v>
      </c>
      <c r="Q966">
        <f t="shared" si="341"/>
        <v>5.5134287461649825</v>
      </c>
      <c r="R966">
        <f t="shared" si="341"/>
        <v>6.2613381041360068</v>
      </c>
      <c r="S966" s="5">
        <f t="shared" si="335"/>
        <v>277</v>
      </c>
      <c r="T966" s="3">
        <f t="shared" si="333"/>
        <v>5.6240175061873385</v>
      </c>
      <c r="U966" s="3">
        <f t="shared" si="336"/>
        <v>7.2121942227199236</v>
      </c>
      <c r="V966" t="s">
        <v>11</v>
      </c>
      <c r="W966" t="s">
        <v>12</v>
      </c>
      <c r="X966">
        <f t="shared" si="329"/>
        <v>599</v>
      </c>
      <c r="Y966" s="11">
        <f t="shared" si="337"/>
        <v>-2.1461329161785083</v>
      </c>
      <c r="Z966" s="3">
        <f t="shared" si="338"/>
        <v>-5.3104819855520899</v>
      </c>
    </row>
    <row r="967" spans="1:26" x14ac:dyDescent="0.2">
      <c r="A967" t="s">
        <v>6</v>
      </c>
      <c r="B967">
        <v>966</v>
      </c>
      <c r="C967">
        <v>634</v>
      </c>
      <c r="D967">
        <v>1739</v>
      </c>
      <c r="E967" s="12">
        <v>280949.3</v>
      </c>
      <c r="F967">
        <v>17513.52</v>
      </c>
      <c r="G967">
        <v>5</v>
      </c>
      <c r="H967">
        <v>5</v>
      </c>
      <c r="I967">
        <v>5</v>
      </c>
      <c r="J967" s="5">
        <f t="shared" si="339"/>
        <v>0.44492013327671576</v>
      </c>
      <c r="K967">
        <f t="shared" si="330"/>
        <v>1.6094379124341003</v>
      </c>
      <c r="L967">
        <f t="shared" si="331"/>
        <v>-0.8098604887062637</v>
      </c>
      <c r="M967">
        <v>110</v>
      </c>
      <c r="N967">
        <v>110</v>
      </c>
      <c r="O967">
        <v>110</v>
      </c>
      <c r="P967" s="5">
        <f t="shared" si="340"/>
        <v>232.39188923757186</v>
      </c>
      <c r="Q967">
        <f t="shared" si="341"/>
        <v>4.7004803657924166</v>
      </c>
      <c r="R967">
        <f t="shared" si="341"/>
        <v>5.4484251243582884</v>
      </c>
      <c r="S967" s="5">
        <f t="shared" si="335"/>
        <v>115</v>
      </c>
      <c r="T967" s="3">
        <f t="shared" si="333"/>
        <v>4.7449321283632502</v>
      </c>
      <c r="U967" s="3">
        <f t="shared" si="336"/>
        <v>4.6385646356520249</v>
      </c>
      <c r="V967" t="s">
        <v>11</v>
      </c>
      <c r="W967" t="s">
        <v>12</v>
      </c>
      <c r="X967">
        <f t="shared" si="329"/>
        <v>600</v>
      </c>
      <c r="Y967" s="11">
        <f t="shared" si="337"/>
        <v>-3.0910424533583161</v>
      </c>
      <c r="Z967" s="3">
        <f t="shared" si="338"/>
        <v>-6.2582856130645519</v>
      </c>
    </row>
    <row r="968" spans="1:26" x14ac:dyDescent="0.2">
      <c r="A968" t="s">
        <v>6</v>
      </c>
      <c r="B968">
        <v>967</v>
      </c>
      <c r="C968">
        <v>633</v>
      </c>
      <c r="D968">
        <v>1740</v>
      </c>
      <c r="E968" s="12">
        <v>281742.59999999998</v>
      </c>
      <c r="F968">
        <v>17513.7</v>
      </c>
      <c r="G968">
        <v>12</v>
      </c>
      <c r="H968">
        <v>12</v>
      </c>
      <c r="I968">
        <v>12</v>
      </c>
      <c r="J968" s="5">
        <f t="shared" si="339"/>
        <v>1.0648017019790406</v>
      </c>
      <c r="K968">
        <f t="shared" si="330"/>
        <v>2.4849066497880004</v>
      </c>
      <c r="L968">
        <f t="shared" si="331"/>
        <v>6.2788586500042376E-2</v>
      </c>
      <c r="M968">
        <v>17</v>
      </c>
      <c r="N968">
        <v>17</v>
      </c>
      <c r="O968">
        <v>17</v>
      </c>
      <c r="P968" s="5">
        <f t="shared" si="340"/>
        <v>35.914741031306917</v>
      </c>
      <c r="Q968">
        <f t="shared" si="341"/>
        <v>2.8332133440562162</v>
      </c>
      <c r="R968">
        <f t="shared" si="341"/>
        <v>3.581147824900933</v>
      </c>
      <c r="S968" s="5">
        <f t="shared" si="335"/>
        <v>29</v>
      </c>
      <c r="T968" s="3">
        <f t="shared" si="333"/>
        <v>3.3672958299864741</v>
      </c>
      <c r="U968" s="3">
        <f t="shared" si="336"/>
        <v>3.6439364114009756</v>
      </c>
      <c r="V968" t="s">
        <v>11</v>
      </c>
      <c r="W968" t="s">
        <v>12</v>
      </c>
      <c r="X968">
        <f t="shared" si="329"/>
        <v>601</v>
      </c>
      <c r="Y968" s="11">
        <f t="shared" si="337"/>
        <v>-0.34830669426821581</v>
      </c>
      <c r="Z968" s="3">
        <f t="shared" si="338"/>
        <v>-3.5183592384008904</v>
      </c>
    </row>
    <row r="969" spans="1:26" x14ac:dyDescent="0.2">
      <c r="A969" t="s">
        <v>6</v>
      </c>
      <c r="B969">
        <v>968</v>
      </c>
      <c r="C969">
        <v>632</v>
      </c>
      <c r="D969">
        <v>1741</v>
      </c>
      <c r="E969" s="12">
        <v>282532</v>
      </c>
      <c r="F969">
        <v>17513.98</v>
      </c>
      <c r="G969">
        <v>2</v>
      </c>
      <c r="H969">
        <v>2</v>
      </c>
      <c r="I969">
        <v>2</v>
      </c>
      <c r="J969" s="5">
        <f t="shared" si="339"/>
        <v>0.17697110415811307</v>
      </c>
      <c r="K969">
        <f t="shared" si="330"/>
        <v>0.69314718055994529</v>
      </c>
      <c r="L969">
        <f t="shared" si="331"/>
        <v>-1.7317688130795796</v>
      </c>
      <c r="M969">
        <v>0</v>
      </c>
      <c r="N969">
        <v>0</v>
      </c>
      <c r="O969">
        <v>0</v>
      </c>
      <c r="P969" s="5">
        <f t="shared" si="340"/>
        <v>0</v>
      </c>
      <c r="Q969">
        <v>0</v>
      </c>
      <c r="R969">
        <v>0</v>
      </c>
      <c r="S969" s="5">
        <f t="shared" si="335"/>
        <v>2</v>
      </c>
      <c r="T969" s="3">
        <f t="shared" si="333"/>
        <v>0.69314718055994529</v>
      </c>
      <c r="U969" s="3">
        <f t="shared" si="336"/>
        <v>-1.7317688130795796</v>
      </c>
      <c r="V969" t="s">
        <v>11</v>
      </c>
      <c r="W969" t="s">
        <v>12</v>
      </c>
      <c r="X969">
        <f t="shared" si="329"/>
        <v>602</v>
      </c>
      <c r="Y969" s="11">
        <f t="shared" si="337"/>
        <v>0.69314718055994529</v>
      </c>
      <c r="Z969" s="3">
        <f t="shared" si="338"/>
        <v>-1.7317688130795796</v>
      </c>
    </row>
    <row r="970" spans="1:26" x14ac:dyDescent="0.2">
      <c r="A970" t="s">
        <v>6</v>
      </c>
      <c r="B970">
        <v>969</v>
      </c>
      <c r="C970">
        <v>631</v>
      </c>
      <c r="D970">
        <v>1742</v>
      </c>
      <c r="E970" s="12">
        <v>283315</v>
      </c>
      <c r="F970">
        <v>17517.28</v>
      </c>
      <c r="G970">
        <v>4</v>
      </c>
      <c r="H970">
        <v>4</v>
      </c>
      <c r="I970">
        <v>4</v>
      </c>
      <c r="J970" s="5">
        <f t="shared" si="339"/>
        <v>0.35296401531863825</v>
      </c>
      <c r="K970">
        <f t="shared" si="330"/>
        <v>1.3862943611198906</v>
      </c>
      <c r="L970">
        <f t="shared" si="331"/>
        <v>-1.0413891668522923</v>
      </c>
      <c r="M970">
        <v>0</v>
      </c>
      <c r="N970">
        <v>0</v>
      </c>
      <c r="O970">
        <v>0</v>
      </c>
      <c r="P970" s="5">
        <f t="shared" si="340"/>
        <v>0</v>
      </c>
      <c r="Q970">
        <v>0</v>
      </c>
      <c r="R970">
        <v>0</v>
      </c>
      <c r="S970" s="5">
        <f t="shared" si="335"/>
        <v>4</v>
      </c>
      <c r="T970" s="3">
        <f t="shared" si="333"/>
        <v>1.3862943611198906</v>
      </c>
      <c r="U970" s="3">
        <f t="shared" si="336"/>
        <v>-1.0413891668522923</v>
      </c>
      <c r="V970" t="s">
        <v>11</v>
      </c>
      <c r="W970" t="s">
        <v>12</v>
      </c>
      <c r="X970">
        <f t="shared" si="329"/>
        <v>603</v>
      </c>
      <c r="Y970" s="11">
        <f t="shared" si="337"/>
        <v>1.3862943611198906</v>
      </c>
      <c r="Z970" s="3">
        <f t="shared" si="338"/>
        <v>-1.0413891668522923</v>
      </c>
    </row>
    <row r="971" spans="1:26" x14ac:dyDescent="0.2">
      <c r="A971" t="s">
        <v>6</v>
      </c>
      <c r="B971">
        <v>970</v>
      </c>
      <c r="C971">
        <v>630</v>
      </c>
      <c r="D971">
        <v>1743</v>
      </c>
      <c r="E971" s="12">
        <v>284088.09999999998</v>
      </c>
      <c r="F971">
        <v>17520.75</v>
      </c>
      <c r="G971">
        <v>368</v>
      </c>
      <c r="H971">
        <v>368</v>
      </c>
      <c r="I971">
        <v>368</v>
      </c>
      <c r="J971" s="5">
        <f t="shared" si="339"/>
        <v>32.384320216158301</v>
      </c>
      <c r="K971">
        <f t="shared" si="330"/>
        <v>5.9080829381689313</v>
      </c>
      <c r="L971">
        <f t="shared" si="331"/>
        <v>3.4776743617138872</v>
      </c>
      <c r="M971">
        <v>0</v>
      </c>
      <c r="N971">
        <v>0</v>
      </c>
      <c r="O971">
        <v>0</v>
      </c>
      <c r="P971" s="5">
        <f t="shared" si="340"/>
        <v>0</v>
      </c>
      <c r="Q971">
        <v>0</v>
      </c>
      <c r="R971">
        <v>0</v>
      </c>
      <c r="S971" s="5">
        <f t="shared" si="335"/>
        <v>368</v>
      </c>
      <c r="T971" s="3">
        <f t="shared" si="333"/>
        <v>5.9080829381689313</v>
      </c>
      <c r="U971" s="3">
        <f t="shared" si="336"/>
        <v>3.4776743617138872</v>
      </c>
      <c r="V971" t="s">
        <v>11</v>
      </c>
      <c r="W971" t="s">
        <v>12</v>
      </c>
      <c r="X971">
        <f t="shared" si="329"/>
        <v>604</v>
      </c>
      <c r="Y971" s="11">
        <f t="shared" si="337"/>
        <v>5.9080829381689313</v>
      </c>
      <c r="Z971" s="3">
        <f t="shared" si="338"/>
        <v>3.4776743617138872</v>
      </c>
    </row>
    <row r="972" spans="1:26" x14ac:dyDescent="0.2">
      <c r="A972" t="s">
        <v>6</v>
      </c>
      <c r="B972">
        <v>971</v>
      </c>
      <c r="C972">
        <v>629</v>
      </c>
      <c r="D972">
        <v>1744</v>
      </c>
      <c r="E972" s="12">
        <v>284846.8</v>
      </c>
      <c r="F972">
        <v>17523.62</v>
      </c>
      <c r="G972">
        <v>18</v>
      </c>
      <c r="H972">
        <v>18</v>
      </c>
      <c r="I972">
        <v>18</v>
      </c>
      <c r="J972" s="5">
        <f t="shared" si="339"/>
        <v>1.5797965783712509</v>
      </c>
      <c r="K972">
        <f t="shared" si="330"/>
        <v>2.8903717578961645</v>
      </c>
      <c r="L972">
        <f t="shared" si="331"/>
        <v>0.45729609088386053</v>
      </c>
      <c r="M972">
        <v>0</v>
      </c>
      <c r="N972">
        <v>0</v>
      </c>
      <c r="O972">
        <v>0</v>
      </c>
      <c r="P972" s="5">
        <f t="shared" si="340"/>
        <v>0</v>
      </c>
      <c r="Q972">
        <v>0</v>
      </c>
      <c r="R972">
        <v>0</v>
      </c>
      <c r="S972" s="5">
        <f t="shared" si="335"/>
        <v>18</v>
      </c>
      <c r="T972" s="3">
        <f t="shared" si="333"/>
        <v>2.8903717578961645</v>
      </c>
      <c r="U972" s="3">
        <f t="shared" si="336"/>
        <v>0.45729609088386053</v>
      </c>
      <c r="V972" t="s">
        <v>11</v>
      </c>
      <c r="W972" t="s">
        <v>12</v>
      </c>
      <c r="X972">
        <f t="shared" si="329"/>
        <v>605</v>
      </c>
      <c r="Y972" s="11">
        <f t="shared" si="337"/>
        <v>2.8903717578961645</v>
      </c>
      <c r="Z972" s="3">
        <f t="shared" si="338"/>
        <v>0.45729609088386053</v>
      </c>
    </row>
    <row r="973" spans="1:26" x14ac:dyDescent="0.2">
      <c r="A973" t="s">
        <v>6</v>
      </c>
      <c r="B973">
        <v>972</v>
      </c>
      <c r="C973">
        <v>628</v>
      </c>
      <c r="D973">
        <v>1745</v>
      </c>
      <c r="E973" s="12">
        <v>285621.5</v>
      </c>
      <c r="F973">
        <v>17525.95</v>
      </c>
      <c r="G973">
        <v>35</v>
      </c>
      <c r="H973">
        <v>35</v>
      </c>
      <c r="I973">
        <v>35</v>
      </c>
      <c r="J973" s="5">
        <f t="shared" si="339"/>
        <v>3.063494869959019</v>
      </c>
      <c r="K973">
        <f t="shared" si="330"/>
        <v>3.5553480614894135</v>
      </c>
      <c r="L973">
        <f t="shared" si="331"/>
        <v>1.1195563786135456</v>
      </c>
      <c r="M973">
        <v>0</v>
      </c>
      <c r="N973">
        <v>0</v>
      </c>
      <c r="O973">
        <v>0</v>
      </c>
      <c r="P973" s="5">
        <f t="shared" si="340"/>
        <v>0</v>
      </c>
      <c r="Q973">
        <v>0</v>
      </c>
      <c r="R973">
        <v>0</v>
      </c>
      <c r="S973" s="5">
        <f t="shared" si="335"/>
        <v>35</v>
      </c>
      <c r="T973" s="3">
        <f t="shared" si="333"/>
        <v>3.5553480614894135</v>
      </c>
      <c r="U973" s="3">
        <f t="shared" si="336"/>
        <v>1.1195563786135456</v>
      </c>
      <c r="V973" t="s">
        <v>11</v>
      </c>
      <c r="W973" t="s">
        <v>12</v>
      </c>
      <c r="X973">
        <f t="shared" si="329"/>
        <v>606</v>
      </c>
      <c r="Y973" s="11">
        <f t="shared" si="337"/>
        <v>3.5553480614894135</v>
      </c>
      <c r="Z973" s="3">
        <f t="shared" si="338"/>
        <v>1.1195563786135456</v>
      </c>
    </row>
    <row r="974" spans="1:26" x14ac:dyDescent="0.2">
      <c r="A974" t="s">
        <v>6</v>
      </c>
      <c r="B974">
        <v>973</v>
      </c>
      <c r="C974">
        <v>627</v>
      </c>
      <c r="D974">
        <v>1746</v>
      </c>
      <c r="E974" s="12">
        <v>286395.59999999998</v>
      </c>
      <c r="F974">
        <v>17528.21</v>
      </c>
      <c r="G974">
        <v>0</v>
      </c>
      <c r="H974">
        <v>0</v>
      </c>
      <c r="I974">
        <v>0</v>
      </c>
      <c r="J974" s="5">
        <f t="shared" si="339"/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5">
        <f t="shared" si="340"/>
        <v>0</v>
      </c>
      <c r="Q974">
        <v>0</v>
      </c>
      <c r="R974">
        <v>0</v>
      </c>
      <c r="S974" s="5">
        <f t="shared" si="335"/>
        <v>0</v>
      </c>
      <c r="T974" s="3">
        <v>0</v>
      </c>
      <c r="U974" s="3">
        <f t="shared" si="336"/>
        <v>0</v>
      </c>
      <c r="V974" t="s">
        <v>11</v>
      </c>
      <c r="W974" t="s">
        <v>12</v>
      </c>
      <c r="X974">
        <f t="shared" si="329"/>
        <v>607</v>
      </c>
      <c r="Y974" s="11">
        <f t="shared" si="337"/>
        <v>0</v>
      </c>
      <c r="Z974" s="3">
        <f t="shared" si="338"/>
        <v>0</v>
      </c>
    </row>
    <row r="975" spans="1:26" x14ac:dyDescent="0.2">
      <c r="A975" t="s">
        <v>6</v>
      </c>
      <c r="B975">
        <v>974</v>
      </c>
      <c r="C975">
        <v>626</v>
      </c>
      <c r="D975">
        <v>1747</v>
      </c>
      <c r="E975" s="12">
        <v>287168.90000000002</v>
      </c>
      <c r="F975">
        <v>17530.240000000002</v>
      </c>
      <c r="G975">
        <v>0</v>
      </c>
      <c r="H975">
        <v>0</v>
      </c>
      <c r="I975">
        <v>0</v>
      </c>
      <c r="J975" s="5">
        <f t="shared" si="339"/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s="5">
        <f t="shared" si="340"/>
        <v>0</v>
      </c>
      <c r="Q975">
        <v>0</v>
      </c>
      <c r="R975">
        <v>0</v>
      </c>
      <c r="S975" s="5">
        <f t="shared" si="335"/>
        <v>0</v>
      </c>
      <c r="T975" s="3">
        <v>0</v>
      </c>
      <c r="U975" s="3">
        <f t="shared" si="336"/>
        <v>0</v>
      </c>
      <c r="V975" t="s">
        <v>11</v>
      </c>
      <c r="W975" t="s">
        <v>12</v>
      </c>
      <c r="X975">
        <f t="shared" si="329"/>
        <v>608</v>
      </c>
      <c r="Y975" s="11">
        <f t="shared" si="337"/>
        <v>0</v>
      </c>
      <c r="Z975" s="3">
        <f t="shared" si="338"/>
        <v>0</v>
      </c>
    </row>
    <row r="976" spans="1:26" x14ac:dyDescent="0.2">
      <c r="A976" t="s">
        <v>6</v>
      </c>
      <c r="B976">
        <v>975</v>
      </c>
      <c r="C976">
        <v>625</v>
      </c>
      <c r="D976">
        <v>1748</v>
      </c>
      <c r="E976" s="12">
        <v>287940.5</v>
      </c>
      <c r="F976">
        <v>17533.04</v>
      </c>
      <c r="G976">
        <v>1</v>
      </c>
      <c r="H976">
        <v>1</v>
      </c>
      <c r="I976">
        <v>1</v>
      </c>
      <c r="J976" s="5">
        <f t="shared" si="339"/>
        <v>8.6823493048042918E-2</v>
      </c>
      <c r="K976">
        <f t="shared" ref="K976:K988" si="342">LN(I976)</f>
        <v>0</v>
      </c>
      <c r="L976">
        <f t="shared" ref="L976:L988" si="343">LN(J976)</f>
        <v>-2.4438780367013768</v>
      </c>
      <c r="M976">
        <v>3</v>
      </c>
      <c r="N976">
        <v>3</v>
      </c>
      <c r="O976">
        <v>3</v>
      </c>
      <c r="P976" s="5">
        <f t="shared" si="340"/>
        <v>6.3309043953587052</v>
      </c>
      <c r="Q976">
        <f>LN(O976)</f>
        <v>1.0986122886681098</v>
      </c>
      <c r="R976">
        <f>LN(P976)</f>
        <v>1.8454431004147511</v>
      </c>
      <c r="S976" s="5">
        <f t="shared" si="335"/>
        <v>4</v>
      </c>
      <c r="T976" s="3">
        <f t="shared" ref="T976:T998" si="344">LN(S976)</f>
        <v>1.3862943611198906</v>
      </c>
      <c r="U976" s="3">
        <f t="shared" si="336"/>
        <v>-0.5984349362866257</v>
      </c>
      <c r="V976" t="s">
        <v>11</v>
      </c>
      <c r="W976" t="s">
        <v>12</v>
      </c>
      <c r="X976">
        <f t="shared" si="329"/>
        <v>609</v>
      </c>
      <c r="Y976" s="11">
        <f t="shared" si="337"/>
        <v>-1.0986122886681098</v>
      </c>
      <c r="Z976" s="3">
        <f t="shared" si="338"/>
        <v>-4.2893211371161275</v>
      </c>
    </row>
    <row r="977" spans="1:26" x14ac:dyDescent="0.2">
      <c r="A977" t="s">
        <v>6</v>
      </c>
      <c r="B977">
        <v>976</v>
      </c>
      <c r="C977">
        <v>624</v>
      </c>
      <c r="D977">
        <v>1749</v>
      </c>
      <c r="E977" s="12">
        <v>288709.5</v>
      </c>
      <c r="F977">
        <v>17534.86</v>
      </c>
      <c r="G977">
        <v>3</v>
      </c>
      <c r="H977">
        <v>3</v>
      </c>
      <c r="I977">
        <v>3</v>
      </c>
      <c r="J977" s="5">
        <f t="shared" si="339"/>
        <v>0.25977669595215952</v>
      </c>
      <c r="K977">
        <f t="shared" si="342"/>
        <v>1.0986122886681098</v>
      </c>
      <c r="L977">
        <f t="shared" si="343"/>
        <v>-1.3479328787221159</v>
      </c>
      <c r="M977">
        <v>0</v>
      </c>
      <c r="N977">
        <v>0</v>
      </c>
      <c r="O977">
        <v>0</v>
      </c>
      <c r="P977" s="5">
        <f t="shared" si="340"/>
        <v>0</v>
      </c>
      <c r="Q977">
        <v>0</v>
      </c>
      <c r="R977">
        <v>0</v>
      </c>
      <c r="S977" s="5">
        <f t="shared" si="335"/>
        <v>3</v>
      </c>
      <c r="T977" s="3">
        <f t="shared" si="344"/>
        <v>1.0986122886681098</v>
      </c>
      <c r="U977" s="3">
        <f t="shared" si="336"/>
        <v>-1.3479328787221159</v>
      </c>
      <c r="V977" t="s">
        <v>11</v>
      </c>
      <c r="W977" t="s">
        <v>12</v>
      </c>
      <c r="X977">
        <f t="shared" si="329"/>
        <v>610</v>
      </c>
      <c r="Y977" s="11">
        <f t="shared" si="337"/>
        <v>1.0986122886681098</v>
      </c>
      <c r="Z977" s="3">
        <f t="shared" si="338"/>
        <v>-1.3479328787221159</v>
      </c>
    </row>
    <row r="978" spans="1:26" x14ac:dyDescent="0.2">
      <c r="A978" t="s">
        <v>6</v>
      </c>
      <c r="B978">
        <v>977</v>
      </c>
      <c r="C978">
        <v>623</v>
      </c>
      <c r="D978">
        <v>1750</v>
      </c>
      <c r="E978" s="12">
        <v>289482.40000000002</v>
      </c>
      <c r="F978">
        <v>17536.45</v>
      </c>
      <c r="G978">
        <v>6</v>
      </c>
      <c r="H978">
        <v>6</v>
      </c>
      <c r="I978">
        <v>6</v>
      </c>
      <c r="J978" s="5">
        <f t="shared" si="339"/>
        <v>0.51816621666809437</v>
      </c>
      <c r="K978">
        <f t="shared" si="342"/>
        <v>1.791759469228055</v>
      </c>
      <c r="L978">
        <f t="shared" si="343"/>
        <v>-0.65745920659550583</v>
      </c>
      <c r="M978">
        <v>1</v>
      </c>
      <c r="N978">
        <v>1</v>
      </c>
      <c r="O978">
        <v>1</v>
      </c>
      <c r="P978" s="5">
        <f t="shared" si="340"/>
        <v>2.1098911125113688</v>
      </c>
      <c r="Q978">
        <f>LN(O978)</f>
        <v>0</v>
      </c>
      <c r="R978">
        <f>LN(P978)</f>
        <v>0.74663634071151941</v>
      </c>
      <c r="S978" s="5">
        <f t="shared" si="335"/>
        <v>7</v>
      </c>
      <c r="T978" s="3">
        <f t="shared" si="344"/>
        <v>1.9459101490553132</v>
      </c>
      <c r="U978" s="3">
        <f t="shared" si="336"/>
        <v>8.9177134116013579E-2</v>
      </c>
      <c r="V978" t="s">
        <v>11</v>
      </c>
      <c r="W978" t="s">
        <v>12</v>
      </c>
      <c r="X978">
        <f t="shared" si="329"/>
        <v>611</v>
      </c>
      <c r="Y978" s="11">
        <f t="shared" si="337"/>
        <v>1.791759469228055</v>
      </c>
      <c r="Z978" s="3">
        <f t="shared" si="338"/>
        <v>-1.4040955473070253</v>
      </c>
    </row>
    <row r="979" spans="1:26" x14ac:dyDescent="0.2">
      <c r="A979" t="s">
        <v>6</v>
      </c>
      <c r="B979">
        <v>978</v>
      </c>
      <c r="C979">
        <v>622</v>
      </c>
      <c r="D979">
        <v>1751</v>
      </c>
      <c r="E979" s="12">
        <v>290283</v>
      </c>
      <c r="F979">
        <v>17537.91</v>
      </c>
      <c r="G979">
        <v>648</v>
      </c>
      <c r="H979">
        <v>648</v>
      </c>
      <c r="I979">
        <v>648</v>
      </c>
      <c r="J979" s="5">
        <f t="shared" si="339"/>
        <v>55.807608437283619</v>
      </c>
      <c r="K979">
        <f t="shared" si="342"/>
        <v>6.4738906963522744</v>
      </c>
      <c r="L979">
        <f t="shared" si="343"/>
        <v>4.0219102120148325</v>
      </c>
      <c r="M979">
        <v>0</v>
      </c>
      <c r="N979">
        <v>0</v>
      </c>
      <c r="O979">
        <v>0</v>
      </c>
      <c r="P979" s="5">
        <f t="shared" si="340"/>
        <v>0</v>
      </c>
      <c r="Q979">
        <v>0</v>
      </c>
      <c r="R979">
        <v>0</v>
      </c>
      <c r="S979" s="5">
        <f t="shared" si="335"/>
        <v>648</v>
      </c>
      <c r="T979" s="3">
        <f t="shared" si="344"/>
        <v>6.4738906963522744</v>
      </c>
      <c r="U979" s="3">
        <f t="shared" si="336"/>
        <v>4.0219102120148325</v>
      </c>
      <c r="V979" t="s">
        <v>11</v>
      </c>
      <c r="W979" t="s">
        <v>12</v>
      </c>
      <c r="X979">
        <f t="shared" si="329"/>
        <v>612</v>
      </c>
      <c r="Y979" s="11">
        <f t="shared" si="337"/>
        <v>6.4738906963522744</v>
      </c>
      <c r="Z979" s="3">
        <f t="shared" si="338"/>
        <v>4.0219102120148325</v>
      </c>
    </row>
    <row r="980" spans="1:26" x14ac:dyDescent="0.2">
      <c r="A980" t="s">
        <v>6</v>
      </c>
      <c r="B980">
        <v>979</v>
      </c>
      <c r="C980">
        <v>621</v>
      </c>
      <c r="D980">
        <v>1752</v>
      </c>
      <c r="E980" s="12">
        <v>291088</v>
      </c>
      <c r="F980">
        <v>17539.099999999999</v>
      </c>
      <c r="G980">
        <v>526</v>
      </c>
      <c r="H980">
        <v>526</v>
      </c>
      <c r="I980">
        <v>526</v>
      </c>
      <c r="J980" s="5">
        <f t="shared" si="339"/>
        <v>45.175342164568789</v>
      </c>
      <c r="K980">
        <f t="shared" si="342"/>
        <v>6.2653012127377101</v>
      </c>
      <c r="L980">
        <f t="shared" si="343"/>
        <v>3.8105514106514629</v>
      </c>
      <c r="M980">
        <v>3</v>
      </c>
      <c r="N980">
        <v>3</v>
      </c>
      <c r="O980">
        <v>3</v>
      </c>
      <c r="P980" s="5">
        <f t="shared" si="340"/>
        <v>6.3287169809169237</v>
      </c>
      <c r="Q980">
        <f>LN(O980)</f>
        <v>1.0986122886681098</v>
      </c>
      <c r="R980">
        <f>LN(P980)</f>
        <v>1.8450975269732499</v>
      </c>
      <c r="S980" s="5">
        <f t="shared" si="335"/>
        <v>529</v>
      </c>
      <c r="T980" s="3">
        <f t="shared" si="344"/>
        <v>6.2709884318582994</v>
      </c>
      <c r="U980" s="3">
        <f t="shared" si="336"/>
        <v>5.6556489376247132</v>
      </c>
      <c r="V980" t="s">
        <v>11</v>
      </c>
      <c r="W980" t="s">
        <v>12</v>
      </c>
      <c r="X980">
        <f t="shared" si="329"/>
        <v>613</v>
      </c>
      <c r="Y980" s="11">
        <f t="shared" si="337"/>
        <v>5.1666889240696001</v>
      </c>
      <c r="Z980" s="3">
        <f t="shared" si="338"/>
        <v>1.9654538836782129</v>
      </c>
    </row>
    <row r="981" spans="1:26" x14ac:dyDescent="0.2">
      <c r="A981" t="s">
        <v>6</v>
      </c>
      <c r="B981">
        <v>980</v>
      </c>
      <c r="C981">
        <v>620</v>
      </c>
      <c r="D981">
        <v>1753</v>
      </c>
      <c r="E981" s="12">
        <v>291887.7</v>
      </c>
      <c r="F981">
        <v>17540.07</v>
      </c>
      <c r="G981">
        <v>5</v>
      </c>
      <c r="H981">
        <v>5</v>
      </c>
      <c r="I981">
        <v>5</v>
      </c>
      <c r="J981" s="5">
        <f t="shared" si="339"/>
        <v>0.42824689084192308</v>
      </c>
      <c r="K981">
        <f t="shared" si="342"/>
        <v>1.6094379124341003</v>
      </c>
      <c r="L981">
        <f t="shared" si="343"/>
        <v>-0.84805540195155271</v>
      </c>
      <c r="M981">
        <v>0</v>
      </c>
      <c r="N981">
        <v>0</v>
      </c>
      <c r="O981">
        <v>0</v>
      </c>
      <c r="P981" s="5">
        <f t="shared" si="340"/>
        <v>0</v>
      </c>
      <c r="Q981">
        <v>0</v>
      </c>
      <c r="R981">
        <v>0</v>
      </c>
      <c r="S981" s="5">
        <f t="shared" si="335"/>
        <v>5</v>
      </c>
      <c r="T981" s="3">
        <f t="shared" si="344"/>
        <v>1.6094379124341003</v>
      </c>
      <c r="U981" s="3">
        <f t="shared" si="336"/>
        <v>-0.84805540195155271</v>
      </c>
      <c r="V981" t="s">
        <v>11</v>
      </c>
      <c r="W981" t="s">
        <v>12</v>
      </c>
      <c r="X981">
        <f t="shared" si="329"/>
        <v>614</v>
      </c>
      <c r="Y981" s="11">
        <f t="shared" si="337"/>
        <v>1.6094379124341003</v>
      </c>
      <c r="Z981" s="3">
        <f t="shared" si="338"/>
        <v>-0.84805540195155271</v>
      </c>
    </row>
    <row r="982" spans="1:26" x14ac:dyDescent="0.2">
      <c r="A982" t="s">
        <v>6</v>
      </c>
      <c r="B982">
        <v>981</v>
      </c>
      <c r="C982">
        <v>619</v>
      </c>
      <c r="D982">
        <v>1754</v>
      </c>
      <c r="E982" s="12">
        <v>292682.8</v>
      </c>
      <c r="F982">
        <v>17540.91</v>
      </c>
      <c r="G982">
        <v>254</v>
      </c>
      <c r="H982">
        <v>254</v>
      </c>
      <c r="I982">
        <v>254</v>
      </c>
      <c r="J982" s="5">
        <f t="shared" si="339"/>
        <v>21.695842734865185</v>
      </c>
      <c r="K982">
        <f t="shared" si="342"/>
        <v>5.5373342670185366</v>
      </c>
      <c r="L982">
        <f t="shared" si="343"/>
        <v>3.0771206631543349</v>
      </c>
      <c r="M982">
        <v>15</v>
      </c>
      <c r="N982">
        <v>15</v>
      </c>
      <c r="O982">
        <v>15</v>
      </c>
      <c r="P982" s="5">
        <f t="shared" si="340"/>
        <v>31.640319686948963</v>
      </c>
      <c r="Q982">
        <f t="shared" ref="Q982:Q998" si="345">LN(O982)</f>
        <v>2.7080502011022101</v>
      </c>
      <c r="R982">
        <f t="shared" ref="R982:R998" si="346">LN(P982)</f>
        <v>3.4544322467342803</v>
      </c>
      <c r="S982" s="5">
        <f t="shared" si="335"/>
        <v>269</v>
      </c>
      <c r="T982" s="3">
        <f t="shared" si="344"/>
        <v>5.5947113796018391</v>
      </c>
      <c r="U982" s="3">
        <f t="shared" si="336"/>
        <v>6.5315529098886156</v>
      </c>
      <c r="V982" t="s">
        <v>11</v>
      </c>
      <c r="W982" t="s">
        <v>12</v>
      </c>
      <c r="X982">
        <f t="shared" si="329"/>
        <v>615</v>
      </c>
      <c r="Y982" s="11">
        <f t="shared" si="337"/>
        <v>2.8292840659163265</v>
      </c>
      <c r="Z982" s="3">
        <f t="shared" si="338"/>
        <v>-0.37731158357994543</v>
      </c>
    </row>
    <row r="983" spans="1:26" x14ac:dyDescent="0.2">
      <c r="A983" t="s">
        <v>6</v>
      </c>
      <c r="B983">
        <v>982</v>
      </c>
      <c r="C983">
        <v>618</v>
      </c>
      <c r="D983">
        <v>1755</v>
      </c>
      <c r="E983" s="12">
        <v>293477.3</v>
      </c>
      <c r="F983">
        <v>17541.63</v>
      </c>
      <c r="G983">
        <v>5</v>
      </c>
      <c r="H983">
        <v>5</v>
      </c>
      <c r="I983">
        <v>5</v>
      </c>
      <c r="J983" s="5">
        <f t="shared" si="339"/>
        <v>0.42592732044352327</v>
      </c>
      <c r="K983">
        <f t="shared" si="342"/>
        <v>1.6094379124341003</v>
      </c>
      <c r="L983">
        <f t="shared" si="343"/>
        <v>-0.85348655655569072</v>
      </c>
      <c r="M983">
        <v>3</v>
      </c>
      <c r="N983">
        <v>3</v>
      </c>
      <c r="O983">
        <v>3</v>
      </c>
      <c r="P983" s="5">
        <f t="shared" si="340"/>
        <v>6.3278042006358577</v>
      </c>
      <c r="Q983">
        <f t="shared" si="345"/>
        <v>1.0986122886681098</v>
      </c>
      <c r="R983">
        <f t="shared" si="346"/>
        <v>1.8449532882413655</v>
      </c>
      <c r="S983" s="5">
        <f t="shared" si="335"/>
        <v>8</v>
      </c>
      <c r="T983" s="3">
        <f t="shared" si="344"/>
        <v>2.0794415416798357</v>
      </c>
      <c r="U983" s="3">
        <f t="shared" si="336"/>
        <v>0.99146673168567478</v>
      </c>
      <c r="V983" t="s">
        <v>11</v>
      </c>
      <c r="W983" t="s">
        <v>12</v>
      </c>
      <c r="X983">
        <f t="shared" si="329"/>
        <v>616</v>
      </c>
      <c r="Y983" s="11">
        <f t="shared" si="337"/>
        <v>0.5108256237659905</v>
      </c>
      <c r="Z983" s="3">
        <f t="shared" si="338"/>
        <v>-2.6984398447970563</v>
      </c>
    </row>
    <row r="984" spans="1:26" x14ac:dyDescent="0.2">
      <c r="A984" t="s">
        <v>6</v>
      </c>
      <c r="B984">
        <v>983</v>
      </c>
      <c r="C984">
        <v>617</v>
      </c>
      <c r="D984">
        <v>1756</v>
      </c>
      <c r="E984" s="12">
        <v>294269.3</v>
      </c>
      <c r="F984">
        <v>17542.240000000002</v>
      </c>
      <c r="G984">
        <v>141</v>
      </c>
      <c r="H984">
        <v>141</v>
      </c>
      <c r="I984">
        <v>141</v>
      </c>
      <c r="J984" s="5">
        <f t="shared" si="339"/>
        <v>11.978823479037739</v>
      </c>
      <c r="K984">
        <f t="shared" si="342"/>
        <v>4.9487598903781684</v>
      </c>
      <c r="L984">
        <f t="shared" si="343"/>
        <v>2.4831403807726629</v>
      </c>
      <c r="M984">
        <v>66</v>
      </c>
      <c r="N984">
        <v>66</v>
      </c>
      <c r="O984">
        <v>66</v>
      </c>
      <c r="P984" s="5">
        <f t="shared" si="340"/>
        <v>139.20685157653753</v>
      </c>
      <c r="Q984">
        <f t="shared" si="345"/>
        <v>4.1896547420264252</v>
      </c>
      <c r="R984">
        <f t="shared" si="346"/>
        <v>4.9359609677848164</v>
      </c>
      <c r="S984" s="5">
        <f t="shared" si="335"/>
        <v>207</v>
      </c>
      <c r="T984" s="3">
        <f t="shared" si="344"/>
        <v>5.3327187932653688</v>
      </c>
      <c r="U984" s="3">
        <f t="shared" si="336"/>
        <v>7.4191013485574793</v>
      </c>
      <c r="V984" t="s">
        <v>11</v>
      </c>
      <c r="W984" t="s">
        <v>12</v>
      </c>
      <c r="X984">
        <f t="shared" si="329"/>
        <v>617</v>
      </c>
      <c r="Y984" s="11">
        <f t="shared" si="337"/>
        <v>0.75910514835174325</v>
      </c>
      <c r="Z984" s="3">
        <f t="shared" si="338"/>
        <v>-2.4528205870121536</v>
      </c>
    </row>
    <row r="985" spans="1:26" x14ac:dyDescent="0.2">
      <c r="A985" t="s">
        <v>6</v>
      </c>
      <c r="B985">
        <v>984</v>
      </c>
      <c r="C985">
        <v>616</v>
      </c>
      <c r="D985">
        <v>1757</v>
      </c>
      <c r="E985" s="12">
        <v>295057.5</v>
      </c>
      <c r="F985">
        <v>17542.7</v>
      </c>
      <c r="G985">
        <v>11</v>
      </c>
      <c r="H985">
        <v>11</v>
      </c>
      <c r="I985">
        <v>11</v>
      </c>
      <c r="J985" s="5">
        <f t="shared" si="339"/>
        <v>0.93202172457910748</v>
      </c>
      <c r="K985">
        <f t="shared" si="342"/>
        <v>2.3978952727983707</v>
      </c>
      <c r="L985">
        <f t="shared" si="343"/>
        <v>-7.039915493397568E-2</v>
      </c>
      <c r="M985">
        <v>27</v>
      </c>
      <c r="N985">
        <v>27</v>
      </c>
      <c r="O985">
        <v>27</v>
      </c>
      <c r="P985" s="5">
        <f t="shared" si="340"/>
        <v>56.946764181112371</v>
      </c>
      <c r="Q985">
        <f t="shared" si="345"/>
        <v>3.2958368660043291</v>
      </c>
      <c r="R985">
        <f t="shared" si="346"/>
        <v>4.0421168696856675</v>
      </c>
      <c r="S985" s="5">
        <f t="shared" si="335"/>
        <v>38</v>
      </c>
      <c r="T985" s="3">
        <f t="shared" si="344"/>
        <v>3.6375861597263857</v>
      </c>
      <c r="U985" s="3">
        <f t="shared" si="336"/>
        <v>3.971717714751692</v>
      </c>
      <c r="V985" t="s">
        <v>11</v>
      </c>
      <c r="W985" t="s">
        <v>12</v>
      </c>
      <c r="X985">
        <f t="shared" si="329"/>
        <v>618</v>
      </c>
      <c r="Y985" s="11">
        <f t="shared" si="337"/>
        <v>-0.89794159320595845</v>
      </c>
      <c r="Z985" s="3">
        <f t="shared" si="338"/>
        <v>-4.1125160246196435</v>
      </c>
    </row>
    <row r="986" spans="1:26" x14ac:dyDescent="0.2">
      <c r="A986" t="s">
        <v>6</v>
      </c>
      <c r="B986">
        <v>985</v>
      </c>
      <c r="C986">
        <v>615</v>
      </c>
      <c r="D986">
        <v>1758</v>
      </c>
      <c r="E986" s="12">
        <v>295846.59999999998</v>
      </c>
      <c r="F986">
        <v>17543.05</v>
      </c>
      <c r="G986">
        <v>8</v>
      </c>
      <c r="H986">
        <v>8</v>
      </c>
      <c r="I986">
        <v>8</v>
      </c>
      <c r="J986" s="5">
        <f t="shared" si="339"/>
        <v>0.67602602159362324</v>
      </c>
      <c r="K986">
        <f t="shared" si="342"/>
        <v>2.0794415416798357</v>
      </c>
      <c r="L986">
        <f t="shared" si="343"/>
        <v>-0.39152371019833682</v>
      </c>
      <c r="M986">
        <v>59</v>
      </c>
      <c r="N986">
        <v>59</v>
      </c>
      <c r="O986">
        <v>59</v>
      </c>
      <c r="P986" s="5">
        <f t="shared" si="340"/>
        <v>124.43674275567818</v>
      </c>
      <c r="Q986">
        <f t="shared" si="345"/>
        <v>4.0775374439057197</v>
      </c>
      <c r="R986">
        <f t="shared" si="346"/>
        <v>4.8237974964673009</v>
      </c>
      <c r="S986" s="5">
        <f t="shared" si="335"/>
        <v>67</v>
      </c>
      <c r="T986" s="3">
        <f t="shared" si="344"/>
        <v>4.2046926193909657</v>
      </c>
      <c r="U986" s="3">
        <f t="shared" si="336"/>
        <v>4.4322737862689641</v>
      </c>
      <c r="V986" t="s">
        <v>11</v>
      </c>
      <c r="W986" t="s">
        <v>12</v>
      </c>
      <c r="X986">
        <f t="shared" si="329"/>
        <v>619</v>
      </c>
      <c r="Y986" s="11">
        <f t="shared" si="337"/>
        <v>-1.998095902225884</v>
      </c>
      <c r="Z986" s="3">
        <f t="shared" si="338"/>
        <v>-5.2153212066656378</v>
      </c>
    </row>
    <row r="987" spans="1:26" x14ac:dyDescent="0.2">
      <c r="A987" t="s">
        <v>6</v>
      </c>
      <c r="B987">
        <v>986</v>
      </c>
      <c r="C987">
        <v>614</v>
      </c>
      <c r="D987">
        <v>1759</v>
      </c>
      <c r="E987" s="12">
        <v>296637</v>
      </c>
      <c r="F987">
        <v>17543.03</v>
      </c>
      <c r="G987">
        <v>1</v>
      </c>
      <c r="H987">
        <v>1</v>
      </c>
      <c r="I987">
        <v>1</v>
      </c>
      <c r="J987" s="5">
        <f t="shared" si="339"/>
        <v>8.4278090730421362E-2</v>
      </c>
      <c r="K987">
        <f t="shared" si="342"/>
        <v>0</v>
      </c>
      <c r="L987">
        <f t="shared" si="343"/>
        <v>-2.4736333441895417</v>
      </c>
      <c r="M987">
        <v>31</v>
      </c>
      <c r="N987">
        <v>31</v>
      </c>
      <c r="O987">
        <v>31</v>
      </c>
      <c r="P987" s="5">
        <f t="shared" si="340"/>
        <v>65.38209191912685</v>
      </c>
      <c r="Q987">
        <f t="shared" si="345"/>
        <v>3.4339872044851463</v>
      </c>
      <c r="R987">
        <f t="shared" si="346"/>
        <v>4.1802483970999909</v>
      </c>
      <c r="S987" s="5">
        <f t="shared" si="335"/>
        <v>32</v>
      </c>
      <c r="T987" s="3">
        <f t="shared" si="344"/>
        <v>3.4657359027997265</v>
      </c>
      <c r="U987" s="3">
        <f t="shared" si="336"/>
        <v>1.7066150529104491</v>
      </c>
      <c r="V987" t="s">
        <v>11</v>
      </c>
      <c r="W987" t="s">
        <v>12</v>
      </c>
      <c r="X987">
        <f t="shared" si="329"/>
        <v>620</v>
      </c>
      <c r="Y987" s="11">
        <f t="shared" si="337"/>
        <v>-3.4339872044851463</v>
      </c>
      <c r="Z987" s="3">
        <f t="shared" si="338"/>
        <v>-6.653881741289533</v>
      </c>
    </row>
    <row r="988" spans="1:26" x14ac:dyDescent="0.2">
      <c r="A988" t="s">
        <v>6</v>
      </c>
      <c r="B988">
        <v>987</v>
      </c>
      <c r="C988">
        <v>613</v>
      </c>
      <c r="D988">
        <v>1760</v>
      </c>
      <c r="E988" s="12">
        <v>297438.2</v>
      </c>
      <c r="F988">
        <v>17543.39</v>
      </c>
      <c r="G988">
        <v>171</v>
      </c>
      <c r="H988">
        <v>171</v>
      </c>
      <c r="I988">
        <v>171</v>
      </c>
      <c r="J988" s="5">
        <f t="shared" si="339"/>
        <v>14.372733562803969</v>
      </c>
      <c r="K988">
        <f t="shared" si="342"/>
        <v>5.1416635565026603</v>
      </c>
      <c r="L988">
        <f t="shared" si="343"/>
        <v>2.6653329090567048</v>
      </c>
      <c r="M988">
        <v>1</v>
      </c>
      <c r="N988">
        <v>1</v>
      </c>
      <c r="O988">
        <v>1</v>
      </c>
      <c r="P988" s="5">
        <f t="shared" si="340"/>
        <v>2.1090564594414194</v>
      </c>
      <c r="Q988">
        <f t="shared" si="345"/>
        <v>0</v>
      </c>
      <c r="R988">
        <f t="shared" si="346"/>
        <v>0.74624067185496046</v>
      </c>
      <c r="S988" s="5">
        <f t="shared" si="335"/>
        <v>172</v>
      </c>
      <c r="T988" s="3">
        <f t="shared" si="344"/>
        <v>5.1474944768134527</v>
      </c>
      <c r="U988" s="3">
        <f t="shared" si="336"/>
        <v>3.4115735809116652</v>
      </c>
      <c r="V988" t="s">
        <v>11</v>
      </c>
      <c r="W988" t="s">
        <v>12</v>
      </c>
      <c r="X988">
        <f t="shared" si="329"/>
        <v>621</v>
      </c>
      <c r="Y988" s="11">
        <f t="shared" si="337"/>
        <v>5.1416635565026603</v>
      </c>
      <c r="Z988" s="3">
        <f t="shared" si="338"/>
        <v>1.9190922372017445</v>
      </c>
    </row>
    <row r="989" spans="1:26" x14ac:dyDescent="0.2">
      <c r="A989" t="s">
        <v>6</v>
      </c>
      <c r="B989">
        <v>988</v>
      </c>
      <c r="C989">
        <v>612</v>
      </c>
      <c r="D989">
        <v>1761</v>
      </c>
      <c r="E989" s="12">
        <v>298236</v>
      </c>
      <c r="F989">
        <v>17543.78</v>
      </c>
      <c r="G989">
        <v>0</v>
      </c>
      <c r="H989">
        <v>0</v>
      </c>
      <c r="I989">
        <v>0</v>
      </c>
      <c r="J989" s="5">
        <f t="shared" si="339"/>
        <v>0</v>
      </c>
      <c r="K989">
        <v>0</v>
      </c>
      <c r="L989">
        <v>0</v>
      </c>
      <c r="M989">
        <v>1</v>
      </c>
      <c r="N989">
        <v>1</v>
      </c>
      <c r="O989">
        <v>1</v>
      </c>
      <c r="P989" s="5">
        <f t="shared" si="340"/>
        <v>2.1090095749034701</v>
      </c>
      <c r="Q989">
        <f t="shared" si="345"/>
        <v>0</v>
      </c>
      <c r="R989">
        <f t="shared" si="346"/>
        <v>0.74621844150694339</v>
      </c>
      <c r="S989" s="5">
        <f t="shared" si="335"/>
        <v>1</v>
      </c>
      <c r="T989" s="3">
        <f t="shared" si="344"/>
        <v>0</v>
      </c>
      <c r="U989" s="3">
        <f t="shared" si="336"/>
        <v>0.74621844150694339</v>
      </c>
      <c r="V989" t="s">
        <v>11</v>
      </c>
      <c r="W989" t="s">
        <v>12</v>
      </c>
      <c r="X989">
        <f t="shared" si="329"/>
        <v>622</v>
      </c>
      <c r="Y989" s="11">
        <f t="shared" si="337"/>
        <v>0</v>
      </c>
      <c r="Z989" s="3">
        <f t="shared" si="338"/>
        <v>-0.74621844150694339</v>
      </c>
    </row>
    <row r="990" spans="1:26" x14ac:dyDescent="0.2">
      <c r="A990" t="s">
        <v>6</v>
      </c>
      <c r="B990">
        <v>989</v>
      </c>
      <c r="C990">
        <v>611</v>
      </c>
      <c r="D990">
        <v>1762</v>
      </c>
      <c r="E990" s="12">
        <v>299029.90000000002</v>
      </c>
      <c r="F990">
        <v>17543.97</v>
      </c>
      <c r="G990">
        <v>2</v>
      </c>
      <c r="H990">
        <v>2</v>
      </c>
      <c r="I990">
        <v>2</v>
      </c>
      <c r="J990" s="5">
        <f t="shared" si="339"/>
        <v>0.16720735953160534</v>
      </c>
      <c r="K990">
        <f>LN(I990)</f>
        <v>0.69314718055994529</v>
      </c>
      <c r="L990">
        <f>LN(J990)</f>
        <v>-1.7885205629628738</v>
      </c>
      <c r="M990">
        <v>5</v>
      </c>
      <c r="N990">
        <v>5</v>
      </c>
      <c r="O990">
        <v>5</v>
      </c>
      <c r="P990" s="5">
        <f t="shared" si="340"/>
        <v>10.5449336723672</v>
      </c>
      <c r="Q990">
        <f t="shared" si="345"/>
        <v>1.6094379124341003</v>
      </c>
      <c r="R990">
        <f t="shared" si="346"/>
        <v>2.3556455239505198</v>
      </c>
      <c r="S990" s="5">
        <f t="shared" si="335"/>
        <v>7</v>
      </c>
      <c r="T990" s="3">
        <f t="shared" si="344"/>
        <v>1.9459101490553132</v>
      </c>
      <c r="U990" s="3">
        <f t="shared" si="336"/>
        <v>0.56712496098764609</v>
      </c>
      <c r="V990" t="s">
        <v>11</v>
      </c>
      <c r="W990" t="s">
        <v>12</v>
      </c>
      <c r="X990">
        <f t="shared" si="329"/>
        <v>623</v>
      </c>
      <c r="Y990" s="11">
        <f t="shared" si="337"/>
        <v>-0.916290731874155</v>
      </c>
      <c r="Z990" s="3">
        <f t="shared" si="338"/>
        <v>-4.1441660869133941</v>
      </c>
    </row>
    <row r="991" spans="1:26" x14ac:dyDescent="0.2">
      <c r="A991" t="s">
        <v>6</v>
      </c>
      <c r="B991">
        <v>990</v>
      </c>
      <c r="C991">
        <v>610</v>
      </c>
      <c r="D991">
        <v>1763</v>
      </c>
      <c r="E991" s="12">
        <v>299822.3</v>
      </c>
      <c r="F991">
        <v>17544.060000000001</v>
      </c>
      <c r="G991">
        <v>149</v>
      </c>
      <c r="H991">
        <v>149</v>
      </c>
      <c r="I991">
        <v>149</v>
      </c>
      <c r="J991" s="5">
        <f t="shared" si="339"/>
        <v>12.424025831300742</v>
      </c>
      <c r="K991">
        <f>LN(I991)</f>
        <v>5.0039463059454592</v>
      </c>
      <c r="L991">
        <f>LN(J991)</f>
        <v>2.5196321649894871</v>
      </c>
      <c r="M991">
        <v>1</v>
      </c>
      <c r="N991">
        <v>1</v>
      </c>
      <c r="O991">
        <v>1</v>
      </c>
      <c r="P991" s="5">
        <f t="shared" si="340"/>
        <v>2.1089759154950447</v>
      </c>
      <c r="Q991">
        <f t="shared" si="345"/>
        <v>0</v>
      </c>
      <c r="R991">
        <f t="shared" si="346"/>
        <v>0.7462024815618451</v>
      </c>
      <c r="S991" s="5">
        <f t="shared" si="335"/>
        <v>150</v>
      </c>
      <c r="T991" s="3">
        <f t="shared" si="344"/>
        <v>5.0106352940962555</v>
      </c>
      <c r="U991" s="3">
        <f t="shared" si="336"/>
        <v>3.2658346465513324</v>
      </c>
      <c r="V991" t="s">
        <v>11</v>
      </c>
      <c r="W991" t="s">
        <v>12</v>
      </c>
      <c r="X991">
        <f t="shared" si="329"/>
        <v>624</v>
      </c>
      <c r="Y991" s="11">
        <f t="shared" si="337"/>
        <v>5.0039463059454592</v>
      </c>
      <c r="Z991" s="3">
        <f t="shared" si="338"/>
        <v>1.773429683427642</v>
      </c>
    </row>
    <row r="992" spans="1:26" x14ac:dyDescent="0.2">
      <c r="A992" t="s">
        <v>6</v>
      </c>
      <c r="B992">
        <v>991</v>
      </c>
      <c r="C992">
        <v>609</v>
      </c>
      <c r="D992">
        <v>1764</v>
      </c>
      <c r="E992" s="12">
        <v>300611.40000000002</v>
      </c>
      <c r="F992">
        <v>17544.169999999998</v>
      </c>
      <c r="G992">
        <v>0</v>
      </c>
      <c r="H992">
        <v>0</v>
      </c>
      <c r="I992">
        <v>0</v>
      </c>
      <c r="J992" s="5">
        <f t="shared" si="339"/>
        <v>0</v>
      </c>
      <c r="K992">
        <v>0</v>
      </c>
      <c r="L992">
        <v>0</v>
      </c>
      <c r="M992">
        <v>62</v>
      </c>
      <c r="N992">
        <v>62</v>
      </c>
      <c r="O992">
        <v>62</v>
      </c>
      <c r="P992" s="5">
        <f t="shared" si="340"/>
        <v>130.75568693189817</v>
      </c>
      <c r="Q992">
        <f t="shared" si="345"/>
        <v>4.1271343850450917</v>
      </c>
      <c r="R992">
        <f t="shared" si="346"/>
        <v>4.873330596698195</v>
      </c>
      <c r="S992" s="5">
        <f t="shared" si="335"/>
        <v>62</v>
      </c>
      <c r="T992" s="3">
        <f t="shared" si="344"/>
        <v>4.1271343850450917</v>
      </c>
      <c r="U992" s="3">
        <f t="shared" si="336"/>
        <v>4.873330596698195</v>
      </c>
      <c r="V992" t="s">
        <v>11</v>
      </c>
      <c r="W992" t="s">
        <v>12</v>
      </c>
      <c r="X992">
        <f t="shared" si="329"/>
        <v>625</v>
      </c>
      <c r="Y992" s="11">
        <f t="shared" si="337"/>
        <v>-4.1271343850450917</v>
      </c>
      <c r="Z992" s="3">
        <f t="shared" si="338"/>
        <v>-4.873330596698195</v>
      </c>
    </row>
    <row r="993" spans="1:26" x14ac:dyDescent="0.2">
      <c r="A993" t="s">
        <v>6</v>
      </c>
      <c r="B993">
        <v>992</v>
      </c>
      <c r="C993">
        <v>608</v>
      </c>
      <c r="D993">
        <v>1765</v>
      </c>
      <c r="E993" s="12">
        <v>301400.90000000002</v>
      </c>
      <c r="F993">
        <v>17544.03</v>
      </c>
      <c r="G993">
        <v>2</v>
      </c>
      <c r="H993">
        <v>2</v>
      </c>
      <c r="I993">
        <v>2</v>
      </c>
      <c r="J993" s="5">
        <f t="shared" si="339"/>
        <v>0.16589200629460629</v>
      </c>
      <c r="K993">
        <f>LN(I993)</f>
        <v>0.69314718055994529</v>
      </c>
      <c r="L993">
        <f>LN(J993)</f>
        <v>-1.7964182668248205</v>
      </c>
      <c r="M993">
        <v>129</v>
      </c>
      <c r="N993">
        <v>129</v>
      </c>
      <c r="O993">
        <v>129</v>
      </c>
      <c r="P993" s="5">
        <f t="shared" si="340"/>
        <v>272.05835831334082</v>
      </c>
      <c r="Q993">
        <f t="shared" si="345"/>
        <v>4.8598124043616719</v>
      </c>
      <c r="R993">
        <f t="shared" si="346"/>
        <v>5.6060165959054515</v>
      </c>
      <c r="S993" s="5">
        <f t="shared" si="335"/>
        <v>131</v>
      </c>
      <c r="T993" s="3">
        <f t="shared" si="344"/>
        <v>4.8751973232011512</v>
      </c>
      <c r="U993" s="3">
        <f t="shared" si="336"/>
        <v>3.809598329080631</v>
      </c>
      <c r="V993" t="s">
        <v>11</v>
      </c>
      <c r="W993" t="s">
        <v>12</v>
      </c>
      <c r="X993">
        <f t="shared" si="329"/>
        <v>626</v>
      </c>
      <c r="Y993" s="11">
        <f t="shared" si="337"/>
        <v>-4.1666652238017265</v>
      </c>
      <c r="Z993" s="3">
        <f t="shared" si="338"/>
        <v>-7.4024348627302725</v>
      </c>
    </row>
    <row r="994" spans="1:26" x14ac:dyDescent="0.2">
      <c r="A994" t="s">
        <v>6</v>
      </c>
      <c r="B994">
        <v>993</v>
      </c>
      <c r="C994">
        <v>607</v>
      </c>
      <c r="D994">
        <v>1766</v>
      </c>
      <c r="E994" s="12">
        <v>302194.40000000002</v>
      </c>
      <c r="F994">
        <v>17543.78</v>
      </c>
      <c r="G994">
        <v>0</v>
      </c>
      <c r="H994">
        <v>0</v>
      </c>
      <c r="I994">
        <v>0</v>
      </c>
      <c r="J994" s="5">
        <f t="shared" si="339"/>
        <v>0</v>
      </c>
      <c r="K994">
        <v>0</v>
      </c>
      <c r="L994">
        <v>0</v>
      </c>
      <c r="M994">
        <v>141</v>
      </c>
      <c r="N994">
        <v>141</v>
      </c>
      <c r="O994">
        <v>141</v>
      </c>
      <c r="P994" s="5">
        <f t="shared" si="340"/>
        <v>297.37035006138927</v>
      </c>
      <c r="Q994">
        <f t="shared" si="345"/>
        <v>4.9487598903781684</v>
      </c>
      <c r="R994">
        <f t="shared" si="346"/>
        <v>5.6949783318851113</v>
      </c>
      <c r="S994" s="5">
        <f t="shared" si="335"/>
        <v>141</v>
      </c>
      <c r="T994" s="3">
        <f t="shared" si="344"/>
        <v>4.9487598903781684</v>
      </c>
      <c r="U994" s="3">
        <f t="shared" si="336"/>
        <v>5.6949783318851113</v>
      </c>
      <c r="V994" t="s">
        <v>11</v>
      </c>
      <c r="W994" t="s">
        <v>12</v>
      </c>
      <c r="X994">
        <f t="shared" si="329"/>
        <v>627</v>
      </c>
      <c r="Y994" s="11">
        <f t="shared" si="337"/>
        <v>-4.9487598903781684</v>
      </c>
      <c r="Z994" s="3">
        <f t="shared" si="338"/>
        <v>-5.6949783318851113</v>
      </c>
    </row>
    <row r="995" spans="1:26" x14ac:dyDescent="0.2">
      <c r="A995" t="s">
        <v>6</v>
      </c>
      <c r="B995">
        <v>994</v>
      </c>
      <c r="C995">
        <v>606</v>
      </c>
      <c r="D995">
        <v>1767</v>
      </c>
      <c r="E995" s="12">
        <v>302978.40000000002</v>
      </c>
      <c r="F995">
        <v>17543.419999999998</v>
      </c>
      <c r="G995">
        <v>1</v>
      </c>
      <c r="H995">
        <v>1</v>
      </c>
      <c r="I995">
        <v>1</v>
      </c>
      <c r="J995" s="5">
        <f t="shared" si="339"/>
        <v>8.2514133020703775E-2</v>
      </c>
      <c r="K995">
        <f t="shared" ref="K995:L997" si="347">LN(I995)</f>
        <v>0</v>
      </c>
      <c r="L995">
        <f t="shared" si="347"/>
        <v>-2.4947856909714075</v>
      </c>
      <c r="M995">
        <v>31</v>
      </c>
      <c r="N995">
        <v>31</v>
      </c>
      <c r="O995">
        <v>31</v>
      </c>
      <c r="P995" s="5">
        <f t="shared" si="340"/>
        <v>65.380638438799281</v>
      </c>
      <c r="Q995">
        <f t="shared" si="345"/>
        <v>3.4339872044851463</v>
      </c>
      <c r="R995">
        <f t="shared" si="346"/>
        <v>4.1802261662957907</v>
      </c>
      <c r="S995" s="5">
        <f t="shared" si="335"/>
        <v>32</v>
      </c>
      <c r="T995" s="3">
        <f t="shared" si="344"/>
        <v>3.4657359027997265</v>
      </c>
      <c r="U995" s="3">
        <f t="shared" si="336"/>
        <v>1.6854404753243832</v>
      </c>
      <c r="V995" t="s">
        <v>11</v>
      </c>
      <c r="W995" t="s">
        <v>12</v>
      </c>
      <c r="X995">
        <f t="shared" si="329"/>
        <v>628</v>
      </c>
      <c r="Y995" s="11">
        <f t="shared" si="337"/>
        <v>-3.4339872044851463</v>
      </c>
      <c r="Z995" s="3">
        <f t="shared" si="338"/>
        <v>-6.6750118572671981</v>
      </c>
    </row>
    <row r="996" spans="1:26" x14ac:dyDescent="0.2">
      <c r="A996" t="s">
        <v>6</v>
      </c>
      <c r="B996">
        <v>995</v>
      </c>
      <c r="C996">
        <v>605</v>
      </c>
      <c r="D996">
        <v>1768</v>
      </c>
      <c r="E996" s="12">
        <v>303763.09999999998</v>
      </c>
      <c r="F996">
        <v>17544.2</v>
      </c>
      <c r="G996">
        <v>14</v>
      </c>
      <c r="H996">
        <v>14</v>
      </c>
      <c r="I996">
        <v>14</v>
      </c>
      <c r="J996" s="5">
        <f t="shared" si="339"/>
        <v>1.1522136823070348</v>
      </c>
      <c r="K996">
        <f t="shared" si="347"/>
        <v>2.6390573296152584</v>
      </c>
      <c r="L996">
        <f t="shared" si="347"/>
        <v>0.14168503318665182</v>
      </c>
      <c r="M996">
        <v>24</v>
      </c>
      <c r="N996">
        <v>24</v>
      </c>
      <c r="O996">
        <v>24</v>
      </c>
      <c r="P996" s="5">
        <f t="shared" si="340"/>
        <v>50.615018068649469</v>
      </c>
      <c r="Q996">
        <f t="shared" si="345"/>
        <v>3.1780538303479458</v>
      </c>
      <c r="R996">
        <f t="shared" si="346"/>
        <v>3.9242483320327608</v>
      </c>
      <c r="S996" s="5">
        <f t="shared" si="335"/>
        <v>38</v>
      </c>
      <c r="T996" s="3">
        <f t="shared" si="344"/>
        <v>3.6375861597263857</v>
      </c>
      <c r="U996" s="3">
        <f t="shared" si="336"/>
        <v>4.0659333652194123</v>
      </c>
      <c r="V996" t="s">
        <v>11</v>
      </c>
      <c r="W996" t="s">
        <v>12</v>
      </c>
      <c r="X996">
        <f t="shared" si="329"/>
        <v>629</v>
      </c>
      <c r="Y996" s="11">
        <f t="shared" si="337"/>
        <v>-0.53899650073268734</v>
      </c>
      <c r="Z996" s="3">
        <f t="shared" si="338"/>
        <v>-3.7825632988461089</v>
      </c>
    </row>
    <row r="997" spans="1:26" x14ac:dyDescent="0.2">
      <c r="A997" t="s">
        <v>6</v>
      </c>
      <c r="B997">
        <v>996</v>
      </c>
      <c r="C997">
        <v>604</v>
      </c>
      <c r="D997">
        <v>1769</v>
      </c>
      <c r="E997" s="12">
        <v>304543.8</v>
      </c>
      <c r="F997">
        <v>17545.7</v>
      </c>
      <c r="G997">
        <v>1</v>
      </c>
      <c r="H997">
        <v>1</v>
      </c>
      <c r="I997">
        <v>1</v>
      </c>
      <c r="J997" s="5">
        <f t="shared" si="339"/>
        <v>8.208999822028884E-2</v>
      </c>
      <c r="K997">
        <f t="shared" si="347"/>
        <v>0</v>
      </c>
      <c r="L997">
        <f t="shared" si="347"/>
        <v>-2.4999390943019622</v>
      </c>
      <c r="M997">
        <v>37</v>
      </c>
      <c r="N997">
        <v>37</v>
      </c>
      <c r="O997">
        <v>37</v>
      </c>
      <c r="P997" s="5">
        <f t="shared" si="340"/>
        <v>78.024815196885839</v>
      </c>
      <c r="Q997">
        <f t="shared" si="345"/>
        <v>3.6109179126442243</v>
      </c>
      <c r="R997">
        <f t="shared" si="346"/>
        <v>4.3570269196424825</v>
      </c>
      <c r="S997" s="5">
        <f t="shared" si="335"/>
        <v>38</v>
      </c>
      <c r="T997" s="3">
        <f t="shared" si="344"/>
        <v>3.6375861597263857</v>
      </c>
      <c r="U997" s="3">
        <f t="shared" si="336"/>
        <v>1.8570878253405203</v>
      </c>
      <c r="V997" t="s">
        <v>11</v>
      </c>
      <c r="W997" t="s">
        <v>12</v>
      </c>
      <c r="X997">
        <f t="shared" si="329"/>
        <v>630</v>
      </c>
      <c r="Y997" s="11">
        <f t="shared" si="337"/>
        <v>-3.6109179126442243</v>
      </c>
      <c r="Z997" s="3">
        <f t="shared" si="338"/>
        <v>-6.8569660139444446</v>
      </c>
    </row>
    <row r="998" spans="1:26" x14ac:dyDescent="0.2">
      <c r="A998" t="s">
        <v>6</v>
      </c>
      <c r="B998">
        <v>997</v>
      </c>
      <c r="C998">
        <v>603</v>
      </c>
      <c r="D998">
        <v>1770</v>
      </c>
      <c r="E998" s="12">
        <v>305326.09999999998</v>
      </c>
      <c r="F998">
        <v>17547.18</v>
      </c>
      <c r="G998">
        <v>0</v>
      </c>
      <c r="H998">
        <v>0</v>
      </c>
      <c r="I998">
        <v>0</v>
      </c>
      <c r="J998" s="5">
        <f t="shared" si="339"/>
        <v>0</v>
      </c>
      <c r="K998">
        <v>0</v>
      </c>
      <c r="L998">
        <v>0</v>
      </c>
      <c r="M998">
        <v>5</v>
      </c>
      <c r="N998">
        <v>5</v>
      </c>
      <c r="O998">
        <v>5</v>
      </c>
      <c r="P998" s="5">
        <f t="shared" si="340"/>
        <v>10.543004630943548</v>
      </c>
      <c r="Q998">
        <f t="shared" si="345"/>
        <v>1.6094379124341003</v>
      </c>
      <c r="R998">
        <f t="shared" si="346"/>
        <v>2.3554625718381526</v>
      </c>
      <c r="S998" s="5">
        <f t="shared" si="335"/>
        <v>5</v>
      </c>
      <c r="T998" s="3">
        <f t="shared" si="344"/>
        <v>1.6094379124341003</v>
      </c>
      <c r="U998" s="3">
        <f t="shared" si="336"/>
        <v>2.3554625718381526</v>
      </c>
      <c r="V998" t="s">
        <v>11</v>
      </c>
      <c r="W998" t="s">
        <v>12</v>
      </c>
      <c r="X998">
        <f t="shared" si="329"/>
        <v>631</v>
      </c>
      <c r="Y998" s="11">
        <f t="shared" si="337"/>
        <v>-1.6094379124341003</v>
      </c>
      <c r="Z998" s="3">
        <f t="shared" si="338"/>
        <v>-2.3554625718381526</v>
      </c>
    </row>
    <row r="999" spans="1:26" x14ac:dyDescent="0.2">
      <c r="A999" t="s">
        <v>6</v>
      </c>
      <c r="B999">
        <v>998</v>
      </c>
      <c r="C999">
        <v>602</v>
      </c>
      <c r="D999">
        <v>1771</v>
      </c>
      <c r="E999" s="12">
        <v>306125.09999999998</v>
      </c>
      <c r="F999">
        <v>17548.419999999998</v>
      </c>
      <c r="G999">
        <v>0</v>
      </c>
      <c r="H999">
        <v>0</v>
      </c>
      <c r="I999">
        <v>0</v>
      </c>
      <c r="J999" s="5">
        <f t="shared" si="339"/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5">
        <f t="shared" si="340"/>
        <v>0</v>
      </c>
      <c r="Q999">
        <v>0</v>
      </c>
      <c r="R999">
        <v>0</v>
      </c>
      <c r="S999" s="5">
        <f t="shared" si="335"/>
        <v>0</v>
      </c>
      <c r="T999" s="3">
        <v>0</v>
      </c>
      <c r="U999" s="3">
        <f t="shared" si="336"/>
        <v>0</v>
      </c>
      <c r="V999" t="s">
        <v>11</v>
      </c>
      <c r="W999" t="s">
        <v>12</v>
      </c>
      <c r="X999">
        <f t="shared" si="329"/>
        <v>632</v>
      </c>
      <c r="Y999" s="11">
        <f t="shared" si="337"/>
        <v>0</v>
      </c>
      <c r="Z999" s="3">
        <f t="shared" si="338"/>
        <v>0</v>
      </c>
    </row>
    <row r="1000" spans="1:26" x14ac:dyDescent="0.2">
      <c r="A1000" t="s">
        <v>6</v>
      </c>
      <c r="B1000">
        <v>999</v>
      </c>
      <c r="C1000">
        <v>601</v>
      </c>
      <c r="D1000">
        <v>1772</v>
      </c>
      <c r="E1000" s="12">
        <v>306921.5</v>
      </c>
      <c r="F1000">
        <v>17549.560000000001</v>
      </c>
      <c r="G1000">
        <v>0</v>
      </c>
      <c r="H1000">
        <v>0</v>
      </c>
      <c r="I1000">
        <v>0</v>
      </c>
      <c r="J1000" s="5">
        <f t="shared" si="339"/>
        <v>0</v>
      </c>
      <c r="K1000">
        <v>0</v>
      </c>
      <c r="L1000">
        <v>0</v>
      </c>
      <c r="M1000">
        <v>1</v>
      </c>
      <c r="N1000">
        <v>1</v>
      </c>
      <c r="O1000">
        <v>1</v>
      </c>
      <c r="P1000" s="5">
        <f t="shared" si="340"/>
        <v>2.1083149663011493</v>
      </c>
      <c r="Q1000">
        <f>LN(O1000)</f>
        <v>0</v>
      </c>
      <c r="R1000">
        <f>LN(P1000)</f>
        <v>0.74588903427170927</v>
      </c>
      <c r="S1000" s="5">
        <f t="shared" si="335"/>
        <v>1</v>
      </c>
      <c r="T1000" s="3">
        <f t="shared" ref="T1000:T1031" si="348">LN(S1000)</f>
        <v>0</v>
      </c>
      <c r="U1000" s="3">
        <f t="shared" si="336"/>
        <v>0.74588903427170927</v>
      </c>
      <c r="V1000" t="s">
        <v>11</v>
      </c>
      <c r="W1000" t="s">
        <v>12</v>
      </c>
      <c r="X1000">
        <f t="shared" si="329"/>
        <v>633</v>
      </c>
      <c r="Y1000" s="11">
        <f t="shared" si="337"/>
        <v>0</v>
      </c>
      <c r="Z1000" s="3">
        <f t="shared" si="338"/>
        <v>-0.74588903427170927</v>
      </c>
    </row>
    <row r="1001" spans="1:26" x14ac:dyDescent="0.2">
      <c r="A1001" t="s">
        <v>6</v>
      </c>
      <c r="B1001">
        <v>1000</v>
      </c>
      <c r="C1001">
        <v>600</v>
      </c>
      <c r="D1001">
        <v>1773</v>
      </c>
      <c r="E1001" s="12">
        <v>307718.59999999998</v>
      </c>
      <c r="F1001">
        <v>17550.71</v>
      </c>
      <c r="G1001">
        <v>4</v>
      </c>
      <c r="H1001">
        <v>4</v>
      </c>
      <c r="I1001">
        <v>4</v>
      </c>
      <c r="J1001" s="5">
        <f t="shared" si="339"/>
        <v>0.32497223112285056</v>
      </c>
      <c r="K1001">
        <f t="shared" ref="K1001:K1032" si="349">LN(I1001)</f>
        <v>1.3862943611198906</v>
      </c>
      <c r="L1001">
        <f t="shared" ref="L1001:L1032" si="350">LN(J1001)</f>
        <v>-1.1240155430017562</v>
      </c>
      <c r="M1001">
        <v>0</v>
      </c>
      <c r="N1001">
        <v>0</v>
      </c>
      <c r="O1001">
        <v>0</v>
      </c>
      <c r="P1001" s="5">
        <f t="shared" si="340"/>
        <v>0</v>
      </c>
      <c r="Q1001">
        <v>0</v>
      </c>
      <c r="R1001">
        <v>0</v>
      </c>
      <c r="S1001" s="5">
        <f t="shared" si="335"/>
        <v>4</v>
      </c>
      <c r="T1001" s="3">
        <f t="shared" si="348"/>
        <v>1.3862943611198906</v>
      </c>
      <c r="U1001" s="3">
        <f t="shared" si="336"/>
        <v>-1.1240155430017562</v>
      </c>
      <c r="V1001" t="s">
        <v>11</v>
      </c>
      <c r="W1001" t="s">
        <v>12</v>
      </c>
      <c r="X1001">
        <f t="shared" si="329"/>
        <v>634</v>
      </c>
      <c r="Y1001" s="11">
        <f t="shared" si="337"/>
        <v>1.3862943611198906</v>
      </c>
      <c r="Z1001" s="3">
        <f t="shared" si="338"/>
        <v>-1.1240155430017562</v>
      </c>
    </row>
    <row r="1002" spans="1:26" x14ac:dyDescent="0.2">
      <c r="A1002" t="s">
        <v>6</v>
      </c>
      <c r="B1002">
        <v>1001</v>
      </c>
      <c r="C1002">
        <v>599</v>
      </c>
      <c r="D1002">
        <v>1774</v>
      </c>
      <c r="E1002" s="12">
        <v>308557.09999999998</v>
      </c>
      <c r="F1002">
        <v>17551.8</v>
      </c>
      <c r="G1002">
        <v>399</v>
      </c>
      <c r="H1002">
        <v>399</v>
      </c>
      <c r="I1002">
        <v>399</v>
      </c>
      <c r="J1002" s="5">
        <f t="shared" si="339"/>
        <v>32.327890040449567</v>
      </c>
      <c r="K1002">
        <f t="shared" si="349"/>
        <v>5.9889614168898637</v>
      </c>
      <c r="L1002">
        <f t="shared" si="350"/>
        <v>3.4759303263984989</v>
      </c>
      <c r="M1002">
        <v>1</v>
      </c>
      <c r="N1002">
        <v>1</v>
      </c>
      <c r="O1002">
        <v>1</v>
      </c>
      <c r="P1002" s="5">
        <f t="shared" si="340"/>
        <v>2.1080458984263726</v>
      </c>
      <c r="Q1002">
        <f t="shared" ref="Q1002:Q1010" si="351">LN(O1002)</f>
        <v>0</v>
      </c>
      <c r="R1002">
        <f t="shared" ref="R1002:R1010" si="352">LN(P1002)</f>
        <v>0.7457614038891236</v>
      </c>
      <c r="S1002" s="5">
        <f t="shared" si="335"/>
        <v>400</v>
      </c>
      <c r="T1002" s="3">
        <f t="shared" si="348"/>
        <v>5.9914645471079817</v>
      </c>
      <c r="U1002" s="3">
        <f t="shared" si="336"/>
        <v>4.2216917302876222</v>
      </c>
      <c r="V1002" t="s">
        <v>11</v>
      </c>
      <c r="W1002" t="s">
        <v>12</v>
      </c>
      <c r="X1002">
        <f t="shared" si="329"/>
        <v>635</v>
      </c>
      <c r="Y1002" s="11">
        <f t="shared" si="337"/>
        <v>5.9889614168898637</v>
      </c>
      <c r="Z1002" s="3">
        <f t="shared" si="338"/>
        <v>2.7301689225093755</v>
      </c>
    </row>
    <row r="1003" spans="1:26" x14ac:dyDescent="0.2">
      <c r="A1003" t="s">
        <v>6</v>
      </c>
      <c r="B1003">
        <v>1002</v>
      </c>
      <c r="C1003">
        <v>598</v>
      </c>
      <c r="D1003">
        <v>1775</v>
      </c>
      <c r="E1003" s="12">
        <v>309523.59999999998</v>
      </c>
      <c r="F1003">
        <v>17552.63</v>
      </c>
      <c r="G1003">
        <v>2585</v>
      </c>
      <c r="H1003">
        <v>2585</v>
      </c>
      <c r="I1003">
        <v>2585</v>
      </c>
      <c r="J1003" s="5">
        <f t="shared" si="339"/>
        <v>208.78860287228503</v>
      </c>
      <c r="K1003">
        <f t="shared" si="349"/>
        <v>7.8574807869425296</v>
      </c>
      <c r="L1003">
        <f t="shared" si="350"/>
        <v>5.3413222705737304</v>
      </c>
      <c r="M1003">
        <v>2</v>
      </c>
      <c r="N1003">
        <v>2</v>
      </c>
      <c r="O1003">
        <v>2</v>
      </c>
      <c r="P1003" s="5">
        <f t="shared" si="340"/>
        <v>4.2158924332137122</v>
      </c>
      <c r="Q1003">
        <f t="shared" si="351"/>
        <v>0.69314718055994529</v>
      </c>
      <c r="R1003">
        <f t="shared" si="352"/>
        <v>1.4388612969699583</v>
      </c>
      <c r="S1003" s="5">
        <f t="shared" si="335"/>
        <v>2587</v>
      </c>
      <c r="T1003" s="3">
        <f t="shared" si="348"/>
        <v>7.8582541821860294</v>
      </c>
      <c r="U1003" s="3">
        <f t="shared" si="336"/>
        <v>6.7801835675436886</v>
      </c>
      <c r="V1003" t="s">
        <v>11</v>
      </c>
      <c r="W1003" t="s">
        <v>12</v>
      </c>
      <c r="X1003">
        <f t="shared" si="329"/>
        <v>636</v>
      </c>
      <c r="Y1003" s="11">
        <f t="shared" si="337"/>
        <v>7.1643336063825842</v>
      </c>
      <c r="Z1003" s="3">
        <f t="shared" si="338"/>
        <v>3.9024609736037723</v>
      </c>
    </row>
    <row r="1004" spans="1:26" x14ac:dyDescent="0.2">
      <c r="A1004" t="s">
        <v>6</v>
      </c>
      <c r="B1004">
        <v>1003</v>
      </c>
      <c r="C1004">
        <v>597</v>
      </c>
      <c r="D1004">
        <v>1776</v>
      </c>
      <c r="E1004" s="12">
        <v>310478.90000000002</v>
      </c>
      <c r="F1004">
        <v>17553.39</v>
      </c>
      <c r="G1004">
        <v>11</v>
      </c>
      <c r="H1004">
        <v>11</v>
      </c>
      <c r="I1004">
        <v>11</v>
      </c>
      <c r="J1004" s="5">
        <f t="shared" si="339"/>
        <v>0.88572846657212456</v>
      </c>
      <c r="K1004">
        <f t="shared" si="349"/>
        <v>2.3978952727983707</v>
      </c>
      <c r="L1004">
        <f t="shared" si="350"/>
        <v>-0.12134484648648937</v>
      </c>
      <c r="M1004">
        <v>4</v>
      </c>
      <c r="N1004">
        <v>4</v>
      </c>
      <c r="O1004">
        <v>4</v>
      </c>
      <c r="P1004" s="5">
        <f t="shared" si="340"/>
        <v>8.4314197998221427</v>
      </c>
      <c r="Q1004">
        <f t="shared" si="351"/>
        <v>1.3862943611198906</v>
      </c>
      <c r="R1004">
        <f t="shared" si="352"/>
        <v>2.1319651801125308</v>
      </c>
      <c r="S1004" s="5">
        <f t="shared" si="335"/>
        <v>15</v>
      </c>
      <c r="T1004" s="3">
        <f t="shared" si="348"/>
        <v>2.7080502011022101</v>
      </c>
      <c r="U1004" s="3">
        <f t="shared" si="336"/>
        <v>2.0106203336260413</v>
      </c>
      <c r="V1004" t="s">
        <v>11</v>
      </c>
      <c r="W1004" t="s">
        <v>12</v>
      </c>
      <c r="X1004">
        <f t="shared" si="329"/>
        <v>637</v>
      </c>
      <c r="Y1004" s="11">
        <f t="shared" si="337"/>
        <v>1.0116009116784801</v>
      </c>
      <c r="Z1004" s="3">
        <f t="shared" si="338"/>
        <v>-2.2533100265990202</v>
      </c>
    </row>
    <row r="1005" spans="1:26" x14ac:dyDescent="0.2">
      <c r="A1005" t="s">
        <v>6</v>
      </c>
      <c r="B1005">
        <v>1004</v>
      </c>
      <c r="C1005">
        <v>596</v>
      </c>
      <c r="D1005">
        <v>1777</v>
      </c>
      <c r="E1005" s="12">
        <v>311433.3</v>
      </c>
      <c r="F1005">
        <v>17554.28</v>
      </c>
      <c r="G1005">
        <v>520</v>
      </c>
      <c r="H1005">
        <v>520</v>
      </c>
      <c r="I1005">
        <v>520</v>
      </c>
      <c r="J1005" s="5">
        <f t="shared" si="339"/>
        <v>41.742485469601355</v>
      </c>
      <c r="K1005">
        <f t="shared" si="349"/>
        <v>6.253828811575473</v>
      </c>
      <c r="L1005">
        <f t="shared" si="350"/>
        <v>3.731519446344882</v>
      </c>
      <c r="M1005">
        <v>4</v>
      </c>
      <c r="N1005">
        <v>4</v>
      </c>
      <c r="O1005">
        <v>4</v>
      </c>
      <c r="P1005" s="5">
        <f t="shared" si="340"/>
        <v>8.4309923277969823</v>
      </c>
      <c r="Q1005">
        <f t="shared" si="351"/>
        <v>1.3862943611198906</v>
      </c>
      <c r="R1005">
        <f t="shared" si="352"/>
        <v>2.1319144789409528</v>
      </c>
      <c r="S1005" s="5">
        <f t="shared" si="335"/>
        <v>524</v>
      </c>
      <c r="T1005" s="3">
        <f t="shared" si="348"/>
        <v>6.261491684321042</v>
      </c>
      <c r="U1005" s="3">
        <f t="shared" si="336"/>
        <v>5.8634339252858343</v>
      </c>
      <c r="V1005" t="s">
        <v>11</v>
      </c>
      <c r="W1005" t="s">
        <v>12</v>
      </c>
      <c r="X1005">
        <f t="shared" si="329"/>
        <v>638</v>
      </c>
      <c r="Y1005" s="11">
        <f t="shared" si="337"/>
        <v>4.8675344504555822</v>
      </c>
      <c r="Z1005" s="3">
        <f t="shared" si="338"/>
        <v>1.5996049674039292</v>
      </c>
    </row>
    <row r="1006" spans="1:26" x14ac:dyDescent="0.2">
      <c r="A1006" t="s">
        <v>6</v>
      </c>
      <c r="B1006">
        <v>1005</v>
      </c>
      <c r="C1006">
        <v>595</v>
      </c>
      <c r="D1006">
        <v>1778</v>
      </c>
      <c r="E1006" s="12">
        <v>312390.5</v>
      </c>
      <c r="F1006">
        <v>17555.7</v>
      </c>
      <c r="G1006">
        <v>39</v>
      </c>
      <c r="H1006">
        <v>39</v>
      </c>
      <c r="I1006">
        <v>39</v>
      </c>
      <c r="J1006" s="5">
        <f t="shared" si="339"/>
        <v>3.1210936312083755</v>
      </c>
      <c r="K1006">
        <f t="shared" si="349"/>
        <v>3.6635616461296463</v>
      </c>
      <c r="L1006">
        <f t="shared" si="350"/>
        <v>1.1381834632258154</v>
      </c>
      <c r="M1006">
        <v>1</v>
      </c>
      <c r="N1006">
        <v>1</v>
      </c>
      <c r="O1006">
        <v>1</v>
      </c>
      <c r="P1006" s="5">
        <f t="shared" si="340"/>
        <v>2.1075775958805401</v>
      </c>
      <c r="Q1006">
        <f t="shared" si="351"/>
        <v>0</v>
      </c>
      <c r="R1006">
        <f t="shared" si="352"/>
        <v>0.74553922913922421</v>
      </c>
      <c r="S1006" s="5">
        <f t="shared" si="335"/>
        <v>40</v>
      </c>
      <c r="T1006" s="3">
        <f t="shared" si="348"/>
        <v>3.6888794541139363</v>
      </c>
      <c r="U1006" s="3">
        <f t="shared" si="336"/>
        <v>1.8837226923650396</v>
      </c>
      <c r="V1006" t="s">
        <v>11</v>
      </c>
      <c r="W1006" t="s">
        <v>12</v>
      </c>
      <c r="X1006">
        <f t="shared" si="329"/>
        <v>639</v>
      </c>
      <c r="Y1006" s="11">
        <f t="shared" si="337"/>
        <v>3.6635616461296463</v>
      </c>
      <c r="Z1006" s="3">
        <f t="shared" si="338"/>
        <v>0.39264423408659122</v>
      </c>
    </row>
    <row r="1007" spans="1:26" x14ac:dyDescent="0.2">
      <c r="A1007" t="s">
        <v>6</v>
      </c>
      <c r="B1007">
        <v>1006</v>
      </c>
      <c r="C1007">
        <v>594</v>
      </c>
      <c r="D1007">
        <v>1779</v>
      </c>
      <c r="E1007" s="12">
        <v>313362.59999999998</v>
      </c>
      <c r="F1007">
        <v>17557.009999999998</v>
      </c>
      <c r="G1007">
        <v>15</v>
      </c>
      <c r="H1007">
        <v>15</v>
      </c>
      <c r="I1007">
        <v>15</v>
      </c>
      <c r="J1007" s="5">
        <f t="shared" si="339"/>
        <v>1.1966967340710093</v>
      </c>
      <c r="K1007">
        <f t="shared" si="349"/>
        <v>2.7080502011022101</v>
      </c>
      <c r="L1007">
        <f t="shared" si="350"/>
        <v>0.17956503948105779</v>
      </c>
      <c r="M1007">
        <v>2</v>
      </c>
      <c r="N1007">
        <v>2</v>
      </c>
      <c r="O1007">
        <v>2</v>
      </c>
      <c r="P1007" s="5">
        <f t="shared" si="340"/>
        <v>4.2148406818700908</v>
      </c>
      <c r="Q1007">
        <f t="shared" si="351"/>
        <v>0.69314718055994529</v>
      </c>
      <c r="R1007">
        <f t="shared" si="352"/>
        <v>1.4386117928438709</v>
      </c>
      <c r="S1007" s="5">
        <f t="shared" si="335"/>
        <v>17</v>
      </c>
      <c r="T1007" s="3">
        <f t="shared" si="348"/>
        <v>2.8332133440562162</v>
      </c>
      <c r="U1007" s="3">
        <f t="shared" si="336"/>
        <v>1.6181768323249286</v>
      </c>
      <c r="V1007" t="s">
        <v>11</v>
      </c>
      <c r="W1007" t="s">
        <v>12</v>
      </c>
      <c r="X1007">
        <f t="shared" si="329"/>
        <v>640</v>
      </c>
      <c r="Y1007" s="11">
        <f t="shared" si="337"/>
        <v>2.0149030205422647</v>
      </c>
      <c r="Z1007" s="3">
        <f t="shared" si="338"/>
        <v>-1.2590467533628131</v>
      </c>
    </row>
    <row r="1008" spans="1:26" x14ac:dyDescent="0.2">
      <c r="A1008" t="s">
        <v>6</v>
      </c>
      <c r="B1008">
        <v>1007</v>
      </c>
      <c r="C1008">
        <v>593</v>
      </c>
      <c r="D1008">
        <v>1780</v>
      </c>
      <c r="E1008" s="12">
        <v>314336.09999999998</v>
      </c>
      <c r="F1008">
        <v>17558.349999999999</v>
      </c>
      <c r="G1008">
        <v>183</v>
      </c>
      <c r="H1008">
        <v>183</v>
      </c>
      <c r="I1008">
        <v>183</v>
      </c>
      <c r="J1008" s="5">
        <f t="shared" si="339"/>
        <v>14.554484833272411</v>
      </c>
      <c r="K1008">
        <f t="shared" si="349"/>
        <v>5.2094861528414214</v>
      </c>
      <c r="L1008">
        <f t="shared" si="350"/>
        <v>2.6778991820862958</v>
      </c>
      <c r="M1008">
        <v>236</v>
      </c>
      <c r="N1008">
        <v>236</v>
      </c>
      <c r="O1008">
        <v>236</v>
      </c>
      <c r="P1008" s="5">
        <f t="shared" si="340"/>
        <v>497.31324412601413</v>
      </c>
      <c r="Q1008">
        <f t="shared" si="351"/>
        <v>5.4638318050256105</v>
      </c>
      <c r="R1008">
        <f t="shared" si="352"/>
        <v>6.2092200974312464</v>
      </c>
      <c r="S1008" s="5">
        <f t="shared" si="335"/>
        <v>419</v>
      </c>
      <c r="T1008" s="3">
        <f t="shared" si="348"/>
        <v>6.0378709199221374</v>
      </c>
      <c r="U1008" s="3">
        <f t="shared" si="336"/>
        <v>8.8871192795175418</v>
      </c>
      <c r="V1008" t="s">
        <v>11</v>
      </c>
      <c r="W1008" t="s">
        <v>12</v>
      </c>
      <c r="X1008">
        <f t="shared" si="329"/>
        <v>641</v>
      </c>
      <c r="Y1008" s="11">
        <f t="shared" si="337"/>
        <v>-0.25434565218418914</v>
      </c>
      <c r="Z1008" s="3">
        <f t="shared" si="338"/>
        <v>-3.5313209153449505</v>
      </c>
    </row>
    <row r="1009" spans="1:26" x14ac:dyDescent="0.2">
      <c r="A1009" t="s">
        <v>6</v>
      </c>
      <c r="B1009">
        <v>1008</v>
      </c>
      <c r="C1009">
        <v>592</v>
      </c>
      <c r="D1009">
        <v>1781</v>
      </c>
      <c r="E1009" s="12">
        <v>315323.7</v>
      </c>
      <c r="F1009">
        <v>17559.55</v>
      </c>
      <c r="G1009">
        <v>1177</v>
      </c>
      <c r="H1009">
        <v>1177</v>
      </c>
      <c r="I1009">
        <v>1177</v>
      </c>
      <c r="J1009" s="5">
        <f t="shared" si="339"/>
        <v>93.316804287149992</v>
      </c>
      <c r="K1009">
        <f t="shared" si="349"/>
        <v>7.0707241072602764</v>
      </c>
      <c r="L1009">
        <f t="shared" si="350"/>
        <v>4.5360002018942351</v>
      </c>
      <c r="M1009">
        <v>69</v>
      </c>
      <c r="N1009">
        <v>69</v>
      </c>
      <c r="O1009">
        <v>69</v>
      </c>
      <c r="P1009" s="5">
        <f t="shared" si="340"/>
        <v>145.39096958635045</v>
      </c>
      <c r="Q1009">
        <f t="shared" si="351"/>
        <v>4.2341065045972597</v>
      </c>
      <c r="R1009">
        <f t="shared" si="352"/>
        <v>4.979426455786566</v>
      </c>
      <c r="S1009" s="5">
        <f t="shared" si="335"/>
        <v>1246</v>
      </c>
      <c r="T1009" s="3">
        <f t="shared" si="348"/>
        <v>7.1276936993473985</v>
      </c>
      <c r="U1009" s="3">
        <f t="shared" si="336"/>
        <v>9.515426657680802</v>
      </c>
      <c r="V1009" t="s">
        <v>11</v>
      </c>
      <c r="W1009" t="s">
        <v>12</v>
      </c>
      <c r="X1009">
        <f t="shared" ref="X1009:X1072" si="353">1+X1008</f>
        <v>642</v>
      </c>
      <c r="Y1009" s="11">
        <f t="shared" si="337"/>
        <v>2.8366176026630168</v>
      </c>
      <c r="Z1009" s="3">
        <f t="shared" si="338"/>
        <v>-0.44342625389233081</v>
      </c>
    </row>
    <row r="1010" spans="1:26" x14ac:dyDescent="0.2">
      <c r="A1010" t="s">
        <v>6</v>
      </c>
      <c r="B1010">
        <v>1009</v>
      </c>
      <c r="C1010">
        <v>591</v>
      </c>
      <c r="D1010">
        <v>1782</v>
      </c>
      <c r="E1010" s="12">
        <v>316314.40000000002</v>
      </c>
      <c r="F1010">
        <v>17560.650000000001</v>
      </c>
      <c r="G1010">
        <v>211</v>
      </c>
      <c r="H1010">
        <v>211</v>
      </c>
      <c r="I1010">
        <v>211</v>
      </c>
      <c r="J1010" s="5">
        <f t="shared" si="339"/>
        <v>16.676445966418221</v>
      </c>
      <c r="K1010">
        <f t="shared" si="349"/>
        <v>5.3518581334760666</v>
      </c>
      <c r="L1010">
        <f t="shared" si="350"/>
        <v>2.8139973026699709</v>
      </c>
      <c r="M1010">
        <v>1</v>
      </c>
      <c r="N1010">
        <v>1</v>
      </c>
      <c r="O1010">
        <v>1</v>
      </c>
      <c r="P1010" s="5">
        <f t="shared" si="340"/>
        <v>2.1069835114303852</v>
      </c>
      <c r="Q1010">
        <f t="shared" si="351"/>
        <v>0</v>
      </c>
      <c r="R1010">
        <f t="shared" si="352"/>
        <v>0.74525730917699662</v>
      </c>
      <c r="S1010" s="5">
        <f t="shared" si="335"/>
        <v>212</v>
      </c>
      <c r="T1010" s="3">
        <f t="shared" si="348"/>
        <v>5.3565862746720123</v>
      </c>
      <c r="U1010" s="3">
        <f t="shared" si="336"/>
        <v>3.5592546118469675</v>
      </c>
      <c r="V1010" t="s">
        <v>11</v>
      </c>
      <c r="W1010" t="s">
        <v>12</v>
      </c>
      <c r="X1010">
        <f t="shared" si="353"/>
        <v>643</v>
      </c>
      <c r="Y1010" s="11">
        <f t="shared" si="337"/>
        <v>5.3518581334760666</v>
      </c>
      <c r="Z1010" s="3">
        <f t="shared" si="338"/>
        <v>2.0687399934929744</v>
      </c>
    </row>
    <row r="1011" spans="1:26" x14ac:dyDescent="0.2">
      <c r="A1011" t="s">
        <v>6</v>
      </c>
      <c r="B1011">
        <v>1010</v>
      </c>
      <c r="C1011">
        <v>590</v>
      </c>
      <c r="D1011">
        <v>1783</v>
      </c>
      <c r="E1011" s="12">
        <v>317316.09999999998</v>
      </c>
      <c r="F1011">
        <v>17561.560000000001</v>
      </c>
      <c r="G1011">
        <v>138</v>
      </c>
      <c r="H1011">
        <v>138</v>
      </c>
      <c r="I1011">
        <v>138</v>
      </c>
      <c r="J1011" s="5">
        <f t="shared" si="339"/>
        <v>10.87243918603563</v>
      </c>
      <c r="K1011">
        <f t="shared" si="349"/>
        <v>4.9272536851572051</v>
      </c>
      <c r="L1011">
        <f t="shared" si="350"/>
        <v>2.3862310720995024</v>
      </c>
      <c r="M1011">
        <v>0</v>
      </c>
      <c r="N1011">
        <v>0</v>
      </c>
      <c r="O1011">
        <v>0</v>
      </c>
      <c r="P1011" s="5">
        <f t="shared" si="340"/>
        <v>0</v>
      </c>
      <c r="Q1011">
        <v>0</v>
      </c>
      <c r="R1011">
        <v>0</v>
      </c>
      <c r="S1011" s="5">
        <f t="shared" si="335"/>
        <v>138</v>
      </c>
      <c r="T1011" s="3">
        <f t="shared" si="348"/>
        <v>4.9272536851572051</v>
      </c>
      <c r="U1011" s="3">
        <f t="shared" si="336"/>
        <v>2.3862310720995024</v>
      </c>
      <c r="V1011" t="s">
        <v>11</v>
      </c>
      <c r="W1011" t="s">
        <v>12</v>
      </c>
      <c r="X1011">
        <f t="shared" si="353"/>
        <v>644</v>
      </c>
      <c r="Y1011" s="11">
        <f t="shared" si="337"/>
        <v>4.9272536851572051</v>
      </c>
      <c r="Z1011" s="3">
        <f t="shared" si="338"/>
        <v>2.3862310720995024</v>
      </c>
    </row>
    <row r="1012" spans="1:26" x14ac:dyDescent="0.2">
      <c r="A1012" t="s">
        <v>6</v>
      </c>
      <c r="B1012">
        <v>1011</v>
      </c>
      <c r="C1012">
        <v>589</v>
      </c>
      <c r="D1012">
        <v>1784</v>
      </c>
      <c r="E1012" s="12">
        <v>318310.40000000002</v>
      </c>
      <c r="F1012">
        <v>17565</v>
      </c>
      <c r="G1012">
        <v>194</v>
      </c>
      <c r="H1012">
        <v>194</v>
      </c>
      <c r="I1012">
        <v>194</v>
      </c>
      <c r="J1012" s="5">
        <f t="shared" si="339"/>
        <v>15.236699774811001</v>
      </c>
      <c r="K1012">
        <f t="shared" si="349"/>
        <v>5.2678581590633282</v>
      </c>
      <c r="L1012">
        <f t="shared" si="350"/>
        <v>2.7237069765988662</v>
      </c>
      <c r="M1012">
        <v>1</v>
      </c>
      <c r="N1012">
        <v>1</v>
      </c>
      <c r="O1012">
        <v>1</v>
      </c>
      <c r="P1012" s="5">
        <f t="shared" si="340"/>
        <v>2.1064617136350696</v>
      </c>
      <c r="Q1012">
        <f t="shared" ref="Q1012:R1018" si="354">LN(O1012)</f>
        <v>0</v>
      </c>
      <c r="R1012">
        <f t="shared" si="354"/>
        <v>0.74500962692643402</v>
      </c>
      <c r="S1012" s="5">
        <f t="shared" si="335"/>
        <v>195</v>
      </c>
      <c r="T1012" s="3">
        <f t="shared" si="348"/>
        <v>5.2729995585637468</v>
      </c>
      <c r="U1012" s="3">
        <f t="shared" si="336"/>
        <v>3.4687166035253001</v>
      </c>
      <c r="V1012" t="s">
        <v>11</v>
      </c>
      <c r="W1012" t="s">
        <v>12</v>
      </c>
      <c r="X1012">
        <f t="shared" si="353"/>
        <v>645</v>
      </c>
      <c r="Y1012" s="11">
        <f t="shared" si="337"/>
        <v>5.2678581590633282</v>
      </c>
      <c r="Z1012" s="3">
        <f t="shared" si="338"/>
        <v>1.9786973496724323</v>
      </c>
    </row>
    <row r="1013" spans="1:26" x14ac:dyDescent="0.2">
      <c r="A1013" t="s">
        <v>6</v>
      </c>
      <c r="B1013">
        <v>1012</v>
      </c>
      <c r="C1013">
        <v>588</v>
      </c>
      <c r="D1013">
        <v>1785</v>
      </c>
      <c r="E1013" s="12">
        <v>319300.59999999998</v>
      </c>
      <c r="F1013">
        <v>17568.45</v>
      </c>
      <c r="G1013">
        <v>2</v>
      </c>
      <c r="H1013">
        <v>2</v>
      </c>
      <c r="I1013">
        <v>2</v>
      </c>
      <c r="J1013" s="5">
        <f t="shared" si="339"/>
        <v>0.1565922519406478</v>
      </c>
      <c r="K1013">
        <f t="shared" si="349"/>
        <v>0.69314718055994529</v>
      </c>
      <c r="L1013">
        <f t="shared" si="350"/>
        <v>-1.8541099734013791</v>
      </c>
      <c r="M1013">
        <v>4</v>
      </c>
      <c r="N1013">
        <v>4</v>
      </c>
      <c r="O1013">
        <v>4</v>
      </c>
      <c r="P1013" s="5">
        <f t="shared" si="340"/>
        <v>8.4241922309594752</v>
      </c>
      <c r="Q1013">
        <f t="shared" si="354"/>
        <v>1.3862943611198906</v>
      </c>
      <c r="R1013">
        <f t="shared" si="354"/>
        <v>2.131107594010949</v>
      </c>
      <c r="S1013" s="5">
        <f t="shared" si="335"/>
        <v>6</v>
      </c>
      <c r="T1013" s="3">
        <f t="shared" si="348"/>
        <v>1.791759469228055</v>
      </c>
      <c r="U1013" s="3">
        <f t="shared" si="336"/>
        <v>0.27699762060956989</v>
      </c>
      <c r="V1013" t="s">
        <v>11</v>
      </c>
      <c r="W1013" t="s">
        <v>12</v>
      </c>
      <c r="X1013">
        <f t="shared" si="353"/>
        <v>646</v>
      </c>
      <c r="Y1013" s="11">
        <f t="shared" si="337"/>
        <v>-0.69314718055994529</v>
      </c>
      <c r="Z1013" s="3">
        <f t="shared" si="338"/>
        <v>-3.9852175674123282</v>
      </c>
    </row>
    <row r="1014" spans="1:26" x14ac:dyDescent="0.2">
      <c r="A1014" t="s">
        <v>6</v>
      </c>
      <c r="B1014">
        <v>1013</v>
      </c>
      <c r="C1014">
        <v>587</v>
      </c>
      <c r="D1014">
        <v>1786</v>
      </c>
      <c r="E1014" s="12">
        <v>320287.90000000002</v>
      </c>
      <c r="F1014">
        <v>17571.990000000002</v>
      </c>
      <c r="G1014">
        <v>31</v>
      </c>
      <c r="H1014">
        <v>31</v>
      </c>
      <c r="I1014">
        <v>31</v>
      </c>
      <c r="J1014" s="5">
        <f t="shared" si="339"/>
        <v>2.419698027930496</v>
      </c>
      <c r="K1014">
        <f t="shared" si="349"/>
        <v>3.4339872044851463</v>
      </c>
      <c r="L1014">
        <f t="shared" si="350"/>
        <v>0.88364275053579022</v>
      </c>
      <c r="M1014">
        <v>130</v>
      </c>
      <c r="N1014">
        <v>130</v>
      </c>
      <c r="O1014">
        <v>130</v>
      </c>
      <c r="P1014" s="5">
        <f t="shared" si="340"/>
        <v>273.73109135618677</v>
      </c>
      <c r="Q1014">
        <f t="shared" si="354"/>
        <v>4.8675344504555822</v>
      </c>
      <c r="R1014">
        <f t="shared" si="354"/>
        <v>5.6121462060736196</v>
      </c>
      <c r="S1014" s="5">
        <f t="shared" si="335"/>
        <v>161</v>
      </c>
      <c r="T1014" s="3">
        <f t="shared" si="348"/>
        <v>5.0814043649844631</v>
      </c>
      <c r="U1014" s="3">
        <f t="shared" si="336"/>
        <v>6.4957889566094096</v>
      </c>
      <c r="V1014" t="s">
        <v>11</v>
      </c>
      <c r="W1014" t="s">
        <v>12</v>
      </c>
      <c r="X1014">
        <f t="shared" si="353"/>
        <v>647</v>
      </c>
      <c r="Y1014" s="11">
        <f t="shared" si="337"/>
        <v>-1.4335472459704359</v>
      </c>
      <c r="Z1014" s="3">
        <f t="shared" si="338"/>
        <v>-4.7285034555378296</v>
      </c>
    </row>
    <row r="1015" spans="1:26" x14ac:dyDescent="0.2">
      <c r="A1015" t="s">
        <v>6</v>
      </c>
      <c r="B1015">
        <v>1014</v>
      </c>
      <c r="C1015">
        <v>586</v>
      </c>
      <c r="D1015">
        <v>1787</v>
      </c>
      <c r="E1015" s="12">
        <v>321271.2</v>
      </c>
      <c r="F1015">
        <v>17575.48</v>
      </c>
      <c r="G1015">
        <v>6</v>
      </c>
      <c r="H1015">
        <v>6</v>
      </c>
      <c r="I1015">
        <v>6</v>
      </c>
      <c r="J1015" s="5">
        <f t="shared" si="339"/>
        <v>0.46689525858527003</v>
      </c>
      <c r="K1015">
        <f t="shared" si="349"/>
        <v>1.791759469228055</v>
      </c>
      <c r="L1015">
        <f t="shared" si="350"/>
        <v>-0.76165033215368194</v>
      </c>
      <c r="M1015">
        <v>44</v>
      </c>
      <c r="N1015">
        <v>44</v>
      </c>
      <c r="O1015">
        <v>44</v>
      </c>
      <c r="P1015" s="5">
        <f t="shared" si="340"/>
        <v>92.629049107051415</v>
      </c>
      <c r="Q1015">
        <f t="shared" si="354"/>
        <v>3.784189633918261</v>
      </c>
      <c r="R1015">
        <f t="shared" si="354"/>
        <v>4.5286027977166619</v>
      </c>
      <c r="S1015" s="5">
        <f t="shared" si="335"/>
        <v>50</v>
      </c>
      <c r="T1015" s="3">
        <f t="shared" si="348"/>
        <v>3.912023005428146</v>
      </c>
      <c r="U1015" s="3">
        <f t="shared" si="336"/>
        <v>3.76695246556298</v>
      </c>
      <c r="V1015" t="s">
        <v>11</v>
      </c>
      <c r="W1015" t="s">
        <v>12</v>
      </c>
      <c r="X1015">
        <f t="shared" si="353"/>
        <v>648</v>
      </c>
      <c r="Y1015" s="11">
        <f t="shared" si="337"/>
        <v>-1.9924301646902061</v>
      </c>
      <c r="Z1015" s="3">
        <f t="shared" si="338"/>
        <v>-5.2902531298703437</v>
      </c>
    </row>
    <row r="1016" spans="1:26" x14ac:dyDescent="0.2">
      <c r="A1016" t="s">
        <v>6</v>
      </c>
      <c r="B1016">
        <v>1015</v>
      </c>
      <c r="C1016">
        <v>585</v>
      </c>
      <c r="D1016">
        <v>1788</v>
      </c>
      <c r="E1016" s="12">
        <v>322248</v>
      </c>
      <c r="F1016">
        <v>17578.849999999999</v>
      </c>
      <c r="G1016">
        <v>15</v>
      </c>
      <c r="H1016">
        <v>15</v>
      </c>
      <c r="I1016">
        <v>15</v>
      </c>
      <c r="J1016" s="5">
        <f t="shared" si="339"/>
        <v>1.16370000744768</v>
      </c>
      <c r="K1016">
        <f t="shared" si="349"/>
        <v>2.7080502011022101</v>
      </c>
      <c r="L1016">
        <f t="shared" si="350"/>
        <v>0.1516045905318941</v>
      </c>
      <c r="M1016">
        <v>2</v>
      </c>
      <c r="N1016">
        <v>2</v>
      </c>
      <c r="O1016">
        <v>2</v>
      </c>
      <c r="P1016" s="5">
        <f t="shared" si="340"/>
        <v>4.2096041549930741</v>
      </c>
      <c r="Q1016">
        <f t="shared" si="354"/>
        <v>0.69314718055994529</v>
      </c>
      <c r="R1016">
        <f t="shared" si="354"/>
        <v>1.4373686183314054</v>
      </c>
      <c r="S1016" s="5">
        <f t="shared" si="335"/>
        <v>17</v>
      </c>
      <c r="T1016" s="3">
        <f t="shared" si="348"/>
        <v>2.8332133440562162</v>
      </c>
      <c r="U1016" s="3">
        <f t="shared" si="336"/>
        <v>1.5889732088632995</v>
      </c>
      <c r="V1016" t="s">
        <v>11</v>
      </c>
      <c r="W1016" t="s">
        <v>12</v>
      </c>
      <c r="X1016">
        <f t="shared" si="353"/>
        <v>649</v>
      </c>
      <c r="Y1016" s="11">
        <f t="shared" si="337"/>
        <v>2.0149030205422647</v>
      </c>
      <c r="Z1016" s="3">
        <f t="shared" si="338"/>
        <v>-1.2857640277995113</v>
      </c>
    </row>
    <row r="1017" spans="1:26" x14ac:dyDescent="0.2">
      <c r="A1017" t="s">
        <v>6</v>
      </c>
      <c r="B1017">
        <v>1016</v>
      </c>
      <c r="C1017">
        <v>584</v>
      </c>
      <c r="D1017">
        <v>1789</v>
      </c>
      <c r="E1017" s="12">
        <v>323225.90000000002</v>
      </c>
      <c r="F1017">
        <v>17581.82</v>
      </c>
      <c r="G1017">
        <v>184</v>
      </c>
      <c r="H1017">
        <v>184</v>
      </c>
      <c r="I1017">
        <v>184</v>
      </c>
      <c r="J1017" s="5">
        <f t="shared" si="339"/>
        <v>14.231532807241004</v>
      </c>
      <c r="K1017">
        <f t="shared" si="349"/>
        <v>5.2149357576089859</v>
      </c>
      <c r="L1017">
        <f t="shared" si="350"/>
        <v>2.6554601229023609</v>
      </c>
      <c r="M1017">
        <v>3</v>
      </c>
      <c r="N1017">
        <v>3</v>
      </c>
      <c r="O1017">
        <v>3</v>
      </c>
      <c r="P1017" s="5">
        <f t="shared" si="340"/>
        <v>6.3133395746287926</v>
      </c>
      <c r="Q1017">
        <f t="shared" si="354"/>
        <v>1.0986122886681098</v>
      </c>
      <c r="R1017">
        <f t="shared" si="354"/>
        <v>1.8426647876788997</v>
      </c>
      <c r="S1017" s="5">
        <f t="shared" si="335"/>
        <v>187</v>
      </c>
      <c r="T1017" s="3">
        <f t="shared" si="348"/>
        <v>5.2311086168545868</v>
      </c>
      <c r="U1017" s="3">
        <f t="shared" si="336"/>
        <v>4.4981249105812608</v>
      </c>
      <c r="V1017" t="s">
        <v>11</v>
      </c>
      <c r="W1017" t="s">
        <v>12</v>
      </c>
      <c r="X1017">
        <f t="shared" si="353"/>
        <v>650</v>
      </c>
      <c r="Y1017" s="11">
        <f t="shared" si="337"/>
        <v>4.1163234689408759</v>
      </c>
      <c r="Z1017" s="3">
        <f t="shared" si="338"/>
        <v>0.81279533522346115</v>
      </c>
    </row>
    <row r="1018" spans="1:26" x14ac:dyDescent="0.2">
      <c r="A1018" t="s">
        <v>6</v>
      </c>
      <c r="B1018">
        <v>1017</v>
      </c>
      <c r="C1018">
        <v>583</v>
      </c>
      <c r="D1018">
        <v>1790</v>
      </c>
      <c r="E1018" s="12">
        <v>324216.2</v>
      </c>
      <c r="F1018">
        <v>17587.21</v>
      </c>
      <c r="G1018">
        <v>393</v>
      </c>
      <c r="H1018">
        <v>393</v>
      </c>
      <c r="I1018">
        <v>393</v>
      </c>
      <c r="J1018" s="5">
        <f t="shared" si="339"/>
        <v>30.303852799459126</v>
      </c>
      <c r="K1018">
        <f t="shared" si="349"/>
        <v>5.9738096118692612</v>
      </c>
      <c r="L1018">
        <f t="shared" si="350"/>
        <v>3.4112748595294602</v>
      </c>
      <c r="M1018">
        <v>1</v>
      </c>
      <c r="N1018">
        <v>1</v>
      </c>
      <c r="O1018">
        <v>1</v>
      </c>
      <c r="P1018" s="5">
        <f t="shared" si="340"/>
        <v>2.1038015694359711</v>
      </c>
      <c r="Q1018">
        <f t="shared" si="354"/>
        <v>0</v>
      </c>
      <c r="R1018">
        <f t="shared" si="354"/>
        <v>0.7437459793233151</v>
      </c>
      <c r="S1018" s="5">
        <f t="shared" si="335"/>
        <v>394</v>
      </c>
      <c r="T1018" s="3">
        <f t="shared" si="348"/>
        <v>5.9763509092979339</v>
      </c>
      <c r="U1018" s="3">
        <f t="shared" si="336"/>
        <v>4.1550208388527752</v>
      </c>
      <c r="V1018" t="s">
        <v>11</v>
      </c>
      <c r="W1018" t="s">
        <v>12</v>
      </c>
      <c r="X1018">
        <f t="shared" si="353"/>
        <v>651</v>
      </c>
      <c r="Y1018" s="11">
        <f t="shared" si="337"/>
        <v>5.9738096118692612</v>
      </c>
      <c r="Z1018" s="3">
        <f t="shared" si="338"/>
        <v>2.6675288802061452</v>
      </c>
    </row>
    <row r="1019" spans="1:26" x14ac:dyDescent="0.2">
      <c r="A1019" t="s">
        <v>6</v>
      </c>
      <c r="B1019">
        <v>1018</v>
      </c>
      <c r="C1019">
        <v>582</v>
      </c>
      <c r="D1019">
        <v>1791</v>
      </c>
      <c r="E1019" s="12">
        <v>325207</v>
      </c>
      <c r="F1019">
        <v>17592.87</v>
      </c>
      <c r="G1019">
        <v>7</v>
      </c>
      <c r="H1019">
        <v>7</v>
      </c>
      <c r="I1019">
        <v>7</v>
      </c>
      <c r="J1019" s="5">
        <f t="shared" si="339"/>
        <v>0.53811879818085095</v>
      </c>
      <c r="K1019">
        <f t="shared" si="349"/>
        <v>1.9459101490553132</v>
      </c>
      <c r="L1019">
        <f t="shared" si="350"/>
        <v>-0.61967592873372956</v>
      </c>
      <c r="M1019">
        <v>0</v>
      </c>
      <c r="N1019">
        <v>0</v>
      </c>
      <c r="O1019">
        <v>0</v>
      </c>
      <c r="P1019" s="5">
        <f t="shared" si="340"/>
        <v>0</v>
      </c>
      <c r="Q1019">
        <v>0</v>
      </c>
      <c r="R1019">
        <v>0</v>
      </c>
      <c r="S1019" s="5">
        <f t="shared" si="335"/>
        <v>7</v>
      </c>
      <c r="T1019" s="3">
        <f t="shared" si="348"/>
        <v>1.9459101490553132</v>
      </c>
      <c r="U1019" s="3">
        <f t="shared" si="336"/>
        <v>-0.61967592873372956</v>
      </c>
      <c r="V1019" t="s">
        <v>11</v>
      </c>
      <c r="W1019" t="s">
        <v>12</v>
      </c>
      <c r="X1019">
        <f t="shared" si="353"/>
        <v>652</v>
      </c>
      <c r="Y1019" s="11">
        <f t="shared" si="337"/>
        <v>1.9459101490553132</v>
      </c>
      <c r="Z1019" s="3">
        <f t="shared" si="338"/>
        <v>-0.61967592873372956</v>
      </c>
    </row>
    <row r="1020" spans="1:26" x14ac:dyDescent="0.2">
      <c r="A1020" t="s">
        <v>6</v>
      </c>
      <c r="B1020">
        <v>1019</v>
      </c>
      <c r="C1020">
        <v>581</v>
      </c>
      <c r="D1020">
        <v>1792</v>
      </c>
      <c r="E1020" s="12">
        <v>326211.59999999998</v>
      </c>
      <c r="F1020">
        <v>17598.38</v>
      </c>
      <c r="G1020">
        <v>435</v>
      </c>
      <c r="H1020">
        <v>435</v>
      </c>
      <c r="I1020">
        <v>435</v>
      </c>
      <c r="J1020" s="5">
        <f t="shared" si="339"/>
        <v>33.337257166820557</v>
      </c>
      <c r="K1020">
        <f t="shared" si="349"/>
        <v>6.0753460310886842</v>
      </c>
      <c r="L1020">
        <f t="shared" si="350"/>
        <v>3.506675605396731</v>
      </c>
      <c r="M1020">
        <v>1</v>
      </c>
      <c r="N1020">
        <v>1</v>
      </c>
      <c r="O1020">
        <v>1</v>
      </c>
      <c r="P1020" s="5">
        <f t="shared" si="340"/>
        <v>2.1024662497343507</v>
      </c>
      <c r="Q1020">
        <f t="shared" ref="Q1020:R1025" si="355">LN(O1020)</f>
        <v>0</v>
      </c>
      <c r="R1020">
        <f t="shared" si="355"/>
        <v>0.74311106029110674</v>
      </c>
      <c r="S1020" s="5">
        <f t="shared" si="335"/>
        <v>436</v>
      </c>
      <c r="T1020" s="3">
        <f t="shared" si="348"/>
        <v>6.0776422433490342</v>
      </c>
      <c r="U1020" s="3">
        <f t="shared" si="336"/>
        <v>4.2497866656878376</v>
      </c>
      <c r="V1020" t="s">
        <v>11</v>
      </c>
      <c r="W1020" t="s">
        <v>12</v>
      </c>
      <c r="X1020">
        <f t="shared" si="353"/>
        <v>653</v>
      </c>
      <c r="Y1020" s="11">
        <f t="shared" si="337"/>
        <v>6.0753460310886842</v>
      </c>
      <c r="Z1020" s="3">
        <f t="shared" si="338"/>
        <v>2.7635645451056243</v>
      </c>
    </row>
    <row r="1021" spans="1:26" x14ac:dyDescent="0.2">
      <c r="A1021" t="s">
        <v>6</v>
      </c>
      <c r="B1021">
        <v>1020</v>
      </c>
      <c r="C1021">
        <v>580</v>
      </c>
      <c r="D1021">
        <v>1793</v>
      </c>
      <c r="E1021" s="12">
        <v>327226.5</v>
      </c>
      <c r="F1021">
        <v>17603.830000000002</v>
      </c>
      <c r="G1021">
        <v>826</v>
      </c>
      <c r="H1021">
        <v>826</v>
      </c>
      <c r="I1021">
        <v>826</v>
      </c>
      <c r="J1021" s="5">
        <f t="shared" si="339"/>
        <v>63.10613596392713</v>
      </c>
      <c r="K1021">
        <f t="shared" si="349"/>
        <v>6.7165947735209777</v>
      </c>
      <c r="L1021">
        <f t="shared" si="350"/>
        <v>4.1448180067200688</v>
      </c>
      <c r="M1021">
        <v>1</v>
      </c>
      <c r="N1021">
        <v>1</v>
      </c>
      <c r="O1021">
        <v>1</v>
      </c>
      <c r="P1021" s="5">
        <f t="shared" si="340"/>
        <v>2.1018153435928428</v>
      </c>
      <c r="Q1021">
        <f t="shared" si="355"/>
        <v>0</v>
      </c>
      <c r="R1021">
        <f t="shared" si="355"/>
        <v>0.74280142063816745</v>
      </c>
      <c r="S1021" s="5">
        <f t="shared" si="335"/>
        <v>827</v>
      </c>
      <c r="T1021" s="3">
        <f t="shared" si="348"/>
        <v>6.7178046950236912</v>
      </c>
      <c r="U1021" s="3">
        <f t="shared" si="336"/>
        <v>4.8876194273582367</v>
      </c>
      <c r="V1021" t="s">
        <v>11</v>
      </c>
      <c r="W1021" t="s">
        <v>12</v>
      </c>
      <c r="X1021">
        <f t="shared" si="353"/>
        <v>654</v>
      </c>
      <c r="Y1021" s="11">
        <f t="shared" si="337"/>
        <v>6.7165947735209777</v>
      </c>
      <c r="Z1021" s="3">
        <f t="shared" si="338"/>
        <v>3.4020165860819014</v>
      </c>
    </row>
    <row r="1022" spans="1:26" x14ac:dyDescent="0.2">
      <c r="A1022" t="s">
        <v>6</v>
      </c>
      <c r="B1022">
        <v>1021</v>
      </c>
      <c r="C1022">
        <v>579</v>
      </c>
      <c r="D1022">
        <v>1794</v>
      </c>
      <c r="E1022" s="12">
        <v>328232.5</v>
      </c>
      <c r="F1022">
        <v>17609.060000000001</v>
      </c>
      <c r="G1022">
        <v>10</v>
      </c>
      <c r="H1022">
        <v>10</v>
      </c>
      <c r="I1022">
        <v>10</v>
      </c>
      <c r="J1022" s="5">
        <f t="shared" si="339"/>
        <v>0.76165522914397565</v>
      </c>
      <c r="K1022">
        <f t="shared" si="349"/>
        <v>2.3025850929940459</v>
      </c>
      <c r="L1022">
        <f t="shared" si="350"/>
        <v>-0.27226128087585938</v>
      </c>
      <c r="M1022">
        <v>2</v>
      </c>
      <c r="N1022">
        <v>2</v>
      </c>
      <c r="O1022">
        <v>2</v>
      </c>
      <c r="P1022" s="5">
        <f t="shared" si="340"/>
        <v>4.2023821828081678</v>
      </c>
      <c r="Q1022">
        <f t="shared" si="355"/>
        <v>0.69314718055994529</v>
      </c>
      <c r="R1022">
        <f t="shared" si="355"/>
        <v>1.4356515508828187</v>
      </c>
      <c r="S1022" s="5">
        <f t="shared" si="335"/>
        <v>12</v>
      </c>
      <c r="T1022" s="3">
        <f t="shared" si="348"/>
        <v>2.4849066497880004</v>
      </c>
      <c r="U1022" s="3">
        <f t="shared" si="336"/>
        <v>1.1633902700069594</v>
      </c>
      <c r="V1022" t="s">
        <v>11</v>
      </c>
      <c r="W1022" t="s">
        <v>12</v>
      </c>
      <c r="X1022">
        <f t="shared" si="353"/>
        <v>655</v>
      </c>
      <c r="Y1022" s="11">
        <f t="shared" si="337"/>
        <v>1.6094379124341005</v>
      </c>
      <c r="Z1022" s="3">
        <f t="shared" si="338"/>
        <v>-1.707912831758678</v>
      </c>
    </row>
    <row r="1023" spans="1:26" x14ac:dyDescent="0.2">
      <c r="A1023" t="s">
        <v>6</v>
      </c>
      <c r="B1023">
        <v>1022</v>
      </c>
      <c r="C1023">
        <v>578</v>
      </c>
      <c r="D1023">
        <v>1795</v>
      </c>
      <c r="E1023" s="12">
        <v>329234</v>
      </c>
      <c r="F1023">
        <v>17614.09</v>
      </c>
      <c r="G1023">
        <v>4</v>
      </c>
      <c r="H1023">
        <v>4</v>
      </c>
      <c r="I1023">
        <v>4</v>
      </c>
      <c r="J1023" s="5">
        <f t="shared" si="339"/>
        <v>0.30373533717659779</v>
      </c>
      <c r="K1023">
        <f t="shared" si="349"/>
        <v>1.3862943611198906</v>
      </c>
      <c r="L1023">
        <f t="shared" si="350"/>
        <v>-1.1915985581621786</v>
      </c>
      <c r="M1023">
        <v>61</v>
      </c>
      <c r="N1023">
        <v>61</v>
      </c>
      <c r="O1023">
        <v>61</v>
      </c>
      <c r="P1023" s="5">
        <f t="shared" si="340"/>
        <v>128.1360547152876</v>
      </c>
      <c r="Q1023">
        <f t="shared" si="355"/>
        <v>4.1108738641733114</v>
      </c>
      <c r="R1023">
        <f t="shared" si="355"/>
        <v>4.85309262687539</v>
      </c>
      <c r="S1023" s="5">
        <f t="shared" si="335"/>
        <v>65</v>
      </c>
      <c r="T1023" s="3">
        <f t="shared" si="348"/>
        <v>4.1743872698956368</v>
      </c>
      <c r="U1023" s="3">
        <f t="shared" si="336"/>
        <v>3.6614940687132114</v>
      </c>
      <c r="V1023" t="s">
        <v>11</v>
      </c>
      <c r="W1023" t="s">
        <v>12</v>
      </c>
      <c r="X1023">
        <f t="shared" si="353"/>
        <v>656</v>
      </c>
      <c r="Y1023" s="11">
        <f t="shared" si="337"/>
        <v>-2.7245795030534206</v>
      </c>
      <c r="Z1023" s="3">
        <f t="shared" si="338"/>
        <v>-6.0446911850375686</v>
      </c>
    </row>
    <row r="1024" spans="1:26" x14ac:dyDescent="0.2">
      <c r="A1024" t="s">
        <v>6</v>
      </c>
      <c r="B1024">
        <v>1023</v>
      </c>
      <c r="C1024">
        <v>577</v>
      </c>
      <c r="D1024">
        <v>1796</v>
      </c>
      <c r="E1024" s="12">
        <v>330260.59999999998</v>
      </c>
      <c r="F1024">
        <v>17618.8</v>
      </c>
      <c r="G1024">
        <v>509</v>
      </c>
      <c r="H1024">
        <v>509</v>
      </c>
      <c r="I1024">
        <v>509</v>
      </c>
      <c r="J1024" s="5">
        <f t="shared" si="339"/>
        <v>38.530178895090728</v>
      </c>
      <c r="K1024">
        <f t="shared" si="349"/>
        <v>6.2324480165505225</v>
      </c>
      <c r="L1024">
        <f t="shared" si="350"/>
        <v>3.6514418016350927</v>
      </c>
      <c r="M1024">
        <v>106</v>
      </c>
      <c r="N1024">
        <v>106</v>
      </c>
      <c r="O1024">
        <v>106</v>
      </c>
      <c r="P1024" s="5">
        <f t="shared" si="340"/>
        <v>222.6031284764002</v>
      </c>
      <c r="Q1024">
        <f t="shared" si="355"/>
        <v>4.6634390941120669</v>
      </c>
      <c r="R1024">
        <f t="shared" si="355"/>
        <v>5.4053904929942576</v>
      </c>
      <c r="S1024" s="5">
        <f t="shared" si="335"/>
        <v>615</v>
      </c>
      <c r="T1024" s="3">
        <f t="shared" si="348"/>
        <v>6.4216222678065176</v>
      </c>
      <c r="U1024" s="3">
        <f t="shared" si="336"/>
        <v>9.0568322946293502</v>
      </c>
      <c r="V1024" t="s">
        <v>11</v>
      </c>
      <c r="W1024" t="s">
        <v>12</v>
      </c>
      <c r="X1024">
        <f t="shared" si="353"/>
        <v>657</v>
      </c>
      <c r="Y1024" s="11">
        <f t="shared" si="337"/>
        <v>1.5690089224384556</v>
      </c>
      <c r="Z1024" s="3">
        <f t="shared" si="338"/>
        <v>-1.7539486913591649</v>
      </c>
    </row>
    <row r="1025" spans="1:26" x14ac:dyDescent="0.2">
      <c r="A1025" t="s">
        <v>6</v>
      </c>
      <c r="B1025">
        <v>1024</v>
      </c>
      <c r="C1025">
        <v>576</v>
      </c>
      <c r="D1025">
        <v>1797</v>
      </c>
      <c r="E1025" s="12">
        <v>331279.2</v>
      </c>
      <c r="F1025">
        <v>17623.39</v>
      </c>
      <c r="G1025">
        <v>13</v>
      </c>
      <c r="H1025">
        <v>13</v>
      </c>
      <c r="I1025">
        <v>13</v>
      </c>
      <c r="J1025" s="5">
        <f t="shared" si="339"/>
        <v>0.98104559537695091</v>
      </c>
      <c r="K1025">
        <f t="shared" si="349"/>
        <v>2.5649493574615367</v>
      </c>
      <c r="L1025">
        <f t="shared" si="350"/>
        <v>-1.9136342029024624E-2</v>
      </c>
      <c r="M1025">
        <v>23</v>
      </c>
      <c r="N1025">
        <v>23</v>
      </c>
      <c r="O1025">
        <v>23</v>
      </c>
      <c r="P1025" s="5">
        <f t="shared" si="340"/>
        <v>48.288098941236619</v>
      </c>
      <c r="Q1025">
        <f t="shared" si="355"/>
        <v>3.1354942159291497</v>
      </c>
      <c r="R1025">
        <f t="shared" si="355"/>
        <v>3.8771851315652111</v>
      </c>
      <c r="S1025" s="5">
        <f t="shared" si="335"/>
        <v>36</v>
      </c>
      <c r="T1025" s="3">
        <f t="shared" si="348"/>
        <v>3.5835189384561099</v>
      </c>
      <c r="U1025" s="3">
        <f t="shared" si="336"/>
        <v>3.8580487895361864</v>
      </c>
      <c r="V1025" t="s">
        <v>11</v>
      </c>
      <c r="W1025" t="s">
        <v>12</v>
      </c>
      <c r="X1025">
        <f t="shared" si="353"/>
        <v>658</v>
      </c>
      <c r="Y1025" s="11">
        <f t="shared" si="337"/>
        <v>-0.57054485846761294</v>
      </c>
      <c r="Z1025" s="3">
        <f t="shared" si="338"/>
        <v>-3.8963214735942358</v>
      </c>
    </row>
    <row r="1026" spans="1:26" x14ac:dyDescent="0.2">
      <c r="A1026" t="s">
        <v>6</v>
      </c>
      <c r="B1026">
        <v>1025</v>
      </c>
      <c r="C1026">
        <v>575</v>
      </c>
      <c r="D1026">
        <v>1798</v>
      </c>
      <c r="E1026" s="12">
        <v>332288</v>
      </c>
      <c r="F1026">
        <v>17627.78</v>
      </c>
      <c r="G1026">
        <v>4</v>
      </c>
      <c r="H1026">
        <v>4</v>
      </c>
      <c r="I1026">
        <v>4</v>
      </c>
      <c r="J1026" s="5">
        <f t="shared" si="339"/>
        <v>0.30094375963020031</v>
      </c>
      <c r="K1026">
        <f t="shared" si="349"/>
        <v>1.3862943611198906</v>
      </c>
      <c r="L1026">
        <f t="shared" si="350"/>
        <v>-1.2008318767733694</v>
      </c>
      <c r="M1026">
        <v>0</v>
      </c>
      <c r="N1026">
        <v>0</v>
      </c>
      <c r="O1026">
        <v>0</v>
      </c>
      <c r="P1026" s="5">
        <f t="shared" si="340"/>
        <v>0</v>
      </c>
      <c r="Q1026">
        <v>0</v>
      </c>
      <c r="R1026">
        <v>0</v>
      </c>
      <c r="S1026" s="5">
        <f t="shared" ref="S1026:S1089" si="356">I1026+O1026</f>
        <v>4</v>
      </c>
      <c r="T1026" s="3">
        <f t="shared" si="348"/>
        <v>1.3862943611198906</v>
      </c>
      <c r="U1026" s="3">
        <f t="shared" ref="U1026:U1089" si="357">L1026+R1026</f>
        <v>-1.2008318767733694</v>
      </c>
      <c r="V1026" t="s">
        <v>11</v>
      </c>
      <c r="W1026" t="s">
        <v>12</v>
      </c>
      <c r="X1026">
        <f t="shared" si="353"/>
        <v>659</v>
      </c>
      <c r="Y1026" s="11">
        <f t="shared" ref="Y1026:Y1089" si="358">K1026-Q1026</f>
        <v>1.3862943611198906</v>
      </c>
      <c r="Z1026" s="3">
        <f t="shared" ref="Z1026:Z1089" si="359">L1026-R1026</f>
        <v>-1.2008318767733694</v>
      </c>
    </row>
    <row r="1027" spans="1:26" x14ac:dyDescent="0.2">
      <c r="A1027" t="s">
        <v>6</v>
      </c>
      <c r="B1027">
        <v>1026</v>
      </c>
      <c r="C1027">
        <v>574</v>
      </c>
      <c r="D1027">
        <v>1799</v>
      </c>
      <c r="E1027" s="12">
        <v>333293.90000000002</v>
      </c>
      <c r="F1027">
        <v>17632.16</v>
      </c>
      <c r="G1027">
        <v>9</v>
      </c>
      <c r="H1027">
        <v>9</v>
      </c>
      <c r="I1027">
        <v>9</v>
      </c>
      <c r="J1027" s="5">
        <f t="shared" ref="J1027:J1090" si="360">(I1027/E1027)*25000</f>
        <v>0.67507986194766834</v>
      </c>
      <c r="K1027">
        <f t="shared" si="349"/>
        <v>2.1972245773362196</v>
      </c>
      <c r="L1027">
        <f t="shared" si="350"/>
        <v>-0.39292428111161043</v>
      </c>
      <c r="M1027">
        <v>0</v>
      </c>
      <c r="N1027">
        <v>0</v>
      </c>
      <c r="O1027">
        <v>0</v>
      </c>
      <c r="P1027" s="5">
        <f t="shared" ref="P1027:P1090" si="361">(O1027/F1027)*37000</f>
        <v>0</v>
      </c>
      <c r="Q1027">
        <v>0</v>
      </c>
      <c r="R1027">
        <v>0</v>
      </c>
      <c r="S1027" s="5">
        <f t="shared" si="356"/>
        <v>9</v>
      </c>
      <c r="T1027" s="3">
        <f t="shared" si="348"/>
        <v>2.1972245773362196</v>
      </c>
      <c r="U1027" s="3">
        <f t="shared" si="357"/>
        <v>-0.39292428111161043</v>
      </c>
      <c r="V1027" t="s">
        <v>11</v>
      </c>
      <c r="W1027" t="s">
        <v>12</v>
      </c>
      <c r="X1027">
        <f t="shared" si="353"/>
        <v>660</v>
      </c>
      <c r="Y1027" s="11">
        <f t="shared" si="358"/>
        <v>2.1972245773362196</v>
      </c>
      <c r="Z1027" s="3">
        <f t="shared" si="359"/>
        <v>-0.39292428111161043</v>
      </c>
    </row>
    <row r="1028" spans="1:26" x14ac:dyDescent="0.2">
      <c r="A1028" t="s">
        <v>6</v>
      </c>
      <c r="B1028">
        <v>1027</v>
      </c>
      <c r="C1028">
        <v>573</v>
      </c>
      <c r="D1028">
        <v>1800</v>
      </c>
      <c r="E1028" s="12">
        <v>334296.7</v>
      </c>
      <c r="F1028">
        <v>17637.28</v>
      </c>
      <c r="G1028">
        <v>9</v>
      </c>
      <c r="H1028">
        <v>9</v>
      </c>
      <c r="I1028">
        <v>9</v>
      </c>
      <c r="J1028" s="5">
        <f t="shared" si="360"/>
        <v>0.67305480431006348</v>
      </c>
      <c r="K1028">
        <f t="shared" si="349"/>
        <v>2.1972245773362196</v>
      </c>
      <c r="L1028">
        <f t="shared" si="350"/>
        <v>-0.39592851979989224</v>
      </c>
      <c r="M1028">
        <v>0</v>
      </c>
      <c r="N1028">
        <v>0</v>
      </c>
      <c r="O1028">
        <v>0</v>
      </c>
      <c r="P1028" s="5">
        <f t="shared" si="361"/>
        <v>0</v>
      </c>
      <c r="Q1028">
        <v>0</v>
      </c>
      <c r="R1028">
        <v>0</v>
      </c>
      <c r="S1028" s="5">
        <f t="shared" si="356"/>
        <v>9</v>
      </c>
      <c r="T1028" s="3">
        <f t="shared" si="348"/>
        <v>2.1972245773362196</v>
      </c>
      <c r="U1028" s="3">
        <f t="shared" si="357"/>
        <v>-0.39592851979989224</v>
      </c>
      <c r="V1028" t="s">
        <v>11</v>
      </c>
      <c r="W1028" t="s">
        <v>12</v>
      </c>
      <c r="X1028">
        <f t="shared" si="353"/>
        <v>661</v>
      </c>
      <c r="Y1028" s="11">
        <f t="shared" si="358"/>
        <v>2.1972245773362196</v>
      </c>
      <c r="Z1028" s="3">
        <f t="shared" si="359"/>
        <v>-0.39592851979989224</v>
      </c>
    </row>
    <row r="1029" spans="1:26" x14ac:dyDescent="0.2">
      <c r="A1029" t="s">
        <v>6</v>
      </c>
      <c r="B1029">
        <v>1028</v>
      </c>
      <c r="C1029">
        <v>572</v>
      </c>
      <c r="D1029">
        <v>1801</v>
      </c>
      <c r="E1029" s="12">
        <v>335297</v>
      </c>
      <c r="F1029">
        <v>17642.3</v>
      </c>
      <c r="G1029">
        <v>3</v>
      </c>
      <c r="H1029">
        <v>3</v>
      </c>
      <c r="I1029">
        <v>3</v>
      </c>
      <c r="J1029" s="5">
        <f t="shared" si="360"/>
        <v>0.22368228764349221</v>
      </c>
      <c r="K1029">
        <f t="shared" si="349"/>
        <v>1.0986122886681098</v>
      </c>
      <c r="L1029">
        <f t="shared" si="350"/>
        <v>-1.4975285926843933</v>
      </c>
      <c r="M1029">
        <v>0</v>
      </c>
      <c r="N1029">
        <v>0</v>
      </c>
      <c r="O1029">
        <v>0</v>
      </c>
      <c r="P1029" s="5">
        <f t="shared" si="361"/>
        <v>0</v>
      </c>
      <c r="Q1029">
        <v>0</v>
      </c>
      <c r="R1029">
        <v>0</v>
      </c>
      <c r="S1029" s="5">
        <f t="shared" si="356"/>
        <v>3</v>
      </c>
      <c r="T1029" s="3">
        <f t="shared" si="348"/>
        <v>1.0986122886681098</v>
      </c>
      <c r="U1029" s="3">
        <f t="shared" si="357"/>
        <v>-1.4975285926843933</v>
      </c>
      <c r="V1029" t="s">
        <v>11</v>
      </c>
      <c r="W1029" t="s">
        <v>12</v>
      </c>
      <c r="X1029">
        <f t="shared" si="353"/>
        <v>662</v>
      </c>
      <c r="Y1029" s="11">
        <f t="shared" si="358"/>
        <v>1.0986122886681098</v>
      </c>
      <c r="Z1029" s="3">
        <f t="shared" si="359"/>
        <v>-1.4975285926843933</v>
      </c>
    </row>
    <row r="1030" spans="1:26" x14ac:dyDescent="0.2">
      <c r="A1030" t="s">
        <v>6</v>
      </c>
      <c r="B1030">
        <v>1029</v>
      </c>
      <c r="C1030">
        <v>571</v>
      </c>
      <c r="D1030">
        <v>1802</v>
      </c>
      <c r="E1030" s="12">
        <v>336293.9</v>
      </c>
      <c r="F1030">
        <v>17648.009999999998</v>
      </c>
      <c r="G1030">
        <v>6</v>
      </c>
      <c r="H1030">
        <v>6</v>
      </c>
      <c r="I1030">
        <v>6</v>
      </c>
      <c r="J1030" s="5">
        <f t="shared" si="360"/>
        <v>0.44603842056011123</v>
      </c>
      <c r="K1030">
        <f t="shared" si="349"/>
        <v>1.791759469228055</v>
      </c>
      <c r="L1030">
        <f t="shared" si="350"/>
        <v>-0.80735018591870655</v>
      </c>
      <c r="M1030">
        <v>0</v>
      </c>
      <c r="N1030">
        <v>0</v>
      </c>
      <c r="O1030">
        <v>0</v>
      </c>
      <c r="P1030" s="5">
        <f t="shared" si="361"/>
        <v>0</v>
      </c>
      <c r="Q1030">
        <v>0</v>
      </c>
      <c r="R1030">
        <v>0</v>
      </c>
      <c r="S1030" s="5">
        <f t="shared" si="356"/>
        <v>6</v>
      </c>
      <c r="T1030" s="3">
        <f t="shared" si="348"/>
        <v>1.791759469228055</v>
      </c>
      <c r="U1030" s="3">
        <f t="shared" si="357"/>
        <v>-0.80735018591870655</v>
      </c>
      <c r="V1030" t="s">
        <v>11</v>
      </c>
      <c r="W1030" t="s">
        <v>12</v>
      </c>
      <c r="X1030">
        <f t="shared" si="353"/>
        <v>663</v>
      </c>
      <c r="Y1030" s="11">
        <f t="shared" si="358"/>
        <v>1.791759469228055</v>
      </c>
      <c r="Z1030" s="3">
        <f t="shared" si="359"/>
        <v>-0.80735018591870655</v>
      </c>
    </row>
    <row r="1031" spans="1:26" x14ac:dyDescent="0.2">
      <c r="A1031" t="s">
        <v>6</v>
      </c>
      <c r="B1031">
        <v>1030</v>
      </c>
      <c r="C1031">
        <v>570</v>
      </c>
      <c r="D1031">
        <v>1803</v>
      </c>
      <c r="E1031" s="12">
        <v>337297</v>
      </c>
      <c r="F1031">
        <v>17653.72</v>
      </c>
      <c r="G1031">
        <v>1</v>
      </c>
      <c r="H1031">
        <v>1</v>
      </c>
      <c r="I1031">
        <v>1</v>
      </c>
      <c r="J1031" s="5">
        <f t="shared" si="360"/>
        <v>7.4118655072532513E-2</v>
      </c>
      <c r="K1031">
        <f t="shared" si="349"/>
        <v>0</v>
      </c>
      <c r="L1031">
        <f t="shared" si="350"/>
        <v>-2.6020880230003485</v>
      </c>
      <c r="M1031">
        <v>0</v>
      </c>
      <c r="N1031">
        <v>0</v>
      </c>
      <c r="O1031">
        <v>0</v>
      </c>
      <c r="P1031" s="5">
        <f t="shared" si="361"/>
        <v>0</v>
      </c>
      <c r="Q1031">
        <v>0</v>
      </c>
      <c r="R1031">
        <v>0</v>
      </c>
      <c r="S1031" s="5">
        <f t="shared" si="356"/>
        <v>1</v>
      </c>
      <c r="T1031" s="3">
        <f t="shared" si="348"/>
        <v>0</v>
      </c>
      <c r="U1031" s="3">
        <f t="shared" si="357"/>
        <v>-2.6020880230003485</v>
      </c>
      <c r="V1031" t="s">
        <v>11</v>
      </c>
      <c r="W1031" t="s">
        <v>12</v>
      </c>
      <c r="X1031">
        <f t="shared" si="353"/>
        <v>664</v>
      </c>
      <c r="Y1031" s="11">
        <f t="shared" si="358"/>
        <v>0</v>
      </c>
      <c r="Z1031" s="3">
        <f t="shared" si="359"/>
        <v>-2.6020880230003485</v>
      </c>
    </row>
    <row r="1032" spans="1:26" x14ac:dyDescent="0.2">
      <c r="A1032" t="s">
        <v>6</v>
      </c>
      <c r="B1032">
        <v>1031</v>
      </c>
      <c r="C1032">
        <v>569</v>
      </c>
      <c r="D1032">
        <v>1804</v>
      </c>
      <c r="E1032" s="12">
        <v>338293.7</v>
      </c>
      <c r="F1032">
        <v>17659.37</v>
      </c>
      <c r="G1032">
        <v>3</v>
      </c>
      <c r="H1032">
        <v>3</v>
      </c>
      <c r="I1032">
        <v>3</v>
      </c>
      <c r="J1032" s="5">
        <f t="shared" si="360"/>
        <v>0.22170084751799987</v>
      </c>
      <c r="K1032">
        <f t="shared" si="349"/>
        <v>1.0986122886681098</v>
      </c>
      <c r="L1032">
        <f t="shared" si="350"/>
        <v>-1.5064263395525646</v>
      </c>
      <c r="M1032">
        <v>0</v>
      </c>
      <c r="N1032">
        <v>0</v>
      </c>
      <c r="O1032">
        <v>0</v>
      </c>
      <c r="P1032" s="5">
        <f t="shared" si="361"/>
        <v>0</v>
      </c>
      <c r="Q1032">
        <v>0</v>
      </c>
      <c r="R1032">
        <v>0</v>
      </c>
      <c r="S1032" s="5">
        <f t="shared" si="356"/>
        <v>3</v>
      </c>
      <c r="T1032" s="3">
        <f t="shared" ref="T1032:T1054" si="362">LN(S1032)</f>
        <v>1.0986122886681098</v>
      </c>
      <c r="U1032" s="3">
        <f t="shared" si="357"/>
        <v>-1.5064263395525646</v>
      </c>
      <c r="V1032" t="s">
        <v>11</v>
      </c>
      <c r="W1032" t="s">
        <v>12</v>
      </c>
      <c r="X1032">
        <f t="shared" si="353"/>
        <v>665</v>
      </c>
      <c r="Y1032" s="11">
        <f t="shared" si="358"/>
        <v>1.0986122886681098</v>
      </c>
      <c r="Z1032" s="3">
        <f t="shared" si="359"/>
        <v>-1.5064263395525646</v>
      </c>
    </row>
    <row r="1033" spans="1:26" x14ac:dyDescent="0.2">
      <c r="A1033" t="s">
        <v>6</v>
      </c>
      <c r="B1033">
        <v>1032</v>
      </c>
      <c r="C1033">
        <v>568</v>
      </c>
      <c r="D1033">
        <v>1805</v>
      </c>
      <c r="E1033" s="12">
        <v>339288.1</v>
      </c>
      <c r="F1033">
        <v>17664.87</v>
      </c>
      <c r="G1033">
        <v>0</v>
      </c>
      <c r="H1033">
        <v>0</v>
      </c>
      <c r="I1033">
        <v>0</v>
      </c>
      <c r="J1033" s="5">
        <f t="shared" si="360"/>
        <v>0</v>
      </c>
      <c r="K1033">
        <v>0</v>
      </c>
      <c r="L1033">
        <v>0</v>
      </c>
      <c r="M1033">
        <v>1</v>
      </c>
      <c r="N1033">
        <v>1</v>
      </c>
      <c r="O1033">
        <v>1</v>
      </c>
      <c r="P1033" s="5">
        <f t="shared" si="361"/>
        <v>2.0945526346924717</v>
      </c>
      <c r="Q1033">
        <f t="shared" ref="Q1033:R1038" si="363">LN(O1033)</f>
        <v>0</v>
      </c>
      <c r="R1033">
        <f t="shared" si="363"/>
        <v>0.73933999104502368</v>
      </c>
      <c r="S1033" s="5">
        <f t="shared" si="356"/>
        <v>1</v>
      </c>
      <c r="T1033" s="3">
        <f t="shared" si="362"/>
        <v>0</v>
      </c>
      <c r="U1033" s="3">
        <f t="shared" si="357"/>
        <v>0.73933999104502368</v>
      </c>
      <c r="V1033" t="s">
        <v>11</v>
      </c>
      <c r="W1033" t="s">
        <v>12</v>
      </c>
      <c r="X1033">
        <f t="shared" si="353"/>
        <v>666</v>
      </c>
      <c r="Y1033" s="11">
        <f t="shared" si="358"/>
        <v>0</v>
      </c>
      <c r="Z1033" s="3">
        <f t="shared" si="359"/>
        <v>-0.73933999104502368</v>
      </c>
    </row>
    <row r="1034" spans="1:26" x14ac:dyDescent="0.2">
      <c r="A1034" t="s">
        <v>6</v>
      </c>
      <c r="B1034">
        <v>1033</v>
      </c>
      <c r="C1034">
        <v>567</v>
      </c>
      <c r="D1034">
        <v>1806</v>
      </c>
      <c r="E1034" s="12">
        <v>340294.40000000002</v>
      </c>
      <c r="F1034">
        <v>17670.25</v>
      </c>
      <c r="G1034">
        <v>152</v>
      </c>
      <c r="H1034">
        <v>152</v>
      </c>
      <c r="I1034">
        <v>152</v>
      </c>
      <c r="J1034" s="5">
        <f t="shared" si="360"/>
        <v>11.166801451919278</v>
      </c>
      <c r="K1034">
        <f t="shared" ref="K1034:L1040" si="364">LN(I1034)</f>
        <v>5.0238805208462765</v>
      </c>
      <c r="L1034">
        <f t="shared" si="364"/>
        <v>2.4129452204111947</v>
      </c>
      <c r="M1034">
        <v>4</v>
      </c>
      <c r="N1034">
        <v>4</v>
      </c>
      <c r="O1034">
        <v>4</v>
      </c>
      <c r="P1034" s="5">
        <f t="shared" si="361"/>
        <v>8.3756596539381167</v>
      </c>
      <c r="Q1034">
        <f t="shared" si="363"/>
        <v>1.3862943611198906</v>
      </c>
      <c r="R1034">
        <f t="shared" si="363"/>
        <v>2.1253298392586855</v>
      </c>
      <c r="S1034" s="5">
        <f t="shared" si="356"/>
        <v>156</v>
      </c>
      <c r="T1034" s="3">
        <f t="shared" si="362"/>
        <v>5.0498560072495371</v>
      </c>
      <c r="U1034" s="3">
        <f t="shared" si="357"/>
        <v>4.5382750596698802</v>
      </c>
      <c r="V1034" t="s">
        <v>11</v>
      </c>
      <c r="W1034" t="s">
        <v>12</v>
      </c>
      <c r="X1034">
        <f t="shared" si="353"/>
        <v>667</v>
      </c>
      <c r="Y1034" s="11">
        <f t="shared" si="358"/>
        <v>3.6375861597263857</v>
      </c>
      <c r="Z1034" s="3">
        <f t="shared" si="359"/>
        <v>0.28761538115250929</v>
      </c>
    </row>
    <row r="1035" spans="1:26" x14ac:dyDescent="0.2">
      <c r="A1035" t="s">
        <v>6</v>
      </c>
      <c r="B1035">
        <v>1034</v>
      </c>
      <c r="C1035">
        <v>566</v>
      </c>
      <c r="D1035">
        <v>1807</v>
      </c>
      <c r="E1035" s="12">
        <v>341372</v>
      </c>
      <c r="F1035">
        <v>17675.5</v>
      </c>
      <c r="G1035">
        <v>3997</v>
      </c>
      <c r="H1035">
        <v>3997</v>
      </c>
      <c r="I1035">
        <v>3997</v>
      </c>
      <c r="J1035" s="5">
        <f t="shared" si="360"/>
        <v>292.71586421850651</v>
      </c>
      <c r="K1035">
        <f t="shared" si="364"/>
        <v>8.2932993587113231</v>
      </c>
      <c r="L1035">
        <f t="shared" si="364"/>
        <v>5.6792023918140169</v>
      </c>
      <c r="M1035">
        <v>12</v>
      </c>
      <c r="N1035">
        <v>12</v>
      </c>
      <c r="O1035">
        <v>12</v>
      </c>
      <c r="P1035" s="5">
        <f t="shared" si="361"/>
        <v>25.119515713841192</v>
      </c>
      <c r="Q1035">
        <f t="shared" si="363"/>
        <v>2.4849066497880004</v>
      </c>
      <c r="R1035">
        <f t="shared" si="363"/>
        <v>3.2236450625065616</v>
      </c>
      <c r="S1035" s="5">
        <f t="shared" si="356"/>
        <v>4009</v>
      </c>
      <c r="T1035" s="3">
        <f t="shared" si="362"/>
        <v>8.2962971126425078</v>
      </c>
      <c r="U1035" s="3">
        <f t="shared" si="357"/>
        <v>8.9028474543205789</v>
      </c>
      <c r="V1035" t="s">
        <v>11</v>
      </c>
      <c r="W1035" t="s">
        <v>12</v>
      </c>
      <c r="X1035">
        <f t="shared" si="353"/>
        <v>668</v>
      </c>
      <c r="Y1035" s="11">
        <f t="shared" si="358"/>
        <v>5.8083927089233232</v>
      </c>
      <c r="Z1035" s="3">
        <f t="shared" si="359"/>
        <v>2.4555573293074553</v>
      </c>
    </row>
    <row r="1036" spans="1:26" x14ac:dyDescent="0.2">
      <c r="A1036" t="s">
        <v>6</v>
      </c>
      <c r="B1036">
        <v>1035</v>
      </c>
      <c r="C1036">
        <v>565</v>
      </c>
      <c r="D1036">
        <v>1808</v>
      </c>
      <c r="E1036" s="12">
        <v>342449.5</v>
      </c>
      <c r="F1036">
        <v>17680.64</v>
      </c>
      <c r="G1036">
        <v>1502</v>
      </c>
      <c r="H1036">
        <v>1502</v>
      </c>
      <c r="I1036">
        <v>1502</v>
      </c>
      <c r="J1036" s="5">
        <f t="shared" si="360"/>
        <v>109.65120404614402</v>
      </c>
      <c r="K1036">
        <f t="shared" si="364"/>
        <v>7.3145528323240798</v>
      </c>
      <c r="L1036">
        <f t="shared" si="364"/>
        <v>4.697304455616595</v>
      </c>
      <c r="M1036">
        <v>6</v>
      </c>
      <c r="N1036">
        <v>6</v>
      </c>
      <c r="O1036">
        <v>6</v>
      </c>
      <c r="P1036" s="5">
        <f t="shared" si="361"/>
        <v>12.556106566278144</v>
      </c>
      <c r="Q1036">
        <f t="shared" si="363"/>
        <v>1.791759469228055</v>
      </c>
      <c r="R1036">
        <f t="shared" si="363"/>
        <v>2.5302071262229311</v>
      </c>
      <c r="S1036" s="5">
        <f t="shared" si="356"/>
        <v>1508</v>
      </c>
      <c r="T1036" s="3">
        <f t="shared" si="362"/>
        <v>7.3185395485679017</v>
      </c>
      <c r="U1036" s="3">
        <f t="shared" si="357"/>
        <v>7.2275115818395257</v>
      </c>
      <c r="V1036" t="s">
        <v>11</v>
      </c>
      <c r="W1036" t="s">
        <v>12</v>
      </c>
      <c r="X1036">
        <f t="shared" si="353"/>
        <v>669</v>
      </c>
      <c r="Y1036" s="11">
        <f t="shared" si="358"/>
        <v>5.5227933630960244</v>
      </c>
      <c r="Z1036" s="3">
        <f t="shared" si="359"/>
        <v>2.167097329393664</v>
      </c>
    </row>
    <row r="1037" spans="1:26" x14ac:dyDescent="0.2">
      <c r="A1037" t="s">
        <v>6</v>
      </c>
      <c r="B1037">
        <v>1036</v>
      </c>
      <c r="C1037">
        <v>564</v>
      </c>
      <c r="D1037">
        <v>1809</v>
      </c>
      <c r="E1037" s="12">
        <v>343518.9</v>
      </c>
      <c r="F1037">
        <v>17685.73</v>
      </c>
      <c r="G1037">
        <v>18</v>
      </c>
      <c r="H1037">
        <v>18</v>
      </c>
      <c r="I1037">
        <v>18</v>
      </c>
      <c r="J1037" s="5">
        <f t="shared" si="360"/>
        <v>1.3099715910827614</v>
      </c>
      <c r="K1037">
        <f t="shared" si="364"/>
        <v>2.8903717578961645</v>
      </c>
      <c r="L1037">
        <f t="shared" si="364"/>
        <v>0.27000545078154586</v>
      </c>
      <c r="M1037">
        <v>4</v>
      </c>
      <c r="N1037">
        <v>4</v>
      </c>
      <c r="O1037">
        <v>4</v>
      </c>
      <c r="P1037" s="5">
        <f t="shared" si="361"/>
        <v>8.368328590338086</v>
      </c>
      <c r="Q1037">
        <f t="shared" si="363"/>
        <v>1.3862943611198906</v>
      </c>
      <c r="R1037">
        <f t="shared" si="363"/>
        <v>2.1244541740394403</v>
      </c>
      <c r="S1037" s="5">
        <f t="shared" si="356"/>
        <v>22</v>
      </c>
      <c r="T1037" s="3">
        <f t="shared" si="362"/>
        <v>3.0910424533583161</v>
      </c>
      <c r="U1037" s="3">
        <f t="shared" si="357"/>
        <v>2.394459624820986</v>
      </c>
      <c r="V1037" t="s">
        <v>11</v>
      </c>
      <c r="W1037" t="s">
        <v>12</v>
      </c>
      <c r="X1037">
        <f t="shared" si="353"/>
        <v>670</v>
      </c>
      <c r="Y1037" s="11">
        <f t="shared" si="358"/>
        <v>1.5040773967762739</v>
      </c>
      <c r="Z1037" s="3">
        <f t="shared" si="359"/>
        <v>-1.8544487232578943</v>
      </c>
    </row>
    <row r="1038" spans="1:26" x14ac:dyDescent="0.2">
      <c r="A1038" t="s">
        <v>6</v>
      </c>
      <c r="B1038">
        <v>1037</v>
      </c>
      <c r="C1038">
        <v>563</v>
      </c>
      <c r="D1038">
        <v>1810</v>
      </c>
      <c r="E1038" s="12">
        <v>344583.1</v>
      </c>
      <c r="F1038">
        <v>17690.75</v>
      </c>
      <c r="G1038">
        <v>34</v>
      </c>
      <c r="H1038">
        <v>34</v>
      </c>
      <c r="I1038">
        <v>34</v>
      </c>
      <c r="J1038" s="5">
        <f t="shared" si="360"/>
        <v>2.4667489496728074</v>
      </c>
      <c r="K1038">
        <f t="shared" si="364"/>
        <v>3.5263605246161616</v>
      </c>
      <c r="L1038">
        <f t="shared" si="364"/>
        <v>0.902901068961112</v>
      </c>
      <c r="M1038">
        <v>5</v>
      </c>
      <c r="N1038">
        <v>5</v>
      </c>
      <c r="O1038">
        <v>5</v>
      </c>
      <c r="P1038" s="5">
        <f t="shared" si="361"/>
        <v>10.457442448737336</v>
      </c>
      <c r="Q1038">
        <f t="shared" si="363"/>
        <v>1.6094379124341003</v>
      </c>
      <c r="R1038">
        <f t="shared" si="363"/>
        <v>2.3473139209709819</v>
      </c>
      <c r="S1038" s="5">
        <f t="shared" si="356"/>
        <v>39</v>
      </c>
      <c r="T1038" s="3">
        <f t="shared" si="362"/>
        <v>3.6635616461296463</v>
      </c>
      <c r="U1038" s="3">
        <f t="shared" si="357"/>
        <v>3.2502149899320938</v>
      </c>
      <c r="V1038" t="s">
        <v>11</v>
      </c>
      <c r="W1038" t="s">
        <v>12</v>
      </c>
      <c r="X1038">
        <f t="shared" si="353"/>
        <v>671</v>
      </c>
      <c r="Y1038" s="11">
        <f t="shared" si="358"/>
        <v>1.9169226121820613</v>
      </c>
      <c r="Z1038" s="3">
        <f t="shared" si="359"/>
        <v>-1.44441285200987</v>
      </c>
    </row>
    <row r="1039" spans="1:26" x14ac:dyDescent="0.2">
      <c r="A1039" t="s">
        <v>6</v>
      </c>
      <c r="B1039">
        <v>1038</v>
      </c>
      <c r="C1039">
        <v>562</v>
      </c>
      <c r="D1039">
        <v>1811</v>
      </c>
      <c r="E1039" s="12">
        <v>345641.2</v>
      </c>
      <c r="F1039">
        <v>17695.71</v>
      </c>
      <c r="G1039">
        <v>44</v>
      </c>
      <c r="H1039">
        <v>44</v>
      </c>
      <c r="I1039">
        <v>44</v>
      </c>
      <c r="J1039" s="5">
        <f t="shared" si="360"/>
        <v>3.1824909761914957</v>
      </c>
      <c r="K1039">
        <f t="shared" si="364"/>
        <v>3.784189633918261</v>
      </c>
      <c r="L1039">
        <f t="shared" si="364"/>
        <v>1.157664215998899</v>
      </c>
      <c r="M1039">
        <v>0</v>
      </c>
      <c r="N1039">
        <v>0</v>
      </c>
      <c r="O1039">
        <v>0</v>
      </c>
      <c r="P1039" s="5">
        <f t="shared" si="361"/>
        <v>0</v>
      </c>
      <c r="Q1039">
        <v>0</v>
      </c>
      <c r="R1039">
        <v>0</v>
      </c>
      <c r="S1039" s="5">
        <f t="shared" si="356"/>
        <v>44</v>
      </c>
      <c r="T1039" s="3">
        <f t="shared" si="362"/>
        <v>3.784189633918261</v>
      </c>
      <c r="U1039" s="3">
        <f t="shared" si="357"/>
        <v>1.157664215998899</v>
      </c>
      <c r="V1039" t="s">
        <v>11</v>
      </c>
      <c r="W1039" t="s">
        <v>12</v>
      </c>
      <c r="X1039">
        <f t="shared" si="353"/>
        <v>672</v>
      </c>
      <c r="Y1039" s="11">
        <f t="shared" si="358"/>
        <v>3.784189633918261</v>
      </c>
      <c r="Z1039" s="3">
        <f t="shared" si="359"/>
        <v>1.157664215998899</v>
      </c>
    </row>
    <row r="1040" spans="1:26" x14ac:dyDescent="0.2">
      <c r="A1040" t="s">
        <v>6</v>
      </c>
      <c r="B1040">
        <v>1039</v>
      </c>
      <c r="C1040">
        <v>561</v>
      </c>
      <c r="D1040">
        <v>1812</v>
      </c>
      <c r="E1040" s="12">
        <v>346704.3</v>
      </c>
      <c r="F1040">
        <v>17700.189999999999</v>
      </c>
      <c r="G1040">
        <v>89</v>
      </c>
      <c r="H1040">
        <v>89</v>
      </c>
      <c r="I1040">
        <v>89</v>
      </c>
      <c r="J1040" s="5">
        <f t="shared" si="360"/>
        <v>6.4175725539025619</v>
      </c>
      <c r="K1040">
        <f t="shared" si="364"/>
        <v>4.4886363697321396</v>
      </c>
      <c r="L1040">
        <f t="shared" si="364"/>
        <v>1.8590399393326842</v>
      </c>
      <c r="M1040">
        <v>409</v>
      </c>
      <c r="N1040">
        <v>409</v>
      </c>
      <c r="O1040">
        <v>409</v>
      </c>
      <c r="P1040" s="5">
        <f t="shared" si="361"/>
        <v>854.96257384807745</v>
      </c>
      <c r="Q1040">
        <f t="shared" ref="Q1040:R1043" si="365">LN(O1040)</f>
        <v>6.0137151560428022</v>
      </c>
      <c r="R1040">
        <f t="shared" si="365"/>
        <v>6.7510576947015801</v>
      </c>
      <c r="S1040" s="5">
        <f t="shared" si="356"/>
        <v>498</v>
      </c>
      <c r="T1040" s="3">
        <f t="shared" si="362"/>
        <v>6.2106000770246528</v>
      </c>
      <c r="U1040" s="3">
        <f t="shared" si="357"/>
        <v>8.6100976340342648</v>
      </c>
      <c r="V1040" t="s">
        <v>11</v>
      </c>
      <c r="W1040" t="s">
        <v>12</v>
      </c>
      <c r="X1040">
        <f t="shared" si="353"/>
        <v>673</v>
      </c>
      <c r="Y1040" s="11">
        <f t="shared" si="358"/>
        <v>-1.5250787863106625</v>
      </c>
      <c r="Z1040" s="3">
        <f t="shared" si="359"/>
        <v>-4.8920177553688955</v>
      </c>
    </row>
    <row r="1041" spans="1:26" x14ac:dyDescent="0.2">
      <c r="A1041" t="s">
        <v>6</v>
      </c>
      <c r="B1041">
        <v>1040</v>
      </c>
      <c r="C1041">
        <v>560</v>
      </c>
      <c r="D1041">
        <v>1813</v>
      </c>
      <c r="E1041" s="12">
        <v>347763.20000000001</v>
      </c>
      <c r="F1041">
        <v>17704.509999999998</v>
      </c>
      <c r="G1041">
        <v>0</v>
      </c>
      <c r="H1041">
        <v>0</v>
      </c>
      <c r="I1041">
        <v>0</v>
      </c>
      <c r="J1041" s="5">
        <f t="shared" si="360"/>
        <v>0</v>
      </c>
      <c r="K1041">
        <v>0</v>
      </c>
      <c r="L1041">
        <v>0</v>
      </c>
      <c r="M1041">
        <v>373</v>
      </c>
      <c r="N1041">
        <v>373</v>
      </c>
      <c r="O1041">
        <v>373</v>
      </c>
      <c r="P1041" s="5">
        <f t="shared" si="361"/>
        <v>779.51889094925548</v>
      </c>
      <c r="Q1041">
        <f t="shared" si="365"/>
        <v>5.9215784196438159</v>
      </c>
      <c r="R1041">
        <f t="shared" si="365"/>
        <v>6.6586769229049523</v>
      </c>
      <c r="S1041" s="5">
        <f t="shared" si="356"/>
        <v>373</v>
      </c>
      <c r="T1041" s="3">
        <f t="shared" si="362"/>
        <v>5.9215784196438159</v>
      </c>
      <c r="U1041" s="3">
        <f t="shared" si="357"/>
        <v>6.6586769229049523</v>
      </c>
      <c r="V1041" t="s">
        <v>11</v>
      </c>
      <c r="W1041" t="s">
        <v>12</v>
      </c>
      <c r="X1041">
        <f t="shared" si="353"/>
        <v>674</v>
      </c>
      <c r="Y1041" s="11">
        <f t="shared" si="358"/>
        <v>-5.9215784196438159</v>
      </c>
      <c r="Z1041" s="3">
        <f t="shared" si="359"/>
        <v>-6.6586769229049523</v>
      </c>
    </row>
    <row r="1042" spans="1:26" x14ac:dyDescent="0.2">
      <c r="A1042" t="s">
        <v>6</v>
      </c>
      <c r="B1042">
        <v>1041</v>
      </c>
      <c r="C1042">
        <v>559</v>
      </c>
      <c r="D1042">
        <v>1814</v>
      </c>
      <c r="E1042" s="12">
        <v>348822.9</v>
      </c>
      <c r="F1042">
        <v>17709.03</v>
      </c>
      <c r="G1042">
        <v>11</v>
      </c>
      <c r="H1042">
        <v>11</v>
      </c>
      <c r="I1042">
        <v>11</v>
      </c>
      <c r="J1042" s="5">
        <f t="shared" si="360"/>
        <v>0.78836567209320252</v>
      </c>
      <c r="K1042">
        <f t="shared" ref="K1042:K1050" si="366">LN(I1042)</f>
        <v>2.3978952727983707</v>
      </c>
      <c r="L1042">
        <f t="shared" ref="L1042:L1050" si="367">LN(J1042)</f>
        <v>-0.23779324588287029</v>
      </c>
      <c r="M1042">
        <v>74</v>
      </c>
      <c r="N1042">
        <v>74</v>
      </c>
      <c r="O1042">
        <v>74</v>
      </c>
      <c r="P1042" s="5">
        <f t="shared" si="361"/>
        <v>154.61038803367546</v>
      </c>
      <c r="Q1042">
        <f t="shared" si="365"/>
        <v>4.3040650932041702</v>
      </c>
      <c r="R1042">
        <f t="shared" si="365"/>
        <v>5.040908326869296</v>
      </c>
      <c r="S1042" s="5">
        <f t="shared" si="356"/>
        <v>85</v>
      </c>
      <c r="T1042" s="3">
        <f t="shared" si="362"/>
        <v>4.4426512564903167</v>
      </c>
      <c r="U1042" s="3">
        <f t="shared" si="357"/>
        <v>4.8031150809864256</v>
      </c>
      <c r="V1042" t="s">
        <v>11</v>
      </c>
      <c r="W1042" t="s">
        <v>12</v>
      </c>
      <c r="X1042">
        <f t="shared" si="353"/>
        <v>675</v>
      </c>
      <c r="Y1042" s="11">
        <f t="shared" si="358"/>
        <v>-1.9061698204057995</v>
      </c>
      <c r="Z1042" s="3">
        <f t="shared" si="359"/>
        <v>-5.2787015727521664</v>
      </c>
    </row>
    <row r="1043" spans="1:26" x14ac:dyDescent="0.2">
      <c r="A1043" t="s">
        <v>6</v>
      </c>
      <c r="B1043">
        <v>1042</v>
      </c>
      <c r="C1043">
        <v>558</v>
      </c>
      <c r="D1043">
        <v>1815</v>
      </c>
      <c r="E1043" s="12">
        <v>349873.9</v>
      </c>
      <c r="F1043">
        <v>17713.57</v>
      </c>
      <c r="G1043">
        <v>12</v>
      </c>
      <c r="H1043">
        <v>12</v>
      </c>
      <c r="I1043">
        <v>12</v>
      </c>
      <c r="J1043" s="5">
        <f t="shared" si="360"/>
        <v>0.857451784771599</v>
      </c>
      <c r="K1043">
        <f t="shared" si="366"/>
        <v>2.4849066497880004</v>
      </c>
      <c r="L1043">
        <f t="shared" si="367"/>
        <v>-0.15379032919448152</v>
      </c>
      <c r="M1043">
        <v>3</v>
      </c>
      <c r="N1043">
        <v>3</v>
      </c>
      <c r="O1043">
        <v>3</v>
      </c>
      <c r="P1043" s="5">
        <f t="shared" si="361"/>
        <v>6.2663822143136585</v>
      </c>
      <c r="Q1043">
        <f t="shared" si="365"/>
        <v>1.0986122886681098</v>
      </c>
      <c r="R1043">
        <f t="shared" si="365"/>
        <v>1.8351991888046493</v>
      </c>
      <c r="S1043" s="5">
        <f t="shared" si="356"/>
        <v>15</v>
      </c>
      <c r="T1043" s="3">
        <f t="shared" si="362"/>
        <v>2.7080502011022101</v>
      </c>
      <c r="U1043" s="3">
        <f t="shared" si="357"/>
        <v>1.6814088596101677</v>
      </c>
      <c r="V1043" t="s">
        <v>11</v>
      </c>
      <c r="W1043" t="s">
        <v>12</v>
      </c>
      <c r="X1043">
        <f t="shared" si="353"/>
        <v>676</v>
      </c>
      <c r="Y1043" s="11">
        <f t="shared" si="358"/>
        <v>1.3862943611198906</v>
      </c>
      <c r="Z1043" s="3">
        <f t="shared" si="359"/>
        <v>-1.9889895179991308</v>
      </c>
    </row>
    <row r="1044" spans="1:26" x14ac:dyDescent="0.2">
      <c r="A1044" t="s">
        <v>6</v>
      </c>
      <c r="B1044">
        <v>1043</v>
      </c>
      <c r="C1044">
        <v>557</v>
      </c>
      <c r="D1044">
        <v>1816</v>
      </c>
      <c r="E1044" s="12">
        <v>350926.8</v>
      </c>
      <c r="F1044">
        <v>17719.21</v>
      </c>
      <c r="G1044">
        <v>3</v>
      </c>
      <c r="H1044">
        <v>3</v>
      </c>
      <c r="I1044">
        <v>3</v>
      </c>
      <c r="J1044" s="5">
        <f t="shared" si="360"/>
        <v>0.21371978429689611</v>
      </c>
      <c r="K1044">
        <f t="shared" si="366"/>
        <v>1.0986122886681098</v>
      </c>
      <c r="L1044">
        <f t="shared" si="367"/>
        <v>-1.5430895411720571</v>
      </c>
      <c r="M1044">
        <v>0</v>
      </c>
      <c r="N1044">
        <v>0</v>
      </c>
      <c r="O1044">
        <v>0</v>
      </c>
      <c r="P1044" s="5">
        <f t="shared" si="361"/>
        <v>0</v>
      </c>
      <c r="Q1044">
        <v>0</v>
      </c>
      <c r="R1044">
        <v>0</v>
      </c>
      <c r="S1044" s="5">
        <f t="shared" si="356"/>
        <v>3</v>
      </c>
      <c r="T1044" s="3">
        <f t="shared" si="362"/>
        <v>1.0986122886681098</v>
      </c>
      <c r="U1044" s="3">
        <f t="shared" si="357"/>
        <v>-1.5430895411720571</v>
      </c>
      <c r="V1044" t="s">
        <v>11</v>
      </c>
      <c r="W1044" t="s">
        <v>12</v>
      </c>
      <c r="X1044">
        <f t="shared" si="353"/>
        <v>677</v>
      </c>
      <c r="Y1044" s="11">
        <f t="shared" si="358"/>
        <v>1.0986122886681098</v>
      </c>
      <c r="Z1044" s="3">
        <f t="shared" si="359"/>
        <v>-1.5430895411720571</v>
      </c>
    </row>
    <row r="1045" spans="1:26" x14ac:dyDescent="0.2">
      <c r="A1045" t="s">
        <v>6</v>
      </c>
      <c r="B1045">
        <v>1044</v>
      </c>
      <c r="C1045">
        <v>556</v>
      </c>
      <c r="D1045">
        <v>1817</v>
      </c>
      <c r="E1045" s="12">
        <v>351994.6</v>
      </c>
      <c r="F1045">
        <v>17725.46</v>
      </c>
      <c r="G1045">
        <v>806</v>
      </c>
      <c r="H1045">
        <v>806</v>
      </c>
      <c r="I1045">
        <v>806</v>
      </c>
      <c r="J1045" s="5">
        <f t="shared" si="360"/>
        <v>57.245196375171666</v>
      </c>
      <c r="K1045">
        <f t="shared" si="366"/>
        <v>6.692083742506628</v>
      </c>
      <c r="L1045">
        <f t="shared" si="367"/>
        <v>4.0473437328034958</v>
      </c>
      <c r="M1045">
        <v>3</v>
      </c>
      <c r="N1045">
        <v>3</v>
      </c>
      <c r="O1045">
        <v>3</v>
      </c>
      <c r="P1045" s="5">
        <f t="shared" si="361"/>
        <v>6.2621788094639017</v>
      </c>
      <c r="Q1045">
        <f t="shared" ref="Q1045:R1048" si="368">LN(O1045)</f>
        <v>1.0986122886681098</v>
      </c>
      <c r="R1045">
        <f t="shared" si="368"/>
        <v>1.8345281771857576</v>
      </c>
      <c r="S1045" s="5">
        <f t="shared" si="356"/>
        <v>809</v>
      </c>
      <c r="T1045" s="3">
        <f t="shared" si="362"/>
        <v>6.6957989170584913</v>
      </c>
      <c r="U1045" s="3">
        <f t="shared" si="357"/>
        <v>5.8818719099892531</v>
      </c>
      <c r="V1045" t="s">
        <v>11</v>
      </c>
      <c r="W1045" t="s">
        <v>12</v>
      </c>
      <c r="X1045">
        <f t="shared" si="353"/>
        <v>678</v>
      </c>
      <c r="Y1045" s="11">
        <f t="shared" si="358"/>
        <v>5.593471453838518</v>
      </c>
      <c r="Z1045" s="3">
        <f t="shared" si="359"/>
        <v>2.2128155556177385</v>
      </c>
    </row>
    <row r="1046" spans="1:26" x14ac:dyDescent="0.2">
      <c r="A1046" t="s">
        <v>6</v>
      </c>
      <c r="B1046">
        <v>1045</v>
      </c>
      <c r="C1046">
        <v>555</v>
      </c>
      <c r="D1046">
        <v>1818</v>
      </c>
      <c r="E1046" s="12">
        <v>353053.3</v>
      </c>
      <c r="F1046">
        <v>17731.66</v>
      </c>
      <c r="G1046">
        <v>7</v>
      </c>
      <c r="H1046">
        <v>7</v>
      </c>
      <c r="I1046">
        <v>7</v>
      </c>
      <c r="J1046" s="5">
        <f t="shared" si="360"/>
        <v>0.49567586537216901</v>
      </c>
      <c r="K1046">
        <f t="shared" si="366"/>
        <v>1.9459101490553132</v>
      </c>
      <c r="L1046">
        <f t="shared" si="367"/>
        <v>-0.70183306311312976</v>
      </c>
      <c r="M1046">
        <v>1</v>
      </c>
      <c r="N1046">
        <v>1</v>
      </c>
      <c r="O1046">
        <v>1</v>
      </c>
      <c r="P1046" s="5">
        <f t="shared" si="361"/>
        <v>2.0866630648230342</v>
      </c>
      <c r="Q1046">
        <f t="shared" si="368"/>
        <v>0</v>
      </c>
      <c r="R1046">
        <f t="shared" si="368"/>
        <v>0.73556617031926119</v>
      </c>
      <c r="S1046" s="5">
        <f t="shared" si="356"/>
        <v>8</v>
      </c>
      <c r="T1046" s="3">
        <f t="shared" si="362"/>
        <v>2.0794415416798357</v>
      </c>
      <c r="U1046" s="3">
        <f t="shared" si="357"/>
        <v>3.373310720613143E-2</v>
      </c>
      <c r="V1046" t="s">
        <v>11</v>
      </c>
      <c r="W1046" t="s">
        <v>12</v>
      </c>
      <c r="X1046">
        <f t="shared" si="353"/>
        <v>679</v>
      </c>
      <c r="Y1046" s="11">
        <f t="shared" si="358"/>
        <v>1.9459101490553132</v>
      </c>
      <c r="Z1046" s="3">
        <f t="shared" si="359"/>
        <v>-1.4373992334323908</v>
      </c>
    </row>
    <row r="1047" spans="1:26" x14ac:dyDescent="0.2">
      <c r="A1047" t="s">
        <v>6</v>
      </c>
      <c r="B1047">
        <v>1046</v>
      </c>
      <c r="C1047">
        <v>554</v>
      </c>
      <c r="D1047">
        <v>1819</v>
      </c>
      <c r="E1047" s="12">
        <v>354098.3</v>
      </c>
      <c r="F1047">
        <v>17737.77</v>
      </c>
      <c r="G1047">
        <v>7</v>
      </c>
      <c r="H1047">
        <v>7</v>
      </c>
      <c r="I1047">
        <v>7</v>
      </c>
      <c r="J1047" s="5">
        <f t="shared" si="360"/>
        <v>0.49421304761982765</v>
      </c>
      <c r="K1047">
        <f t="shared" si="366"/>
        <v>1.9459101490553132</v>
      </c>
      <c r="L1047">
        <f t="shared" si="367"/>
        <v>-0.70478858427912006</v>
      </c>
      <c r="M1047">
        <v>99</v>
      </c>
      <c r="N1047">
        <v>99</v>
      </c>
      <c r="O1047">
        <v>99</v>
      </c>
      <c r="P1047" s="5">
        <f t="shared" si="361"/>
        <v>206.50848443744619</v>
      </c>
      <c r="Q1047">
        <f t="shared" si="368"/>
        <v>4.5951198501345898</v>
      </c>
      <c r="R1047">
        <f t="shared" si="368"/>
        <v>5.3303414984211912</v>
      </c>
      <c r="S1047" s="5">
        <f t="shared" si="356"/>
        <v>106</v>
      </c>
      <c r="T1047" s="3">
        <f t="shared" si="362"/>
        <v>4.6634390941120669</v>
      </c>
      <c r="U1047" s="3">
        <f t="shared" si="357"/>
        <v>4.6255529141420713</v>
      </c>
      <c r="V1047" t="s">
        <v>11</v>
      </c>
      <c r="W1047" t="s">
        <v>12</v>
      </c>
      <c r="X1047">
        <f t="shared" si="353"/>
        <v>680</v>
      </c>
      <c r="Y1047" s="11">
        <f t="shared" si="358"/>
        <v>-2.6492097010792763</v>
      </c>
      <c r="Z1047" s="3">
        <f t="shared" si="359"/>
        <v>-6.0351300827003111</v>
      </c>
    </row>
    <row r="1048" spans="1:26" x14ac:dyDescent="0.2">
      <c r="A1048" t="s">
        <v>6</v>
      </c>
      <c r="B1048">
        <v>1047</v>
      </c>
      <c r="C1048">
        <v>553</v>
      </c>
      <c r="D1048">
        <v>1820</v>
      </c>
      <c r="E1048" s="12">
        <v>355139.3</v>
      </c>
      <c r="F1048">
        <v>17743.79</v>
      </c>
      <c r="G1048">
        <v>4</v>
      </c>
      <c r="H1048">
        <v>4</v>
      </c>
      <c r="I1048">
        <v>4</v>
      </c>
      <c r="J1048" s="5">
        <f t="shared" si="360"/>
        <v>0.28157965057654843</v>
      </c>
      <c r="K1048">
        <f t="shared" si="366"/>
        <v>1.3862943611198906</v>
      </c>
      <c r="L1048">
        <f t="shared" si="367"/>
        <v>-1.2673399208869858</v>
      </c>
      <c r="M1048">
        <v>28</v>
      </c>
      <c r="N1048">
        <v>28</v>
      </c>
      <c r="O1048">
        <v>28</v>
      </c>
      <c r="P1048" s="5">
        <f t="shared" si="361"/>
        <v>58.386624278127726</v>
      </c>
      <c r="Q1048">
        <f t="shared" si="368"/>
        <v>3.3322045101752038</v>
      </c>
      <c r="R1048">
        <f t="shared" si="368"/>
        <v>4.067086827267925</v>
      </c>
      <c r="S1048" s="5">
        <f t="shared" si="356"/>
        <v>32</v>
      </c>
      <c r="T1048" s="3">
        <f t="shared" si="362"/>
        <v>3.4657359027997265</v>
      </c>
      <c r="U1048" s="3">
        <f t="shared" si="357"/>
        <v>2.799746906380939</v>
      </c>
      <c r="V1048" t="s">
        <v>11</v>
      </c>
      <c r="W1048" t="s">
        <v>12</v>
      </c>
      <c r="X1048">
        <f t="shared" si="353"/>
        <v>681</v>
      </c>
      <c r="Y1048" s="11">
        <f t="shared" si="358"/>
        <v>-1.9459101490553132</v>
      </c>
      <c r="Z1048" s="3">
        <f t="shared" si="359"/>
        <v>-5.334426748154911</v>
      </c>
    </row>
    <row r="1049" spans="1:26" x14ac:dyDescent="0.2">
      <c r="A1049" t="s">
        <v>6</v>
      </c>
      <c r="B1049">
        <v>1048</v>
      </c>
      <c r="C1049">
        <v>552</v>
      </c>
      <c r="D1049">
        <v>1821</v>
      </c>
      <c r="E1049" s="12">
        <v>356178.6</v>
      </c>
      <c r="F1049">
        <v>17749.740000000002</v>
      </c>
      <c r="G1049">
        <v>18</v>
      </c>
      <c r="H1049">
        <v>18</v>
      </c>
      <c r="I1049">
        <v>18</v>
      </c>
      <c r="J1049" s="5">
        <f t="shared" si="360"/>
        <v>1.2634111089211986</v>
      </c>
      <c r="K1049">
        <f t="shared" si="366"/>
        <v>2.8903717578961645</v>
      </c>
      <c r="L1049">
        <f t="shared" si="367"/>
        <v>0.23381529232111989</v>
      </c>
      <c r="M1049">
        <v>0</v>
      </c>
      <c r="N1049">
        <v>0</v>
      </c>
      <c r="O1049">
        <v>0</v>
      </c>
      <c r="P1049" s="5">
        <f t="shared" si="361"/>
        <v>0</v>
      </c>
      <c r="Q1049">
        <v>0</v>
      </c>
      <c r="R1049">
        <v>0</v>
      </c>
      <c r="S1049" s="5">
        <f t="shared" si="356"/>
        <v>18</v>
      </c>
      <c r="T1049" s="3">
        <f t="shared" si="362"/>
        <v>2.8903717578961645</v>
      </c>
      <c r="U1049" s="3">
        <f t="shared" si="357"/>
        <v>0.23381529232111989</v>
      </c>
      <c r="V1049" t="s">
        <v>11</v>
      </c>
      <c r="W1049" t="s">
        <v>12</v>
      </c>
      <c r="X1049">
        <f t="shared" si="353"/>
        <v>682</v>
      </c>
      <c r="Y1049" s="11">
        <f t="shared" si="358"/>
        <v>2.8903717578961645</v>
      </c>
      <c r="Z1049" s="3">
        <f t="shared" si="359"/>
        <v>0.23381529232111989</v>
      </c>
    </row>
    <row r="1050" spans="1:26" x14ac:dyDescent="0.2">
      <c r="A1050" t="s">
        <v>6</v>
      </c>
      <c r="B1050">
        <v>1049</v>
      </c>
      <c r="C1050">
        <v>551</v>
      </c>
      <c r="D1050">
        <v>1822</v>
      </c>
      <c r="E1050" s="12">
        <v>357213.1</v>
      </c>
      <c r="F1050">
        <v>17755.5</v>
      </c>
      <c r="G1050">
        <v>5</v>
      </c>
      <c r="H1050">
        <v>5</v>
      </c>
      <c r="I1050">
        <v>5</v>
      </c>
      <c r="J1050" s="5">
        <f t="shared" si="360"/>
        <v>0.34993117553639552</v>
      </c>
      <c r="K1050">
        <f t="shared" si="366"/>
        <v>1.6094379124341003</v>
      </c>
      <c r="L1050">
        <f t="shared" si="367"/>
        <v>-1.050018785159702</v>
      </c>
      <c r="M1050">
        <v>41</v>
      </c>
      <c r="N1050">
        <v>41</v>
      </c>
      <c r="O1050">
        <v>41</v>
      </c>
      <c r="P1050" s="5">
        <f t="shared" si="361"/>
        <v>85.438314888344451</v>
      </c>
      <c r="Q1050">
        <f t="shared" ref="Q1050:R1054" si="369">LN(O1050)</f>
        <v>3.713572066704308</v>
      </c>
      <c r="R1050">
        <f t="shared" si="369"/>
        <v>4.4477946522686116</v>
      </c>
      <c r="S1050" s="5">
        <f t="shared" si="356"/>
        <v>46</v>
      </c>
      <c r="T1050" s="3">
        <f t="shared" si="362"/>
        <v>3.8286413964890951</v>
      </c>
      <c r="U1050" s="3">
        <f t="shared" si="357"/>
        <v>3.3977758671089093</v>
      </c>
      <c r="V1050" t="s">
        <v>11</v>
      </c>
      <c r="W1050" t="s">
        <v>12</v>
      </c>
      <c r="X1050">
        <f t="shared" si="353"/>
        <v>683</v>
      </c>
      <c r="Y1050" s="11">
        <f t="shared" si="358"/>
        <v>-2.1041341542702074</v>
      </c>
      <c r="Z1050" s="3">
        <f t="shared" si="359"/>
        <v>-5.4978134374283139</v>
      </c>
    </row>
    <row r="1051" spans="1:26" x14ac:dyDescent="0.2">
      <c r="A1051" t="s">
        <v>6</v>
      </c>
      <c r="B1051">
        <v>1050</v>
      </c>
      <c r="C1051">
        <v>550</v>
      </c>
      <c r="D1051">
        <v>1823</v>
      </c>
      <c r="E1051" s="12">
        <v>358238.1</v>
      </c>
      <c r="F1051">
        <v>17761.18</v>
      </c>
      <c r="G1051">
        <v>0</v>
      </c>
      <c r="H1051">
        <v>0</v>
      </c>
      <c r="I1051">
        <v>0</v>
      </c>
      <c r="J1051" s="5">
        <f t="shared" si="360"/>
        <v>0</v>
      </c>
      <c r="K1051">
        <v>0</v>
      </c>
      <c r="L1051">
        <v>0</v>
      </c>
      <c r="M1051">
        <v>39</v>
      </c>
      <c r="N1051">
        <v>39</v>
      </c>
      <c r="O1051">
        <v>39</v>
      </c>
      <c r="P1051" s="5">
        <f t="shared" si="361"/>
        <v>81.244601991534353</v>
      </c>
      <c r="Q1051">
        <f t="shared" si="369"/>
        <v>3.6635616461296463</v>
      </c>
      <c r="R1051">
        <f t="shared" si="369"/>
        <v>4.3974643819755403</v>
      </c>
      <c r="S1051" s="5">
        <f t="shared" si="356"/>
        <v>39</v>
      </c>
      <c r="T1051" s="3">
        <f t="shared" si="362"/>
        <v>3.6635616461296463</v>
      </c>
      <c r="U1051" s="3">
        <f t="shared" si="357"/>
        <v>4.3974643819755403</v>
      </c>
      <c r="V1051" t="s">
        <v>11</v>
      </c>
      <c r="W1051" t="s">
        <v>12</v>
      </c>
      <c r="X1051">
        <f t="shared" si="353"/>
        <v>684</v>
      </c>
      <c r="Y1051" s="11">
        <f t="shared" si="358"/>
        <v>-3.6635616461296463</v>
      </c>
      <c r="Z1051" s="3">
        <f t="shared" si="359"/>
        <v>-4.3974643819755403</v>
      </c>
    </row>
    <row r="1052" spans="1:26" x14ac:dyDescent="0.2">
      <c r="A1052" t="s">
        <v>6</v>
      </c>
      <c r="B1052">
        <v>1051</v>
      </c>
      <c r="C1052">
        <v>549</v>
      </c>
      <c r="D1052">
        <v>1824</v>
      </c>
      <c r="E1052" s="12">
        <v>359253.7</v>
      </c>
      <c r="F1052">
        <v>17766.63</v>
      </c>
      <c r="G1052">
        <v>1</v>
      </c>
      <c r="H1052">
        <v>1</v>
      </c>
      <c r="I1052">
        <v>1</v>
      </c>
      <c r="J1052" s="5">
        <f t="shared" si="360"/>
        <v>6.9588705697394351E-2</v>
      </c>
      <c r="K1052">
        <f t="shared" ref="K1052:L1054" si="370">LN(I1052)</f>
        <v>0</v>
      </c>
      <c r="L1052">
        <f t="shared" si="370"/>
        <v>-2.6651529992724132</v>
      </c>
      <c r="M1052">
        <v>10</v>
      </c>
      <c r="N1052">
        <v>10</v>
      </c>
      <c r="O1052">
        <v>10</v>
      </c>
      <c r="P1052" s="5">
        <f t="shared" si="361"/>
        <v>20.825558927044689</v>
      </c>
      <c r="Q1052">
        <f t="shared" si="369"/>
        <v>2.3025850929940459</v>
      </c>
      <c r="R1052">
        <f t="shared" si="369"/>
        <v>3.0361810269265792</v>
      </c>
      <c r="S1052" s="5">
        <f t="shared" si="356"/>
        <v>11</v>
      </c>
      <c r="T1052" s="3">
        <f t="shared" si="362"/>
        <v>2.3978952727983707</v>
      </c>
      <c r="U1052" s="3">
        <f t="shared" si="357"/>
        <v>0.37102802765416598</v>
      </c>
      <c r="V1052" t="s">
        <v>11</v>
      </c>
      <c r="W1052" t="s">
        <v>12</v>
      </c>
      <c r="X1052">
        <f t="shared" si="353"/>
        <v>685</v>
      </c>
      <c r="Y1052" s="11">
        <f t="shared" si="358"/>
        <v>-2.3025850929940459</v>
      </c>
      <c r="Z1052" s="3">
        <f t="shared" si="359"/>
        <v>-5.7013340261989924</v>
      </c>
    </row>
    <row r="1053" spans="1:26" x14ac:dyDescent="0.2">
      <c r="A1053" t="s">
        <v>6</v>
      </c>
      <c r="B1053">
        <v>1052</v>
      </c>
      <c r="C1053">
        <v>548</v>
      </c>
      <c r="D1053">
        <v>1825</v>
      </c>
      <c r="E1053" s="12">
        <v>360256.5</v>
      </c>
      <c r="F1053">
        <v>17771.650000000001</v>
      </c>
      <c r="G1053">
        <v>1</v>
      </c>
      <c r="H1053">
        <v>1</v>
      </c>
      <c r="I1053">
        <v>1</v>
      </c>
      <c r="J1053" s="5">
        <f t="shared" si="360"/>
        <v>6.939500050658351E-2</v>
      </c>
      <c r="K1053">
        <f t="shared" si="370"/>
        <v>0</v>
      </c>
      <c r="L1053">
        <f t="shared" si="370"/>
        <v>-2.6679404528743338</v>
      </c>
      <c r="M1053">
        <v>156</v>
      </c>
      <c r="N1053">
        <v>156</v>
      </c>
      <c r="O1053">
        <v>156</v>
      </c>
      <c r="P1053" s="5">
        <f t="shared" si="361"/>
        <v>324.78695000182876</v>
      </c>
      <c r="Q1053">
        <f t="shared" si="369"/>
        <v>5.0498560072495371</v>
      </c>
      <c r="R1053">
        <f t="shared" si="369"/>
        <v>5.7831694289145448</v>
      </c>
      <c r="S1053" s="5">
        <f t="shared" si="356"/>
        <v>157</v>
      </c>
      <c r="T1053" s="3">
        <f t="shared" si="362"/>
        <v>5.0562458053483077</v>
      </c>
      <c r="U1053" s="3">
        <f t="shared" si="357"/>
        <v>3.115228976040211</v>
      </c>
      <c r="V1053" t="s">
        <v>11</v>
      </c>
      <c r="W1053" t="s">
        <v>12</v>
      </c>
      <c r="X1053">
        <f t="shared" si="353"/>
        <v>686</v>
      </c>
      <c r="Y1053" s="11">
        <f t="shared" si="358"/>
        <v>-5.0498560072495371</v>
      </c>
      <c r="Z1053" s="3">
        <f t="shared" si="359"/>
        <v>-8.451109881788879</v>
      </c>
    </row>
    <row r="1054" spans="1:26" x14ac:dyDescent="0.2">
      <c r="A1054" t="s">
        <v>6</v>
      </c>
      <c r="B1054">
        <v>1053</v>
      </c>
      <c r="C1054">
        <v>547</v>
      </c>
      <c r="D1054">
        <v>1826</v>
      </c>
      <c r="E1054" s="12">
        <v>361247.4</v>
      </c>
      <c r="F1054">
        <v>17777.36</v>
      </c>
      <c r="G1054">
        <v>715</v>
      </c>
      <c r="H1054">
        <v>715</v>
      </c>
      <c r="I1054">
        <v>715</v>
      </c>
      <c r="J1054" s="5">
        <f t="shared" si="360"/>
        <v>49.481324986698866</v>
      </c>
      <c r="K1054">
        <f t="shared" si="370"/>
        <v>6.5722825426940075</v>
      </c>
      <c r="L1054">
        <f t="shared" si="370"/>
        <v>3.9015953253933007</v>
      </c>
      <c r="M1054">
        <v>37</v>
      </c>
      <c r="N1054">
        <v>37</v>
      </c>
      <c r="O1054">
        <v>37</v>
      </c>
      <c r="P1054" s="5">
        <f t="shared" si="361"/>
        <v>77.0080596894027</v>
      </c>
      <c r="Q1054">
        <f t="shared" si="369"/>
        <v>3.6109179126442243</v>
      </c>
      <c r="R1054">
        <f t="shared" si="369"/>
        <v>4.3439100876669707</v>
      </c>
      <c r="S1054" s="5">
        <f t="shared" si="356"/>
        <v>752</v>
      </c>
      <c r="T1054" s="3">
        <f t="shared" si="362"/>
        <v>6.62273632394984</v>
      </c>
      <c r="U1054" s="3">
        <f t="shared" si="357"/>
        <v>8.2455054130602718</v>
      </c>
      <c r="V1054" t="s">
        <v>11</v>
      </c>
      <c r="W1054" t="s">
        <v>12</v>
      </c>
      <c r="X1054">
        <f t="shared" si="353"/>
        <v>687</v>
      </c>
      <c r="Y1054" s="11">
        <f t="shared" si="358"/>
        <v>2.9613646300497831</v>
      </c>
      <c r="Z1054" s="3">
        <f t="shared" si="359"/>
        <v>-0.44231476227367006</v>
      </c>
    </row>
    <row r="1055" spans="1:26" x14ac:dyDescent="0.2">
      <c r="A1055" t="s">
        <v>6</v>
      </c>
      <c r="B1055">
        <v>1054</v>
      </c>
      <c r="C1055">
        <v>546</v>
      </c>
      <c r="D1055">
        <v>1827</v>
      </c>
      <c r="E1055" s="12">
        <v>362241</v>
      </c>
      <c r="F1055">
        <v>17782.400000000001</v>
      </c>
      <c r="G1055">
        <v>0</v>
      </c>
      <c r="H1055">
        <v>0</v>
      </c>
      <c r="I1055">
        <v>0</v>
      </c>
      <c r="J1055" s="5">
        <f t="shared" si="360"/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s="5">
        <f t="shared" si="361"/>
        <v>0</v>
      </c>
      <c r="Q1055">
        <v>0</v>
      </c>
      <c r="R1055">
        <v>0</v>
      </c>
      <c r="S1055" s="5">
        <f t="shared" si="356"/>
        <v>0</v>
      </c>
      <c r="T1055" s="3">
        <v>0</v>
      </c>
      <c r="U1055" s="3">
        <f t="shared" si="357"/>
        <v>0</v>
      </c>
      <c r="V1055" t="s">
        <v>11</v>
      </c>
      <c r="W1055" t="s">
        <v>12</v>
      </c>
      <c r="X1055">
        <f t="shared" si="353"/>
        <v>688</v>
      </c>
      <c r="Y1055" s="11">
        <f t="shared" si="358"/>
        <v>0</v>
      </c>
      <c r="Z1055" s="3">
        <f t="shared" si="359"/>
        <v>0</v>
      </c>
    </row>
    <row r="1056" spans="1:26" x14ac:dyDescent="0.2">
      <c r="A1056" t="s">
        <v>6</v>
      </c>
      <c r="B1056">
        <v>1055</v>
      </c>
      <c r="C1056">
        <v>545</v>
      </c>
      <c r="D1056">
        <v>1828</v>
      </c>
      <c r="E1056" s="12">
        <v>363220.9</v>
      </c>
      <c r="F1056">
        <v>17786.88</v>
      </c>
      <c r="G1056">
        <v>6</v>
      </c>
      <c r="H1056">
        <v>6</v>
      </c>
      <c r="I1056">
        <v>6</v>
      </c>
      <c r="J1056" s="5">
        <f t="shared" si="360"/>
        <v>0.41297183064080284</v>
      </c>
      <c r="K1056">
        <f t="shared" ref="K1056:K1067" si="371">LN(I1056)</f>
        <v>1.791759469228055</v>
      </c>
      <c r="L1056">
        <f t="shared" ref="L1056:L1067" si="372">LN(J1056)</f>
        <v>-0.8843758950281505</v>
      </c>
      <c r="M1056">
        <v>2</v>
      </c>
      <c r="N1056">
        <v>2</v>
      </c>
      <c r="O1056">
        <v>2</v>
      </c>
      <c r="P1056" s="5">
        <f t="shared" si="361"/>
        <v>4.1603698906160043</v>
      </c>
      <c r="Q1056">
        <f t="shared" ref="Q1056:Q1064" si="373">LN(O1056)</f>
        <v>0.69314718055994529</v>
      </c>
      <c r="R1056">
        <f t="shared" ref="R1056:R1064" si="374">LN(P1056)</f>
        <v>1.4256039863338401</v>
      </c>
      <c r="S1056" s="5">
        <f t="shared" si="356"/>
        <v>8</v>
      </c>
      <c r="T1056" s="3">
        <f t="shared" ref="T1056:T1067" si="375">LN(S1056)</f>
        <v>2.0794415416798357</v>
      </c>
      <c r="U1056" s="3">
        <f t="shared" si="357"/>
        <v>0.54122809130568961</v>
      </c>
      <c r="V1056" t="s">
        <v>11</v>
      </c>
      <c r="W1056" t="s">
        <v>12</v>
      </c>
      <c r="X1056">
        <f t="shared" si="353"/>
        <v>689</v>
      </c>
      <c r="Y1056" s="11">
        <f t="shared" si="358"/>
        <v>1.0986122886681096</v>
      </c>
      <c r="Z1056" s="3">
        <f t="shared" si="359"/>
        <v>-2.3099798813619907</v>
      </c>
    </row>
    <row r="1057" spans="1:26" x14ac:dyDescent="0.2">
      <c r="A1057" t="s">
        <v>6</v>
      </c>
      <c r="B1057">
        <v>1056</v>
      </c>
      <c r="C1057">
        <v>544</v>
      </c>
      <c r="D1057">
        <v>1829</v>
      </c>
      <c r="E1057" s="12">
        <v>364180</v>
      </c>
      <c r="F1057">
        <v>17791.54</v>
      </c>
      <c r="G1057">
        <v>195</v>
      </c>
      <c r="H1057">
        <v>195</v>
      </c>
      <c r="I1057">
        <v>195</v>
      </c>
      <c r="J1057" s="5">
        <f t="shared" si="360"/>
        <v>13.386237574825635</v>
      </c>
      <c r="K1057">
        <f t="shared" si="371"/>
        <v>5.2729995585637468</v>
      </c>
      <c r="L1057">
        <f t="shared" si="372"/>
        <v>2.5942271325282502</v>
      </c>
      <c r="M1057">
        <v>1</v>
      </c>
      <c r="N1057">
        <v>1</v>
      </c>
      <c r="O1057">
        <v>1</v>
      </c>
      <c r="P1057" s="5">
        <f t="shared" si="361"/>
        <v>2.0796400986086643</v>
      </c>
      <c r="Q1057">
        <f t="shared" si="373"/>
        <v>0</v>
      </c>
      <c r="R1057">
        <f t="shared" si="374"/>
        <v>0.73219484922682776</v>
      </c>
      <c r="S1057" s="5">
        <f t="shared" si="356"/>
        <v>196</v>
      </c>
      <c r="T1057" s="3">
        <f t="shared" si="375"/>
        <v>5.2781146592305168</v>
      </c>
      <c r="U1057" s="3">
        <f t="shared" si="357"/>
        <v>3.326421981755078</v>
      </c>
      <c r="V1057" t="s">
        <v>11</v>
      </c>
      <c r="W1057" t="s">
        <v>12</v>
      </c>
      <c r="X1057">
        <f t="shared" si="353"/>
        <v>690</v>
      </c>
      <c r="Y1057" s="11">
        <f t="shared" si="358"/>
        <v>5.2729995585637468</v>
      </c>
      <c r="Z1057" s="3">
        <f t="shared" si="359"/>
        <v>1.8620322833014225</v>
      </c>
    </row>
    <row r="1058" spans="1:26" x14ac:dyDescent="0.2">
      <c r="A1058" t="s">
        <v>6</v>
      </c>
      <c r="B1058">
        <v>1057</v>
      </c>
      <c r="C1058">
        <v>543</v>
      </c>
      <c r="D1058">
        <v>1830</v>
      </c>
      <c r="E1058" s="12">
        <v>365130.2</v>
      </c>
      <c r="F1058">
        <v>17796.21</v>
      </c>
      <c r="G1058">
        <v>6</v>
      </c>
      <c r="H1058">
        <v>6</v>
      </c>
      <c r="I1058">
        <v>6</v>
      </c>
      <c r="J1058" s="5">
        <f t="shared" si="360"/>
        <v>0.41081236227515555</v>
      </c>
      <c r="K1058">
        <f t="shared" si="371"/>
        <v>1.791759469228055</v>
      </c>
      <c r="L1058">
        <f t="shared" si="372"/>
        <v>-0.88961870820828592</v>
      </c>
      <c r="M1058">
        <v>1</v>
      </c>
      <c r="N1058">
        <v>1</v>
      </c>
      <c r="O1058">
        <v>1</v>
      </c>
      <c r="P1058" s="5">
        <f t="shared" si="361"/>
        <v>2.0790943689695727</v>
      </c>
      <c r="Q1058">
        <f t="shared" si="373"/>
        <v>0</v>
      </c>
      <c r="R1058">
        <f t="shared" si="374"/>
        <v>0.73193239936546794</v>
      </c>
      <c r="S1058" s="5">
        <f t="shared" si="356"/>
        <v>7</v>
      </c>
      <c r="T1058" s="3">
        <f t="shared" si="375"/>
        <v>1.9459101490553132</v>
      </c>
      <c r="U1058" s="3">
        <f t="shared" si="357"/>
        <v>-0.15768630884281798</v>
      </c>
      <c r="V1058" t="s">
        <v>11</v>
      </c>
      <c r="W1058" t="s">
        <v>12</v>
      </c>
      <c r="X1058">
        <f t="shared" si="353"/>
        <v>691</v>
      </c>
      <c r="Y1058" s="11">
        <f t="shared" si="358"/>
        <v>1.791759469228055</v>
      </c>
      <c r="Z1058" s="3">
        <f t="shared" si="359"/>
        <v>-1.6215511075737539</v>
      </c>
    </row>
    <row r="1059" spans="1:26" x14ac:dyDescent="0.2">
      <c r="A1059" t="s">
        <v>6</v>
      </c>
      <c r="B1059">
        <v>1058</v>
      </c>
      <c r="C1059">
        <v>542</v>
      </c>
      <c r="D1059">
        <v>1831</v>
      </c>
      <c r="E1059" s="12">
        <v>366068.3</v>
      </c>
      <c r="F1059">
        <v>17800.68</v>
      </c>
      <c r="G1059">
        <v>145</v>
      </c>
      <c r="H1059">
        <v>145</v>
      </c>
      <c r="I1059">
        <v>145</v>
      </c>
      <c r="J1059" s="5">
        <f t="shared" si="360"/>
        <v>9.9025236547387472</v>
      </c>
      <c r="K1059">
        <f t="shared" si="371"/>
        <v>4.9767337424205742</v>
      </c>
      <c r="L1059">
        <f t="shared" si="372"/>
        <v>2.2927896392754086</v>
      </c>
      <c r="M1059">
        <v>102</v>
      </c>
      <c r="N1059">
        <v>102</v>
      </c>
      <c r="O1059">
        <v>102</v>
      </c>
      <c r="P1059" s="5">
        <f t="shared" si="361"/>
        <v>212.01437248464666</v>
      </c>
      <c r="Q1059">
        <f t="shared" si="373"/>
        <v>4.6249728132842707</v>
      </c>
      <c r="R1059">
        <f t="shared" si="374"/>
        <v>5.3566540671129523</v>
      </c>
      <c r="S1059" s="5">
        <f t="shared" si="356"/>
        <v>247</v>
      </c>
      <c r="T1059" s="3">
        <f t="shared" si="375"/>
        <v>5.5093883366279774</v>
      </c>
      <c r="U1059" s="3">
        <f t="shared" si="357"/>
        <v>7.6494437063883609</v>
      </c>
      <c r="V1059" t="s">
        <v>11</v>
      </c>
      <c r="W1059" t="s">
        <v>12</v>
      </c>
      <c r="X1059">
        <f t="shared" si="353"/>
        <v>692</v>
      </c>
      <c r="Y1059" s="11">
        <f t="shared" si="358"/>
        <v>0.35176092913630352</v>
      </c>
      <c r="Z1059" s="3">
        <f t="shared" si="359"/>
        <v>-3.0638644278375438</v>
      </c>
    </row>
    <row r="1060" spans="1:26" x14ac:dyDescent="0.2">
      <c r="A1060" t="s">
        <v>6</v>
      </c>
      <c r="B1060">
        <v>1059</v>
      </c>
      <c r="C1060">
        <v>541</v>
      </c>
      <c r="D1060">
        <v>1832</v>
      </c>
      <c r="E1060" s="12">
        <v>367000.5</v>
      </c>
      <c r="F1060">
        <v>17805.05</v>
      </c>
      <c r="G1060">
        <v>16</v>
      </c>
      <c r="H1060">
        <v>16</v>
      </c>
      <c r="I1060">
        <v>16</v>
      </c>
      <c r="J1060" s="5">
        <f t="shared" si="360"/>
        <v>1.0899167712305569</v>
      </c>
      <c r="K1060">
        <f t="shared" si="371"/>
        <v>2.7725887222397811</v>
      </c>
      <c r="L1060">
        <f t="shared" si="372"/>
        <v>8.6101336656519575E-2</v>
      </c>
      <c r="M1060">
        <v>25</v>
      </c>
      <c r="N1060">
        <v>25</v>
      </c>
      <c r="O1060">
        <v>25</v>
      </c>
      <c r="P1060" s="5">
        <f t="shared" si="361"/>
        <v>51.951553070617607</v>
      </c>
      <c r="Q1060">
        <f t="shared" si="373"/>
        <v>3.2188758248682006</v>
      </c>
      <c r="R1060">
        <f t="shared" si="374"/>
        <v>3.9503116125866833</v>
      </c>
      <c r="S1060" s="5">
        <f t="shared" si="356"/>
        <v>41</v>
      </c>
      <c r="T1060" s="3">
        <f t="shared" si="375"/>
        <v>3.713572066704308</v>
      </c>
      <c r="U1060" s="3">
        <f t="shared" si="357"/>
        <v>4.0364129492432026</v>
      </c>
      <c r="V1060" t="s">
        <v>11</v>
      </c>
      <c r="W1060" t="s">
        <v>12</v>
      </c>
      <c r="X1060">
        <f t="shared" si="353"/>
        <v>693</v>
      </c>
      <c r="Y1060" s="11">
        <f t="shared" si="358"/>
        <v>-0.44628710262841942</v>
      </c>
      <c r="Z1060" s="3">
        <f t="shared" si="359"/>
        <v>-3.8642102759301635</v>
      </c>
    </row>
    <row r="1061" spans="1:26" x14ac:dyDescent="0.2">
      <c r="A1061" t="s">
        <v>6</v>
      </c>
      <c r="B1061">
        <v>1060</v>
      </c>
      <c r="C1061">
        <v>540</v>
      </c>
      <c r="D1061">
        <v>1833</v>
      </c>
      <c r="E1061" s="12">
        <v>367927.8</v>
      </c>
      <c r="F1061">
        <v>17809.34</v>
      </c>
      <c r="G1061">
        <v>1</v>
      </c>
      <c r="H1061">
        <v>1</v>
      </c>
      <c r="I1061">
        <v>1</v>
      </c>
      <c r="J1061" s="5">
        <f t="shared" si="360"/>
        <v>6.7948113733183518E-2</v>
      </c>
      <c r="K1061">
        <f t="shared" si="371"/>
        <v>0</v>
      </c>
      <c r="L1061">
        <f t="shared" si="372"/>
        <v>-2.6890108983996717</v>
      </c>
      <c r="M1061">
        <v>1</v>
      </c>
      <c r="N1061">
        <v>1</v>
      </c>
      <c r="O1061">
        <v>1</v>
      </c>
      <c r="P1061" s="5">
        <f t="shared" si="361"/>
        <v>2.0775615491646517</v>
      </c>
      <c r="Q1061">
        <f t="shared" si="373"/>
        <v>0</v>
      </c>
      <c r="R1061">
        <f t="shared" si="374"/>
        <v>0.73119487386199089</v>
      </c>
      <c r="S1061" s="5">
        <f t="shared" si="356"/>
        <v>2</v>
      </c>
      <c r="T1061" s="3">
        <f t="shared" si="375"/>
        <v>0.69314718055994529</v>
      </c>
      <c r="U1061" s="3">
        <f t="shared" si="357"/>
        <v>-1.9578160245376808</v>
      </c>
      <c r="V1061" t="s">
        <v>11</v>
      </c>
      <c r="W1061" t="s">
        <v>12</v>
      </c>
      <c r="X1061">
        <f t="shared" si="353"/>
        <v>694</v>
      </c>
      <c r="Y1061" s="11">
        <f t="shared" si="358"/>
        <v>0</v>
      </c>
      <c r="Z1061" s="3">
        <f t="shared" si="359"/>
        <v>-3.4202057722616628</v>
      </c>
    </row>
    <row r="1062" spans="1:26" x14ac:dyDescent="0.2">
      <c r="A1062" t="s">
        <v>6</v>
      </c>
      <c r="B1062">
        <v>1061</v>
      </c>
      <c r="C1062">
        <v>539</v>
      </c>
      <c r="D1062">
        <v>1834</v>
      </c>
      <c r="E1062" s="12">
        <v>368857</v>
      </c>
      <c r="F1062">
        <v>17813.46</v>
      </c>
      <c r="G1062">
        <v>2</v>
      </c>
      <c r="H1062">
        <v>2</v>
      </c>
      <c r="I1062">
        <v>2</v>
      </c>
      <c r="J1062" s="5">
        <f t="shared" si="360"/>
        <v>0.13555388673659438</v>
      </c>
      <c r="K1062">
        <f t="shared" si="371"/>
        <v>0.69314718055994529</v>
      </c>
      <c r="L1062">
        <f t="shared" si="372"/>
        <v>-1.9983860296263842</v>
      </c>
      <c r="M1062">
        <v>69</v>
      </c>
      <c r="N1062">
        <v>69</v>
      </c>
      <c r="O1062">
        <v>69</v>
      </c>
      <c r="P1062" s="5">
        <f t="shared" si="361"/>
        <v>143.31859167169097</v>
      </c>
      <c r="Q1062">
        <f t="shared" si="373"/>
        <v>4.2341065045972597</v>
      </c>
      <c r="R1062">
        <f t="shared" si="374"/>
        <v>4.9650700659280416</v>
      </c>
      <c r="S1062" s="5">
        <f t="shared" si="356"/>
        <v>71</v>
      </c>
      <c r="T1062" s="3">
        <f t="shared" si="375"/>
        <v>4.2626798770413155</v>
      </c>
      <c r="U1062" s="3">
        <f t="shared" si="357"/>
        <v>2.9666840363016576</v>
      </c>
      <c r="V1062" t="s">
        <v>11</v>
      </c>
      <c r="W1062" t="s">
        <v>12</v>
      </c>
      <c r="X1062">
        <f t="shared" si="353"/>
        <v>695</v>
      </c>
      <c r="Y1062" s="11">
        <f t="shared" si="358"/>
        <v>-3.5409593240373143</v>
      </c>
      <c r="Z1062" s="3">
        <f t="shared" si="359"/>
        <v>-6.9634560955544256</v>
      </c>
    </row>
    <row r="1063" spans="1:26" x14ac:dyDescent="0.2">
      <c r="A1063" t="s">
        <v>6</v>
      </c>
      <c r="B1063">
        <v>1062</v>
      </c>
      <c r="C1063">
        <v>538</v>
      </c>
      <c r="D1063">
        <v>1835</v>
      </c>
      <c r="E1063" s="12">
        <v>369782.2</v>
      </c>
      <c r="F1063">
        <v>17817.55</v>
      </c>
      <c r="G1063">
        <v>144</v>
      </c>
      <c r="H1063">
        <v>144</v>
      </c>
      <c r="I1063">
        <v>144</v>
      </c>
      <c r="J1063" s="5">
        <f t="shared" si="360"/>
        <v>9.7354604953943156</v>
      </c>
      <c r="K1063">
        <f t="shared" si="371"/>
        <v>4.9698132995760007</v>
      </c>
      <c r="L1063">
        <f t="shared" si="372"/>
        <v>2.2757749407762158</v>
      </c>
      <c r="M1063">
        <v>41</v>
      </c>
      <c r="N1063">
        <v>41</v>
      </c>
      <c r="O1063">
        <v>41</v>
      </c>
      <c r="P1063" s="5">
        <f t="shared" si="361"/>
        <v>85.140774124388599</v>
      </c>
      <c r="Q1063">
        <f t="shared" si="373"/>
        <v>3.713572066704308</v>
      </c>
      <c r="R1063">
        <f t="shared" si="374"/>
        <v>4.4443060527287512</v>
      </c>
      <c r="S1063" s="5">
        <f t="shared" si="356"/>
        <v>185</v>
      </c>
      <c r="T1063" s="3">
        <f t="shared" si="375"/>
        <v>5.2203558250783244</v>
      </c>
      <c r="U1063" s="3">
        <f t="shared" si="357"/>
        <v>6.7200809935049666</v>
      </c>
      <c r="V1063" t="s">
        <v>11</v>
      </c>
      <c r="W1063" t="s">
        <v>12</v>
      </c>
      <c r="X1063">
        <f t="shared" si="353"/>
        <v>696</v>
      </c>
      <c r="Y1063" s="11">
        <f t="shared" si="358"/>
        <v>1.2562412328716928</v>
      </c>
      <c r="Z1063" s="3">
        <f t="shared" si="359"/>
        <v>-2.1685311119525355</v>
      </c>
    </row>
    <row r="1064" spans="1:26" x14ac:dyDescent="0.2">
      <c r="A1064" t="s">
        <v>6</v>
      </c>
      <c r="B1064">
        <v>1063</v>
      </c>
      <c r="C1064">
        <v>537</v>
      </c>
      <c r="D1064">
        <v>1836</v>
      </c>
      <c r="E1064" s="12">
        <v>370696.8</v>
      </c>
      <c r="F1064">
        <v>17821.45</v>
      </c>
      <c r="G1064">
        <v>3</v>
      </c>
      <c r="H1064">
        <v>3</v>
      </c>
      <c r="I1064">
        <v>3</v>
      </c>
      <c r="J1064" s="5">
        <f t="shared" si="360"/>
        <v>0.20232168176256177</v>
      </c>
      <c r="K1064">
        <f t="shared" si="371"/>
        <v>1.0986122886681098</v>
      </c>
      <c r="L1064">
        <f t="shared" si="372"/>
        <v>-1.5978963642658797</v>
      </c>
      <c r="M1064">
        <v>4</v>
      </c>
      <c r="N1064">
        <v>4</v>
      </c>
      <c r="O1064">
        <v>4</v>
      </c>
      <c r="P1064" s="5">
        <f t="shared" si="361"/>
        <v>8.3045992329468135</v>
      </c>
      <c r="Q1064">
        <f t="shared" si="373"/>
        <v>1.3862943611198906</v>
      </c>
      <c r="R1064">
        <f t="shared" si="374"/>
        <v>2.1168094857837136</v>
      </c>
      <c r="S1064" s="5">
        <f t="shared" si="356"/>
        <v>7</v>
      </c>
      <c r="T1064" s="3">
        <f t="shared" si="375"/>
        <v>1.9459101490553132</v>
      </c>
      <c r="U1064" s="3">
        <f t="shared" si="357"/>
        <v>0.51891312151783398</v>
      </c>
      <c r="V1064" t="s">
        <v>11</v>
      </c>
      <c r="W1064" t="s">
        <v>12</v>
      </c>
      <c r="X1064">
        <f t="shared" si="353"/>
        <v>697</v>
      </c>
      <c r="Y1064" s="11">
        <f t="shared" si="358"/>
        <v>-0.28768207245178079</v>
      </c>
      <c r="Z1064" s="3">
        <f t="shared" si="359"/>
        <v>-3.7147058500495933</v>
      </c>
    </row>
    <row r="1065" spans="1:26" x14ac:dyDescent="0.2">
      <c r="A1065" t="s">
        <v>6</v>
      </c>
      <c r="B1065">
        <v>1064</v>
      </c>
      <c r="C1065">
        <v>536</v>
      </c>
      <c r="D1065">
        <v>1837</v>
      </c>
      <c r="E1065" s="12">
        <v>371602.8</v>
      </c>
      <c r="F1065">
        <v>17825.259999999998</v>
      </c>
      <c r="G1065">
        <v>1</v>
      </c>
      <c r="H1065">
        <v>1</v>
      </c>
      <c r="I1065">
        <v>1</v>
      </c>
      <c r="J1065" s="5">
        <f t="shared" si="360"/>
        <v>6.7276134625465681E-2</v>
      </c>
      <c r="K1065">
        <f t="shared" si="371"/>
        <v>0</v>
      </c>
      <c r="L1065">
        <f t="shared" si="372"/>
        <v>-2.6989497170269487</v>
      </c>
      <c r="M1065">
        <v>0</v>
      </c>
      <c r="N1065">
        <v>0</v>
      </c>
      <c r="O1065">
        <v>0</v>
      </c>
      <c r="P1065" s="5">
        <f t="shared" si="361"/>
        <v>0</v>
      </c>
      <c r="Q1065">
        <v>0</v>
      </c>
      <c r="R1065">
        <v>0</v>
      </c>
      <c r="S1065" s="5">
        <f t="shared" si="356"/>
        <v>1</v>
      </c>
      <c r="T1065" s="3">
        <f t="shared" si="375"/>
        <v>0</v>
      </c>
      <c r="U1065" s="3">
        <f t="shared" si="357"/>
        <v>-2.6989497170269487</v>
      </c>
      <c r="V1065" t="s">
        <v>11</v>
      </c>
      <c r="W1065" t="s">
        <v>12</v>
      </c>
      <c r="X1065">
        <f t="shared" si="353"/>
        <v>698</v>
      </c>
      <c r="Y1065" s="11">
        <f t="shared" si="358"/>
        <v>0</v>
      </c>
      <c r="Z1065" s="3">
        <f t="shared" si="359"/>
        <v>-2.6989497170269487</v>
      </c>
    </row>
    <row r="1066" spans="1:26" x14ac:dyDescent="0.2">
      <c r="A1066" t="s">
        <v>6</v>
      </c>
      <c r="B1066">
        <v>1065</v>
      </c>
      <c r="C1066">
        <v>535</v>
      </c>
      <c r="D1066">
        <v>1838</v>
      </c>
      <c r="E1066" s="12">
        <v>372493.5</v>
      </c>
      <c r="F1066">
        <v>17829.060000000001</v>
      </c>
      <c r="G1066">
        <v>192</v>
      </c>
      <c r="H1066">
        <v>192</v>
      </c>
      <c r="I1066">
        <v>192</v>
      </c>
      <c r="J1066" s="5">
        <f t="shared" si="360"/>
        <v>12.886130898928437</v>
      </c>
      <c r="K1066">
        <f t="shared" si="371"/>
        <v>5.2574953720277815</v>
      </c>
      <c r="L1066">
        <f t="shared" si="372"/>
        <v>2.5561516088930447</v>
      </c>
      <c r="M1066">
        <v>1</v>
      </c>
      <c r="N1066">
        <v>1</v>
      </c>
      <c r="O1066">
        <v>1</v>
      </c>
      <c r="P1066" s="5">
        <f t="shared" si="361"/>
        <v>2.0752636426149218</v>
      </c>
      <c r="Q1066">
        <f>LN(O1066)</f>
        <v>0</v>
      </c>
      <c r="R1066">
        <f>LN(P1066)</f>
        <v>0.7300882022935351</v>
      </c>
      <c r="S1066" s="5">
        <f t="shared" si="356"/>
        <v>193</v>
      </c>
      <c r="T1066" s="3">
        <f t="shared" si="375"/>
        <v>5.2626901889048856</v>
      </c>
      <c r="U1066" s="3">
        <f t="shared" si="357"/>
        <v>3.2862398111865798</v>
      </c>
      <c r="V1066" t="s">
        <v>11</v>
      </c>
      <c r="W1066" t="s">
        <v>12</v>
      </c>
      <c r="X1066">
        <f t="shared" si="353"/>
        <v>699</v>
      </c>
      <c r="Y1066" s="11">
        <f t="shared" si="358"/>
        <v>5.2574953720277815</v>
      </c>
      <c r="Z1066" s="3">
        <f t="shared" si="359"/>
        <v>1.8260634065995096</v>
      </c>
    </row>
    <row r="1067" spans="1:26" x14ac:dyDescent="0.2">
      <c r="A1067" t="s">
        <v>6</v>
      </c>
      <c r="B1067">
        <v>1066</v>
      </c>
      <c r="C1067">
        <v>534</v>
      </c>
      <c r="D1067">
        <v>1839</v>
      </c>
      <c r="E1067" s="12">
        <v>373372.9</v>
      </c>
      <c r="F1067">
        <v>17834.080000000002</v>
      </c>
      <c r="G1067">
        <v>217</v>
      </c>
      <c r="H1067">
        <v>217</v>
      </c>
      <c r="I1067">
        <v>217</v>
      </c>
      <c r="J1067" s="5">
        <f t="shared" si="360"/>
        <v>14.529710110187429</v>
      </c>
      <c r="K1067">
        <f t="shared" si="371"/>
        <v>5.3798973535404597</v>
      </c>
      <c r="L1067">
        <f t="shared" si="372"/>
        <v>2.6761955262604831</v>
      </c>
      <c r="M1067">
        <v>0</v>
      </c>
      <c r="N1067">
        <v>0</v>
      </c>
      <c r="O1067">
        <v>0</v>
      </c>
      <c r="P1067" s="5">
        <f t="shared" si="361"/>
        <v>0</v>
      </c>
      <c r="Q1067">
        <v>0</v>
      </c>
      <c r="R1067">
        <v>0</v>
      </c>
      <c r="S1067" s="5">
        <f t="shared" si="356"/>
        <v>217</v>
      </c>
      <c r="T1067" s="3">
        <f t="shared" si="375"/>
        <v>5.3798973535404597</v>
      </c>
      <c r="U1067" s="3">
        <f t="shared" si="357"/>
        <v>2.6761955262604831</v>
      </c>
      <c r="V1067" t="s">
        <v>11</v>
      </c>
      <c r="W1067" t="s">
        <v>12</v>
      </c>
      <c r="X1067">
        <f t="shared" si="353"/>
        <v>700</v>
      </c>
      <c r="Y1067" s="11">
        <f t="shared" si="358"/>
        <v>5.3798973535404597</v>
      </c>
      <c r="Z1067" s="3">
        <f t="shared" si="359"/>
        <v>2.6761955262604831</v>
      </c>
    </row>
    <row r="1068" spans="1:26" x14ac:dyDescent="0.2">
      <c r="A1068" t="s">
        <v>6</v>
      </c>
      <c r="B1068">
        <v>1067</v>
      </c>
      <c r="C1068">
        <v>533</v>
      </c>
      <c r="D1068">
        <v>1840</v>
      </c>
      <c r="E1068" s="12">
        <v>374244.8</v>
      </c>
      <c r="F1068">
        <v>17838.830000000002</v>
      </c>
      <c r="G1068">
        <v>0</v>
      </c>
      <c r="H1068">
        <v>0</v>
      </c>
      <c r="I1068">
        <v>0</v>
      </c>
      <c r="J1068" s="5">
        <f t="shared" si="360"/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5">
        <f t="shared" si="361"/>
        <v>0</v>
      </c>
      <c r="Q1068">
        <v>0</v>
      </c>
      <c r="R1068">
        <v>0</v>
      </c>
      <c r="S1068" s="5">
        <f t="shared" si="356"/>
        <v>0</v>
      </c>
      <c r="T1068" s="3">
        <v>0</v>
      </c>
      <c r="U1068" s="3">
        <f t="shared" si="357"/>
        <v>0</v>
      </c>
      <c r="V1068" t="s">
        <v>11</v>
      </c>
      <c r="W1068" t="s">
        <v>12</v>
      </c>
      <c r="X1068">
        <f t="shared" si="353"/>
        <v>701</v>
      </c>
      <c r="Y1068" s="11">
        <f t="shared" si="358"/>
        <v>0</v>
      </c>
      <c r="Z1068" s="3">
        <f t="shared" si="359"/>
        <v>0</v>
      </c>
    </row>
    <row r="1069" spans="1:26" x14ac:dyDescent="0.2">
      <c r="A1069" t="s">
        <v>6</v>
      </c>
      <c r="B1069">
        <v>1068</v>
      </c>
      <c r="C1069">
        <v>532</v>
      </c>
      <c r="D1069">
        <v>1841</v>
      </c>
      <c r="E1069" s="12">
        <v>375107.7</v>
      </c>
      <c r="F1069">
        <v>17843.36</v>
      </c>
      <c r="G1069">
        <v>508</v>
      </c>
      <c r="H1069">
        <v>508</v>
      </c>
      <c r="I1069">
        <v>508</v>
      </c>
      <c r="J1069" s="5">
        <f t="shared" si="360"/>
        <v>33.856942952650662</v>
      </c>
      <c r="K1069">
        <f t="shared" ref="K1069:L1073" si="376">LN(I1069)</f>
        <v>6.230481447578482</v>
      </c>
      <c r="L1069">
        <f t="shared" si="376"/>
        <v>3.5221440877102972</v>
      </c>
      <c r="M1069">
        <v>0</v>
      </c>
      <c r="N1069">
        <v>0</v>
      </c>
      <c r="O1069">
        <v>0</v>
      </c>
      <c r="P1069" s="5">
        <f t="shared" si="361"/>
        <v>0</v>
      </c>
      <c r="Q1069">
        <v>0</v>
      </c>
      <c r="R1069">
        <v>0</v>
      </c>
      <c r="S1069" s="5">
        <f t="shared" si="356"/>
        <v>508</v>
      </c>
      <c r="T1069" s="3">
        <f>LN(S1069)</f>
        <v>6.230481447578482</v>
      </c>
      <c r="U1069" s="3">
        <f t="shared" si="357"/>
        <v>3.5221440877102972</v>
      </c>
      <c r="V1069" t="s">
        <v>11</v>
      </c>
      <c r="W1069" t="s">
        <v>12</v>
      </c>
      <c r="X1069">
        <f t="shared" si="353"/>
        <v>702</v>
      </c>
      <c r="Y1069" s="11">
        <f t="shared" si="358"/>
        <v>6.230481447578482</v>
      </c>
      <c r="Z1069" s="3">
        <f t="shared" si="359"/>
        <v>3.5221440877102972</v>
      </c>
    </row>
    <row r="1070" spans="1:26" x14ac:dyDescent="0.2">
      <c r="A1070" t="s">
        <v>6</v>
      </c>
      <c r="B1070">
        <v>1069</v>
      </c>
      <c r="C1070">
        <v>531</v>
      </c>
      <c r="D1070">
        <v>1842</v>
      </c>
      <c r="E1070" s="12">
        <v>375967.4</v>
      </c>
      <c r="F1070">
        <v>17847.740000000002</v>
      </c>
      <c r="G1070">
        <v>14</v>
      </c>
      <c r="H1070">
        <v>14</v>
      </c>
      <c r="I1070">
        <v>14</v>
      </c>
      <c r="J1070" s="5">
        <f t="shared" si="360"/>
        <v>0.93093177759561063</v>
      </c>
      <c r="K1070">
        <f t="shared" si="376"/>
        <v>2.6390573296152584</v>
      </c>
      <c r="L1070">
        <f t="shared" si="376"/>
        <v>-7.1569283019928889E-2</v>
      </c>
      <c r="M1070">
        <v>0</v>
      </c>
      <c r="N1070">
        <v>0</v>
      </c>
      <c r="O1070">
        <v>0</v>
      </c>
      <c r="P1070" s="5">
        <f t="shared" si="361"/>
        <v>0</v>
      </c>
      <c r="Q1070">
        <v>0</v>
      </c>
      <c r="R1070">
        <v>0</v>
      </c>
      <c r="S1070" s="5">
        <f t="shared" si="356"/>
        <v>14</v>
      </c>
      <c r="T1070" s="3">
        <f>LN(S1070)</f>
        <v>2.6390573296152584</v>
      </c>
      <c r="U1070" s="3">
        <f t="shared" si="357"/>
        <v>-7.1569283019928889E-2</v>
      </c>
      <c r="V1070" t="s">
        <v>11</v>
      </c>
      <c r="W1070" t="s">
        <v>12</v>
      </c>
      <c r="X1070">
        <f t="shared" si="353"/>
        <v>703</v>
      </c>
      <c r="Y1070" s="11">
        <f t="shared" si="358"/>
        <v>2.6390573296152584</v>
      </c>
      <c r="Z1070" s="3">
        <f t="shared" si="359"/>
        <v>-7.1569283019928889E-2</v>
      </c>
    </row>
    <row r="1071" spans="1:26" x14ac:dyDescent="0.2">
      <c r="A1071" t="s">
        <v>6</v>
      </c>
      <c r="B1071">
        <v>1070</v>
      </c>
      <c r="C1071">
        <v>530</v>
      </c>
      <c r="D1071">
        <v>1843</v>
      </c>
      <c r="E1071" s="12">
        <v>376818.7</v>
      </c>
      <c r="F1071">
        <v>17851.25</v>
      </c>
      <c r="G1071">
        <v>7</v>
      </c>
      <c r="H1071">
        <v>7</v>
      </c>
      <c r="I1071">
        <v>7</v>
      </c>
      <c r="J1071" s="5">
        <f t="shared" si="360"/>
        <v>0.46441431914074327</v>
      </c>
      <c r="K1071">
        <f t="shared" si="376"/>
        <v>1.9459101490553132</v>
      </c>
      <c r="L1071">
        <f t="shared" si="376"/>
        <v>-0.76697819599734929</v>
      </c>
      <c r="M1071">
        <v>0</v>
      </c>
      <c r="N1071">
        <v>0</v>
      </c>
      <c r="O1071">
        <v>0</v>
      </c>
      <c r="P1071" s="5">
        <f t="shared" si="361"/>
        <v>0</v>
      </c>
      <c r="Q1071">
        <v>0</v>
      </c>
      <c r="R1071">
        <v>0</v>
      </c>
      <c r="S1071" s="5">
        <f t="shared" si="356"/>
        <v>7</v>
      </c>
      <c r="T1071" s="3">
        <f>LN(S1071)</f>
        <v>1.9459101490553132</v>
      </c>
      <c r="U1071" s="3">
        <f t="shared" si="357"/>
        <v>-0.76697819599734929</v>
      </c>
      <c r="V1071" t="s">
        <v>11</v>
      </c>
      <c r="W1071" t="s">
        <v>12</v>
      </c>
      <c r="X1071">
        <f t="shared" si="353"/>
        <v>704</v>
      </c>
      <c r="Y1071" s="11">
        <f t="shared" si="358"/>
        <v>1.9459101490553132</v>
      </c>
      <c r="Z1071" s="3">
        <f t="shared" si="359"/>
        <v>-0.76697819599734929</v>
      </c>
    </row>
    <row r="1072" spans="1:26" x14ac:dyDescent="0.2">
      <c r="A1072" t="s">
        <v>6</v>
      </c>
      <c r="B1072">
        <v>1071</v>
      </c>
      <c r="C1072">
        <v>529</v>
      </c>
      <c r="D1072">
        <v>1844</v>
      </c>
      <c r="E1072" s="12">
        <v>377665.1</v>
      </c>
      <c r="F1072">
        <v>17855.41</v>
      </c>
      <c r="G1072">
        <v>10</v>
      </c>
      <c r="H1072">
        <v>10</v>
      </c>
      <c r="I1072">
        <v>10</v>
      </c>
      <c r="J1072" s="5">
        <f t="shared" si="360"/>
        <v>0.66196214582708335</v>
      </c>
      <c r="K1072">
        <f t="shared" si="376"/>
        <v>2.3025850929940459</v>
      </c>
      <c r="L1072">
        <f t="shared" si="376"/>
        <v>-0.41254690621014045</v>
      </c>
      <c r="M1072">
        <v>0</v>
      </c>
      <c r="N1072">
        <v>0</v>
      </c>
      <c r="O1072">
        <v>0</v>
      </c>
      <c r="P1072" s="5">
        <f t="shared" si="361"/>
        <v>0</v>
      </c>
      <c r="Q1072">
        <v>0</v>
      </c>
      <c r="R1072">
        <v>0</v>
      </c>
      <c r="S1072" s="5">
        <f t="shared" si="356"/>
        <v>10</v>
      </c>
      <c r="T1072" s="3">
        <f>LN(S1072)</f>
        <v>2.3025850929940459</v>
      </c>
      <c r="U1072" s="3">
        <f t="shared" si="357"/>
        <v>-0.41254690621014045</v>
      </c>
      <c r="V1072" t="s">
        <v>11</v>
      </c>
      <c r="W1072" t="s">
        <v>12</v>
      </c>
      <c r="X1072">
        <f t="shared" si="353"/>
        <v>705</v>
      </c>
      <c r="Y1072" s="11">
        <f t="shared" si="358"/>
        <v>2.3025850929940459</v>
      </c>
      <c r="Z1072" s="3">
        <f t="shared" si="359"/>
        <v>-0.41254690621014045</v>
      </c>
    </row>
    <row r="1073" spans="1:26" x14ac:dyDescent="0.2">
      <c r="A1073" t="s">
        <v>6</v>
      </c>
      <c r="B1073">
        <v>1072</v>
      </c>
      <c r="C1073">
        <v>528</v>
      </c>
      <c r="D1073">
        <v>1845</v>
      </c>
      <c r="E1073" s="12">
        <v>378528.2</v>
      </c>
      <c r="F1073">
        <v>17859.73</v>
      </c>
      <c r="G1073">
        <v>17</v>
      </c>
      <c r="H1073">
        <v>17</v>
      </c>
      <c r="I1073">
        <v>17</v>
      </c>
      <c r="J1073" s="5">
        <f t="shared" si="360"/>
        <v>1.1227697170250459</v>
      </c>
      <c r="K1073">
        <f t="shared" si="376"/>
        <v>2.8332133440562162</v>
      </c>
      <c r="L1073">
        <f t="shared" si="376"/>
        <v>0.11579859419873106</v>
      </c>
      <c r="M1073">
        <v>0</v>
      </c>
      <c r="N1073">
        <v>0</v>
      </c>
      <c r="O1073">
        <v>0</v>
      </c>
      <c r="P1073" s="5">
        <f t="shared" si="361"/>
        <v>0</v>
      </c>
      <c r="Q1073">
        <v>0</v>
      </c>
      <c r="R1073">
        <v>0</v>
      </c>
      <c r="S1073" s="5">
        <f t="shared" si="356"/>
        <v>17</v>
      </c>
      <c r="T1073" s="3">
        <f>LN(S1073)</f>
        <v>2.8332133440562162</v>
      </c>
      <c r="U1073" s="3">
        <f t="shared" si="357"/>
        <v>0.11579859419873106</v>
      </c>
      <c r="V1073" t="s">
        <v>11</v>
      </c>
      <c r="W1073" t="s">
        <v>12</v>
      </c>
      <c r="X1073">
        <f t="shared" ref="X1073:X1136" si="377">1+X1072</f>
        <v>706</v>
      </c>
      <c r="Y1073" s="11">
        <f t="shared" si="358"/>
        <v>2.8332133440562162</v>
      </c>
      <c r="Z1073" s="3">
        <f t="shared" si="359"/>
        <v>0.11579859419873106</v>
      </c>
    </row>
    <row r="1074" spans="1:26" x14ac:dyDescent="0.2">
      <c r="A1074" t="s">
        <v>6</v>
      </c>
      <c r="B1074">
        <v>1073</v>
      </c>
      <c r="C1074">
        <v>527</v>
      </c>
      <c r="D1074">
        <v>1846</v>
      </c>
      <c r="E1074" s="12">
        <v>379391</v>
      </c>
      <c r="F1074">
        <v>17863.72</v>
      </c>
      <c r="G1074">
        <v>0</v>
      </c>
      <c r="H1074">
        <v>0</v>
      </c>
      <c r="I1074">
        <v>0</v>
      </c>
      <c r="J1074" s="5">
        <f t="shared" si="360"/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s="5">
        <f t="shared" si="361"/>
        <v>0</v>
      </c>
      <c r="Q1074">
        <v>0</v>
      </c>
      <c r="R1074">
        <v>0</v>
      </c>
      <c r="S1074" s="5">
        <f t="shared" si="356"/>
        <v>0</v>
      </c>
      <c r="T1074" s="3">
        <v>0</v>
      </c>
      <c r="U1074" s="3">
        <f t="shared" si="357"/>
        <v>0</v>
      </c>
      <c r="V1074" t="s">
        <v>11</v>
      </c>
      <c r="W1074" t="s">
        <v>12</v>
      </c>
      <c r="X1074">
        <f t="shared" si="377"/>
        <v>707</v>
      </c>
      <c r="Y1074" s="11">
        <f t="shared" si="358"/>
        <v>0</v>
      </c>
      <c r="Z1074" s="3">
        <f t="shared" si="359"/>
        <v>0</v>
      </c>
    </row>
    <row r="1075" spans="1:26" x14ac:dyDescent="0.2">
      <c r="A1075" t="s">
        <v>6</v>
      </c>
      <c r="B1075">
        <v>1074</v>
      </c>
      <c r="C1075">
        <v>526</v>
      </c>
      <c r="D1075">
        <v>1847</v>
      </c>
      <c r="E1075" s="12">
        <v>380240.4</v>
      </c>
      <c r="F1075">
        <v>17867.59</v>
      </c>
      <c r="G1075">
        <v>2</v>
      </c>
      <c r="H1075">
        <v>2</v>
      </c>
      <c r="I1075">
        <v>2</v>
      </c>
      <c r="J1075" s="5">
        <f t="shared" si="360"/>
        <v>0.13149575899878077</v>
      </c>
      <c r="K1075">
        <f>LN(I1075)</f>
        <v>0.69314718055994529</v>
      </c>
      <c r="L1075">
        <f>LN(J1075)</f>
        <v>-2.0287806788442331</v>
      </c>
      <c r="M1075">
        <v>0</v>
      </c>
      <c r="N1075">
        <v>0</v>
      </c>
      <c r="O1075">
        <v>0</v>
      </c>
      <c r="P1075" s="5">
        <f t="shared" si="361"/>
        <v>0</v>
      </c>
      <c r="Q1075">
        <v>0</v>
      </c>
      <c r="R1075">
        <v>0</v>
      </c>
      <c r="S1075" s="5">
        <f t="shared" si="356"/>
        <v>2</v>
      </c>
      <c r="T1075" s="3">
        <f>LN(S1075)</f>
        <v>0.69314718055994529</v>
      </c>
      <c r="U1075" s="3">
        <f t="shared" si="357"/>
        <v>-2.0287806788442331</v>
      </c>
      <c r="V1075" t="s">
        <v>11</v>
      </c>
      <c r="W1075" t="s">
        <v>12</v>
      </c>
      <c r="X1075">
        <f t="shared" si="377"/>
        <v>708</v>
      </c>
      <c r="Y1075" s="11">
        <f t="shared" si="358"/>
        <v>0.69314718055994529</v>
      </c>
      <c r="Z1075" s="3">
        <f t="shared" si="359"/>
        <v>-2.0287806788442331</v>
      </c>
    </row>
    <row r="1076" spans="1:26" x14ac:dyDescent="0.2">
      <c r="A1076" t="s">
        <v>6</v>
      </c>
      <c r="B1076">
        <v>1075</v>
      </c>
      <c r="C1076">
        <v>525</v>
      </c>
      <c r="D1076">
        <v>1848</v>
      </c>
      <c r="E1076" s="12">
        <v>381084</v>
      </c>
      <c r="F1076">
        <v>17871.52</v>
      </c>
      <c r="G1076">
        <v>3</v>
      </c>
      <c r="H1076">
        <v>3</v>
      </c>
      <c r="I1076">
        <v>3</v>
      </c>
      <c r="J1076" s="5">
        <f t="shared" si="360"/>
        <v>0.19680700318040117</v>
      </c>
      <c r="K1076">
        <f>LN(I1076)</f>
        <v>1.0986122886681098</v>
      </c>
      <c r="L1076">
        <f>LN(J1076)</f>
        <v>-1.6255317097308584</v>
      </c>
      <c r="M1076">
        <v>0</v>
      </c>
      <c r="N1076">
        <v>0</v>
      </c>
      <c r="O1076">
        <v>0</v>
      </c>
      <c r="P1076" s="5">
        <f t="shared" si="361"/>
        <v>0</v>
      </c>
      <c r="Q1076">
        <v>0</v>
      </c>
      <c r="R1076">
        <v>0</v>
      </c>
      <c r="S1076" s="5">
        <f t="shared" si="356"/>
        <v>3</v>
      </c>
      <c r="T1076" s="3">
        <f>LN(S1076)</f>
        <v>1.0986122886681098</v>
      </c>
      <c r="U1076" s="3">
        <f t="shared" si="357"/>
        <v>-1.6255317097308584</v>
      </c>
      <c r="V1076" t="s">
        <v>11</v>
      </c>
      <c r="W1076" t="s">
        <v>12</v>
      </c>
      <c r="X1076">
        <f t="shared" si="377"/>
        <v>709</v>
      </c>
      <c r="Y1076" s="11">
        <f t="shared" si="358"/>
        <v>1.0986122886681098</v>
      </c>
      <c r="Z1076" s="3">
        <f t="shared" si="359"/>
        <v>-1.6255317097308584</v>
      </c>
    </row>
    <row r="1077" spans="1:26" x14ac:dyDescent="0.2">
      <c r="A1077" t="s">
        <v>6</v>
      </c>
      <c r="B1077">
        <v>1076</v>
      </c>
      <c r="C1077">
        <v>524</v>
      </c>
      <c r="D1077">
        <v>1849</v>
      </c>
      <c r="E1077" s="12">
        <v>381924.5</v>
      </c>
      <c r="F1077">
        <v>17874.93</v>
      </c>
      <c r="G1077">
        <v>0</v>
      </c>
      <c r="H1077">
        <v>0</v>
      </c>
      <c r="I1077">
        <v>0</v>
      </c>
      <c r="J1077" s="5">
        <f t="shared" si="360"/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s="5">
        <f t="shared" si="361"/>
        <v>0</v>
      </c>
      <c r="Q1077">
        <v>0</v>
      </c>
      <c r="R1077">
        <v>0</v>
      </c>
      <c r="S1077" s="5">
        <f t="shared" si="356"/>
        <v>0</v>
      </c>
      <c r="T1077" s="3">
        <v>0</v>
      </c>
      <c r="U1077" s="3">
        <f t="shared" si="357"/>
        <v>0</v>
      </c>
      <c r="V1077" t="s">
        <v>11</v>
      </c>
      <c r="W1077" t="s">
        <v>12</v>
      </c>
      <c r="X1077">
        <f t="shared" si="377"/>
        <v>710</v>
      </c>
      <c r="Y1077" s="11">
        <f t="shared" si="358"/>
        <v>0</v>
      </c>
      <c r="Z1077" s="3">
        <f t="shared" si="359"/>
        <v>0</v>
      </c>
    </row>
    <row r="1078" spans="1:26" x14ac:dyDescent="0.2">
      <c r="A1078" t="s">
        <v>6</v>
      </c>
      <c r="B1078">
        <v>1077</v>
      </c>
      <c r="C1078">
        <v>523</v>
      </c>
      <c r="D1078">
        <v>1850</v>
      </c>
      <c r="E1078" s="12">
        <v>382778.5</v>
      </c>
      <c r="F1078">
        <v>17878.14</v>
      </c>
      <c r="G1078">
        <v>118</v>
      </c>
      <c r="H1078">
        <v>118</v>
      </c>
      <c r="I1078">
        <v>118</v>
      </c>
      <c r="J1078" s="5">
        <f t="shared" si="360"/>
        <v>7.7068069392612184</v>
      </c>
      <c r="K1078">
        <f t="shared" ref="K1078:K1094" si="378">LN(I1078)</f>
        <v>4.7706846244656651</v>
      </c>
      <c r="L1078">
        <f t="shared" ref="L1078:L1094" si="379">LN(J1078)</f>
        <v>2.042103956431653</v>
      </c>
      <c r="M1078">
        <v>0</v>
      </c>
      <c r="N1078">
        <v>0</v>
      </c>
      <c r="O1078">
        <v>0</v>
      </c>
      <c r="P1078" s="5">
        <f t="shared" si="361"/>
        <v>0</v>
      </c>
      <c r="Q1078">
        <v>0</v>
      </c>
      <c r="R1078">
        <v>0</v>
      </c>
      <c r="S1078" s="5">
        <f t="shared" si="356"/>
        <v>118</v>
      </c>
      <c r="T1078" s="3">
        <f t="shared" ref="T1078:T1109" si="380">LN(S1078)</f>
        <v>4.7706846244656651</v>
      </c>
      <c r="U1078" s="3">
        <f t="shared" si="357"/>
        <v>2.042103956431653</v>
      </c>
      <c r="V1078" t="s">
        <v>11</v>
      </c>
      <c r="W1078" t="s">
        <v>12</v>
      </c>
      <c r="X1078">
        <f t="shared" si="377"/>
        <v>711</v>
      </c>
      <c r="Y1078" s="11">
        <f t="shared" si="358"/>
        <v>4.7706846244656651</v>
      </c>
      <c r="Z1078" s="3">
        <f t="shared" si="359"/>
        <v>2.042103956431653</v>
      </c>
    </row>
    <row r="1079" spans="1:26" x14ac:dyDescent="0.2">
      <c r="A1079" t="s">
        <v>6</v>
      </c>
      <c r="B1079">
        <v>1078</v>
      </c>
      <c r="C1079">
        <v>522</v>
      </c>
      <c r="D1079">
        <v>1851</v>
      </c>
      <c r="E1079" s="12">
        <v>383627.5</v>
      </c>
      <c r="F1079">
        <v>17880.650000000001</v>
      </c>
      <c r="G1079">
        <v>1</v>
      </c>
      <c r="H1079">
        <v>1</v>
      </c>
      <c r="I1079">
        <v>1</v>
      </c>
      <c r="J1079" s="5">
        <f t="shared" si="360"/>
        <v>6.516738242175027E-2</v>
      </c>
      <c r="K1079">
        <f t="shared" si="378"/>
        <v>0</v>
      </c>
      <c r="L1079">
        <f t="shared" si="379"/>
        <v>-2.7307962048311758</v>
      </c>
      <c r="M1079">
        <v>0</v>
      </c>
      <c r="N1079">
        <v>0</v>
      </c>
      <c r="O1079">
        <v>0</v>
      </c>
      <c r="P1079" s="5">
        <f t="shared" si="361"/>
        <v>0</v>
      </c>
      <c r="Q1079">
        <v>0</v>
      </c>
      <c r="R1079">
        <v>0</v>
      </c>
      <c r="S1079" s="5">
        <f t="shared" si="356"/>
        <v>1</v>
      </c>
      <c r="T1079" s="3">
        <f t="shared" si="380"/>
        <v>0</v>
      </c>
      <c r="U1079" s="3">
        <f t="shared" si="357"/>
        <v>-2.7307962048311758</v>
      </c>
      <c r="V1079" t="s">
        <v>11</v>
      </c>
      <c r="W1079" t="s">
        <v>12</v>
      </c>
      <c r="X1079">
        <f t="shared" si="377"/>
        <v>712</v>
      </c>
      <c r="Y1079" s="11">
        <f t="shared" si="358"/>
        <v>0</v>
      </c>
      <c r="Z1079" s="3">
        <f t="shared" si="359"/>
        <v>-2.7307962048311758</v>
      </c>
    </row>
    <row r="1080" spans="1:26" x14ac:dyDescent="0.2">
      <c r="A1080" t="s">
        <v>6</v>
      </c>
      <c r="B1080">
        <v>1079</v>
      </c>
      <c r="C1080">
        <v>521</v>
      </c>
      <c r="D1080">
        <v>1852</v>
      </c>
      <c r="E1080" s="12">
        <v>384473.2</v>
      </c>
      <c r="F1080">
        <v>17882.87</v>
      </c>
      <c r="G1080">
        <v>186</v>
      </c>
      <c r="H1080">
        <v>186</v>
      </c>
      <c r="I1080">
        <v>186</v>
      </c>
      <c r="J1080" s="5">
        <f t="shared" si="360"/>
        <v>12.094471084070358</v>
      </c>
      <c r="K1080">
        <f t="shared" si="378"/>
        <v>5.2257466737132017</v>
      </c>
      <c r="L1080">
        <f t="shared" si="379"/>
        <v>2.4927484129751978</v>
      </c>
      <c r="M1080">
        <v>3</v>
      </c>
      <c r="N1080">
        <v>3</v>
      </c>
      <c r="O1080">
        <v>3</v>
      </c>
      <c r="P1080" s="5">
        <f t="shared" si="361"/>
        <v>6.2070573683083303</v>
      </c>
      <c r="Q1080">
        <f t="shared" ref="Q1080:R1087" si="381">LN(O1080)</f>
        <v>1.0986122886681098</v>
      </c>
      <c r="R1080">
        <f t="shared" si="381"/>
        <v>1.8256869299066596</v>
      </c>
      <c r="S1080" s="5">
        <f t="shared" si="356"/>
        <v>189</v>
      </c>
      <c r="T1080" s="3">
        <f t="shared" si="380"/>
        <v>5.2417470150596426</v>
      </c>
      <c r="U1080" s="3">
        <f t="shared" si="357"/>
        <v>4.3184353428818572</v>
      </c>
      <c r="V1080" t="s">
        <v>11</v>
      </c>
      <c r="W1080" t="s">
        <v>12</v>
      </c>
      <c r="X1080">
        <f t="shared" si="377"/>
        <v>713</v>
      </c>
      <c r="Y1080" s="11">
        <f t="shared" si="358"/>
        <v>4.1271343850450917</v>
      </c>
      <c r="Z1080" s="3">
        <f t="shared" si="359"/>
        <v>0.66706148306853819</v>
      </c>
    </row>
    <row r="1081" spans="1:26" x14ac:dyDescent="0.2">
      <c r="A1081" t="s">
        <v>6</v>
      </c>
      <c r="B1081">
        <v>1080</v>
      </c>
      <c r="C1081">
        <v>520</v>
      </c>
      <c r="D1081">
        <v>1853</v>
      </c>
      <c r="E1081" s="12">
        <v>385318.40000000002</v>
      </c>
      <c r="F1081">
        <v>17884.919999999998</v>
      </c>
      <c r="G1081">
        <v>470</v>
      </c>
      <c r="H1081">
        <v>470</v>
      </c>
      <c r="I1081">
        <v>470</v>
      </c>
      <c r="J1081" s="5">
        <f t="shared" si="360"/>
        <v>30.494261369298737</v>
      </c>
      <c r="K1081">
        <f t="shared" si="378"/>
        <v>6.1527326947041043</v>
      </c>
      <c r="L1081">
        <f t="shared" si="379"/>
        <v>3.4175385140843195</v>
      </c>
      <c r="M1081">
        <v>1</v>
      </c>
      <c r="N1081">
        <v>1</v>
      </c>
      <c r="O1081">
        <v>1</v>
      </c>
      <c r="P1081" s="5">
        <f t="shared" si="361"/>
        <v>2.0687819682727127</v>
      </c>
      <c r="Q1081">
        <f t="shared" si="381"/>
        <v>0</v>
      </c>
      <c r="R1081">
        <f t="shared" si="381"/>
        <v>0.72696001296533308</v>
      </c>
      <c r="S1081" s="5">
        <f t="shared" si="356"/>
        <v>471</v>
      </c>
      <c r="T1081" s="3">
        <f t="shared" si="380"/>
        <v>6.1548580940164177</v>
      </c>
      <c r="U1081" s="3">
        <f t="shared" si="357"/>
        <v>4.1444985270496524</v>
      </c>
      <c r="V1081" t="s">
        <v>11</v>
      </c>
      <c r="W1081" t="s">
        <v>12</v>
      </c>
      <c r="X1081">
        <f t="shared" si="377"/>
        <v>714</v>
      </c>
      <c r="Y1081" s="11">
        <f t="shared" si="358"/>
        <v>6.1527326947041043</v>
      </c>
      <c r="Z1081" s="3">
        <f t="shared" si="359"/>
        <v>2.6905785011189867</v>
      </c>
    </row>
    <row r="1082" spans="1:26" x14ac:dyDescent="0.2">
      <c r="A1082" t="s">
        <v>6</v>
      </c>
      <c r="B1082">
        <v>1081</v>
      </c>
      <c r="C1082">
        <v>519</v>
      </c>
      <c r="D1082">
        <v>1854</v>
      </c>
      <c r="E1082" s="12">
        <v>386156.6</v>
      </c>
      <c r="F1082">
        <v>17887.04</v>
      </c>
      <c r="G1082">
        <v>429</v>
      </c>
      <c r="H1082">
        <v>429</v>
      </c>
      <c r="I1082">
        <v>429</v>
      </c>
      <c r="J1082" s="5">
        <f t="shared" si="360"/>
        <v>27.773706315002777</v>
      </c>
      <c r="K1082">
        <f t="shared" si="378"/>
        <v>6.061456918928017</v>
      </c>
      <c r="L1082">
        <f t="shared" si="379"/>
        <v>3.3240897571233048</v>
      </c>
      <c r="M1082">
        <v>1</v>
      </c>
      <c r="N1082">
        <v>1</v>
      </c>
      <c r="O1082">
        <v>1</v>
      </c>
      <c r="P1082" s="5">
        <f t="shared" si="361"/>
        <v>2.0685367729931841</v>
      </c>
      <c r="Q1082">
        <f t="shared" si="381"/>
        <v>0</v>
      </c>
      <c r="R1082">
        <f t="shared" si="381"/>
        <v>0.72684148437464458</v>
      </c>
      <c r="S1082" s="5">
        <f t="shared" si="356"/>
        <v>430</v>
      </c>
      <c r="T1082" s="3">
        <f t="shared" si="380"/>
        <v>6.0637852086876078</v>
      </c>
      <c r="U1082" s="3">
        <f t="shared" si="357"/>
        <v>4.050931241497949</v>
      </c>
      <c r="V1082" t="s">
        <v>11</v>
      </c>
      <c r="W1082" t="s">
        <v>12</v>
      </c>
      <c r="X1082">
        <f t="shared" si="377"/>
        <v>715</v>
      </c>
      <c r="Y1082" s="11">
        <f t="shared" si="358"/>
        <v>6.061456918928017</v>
      </c>
      <c r="Z1082" s="3">
        <f t="shared" si="359"/>
        <v>2.5972482727486601</v>
      </c>
    </row>
    <row r="1083" spans="1:26" x14ac:dyDescent="0.2">
      <c r="A1083" t="s">
        <v>6</v>
      </c>
      <c r="B1083">
        <v>1082</v>
      </c>
      <c r="C1083">
        <v>518</v>
      </c>
      <c r="D1083">
        <v>1855</v>
      </c>
      <c r="E1083" s="12">
        <v>386991.3</v>
      </c>
      <c r="F1083">
        <v>17888.27</v>
      </c>
      <c r="G1083">
        <v>5</v>
      </c>
      <c r="H1083">
        <v>5</v>
      </c>
      <c r="I1083">
        <v>5</v>
      </c>
      <c r="J1083" s="5">
        <f t="shared" si="360"/>
        <v>0.32300467736613203</v>
      </c>
      <c r="K1083">
        <f t="shared" si="378"/>
        <v>1.6094379124341003</v>
      </c>
      <c r="L1083">
        <f t="shared" si="379"/>
        <v>-1.1300884748546327</v>
      </c>
      <c r="M1083">
        <v>3</v>
      </c>
      <c r="N1083">
        <v>3</v>
      </c>
      <c r="O1083">
        <v>3</v>
      </c>
      <c r="P1083" s="5">
        <f t="shared" si="361"/>
        <v>6.205183620327734</v>
      </c>
      <c r="Q1083">
        <f t="shared" si="381"/>
        <v>1.0986122886681098</v>
      </c>
      <c r="R1083">
        <f t="shared" si="381"/>
        <v>1.8253850105358473</v>
      </c>
      <c r="S1083" s="5">
        <f t="shared" si="356"/>
        <v>8</v>
      </c>
      <c r="T1083" s="3">
        <f t="shared" si="380"/>
        <v>2.0794415416798357</v>
      </c>
      <c r="U1083" s="3">
        <f t="shared" si="357"/>
        <v>0.69529653568121463</v>
      </c>
      <c r="V1083" t="s">
        <v>11</v>
      </c>
      <c r="W1083" t="s">
        <v>12</v>
      </c>
      <c r="X1083">
        <f t="shared" si="377"/>
        <v>716</v>
      </c>
      <c r="Y1083" s="11">
        <f t="shared" si="358"/>
        <v>0.5108256237659905</v>
      </c>
      <c r="Z1083" s="3">
        <f t="shared" si="359"/>
        <v>-2.9554734853904803</v>
      </c>
    </row>
    <row r="1084" spans="1:26" x14ac:dyDescent="0.2">
      <c r="A1084" t="s">
        <v>6</v>
      </c>
      <c r="B1084">
        <v>1083</v>
      </c>
      <c r="C1084">
        <v>517</v>
      </c>
      <c r="D1084">
        <v>1856</v>
      </c>
      <c r="E1084" s="12">
        <v>387820.2</v>
      </c>
      <c r="F1084">
        <v>17888.939999999999</v>
      </c>
      <c r="G1084">
        <v>1</v>
      </c>
      <c r="H1084">
        <v>1</v>
      </c>
      <c r="I1084">
        <v>1</v>
      </c>
      <c r="J1084" s="5">
        <f t="shared" si="360"/>
        <v>6.4462861913845648E-2</v>
      </c>
      <c r="K1084">
        <f t="shared" si="378"/>
        <v>0</v>
      </c>
      <c r="L1084">
        <f t="shared" si="379"/>
        <v>-2.7416660052892996</v>
      </c>
      <c r="M1084">
        <v>1</v>
      </c>
      <c r="N1084">
        <v>1</v>
      </c>
      <c r="O1084">
        <v>1</v>
      </c>
      <c r="P1084" s="5">
        <f t="shared" si="361"/>
        <v>2.0683170718891115</v>
      </c>
      <c r="Q1084">
        <f t="shared" si="381"/>
        <v>0</v>
      </c>
      <c r="R1084">
        <f t="shared" si="381"/>
        <v>0.72673526785720544</v>
      </c>
      <c r="S1084" s="5">
        <f t="shared" si="356"/>
        <v>2</v>
      </c>
      <c r="T1084" s="3">
        <f t="shared" si="380"/>
        <v>0.69314718055994529</v>
      </c>
      <c r="U1084" s="3">
        <f t="shared" si="357"/>
        <v>-2.0149307374320942</v>
      </c>
      <c r="V1084" t="s">
        <v>11</v>
      </c>
      <c r="W1084" t="s">
        <v>12</v>
      </c>
      <c r="X1084">
        <f t="shared" si="377"/>
        <v>717</v>
      </c>
      <c r="Y1084" s="11">
        <f t="shared" si="358"/>
        <v>0</v>
      </c>
      <c r="Z1084" s="3">
        <f t="shared" si="359"/>
        <v>-3.468401273146505</v>
      </c>
    </row>
    <row r="1085" spans="1:26" x14ac:dyDescent="0.2">
      <c r="A1085" t="s">
        <v>6</v>
      </c>
      <c r="B1085">
        <v>1084</v>
      </c>
      <c r="C1085">
        <v>516</v>
      </c>
      <c r="D1085">
        <v>1857</v>
      </c>
      <c r="E1085" s="12">
        <v>388645.5</v>
      </c>
      <c r="F1085">
        <v>17889.400000000001</v>
      </c>
      <c r="G1085">
        <v>4</v>
      </c>
      <c r="H1085">
        <v>4</v>
      </c>
      <c r="I1085">
        <v>4</v>
      </c>
      <c r="J1085" s="5">
        <f t="shared" si="360"/>
        <v>0.25730389262193953</v>
      </c>
      <c r="K1085">
        <f t="shared" si="378"/>
        <v>1.3862943611198906</v>
      </c>
      <c r="L1085">
        <f t="shared" si="379"/>
        <v>-1.3574974310800016</v>
      </c>
      <c r="M1085">
        <v>55</v>
      </c>
      <c r="N1085">
        <v>55</v>
      </c>
      <c r="O1085">
        <v>55</v>
      </c>
      <c r="P1085" s="5">
        <f t="shared" si="361"/>
        <v>113.75451384618823</v>
      </c>
      <c r="Q1085">
        <f t="shared" si="381"/>
        <v>4.0073331852324712</v>
      </c>
      <c r="R1085">
        <f t="shared" si="381"/>
        <v>4.7340427392080358</v>
      </c>
      <c r="S1085" s="5">
        <f t="shared" si="356"/>
        <v>59</v>
      </c>
      <c r="T1085" s="3">
        <f t="shared" si="380"/>
        <v>4.0775374439057197</v>
      </c>
      <c r="U1085" s="3">
        <f t="shared" si="357"/>
        <v>3.3765453081280343</v>
      </c>
      <c r="V1085" t="s">
        <v>11</v>
      </c>
      <c r="W1085" t="s">
        <v>12</v>
      </c>
      <c r="X1085">
        <f t="shared" si="377"/>
        <v>718</v>
      </c>
      <c r="Y1085" s="11">
        <f t="shared" si="358"/>
        <v>-2.6210388241125804</v>
      </c>
      <c r="Z1085" s="3">
        <f t="shared" si="359"/>
        <v>-6.0915401702880372</v>
      </c>
    </row>
    <row r="1086" spans="1:26" x14ac:dyDescent="0.2">
      <c r="A1086" t="s">
        <v>6</v>
      </c>
      <c r="B1086">
        <v>1085</v>
      </c>
      <c r="C1086">
        <v>515</v>
      </c>
      <c r="D1086">
        <v>1858</v>
      </c>
      <c r="E1086" s="12">
        <v>389465.7</v>
      </c>
      <c r="F1086">
        <v>17889.259999999998</v>
      </c>
      <c r="G1086">
        <v>2</v>
      </c>
      <c r="H1086">
        <v>2</v>
      </c>
      <c r="I1086">
        <v>2</v>
      </c>
      <c r="J1086" s="5">
        <f t="shared" si="360"/>
        <v>0.12838101018908724</v>
      </c>
      <c r="K1086">
        <f t="shared" si="378"/>
        <v>0.69314718055994529</v>
      </c>
      <c r="L1086">
        <f t="shared" si="379"/>
        <v>-2.0527527943875468</v>
      </c>
      <c r="M1086">
        <v>204</v>
      </c>
      <c r="N1086">
        <v>204</v>
      </c>
      <c r="O1086">
        <v>204</v>
      </c>
      <c r="P1086" s="5">
        <f t="shared" si="361"/>
        <v>421.92913513471211</v>
      </c>
      <c r="Q1086">
        <f t="shared" si="381"/>
        <v>5.3181199938442161</v>
      </c>
      <c r="R1086">
        <f t="shared" si="381"/>
        <v>6.0448373737137642</v>
      </c>
      <c r="S1086" s="5">
        <f t="shared" si="356"/>
        <v>206</v>
      </c>
      <c r="T1086" s="3">
        <f t="shared" si="380"/>
        <v>5.3278761687895813</v>
      </c>
      <c r="U1086" s="3">
        <f t="shared" si="357"/>
        <v>3.9920845793262174</v>
      </c>
      <c r="V1086" t="s">
        <v>11</v>
      </c>
      <c r="W1086" t="s">
        <v>12</v>
      </c>
      <c r="X1086">
        <f t="shared" si="377"/>
        <v>719</v>
      </c>
      <c r="Y1086" s="11">
        <f t="shared" si="358"/>
        <v>-4.6249728132842707</v>
      </c>
      <c r="Z1086" s="3">
        <f t="shared" si="359"/>
        <v>-8.0975901681013109</v>
      </c>
    </row>
    <row r="1087" spans="1:26" x14ac:dyDescent="0.2">
      <c r="A1087" t="s">
        <v>6</v>
      </c>
      <c r="B1087">
        <v>1086</v>
      </c>
      <c r="C1087">
        <v>514</v>
      </c>
      <c r="D1087">
        <v>1859</v>
      </c>
      <c r="E1087" s="12">
        <v>390276.5</v>
      </c>
      <c r="F1087">
        <v>17888.900000000001</v>
      </c>
      <c r="G1087">
        <v>7</v>
      </c>
      <c r="H1087">
        <v>7</v>
      </c>
      <c r="I1087">
        <v>7</v>
      </c>
      <c r="J1087" s="5">
        <f t="shared" si="360"/>
        <v>0.44840004458377586</v>
      </c>
      <c r="K1087">
        <f t="shared" si="378"/>
        <v>1.9459101490553132</v>
      </c>
      <c r="L1087">
        <f t="shared" si="379"/>
        <v>-0.8020694883555558</v>
      </c>
      <c r="M1087">
        <v>60</v>
      </c>
      <c r="N1087">
        <v>60</v>
      </c>
      <c r="O1087">
        <v>60</v>
      </c>
      <c r="P1087" s="5">
        <f t="shared" si="361"/>
        <v>124.09930180167589</v>
      </c>
      <c r="Q1087">
        <f t="shared" si="381"/>
        <v>4.0943445622221004</v>
      </c>
      <c r="R1087">
        <f t="shared" si="381"/>
        <v>4.8210820661002618</v>
      </c>
      <c r="S1087" s="5">
        <f t="shared" si="356"/>
        <v>67</v>
      </c>
      <c r="T1087" s="3">
        <f t="shared" si="380"/>
        <v>4.2046926193909657</v>
      </c>
      <c r="U1087" s="3">
        <f t="shared" si="357"/>
        <v>4.0190125777447063</v>
      </c>
      <c r="V1087" t="s">
        <v>11</v>
      </c>
      <c r="W1087" t="s">
        <v>12</v>
      </c>
      <c r="X1087">
        <f t="shared" si="377"/>
        <v>720</v>
      </c>
      <c r="Y1087" s="11">
        <f t="shared" si="358"/>
        <v>-2.148434413166787</v>
      </c>
      <c r="Z1087" s="3">
        <f t="shared" si="359"/>
        <v>-5.6231515544558173</v>
      </c>
    </row>
    <row r="1088" spans="1:26" x14ac:dyDescent="0.2">
      <c r="A1088" t="s">
        <v>6</v>
      </c>
      <c r="B1088">
        <v>1087</v>
      </c>
      <c r="C1088">
        <v>513</v>
      </c>
      <c r="D1088">
        <v>1860</v>
      </c>
      <c r="E1088" s="12">
        <v>391082.8</v>
      </c>
      <c r="F1088">
        <v>17888.240000000002</v>
      </c>
      <c r="G1088">
        <v>389</v>
      </c>
      <c r="H1088">
        <v>389</v>
      </c>
      <c r="I1088">
        <v>389</v>
      </c>
      <c r="J1088" s="5">
        <f t="shared" si="360"/>
        <v>24.866856839523496</v>
      </c>
      <c r="K1088">
        <f t="shared" si="378"/>
        <v>5.9635793436184459</v>
      </c>
      <c r="L1088">
        <f t="shared" si="379"/>
        <v>3.2135358662143791</v>
      </c>
      <c r="M1088">
        <v>0</v>
      </c>
      <c r="N1088">
        <v>0</v>
      </c>
      <c r="O1088">
        <v>0</v>
      </c>
      <c r="P1088" s="5">
        <f t="shared" si="361"/>
        <v>0</v>
      </c>
      <c r="Q1088">
        <v>0</v>
      </c>
      <c r="R1088">
        <v>0</v>
      </c>
      <c r="S1088" s="5">
        <f t="shared" si="356"/>
        <v>389</v>
      </c>
      <c r="T1088" s="3">
        <f t="shared" si="380"/>
        <v>5.9635793436184459</v>
      </c>
      <c r="U1088" s="3">
        <f t="shared" si="357"/>
        <v>3.2135358662143791</v>
      </c>
      <c r="V1088" t="s">
        <v>11</v>
      </c>
      <c r="W1088" t="s">
        <v>12</v>
      </c>
      <c r="X1088">
        <f t="shared" si="377"/>
        <v>721</v>
      </c>
      <c r="Y1088" s="11">
        <f t="shared" si="358"/>
        <v>5.9635793436184459</v>
      </c>
      <c r="Z1088" s="3">
        <f t="shared" si="359"/>
        <v>3.2135358662143791</v>
      </c>
    </row>
    <row r="1089" spans="1:26" x14ac:dyDescent="0.2">
      <c r="A1089" t="s">
        <v>6</v>
      </c>
      <c r="B1089">
        <v>1088</v>
      </c>
      <c r="C1089">
        <v>512</v>
      </c>
      <c r="D1089">
        <v>1861</v>
      </c>
      <c r="E1089" s="12">
        <v>391887.1</v>
      </c>
      <c r="F1089">
        <v>17887.45</v>
      </c>
      <c r="G1089">
        <v>324</v>
      </c>
      <c r="H1089">
        <v>324</v>
      </c>
      <c r="I1089">
        <v>324</v>
      </c>
      <c r="J1089" s="5">
        <f t="shared" si="360"/>
        <v>20.669218251889383</v>
      </c>
      <c r="K1089">
        <f t="shared" si="378"/>
        <v>5.780743515792329</v>
      </c>
      <c r="L1089">
        <f t="shared" si="379"/>
        <v>3.028645552557053</v>
      </c>
      <c r="M1089">
        <v>1</v>
      </c>
      <c r="N1089">
        <v>1</v>
      </c>
      <c r="O1089">
        <v>1</v>
      </c>
      <c r="P1089" s="5">
        <f t="shared" si="361"/>
        <v>2.0684893598584484</v>
      </c>
      <c r="Q1089">
        <f>LN(O1089)</f>
        <v>0</v>
      </c>
      <c r="R1089">
        <f>LN(P1089)</f>
        <v>0.72681856301364023</v>
      </c>
      <c r="S1089" s="5">
        <f t="shared" si="356"/>
        <v>325</v>
      </c>
      <c r="T1089" s="3">
        <f t="shared" si="380"/>
        <v>5.7838251823297373</v>
      </c>
      <c r="U1089" s="3">
        <f t="shared" si="357"/>
        <v>3.7554641155706934</v>
      </c>
      <c r="V1089" t="s">
        <v>11</v>
      </c>
      <c r="W1089" t="s">
        <v>12</v>
      </c>
      <c r="X1089">
        <f t="shared" si="377"/>
        <v>722</v>
      </c>
      <c r="Y1089" s="11">
        <f t="shared" si="358"/>
        <v>5.780743515792329</v>
      </c>
      <c r="Z1089" s="3">
        <f t="shared" si="359"/>
        <v>2.3018269895434127</v>
      </c>
    </row>
    <row r="1090" spans="1:26" x14ac:dyDescent="0.2">
      <c r="A1090" t="s">
        <v>6</v>
      </c>
      <c r="B1090">
        <v>1089</v>
      </c>
      <c r="C1090">
        <v>511</v>
      </c>
      <c r="D1090">
        <v>1862</v>
      </c>
      <c r="E1090" s="12">
        <v>392687.6</v>
      </c>
      <c r="F1090">
        <v>17885.8</v>
      </c>
      <c r="G1090">
        <v>3</v>
      </c>
      <c r="H1090">
        <v>3</v>
      </c>
      <c r="I1090">
        <v>3</v>
      </c>
      <c r="J1090" s="5">
        <f t="shared" si="360"/>
        <v>0.19099151590220828</v>
      </c>
      <c r="K1090">
        <f t="shared" si="378"/>
        <v>1.0986122886681098</v>
      </c>
      <c r="L1090">
        <f t="shared" si="379"/>
        <v>-1.6555262712822423</v>
      </c>
      <c r="M1090">
        <v>0</v>
      </c>
      <c r="N1090">
        <v>0</v>
      </c>
      <c r="O1090">
        <v>0</v>
      </c>
      <c r="P1090" s="5">
        <f t="shared" si="361"/>
        <v>0</v>
      </c>
      <c r="Q1090">
        <v>0</v>
      </c>
      <c r="R1090">
        <v>0</v>
      </c>
      <c r="S1090" s="5">
        <f t="shared" ref="S1090:S1153" si="382">I1090+O1090</f>
        <v>3</v>
      </c>
      <c r="T1090" s="3">
        <f t="shared" si="380"/>
        <v>1.0986122886681098</v>
      </c>
      <c r="U1090" s="3">
        <f t="shared" ref="U1090:U1153" si="383">L1090+R1090</f>
        <v>-1.6555262712822423</v>
      </c>
      <c r="V1090" t="s">
        <v>11</v>
      </c>
      <c r="W1090" t="s">
        <v>12</v>
      </c>
      <c r="X1090">
        <f t="shared" si="377"/>
        <v>723</v>
      </c>
      <c r="Y1090" s="11">
        <f t="shared" ref="Y1090:Y1153" si="384">K1090-Q1090</f>
        <v>1.0986122886681098</v>
      </c>
      <c r="Z1090" s="3">
        <f t="shared" ref="Z1090:Z1153" si="385">L1090-R1090</f>
        <v>-1.6555262712822423</v>
      </c>
    </row>
    <row r="1091" spans="1:26" x14ac:dyDescent="0.2">
      <c r="A1091" t="s">
        <v>6</v>
      </c>
      <c r="B1091">
        <v>1090</v>
      </c>
      <c r="C1091">
        <v>510</v>
      </c>
      <c r="D1091">
        <v>1863</v>
      </c>
      <c r="E1091" s="12">
        <v>393483.5</v>
      </c>
      <c r="F1091">
        <v>17883.580000000002</v>
      </c>
      <c r="G1091">
        <v>5</v>
      </c>
      <c r="H1091">
        <v>5</v>
      </c>
      <c r="I1091">
        <v>5</v>
      </c>
      <c r="J1091" s="5">
        <f t="shared" ref="J1091:J1154" si="386">(I1091/E1091)*25000</f>
        <v>0.31767532819038158</v>
      </c>
      <c r="K1091">
        <f t="shared" si="378"/>
        <v>1.6094379124341003</v>
      </c>
      <c r="L1091">
        <f t="shared" si="379"/>
        <v>-1.1467253982910053</v>
      </c>
      <c r="M1091">
        <v>0</v>
      </c>
      <c r="N1091">
        <v>0</v>
      </c>
      <c r="O1091">
        <v>0</v>
      </c>
      <c r="P1091" s="5">
        <f t="shared" ref="P1091:P1154" si="387">(O1091/F1091)*37000</f>
        <v>0</v>
      </c>
      <c r="Q1091">
        <v>0</v>
      </c>
      <c r="R1091">
        <v>0</v>
      </c>
      <c r="S1091" s="5">
        <f t="shared" si="382"/>
        <v>5</v>
      </c>
      <c r="T1091" s="3">
        <f t="shared" si="380"/>
        <v>1.6094379124341003</v>
      </c>
      <c r="U1091" s="3">
        <f t="shared" si="383"/>
        <v>-1.1467253982910053</v>
      </c>
      <c r="V1091" t="s">
        <v>11</v>
      </c>
      <c r="W1091" t="s">
        <v>12</v>
      </c>
      <c r="X1091">
        <f t="shared" si="377"/>
        <v>724</v>
      </c>
      <c r="Y1091" s="11">
        <f t="shared" si="384"/>
        <v>1.6094379124341003</v>
      </c>
      <c r="Z1091" s="3">
        <f t="shared" si="385"/>
        <v>-1.1467253982910053</v>
      </c>
    </row>
    <row r="1092" spans="1:26" x14ac:dyDescent="0.2">
      <c r="A1092" t="s">
        <v>6</v>
      </c>
      <c r="B1092">
        <v>1091</v>
      </c>
      <c r="C1092">
        <v>509</v>
      </c>
      <c r="D1092">
        <v>1864</v>
      </c>
      <c r="E1092" s="12">
        <v>394273.6</v>
      </c>
      <c r="F1092">
        <v>17880.830000000002</v>
      </c>
      <c r="G1092">
        <v>27</v>
      </c>
      <c r="H1092">
        <v>27</v>
      </c>
      <c r="I1092">
        <v>27</v>
      </c>
      <c r="J1092" s="5">
        <f t="shared" si="386"/>
        <v>1.7120091225991292</v>
      </c>
      <c r="K1092">
        <f t="shared" si="378"/>
        <v>3.2958368660043291</v>
      </c>
      <c r="L1092">
        <f t="shared" si="379"/>
        <v>0.53766760632634003</v>
      </c>
      <c r="M1092">
        <v>1</v>
      </c>
      <c r="N1092">
        <v>1</v>
      </c>
      <c r="O1092">
        <v>1</v>
      </c>
      <c r="P1092" s="5">
        <f t="shared" si="387"/>
        <v>2.0692551743962664</v>
      </c>
      <c r="Q1092">
        <f>LN(O1092)</f>
        <v>0</v>
      </c>
      <c r="R1092">
        <f>LN(P1092)</f>
        <v>0.7271887233946025</v>
      </c>
      <c r="S1092" s="5">
        <f t="shared" si="382"/>
        <v>28</v>
      </c>
      <c r="T1092" s="3">
        <f t="shared" si="380"/>
        <v>3.3322045101752038</v>
      </c>
      <c r="U1092" s="3">
        <f t="shared" si="383"/>
        <v>1.2648563297209425</v>
      </c>
      <c r="V1092" t="s">
        <v>11</v>
      </c>
      <c r="W1092" t="s">
        <v>12</v>
      </c>
      <c r="X1092">
        <f t="shared" si="377"/>
        <v>725</v>
      </c>
      <c r="Y1092" s="11">
        <f t="shared" si="384"/>
        <v>3.2958368660043291</v>
      </c>
      <c r="Z1092" s="3">
        <f t="shared" si="385"/>
        <v>-0.18952111706826247</v>
      </c>
    </row>
    <row r="1093" spans="1:26" x14ac:dyDescent="0.2">
      <c r="A1093" t="s">
        <v>6</v>
      </c>
      <c r="B1093">
        <v>1092</v>
      </c>
      <c r="C1093">
        <v>508</v>
      </c>
      <c r="D1093">
        <v>1865</v>
      </c>
      <c r="E1093" s="12">
        <v>395046.8</v>
      </c>
      <c r="F1093">
        <v>17877.759999999998</v>
      </c>
      <c r="G1093">
        <v>2</v>
      </c>
      <c r="H1093">
        <v>2</v>
      </c>
      <c r="I1093">
        <v>2</v>
      </c>
      <c r="J1093" s="5">
        <f t="shared" si="386"/>
        <v>0.12656728266119358</v>
      </c>
      <c r="K1093">
        <f t="shared" si="378"/>
        <v>0.69314718055994529</v>
      </c>
      <c r="L1093">
        <f t="shared" si="379"/>
        <v>-2.0669812334673132</v>
      </c>
      <c r="M1093">
        <v>0</v>
      </c>
      <c r="N1093">
        <v>0</v>
      </c>
      <c r="O1093">
        <v>0</v>
      </c>
      <c r="P1093" s="5">
        <f t="shared" si="387"/>
        <v>0</v>
      </c>
      <c r="Q1093">
        <v>0</v>
      </c>
      <c r="R1093">
        <v>0</v>
      </c>
      <c r="S1093" s="5">
        <f t="shared" si="382"/>
        <v>2</v>
      </c>
      <c r="T1093" s="3">
        <f t="shared" si="380"/>
        <v>0.69314718055994529</v>
      </c>
      <c r="U1093" s="3">
        <f t="shared" si="383"/>
        <v>-2.0669812334673132</v>
      </c>
      <c r="V1093" t="s">
        <v>11</v>
      </c>
      <c r="W1093" t="s">
        <v>12</v>
      </c>
      <c r="X1093">
        <f t="shared" si="377"/>
        <v>726</v>
      </c>
      <c r="Y1093" s="11">
        <f t="shared" si="384"/>
        <v>0.69314718055994529</v>
      </c>
      <c r="Z1093" s="3">
        <f t="shared" si="385"/>
        <v>-2.0669812334673132</v>
      </c>
    </row>
    <row r="1094" spans="1:26" x14ac:dyDescent="0.2">
      <c r="A1094" t="s">
        <v>6</v>
      </c>
      <c r="B1094">
        <v>1093</v>
      </c>
      <c r="C1094">
        <v>507</v>
      </c>
      <c r="D1094">
        <v>1866</v>
      </c>
      <c r="E1094" s="12">
        <v>395826.1</v>
      </c>
      <c r="F1094">
        <v>17874.36</v>
      </c>
      <c r="G1094">
        <v>80</v>
      </c>
      <c r="H1094">
        <v>80</v>
      </c>
      <c r="I1094">
        <v>80</v>
      </c>
      <c r="J1094" s="5">
        <f t="shared" si="386"/>
        <v>5.0527239108285178</v>
      </c>
      <c r="K1094">
        <f t="shared" si="378"/>
        <v>4.3820266346738812</v>
      </c>
      <c r="L1094">
        <f t="shared" si="379"/>
        <v>1.6199274861525721</v>
      </c>
      <c r="M1094">
        <v>0</v>
      </c>
      <c r="N1094">
        <v>0</v>
      </c>
      <c r="O1094">
        <v>0</v>
      </c>
      <c r="P1094" s="5">
        <f t="shared" si="387"/>
        <v>0</v>
      </c>
      <c r="Q1094">
        <v>0</v>
      </c>
      <c r="R1094">
        <v>0</v>
      </c>
      <c r="S1094" s="5">
        <f t="shared" si="382"/>
        <v>80</v>
      </c>
      <c r="T1094" s="3">
        <f t="shared" si="380"/>
        <v>4.3820266346738812</v>
      </c>
      <c r="U1094" s="3">
        <f t="shared" si="383"/>
        <v>1.6199274861525721</v>
      </c>
      <c r="V1094" t="s">
        <v>11</v>
      </c>
      <c r="W1094" t="s">
        <v>12</v>
      </c>
      <c r="X1094">
        <f t="shared" si="377"/>
        <v>727</v>
      </c>
      <c r="Y1094" s="11">
        <f t="shared" si="384"/>
        <v>4.3820266346738812</v>
      </c>
      <c r="Z1094" s="3">
        <f t="shared" si="385"/>
        <v>1.6199274861525721</v>
      </c>
    </row>
    <row r="1095" spans="1:26" x14ac:dyDescent="0.2">
      <c r="A1095" t="s">
        <v>6</v>
      </c>
      <c r="B1095">
        <v>1094</v>
      </c>
      <c r="C1095">
        <v>506</v>
      </c>
      <c r="D1095">
        <v>1867</v>
      </c>
      <c r="E1095" s="12">
        <v>396603.2</v>
      </c>
      <c r="F1095">
        <v>17870.7</v>
      </c>
      <c r="G1095">
        <v>0</v>
      </c>
      <c r="H1095">
        <v>0</v>
      </c>
      <c r="I1095">
        <v>0</v>
      </c>
      <c r="J1095" s="5">
        <f t="shared" si="386"/>
        <v>0</v>
      </c>
      <c r="K1095">
        <v>0</v>
      </c>
      <c r="L1095">
        <v>0</v>
      </c>
      <c r="M1095">
        <v>79</v>
      </c>
      <c r="N1095">
        <v>79</v>
      </c>
      <c r="O1095">
        <v>79</v>
      </c>
      <c r="P1095" s="5">
        <f t="shared" si="387"/>
        <v>163.56382234607486</v>
      </c>
      <c r="Q1095">
        <f t="shared" ref="Q1095:Q1105" si="388">LN(O1095)</f>
        <v>4.3694478524670215</v>
      </c>
      <c r="R1095">
        <f t="shared" ref="R1095:R1105" si="389">LN(P1095)</f>
        <v>5.0972032649107977</v>
      </c>
      <c r="S1095" s="5">
        <f t="shared" si="382"/>
        <v>79</v>
      </c>
      <c r="T1095" s="3">
        <f t="shared" si="380"/>
        <v>4.3694478524670215</v>
      </c>
      <c r="U1095" s="3">
        <f t="shared" si="383"/>
        <v>5.0972032649107977</v>
      </c>
      <c r="V1095" t="s">
        <v>11</v>
      </c>
      <c r="W1095" t="s">
        <v>12</v>
      </c>
      <c r="X1095">
        <f t="shared" si="377"/>
        <v>728</v>
      </c>
      <c r="Y1095" s="11">
        <f t="shared" si="384"/>
        <v>-4.3694478524670215</v>
      </c>
      <c r="Z1095" s="3">
        <f t="shared" si="385"/>
        <v>-5.0972032649107977</v>
      </c>
    </row>
    <row r="1096" spans="1:26" x14ac:dyDescent="0.2">
      <c r="A1096" t="s">
        <v>6</v>
      </c>
      <c r="B1096">
        <v>1095</v>
      </c>
      <c r="C1096">
        <v>505</v>
      </c>
      <c r="D1096">
        <v>1868</v>
      </c>
      <c r="E1096" s="12">
        <v>397376.7</v>
      </c>
      <c r="F1096">
        <v>17866.080000000002</v>
      </c>
      <c r="G1096">
        <v>3</v>
      </c>
      <c r="H1096">
        <v>3</v>
      </c>
      <c r="I1096">
        <v>3</v>
      </c>
      <c r="J1096" s="5">
        <f t="shared" si="386"/>
        <v>0.18873778960870125</v>
      </c>
      <c r="K1096">
        <f t="shared" ref="K1096:K1108" si="390">LN(I1096)</f>
        <v>1.0986122886681098</v>
      </c>
      <c r="L1096">
        <f t="shared" ref="L1096:L1108" si="391">LN(J1096)</f>
        <v>-1.6673965837603719</v>
      </c>
      <c r="M1096">
        <v>10</v>
      </c>
      <c r="N1096">
        <v>10</v>
      </c>
      <c r="O1096">
        <v>10</v>
      </c>
      <c r="P1096" s="5">
        <f t="shared" si="387"/>
        <v>20.709635241754203</v>
      </c>
      <c r="Q1096">
        <f t="shared" si="388"/>
        <v>2.3025850929940459</v>
      </c>
      <c r="R1096">
        <f t="shared" si="389"/>
        <v>3.0305990625896264</v>
      </c>
      <c r="S1096" s="5">
        <f t="shared" si="382"/>
        <v>13</v>
      </c>
      <c r="T1096" s="3">
        <f t="shared" si="380"/>
        <v>2.5649493574615367</v>
      </c>
      <c r="U1096" s="3">
        <f t="shared" si="383"/>
        <v>1.3632024788292545</v>
      </c>
      <c r="V1096" t="s">
        <v>11</v>
      </c>
      <c r="W1096" t="s">
        <v>12</v>
      </c>
      <c r="X1096">
        <f t="shared" si="377"/>
        <v>729</v>
      </c>
      <c r="Y1096" s="11">
        <f t="shared" si="384"/>
        <v>-1.2039728043259361</v>
      </c>
      <c r="Z1096" s="3">
        <f t="shared" si="385"/>
        <v>-4.6979956463499981</v>
      </c>
    </row>
    <row r="1097" spans="1:26" x14ac:dyDescent="0.2">
      <c r="A1097" t="s">
        <v>6</v>
      </c>
      <c r="B1097">
        <v>1096</v>
      </c>
      <c r="C1097">
        <v>504</v>
      </c>
      <c r="D1097">
        <v>1869</v>
      </c>
      <c r="E1097" s="12">
        <v>398157</v>
      </c>
      <c r="F1097">
        <v>17861.310000000001</v>
      </c>
      <c r="G1097">
        <v>3</v>
      </c>
      <c r="H1097">
        <v>3</v>
      </c>
      <c r="I1097">
        <v>3</v>
      </c>
      <c r="J1097" s="5">
        <f t="shared" si="386"/>
        <v>0.18836790512285354</v>
      </c>
      <c r="K1097">
        <f t="shared" si="390"/>
        <v>1.0986122886681098</v>
      </c>
      <c r="L1097">
        <f t="shared" si="391"/>
        <v>-1.6693582863261693</v>
      </c>
      <c r="M1097">
        <v>1</v>
      </c>
      <c r="N1097">
        <v>1</v>
      </c>
      <c r="O1097">
        <v>1</v>
      </c>
      <c r="P1097" s="5">
        <f t="shared" si="387"/>
        <v>2.0715165908883502</v>
      </c>
      <c r="Q1097">
        <f t="shared" si="388"/>
        <v>0</v>
      </c>
      <c r="R1097">
        <f t="shared" si="389"/>
        <v>0.72828099162144611</v>
      </c>
      <c r="S1097" s="5">
        <f t="shared" si="382"/>
        <v>4</v>
      </c>
      <c r="T1097" s="3">
        <f t="shared" si="380"/>
        <v>1.3862943611198906</v>
      </c>
      <c r="U1097" s="3">
        <f t="shared" si="383"/>
        <v>-0.94107729470472323</v>
      </c>
      <c r="V1097" t="s">
        <v>11</v>
      </c>
      <c r="W1097" t="s">
        <v>12</v>
      </c>
      <c r="X1097">
        <f t="shared" si="377"/>
        <v>730</v>
      </c>
      <c r="Y1097" s="11">
        <f t="shared" si="384"/>
        <v>1.0986122886681098</v>
      </c>
      <c r="Z1097" s="3">
        <f t="shared" si="385"/>
        <v>-2.3976392779476154</v>
      </c>
    </row>
    <row r="1098" spans="1:26" x14ac:dyDescent="0.2">
      <c r="A1098" t="s">
        <v>6</v>
      </c>
      <c r="B1098">
        <v>1097</v>
      </c>
      <c r="C1098">
        <v>503</v>
      </c>
      <c r="D1098">
        <v>1870</v>
      </c>
      <c r="E1098" s="12">
        <v>398993</v>
      </c>
      <c r="F1098">
        <v>17855.52</v>
      </c>
      <c r="G1098">
        <v>2450</v>
      </c>
      <c r="H1098">
        <v>2450</v>
      </c>
      <c r="I1098">
        <v>2450</v>
      </c>
      <c r="J1098" s="5">
        <f t="shared" si="386"/>
        <v>153.51146511342304</v>
      </c>
      <c r="K1098">
        <f t="shared" si="390"/>
        <v>7.8038433035387724</v>
      </c>
      <c r="L1098">
        <f t="shared" si="391"/>
        <v>5.0337752555306547</v>
      </c>
      <c r="M1098">
        <v>1</v>
      </c>
      <c r="N1098">
        <v>1</v>
      </c>
      <c r="O1098">
        <v>1</v>
      </c>
      <c r="P1098" s="5">
        <f t="shared" si="387"/>
        <v>2.0721883204745648</v>
      </c>
      <c r="Q1098">
        <f t="shared" si="388"/>
        <v>0</v>
      </c>
      <c r="R1098">
        <f t="shared" si="389"/>
        <v>0.72860520852707411</v>
      </c>
      <c r="S1098" s="5">
        <f t="shared" si="382"/>
        <v>2451</v>
      </c>
      <c r="T1098" s="3">
        <f t="shared" si="380"/>
        <v>7.8042513835281122</v>
      </c>
      <c r="U1098" s="3">
        <f t="shared" si="383"/>
        <v>5.7623804640577285</v>
      </c>
      <c r="V1098" t="s">
        <v>11</v>
      </c>
      <c r="W1098" t="s">
        <v>12</v>
      </c>
      <c r="X1098">
        <f t="shared" si="377"/>
        <v>731</v>
      </c>
      <c r="Y1098" s="11">
        <f t="shared" si="384"/>
        <v>7.8038433035387724</v>
      </c>
      <c r="Z1098" s="3">
        <f t="shared" si="385"/>
        <v>4.305170047003581</v>
      </c>
    </row>
    <row r="1099" spans="1:26" x14ac:dyDescent="0.2">
      <c r="A1099" t="s">
        <v>6</v>
      </c>
      <c r="B1099">
        <v>1098</v>
      </c>
      <c r="C1099">
        <v>502</v>
      </c>
      <c r="D1099">
        <v>1871</v>
      </c>
      <c r="E1099" s="12">
        <v>399842</v>
      </c>
      <c r="F1099">
        <v>17849.53</v>
      </c>
      <c r="G1099">
        <v>1099</v>
      </c>
      <c r="H1099">
        <v>1099</v>
      </c>
      <c r="I1099">
        <v>1099</v>
      </c>
      <c r="J1099" s="5">
        <f t="shared" si="386"/>
        <v>68.714642283702062</v>
      </c>
      <c r="K1099">
        <f t="shared" si="390"/>
        <v>7.0021559544036212</v>
      </c>
      <c r="L1099">
        <f t="shared" si="391"/>
        <v>4.2299623101968891</v>
      </c>
      <c r="M1099">
        <v>3</v>
      </c>
      <c r="N1099">
        <v>3</v>
      </c>
      <c r="O1099">
        <v>3</v>
      </c>
      <c r="P1099" s="5">
        <f t="shared" si="387"/>
        <v>6.2186511353520242</v>
      </c>
      <c r="Q1099">
        <f t="shared" si="388"/>
        <v>1.0986122886681098</v>
      </c>
      <c r="R1099">
        <f t="shared" si="389"/>
        <v>1.8275530239655535</v>
      </c>
      <c r="S1099" s="5">
        <f t="shared" si="382"/>
        <v>1102</v>
      </c>
      <c r="T1099" s="3">
        <f t="shared" si="380"/>
        <v>7.0048819897128594</v>
      </c>
      <c r="U1099" s="3">
        <f t="shared" si="383"/>
        <v>6.0575153341624421</v>
      </c>
      <c r="V1099" t="s">
        <v>11</v>
      </c>
      <c r="W1099" t="s">
        <v>12</v>
      </c>
      <c r="X1099">
        <f t="shared" si="377"/>
        <v>732</v>
      </c>
      <c r="Y1099" s="11">
        <f t="shared" si="384"/>
        <v>5.9035436657355111</v>
      </c>
      <c r="Z1099" s="3">
        <f t="shared" si="385"/>
        <v>2.4024092862313355</v>
      </c>
    </row>
    <row r="1100" spans="1:26" x14ac:dyDescent="0.2">
      <c r="A1100" t="s">
        <v>6</v>
      </c>
      <c r="B1100">
        <v>1099</v>
      </c>
      <c r="C1100">
        <v>501</v>
      </c>
      <c r="D1100">
        <v>1872</v>
      </c>
      <c r="E1100" s="12">
        <v>400665.8</v>
      </c>
      <c r="F1100">
        <v>17843.48</v>
      </c>
      <c r="G1100">
        <v>12</v>
      </c>
      <c r="H1100">
        <v>12</v>
      </c>
      <c r="I1100">
        <v>12</v>
      </c>
      <c r="J1100" s="5">
        <f t="shared" si="386"/>
        <v>0.7487536994672368</v>
      </c>
      <c r="K1100">
        <f t="shared" si="390"/>
        <v>2.4849066497880004</v>
      </c>
      <c r="L1100">
        <f t="shared" si="391"/>
        <v>-0.28934518870693865</v>
      </c>
      <c r="M1100">
        <v>1</v>
      </c>
      <c r="N1100">
        <v>1</v>
      </c>
      <c r="O1100">
        <v>1</v>
      </c>
      <c r="P1100" s="5">
        <f t="shared" si="387"/>
        <v>2.0735865425354247</v>
      </c>
      <c r="Q1100">
        <f t="shared" si="388"/>
        <v>0</v>
      </c>
      <c r="R1100">
        <f t="shared" si="389"/>
        <v>0.7292797372509322</v>
      </c>
      <c r="S1100" s="5">
        <f t="shared" si="382"/>
        <v>13</v>
      </c>
      <c r="T1100" s="3">
        <f t="shared" si="380"/>
        <v>2.5649493574615367</v>
      </c>
      <c r="U1100" s="3">
        <f t="shared" si="383"/>
        <v>0.43993454854399355</v>
      </c>
      <c r="V1100" t="s">
        <v>11</v>
      </c>
      <c r="W1100" t="s">
        <v>12</v>
      </c>
      <c r="X1100">
        <f t="shared" si="377"/>
        <v>733</v>
      </c>
      <c r="Y1100" s="11">
        <f t="shared" si="384"/>
        <v>2.4849066497880004</v>
      </c>
      <c r="Z1100" s="3">
        <f t="shared" si="385"/>
        <v>-1.0186249259578708</v>
      </c>
    </row>
    <row r="1101" spans="1:26" x14ac:dyDescent="0.2">
      <c r="A1101" t="s">
        <v>6</v>
      </c>
      <c r="B1101">
        <v>1100</v>
      </c>
      <c r="C1101">
        <v>500</v>
      </c>
      <c r="D1101">
        <v>1873</v>
      </c>
      <c r="E1101" s="12">
        <v>401485.2</v>
      </c>
      <c r="F1101">
        <v>17836.64</v>
      </c>
      <c r="G1101">
        <v>28</v>
      </c>
      <c r="H1101">
        <v>28</v>
      </c>
      <c r="I1101">
        <v>28</v>
      </c>
      <c r="J1101" s="5">
        <f t="shared" si="386"/>
        <v>1.7435262868967525</v>
      </c>
      <c r="K1101">
        <f t="shared" si="390"/>
        <v>3.3322045101752038</v>
      </c>
      <c r="L1101">
        <f t="shared" si="391"/>
        <v>0.55590966410436871</v>
      </c>
      <c r="M1101">
        <v>1</v>
      </c>
      <c r="N1101">
        <v>1</v>
      </c>
      <c r="O1101">
        <v>1</v>
      </c>
      <c r="P1101" s="5">
        <f t="shared" si="387"/>
        <v>2.0743817221180669</v>
      </c>
      <c r="Q1101">
        <f t="shared" si="388"/>
        <v>0</v>
      </c>
      <c r="R1101">
        <f t="shared" si="389"/>
        <v>0.72966314403789301</v>
      </c>
      <c r="S1101" s="5">
        <f t="shared" si="382"/>
        <v>29</v>
      </c>
      <c r="T1101" s="3">
        <f t="shared" si="380"/>
        <v>3.3672958299864741</v>
      </c>
      <c r="U1101" s="3">
        <f t="shared" si="383"/>
        <v>1.2855728081422617</v>
      </c>
      <c r="V1101" t="s">
        <v>11</v>
      </c>
      <c r="W1101" t="s">
        <v>12</v>
      </c>
      <c r="X1101">
        <f t="shared" si="377"/>
        <v>734</v>
      </c>
      <c r="Y1101" s="11">
        <f t="shared" si="384"/>
        <v>3.3322045101752038</v>
      </c>
      <c r="Z1101" s="3">
        <f t="shared" si="385"/>
        <v>-0.1737534799335243</v>
      </c>
    </row>
    <row r="1102" spans="1:26" x14ac:dyDescent="0.2">
      <c r="A1102" t="s">
        <v>6</v>
      </c>
      <c r="B1102">
        <v>1101</v>
      </c>
      <c r="C1102">
        <v>499</v>
      </c>
      <c r="D1102">
        <v>1874</v>
      </c>
      <c r="E1102" s="12">
        <v>402298.6</v>
      </c>
      <c r="F1102">
        <v>17830.04</v>
      </c>
      <c r="G1102">
        <v>16</v>
      </c>
      <c r="H1102">
        <v>16</v>
      </c>
      <c r="I1102">
        <v>16</v>
      </c>
      <c r="J1102" s="5">
        <f t="shared" si="386"/>
        <v>0.99428633358405927</v>
      </c>
      <c r="K1102">
        <f t="shared" si="390"/>
        <v>2.7725887222397811</v>
      </c>
      <c r="L1102">
        <f t="shared" si="391"/>
        <v>-5.7300518516481295E-3</v>
      </c>
      <c r="M1102">
        <v>2</v>
      </c>
      <c r="N1102">
        <v>2</v>
      </c>
      <c r="O1102">
        <v>2</v>
      </c>
      <c r="P1102" s="5">
        <f t="shared" si="387"/>
        <v>4.1502991580501218</v>
      </c>
      <c r="Q1102">
        <f t="shared" si="388"/>
        <v>0.69314718055994529</v>
      </c>
      <c r="R1102">
        <f t="shared" si="389"/>
        <v>1.4231804179216538</v>
      </c>
      <c r="S1102" s="5">
        <f t="shared" si="382"/>
        <v>18</v>
      </c>
      <c r="T1102" s="3">
        <f t="shared" si="380"/>
        <v>2.8903717578961645</v>
      </c>
      <c r="U1102" s="3">
        <f t="shared" si="383"/>
        <v>1.4174503660700057</v>
      </c>
      <c r="V1102" t="s">
        <v>11</v>
      </c>
      <c r="W1102" t="s">
        <v>12</v>
      </c>
      <c r="X1102">
        <f t="shared" si="377"/>
        <v>735</v>
      </c>
      <c r="Y1102" s="11">
        <f t="shared" si="384"/>
        <v>2.0794415416798357</v>
      </c>
      <c r="Z1102" s="3">
        <f t="shared" si="385"/>
        <v>-1.4289104697733019</v>
      </c>
    </row>
    <row r="1103" spans="1:26" x14ac:dyDescent="0.2">
      <c r="A1103" t="s">
        <v>6</v>
      </c>
      <c r="B1103">
        <v>1102</v>
      </c>
      <c r="C1103">
        <v>498</v>
      </c>
      <c r="D1103">
        <v>1875</v>
      </c>
      <c r="E1103" s="12">
        <v>403110.7</v>
      </c>
      <c r="F1103">
        <v>17823.28</v>
      </c>
      <c r="G1103">
        <v>212</v>
      </c>
      <c r="H1103">
        <v>212</v>
      </c>
      <c r="I1103">
        <v>212</v>
      </c>
      <c r="J1103" s="5">
        <f t="shared" si="386"/>
        <v>13.147753210222403</v>
      </c>
      <c r="K1103">
        <f t="shared" si="390"/>
        <v>5.3565862746720123</v>
      </c>
      <c r="L1103">
        <f t="shared" si="391"/>
        <v>2.5762508854875703</v>
      </c>
      <c r="M1103">
        <v>213</v>
      </c>
      <c r="N1103">
        <v>213</v>
      </c>
      <c r="O1103">
        <v>213</v>
      </c>
      <c r="P1103" s="5">
        <f t="shared" si="387"/>
        <v>442.17450435610056</v>
      </c>
      <c r="Q1103">
        <f t="shared" si="388"/>
        <v>5.3612921657094255</v>
      </c>
      <c r="R1103">
        <f t="shared" si="389"/>
        <v>6.0917046103977448</v>
      </c>
      <c r="S1103" s="5">
        <f t="shared" si="382"/>
        <v>425</v>
      </c>
      <c r="T1103" s="3">
        <f t="shared" si="380"/>
        <v>6.0520891689244172</v>
      </c>
      <c r="U1103" s="3">
        <f t="shared" si="383"/>
        <v>8.667955495885316</v>
      </c>
      <c r="V1103" t="s">
        <v>11</v>
      </c>
      <c r="W1103" t="s">
        <v>12</v>
      </c>
      <c r="X1103">
        <f t="shared" si="377"/>
        <v>736</v>
      </c>
      <c r="Y1103" s="11">
        <f t="shared" si="384"/>
        <v>-4.7058910374131457E-3</v>
      </c>
      <c r="Z1103" s="3">
        <f t="shared" si="385"/>
        <v>-3.5154537249101745</v>
      </c>
    </row>
    <row r="1104" spans="1:26" x14ac:dyDescent="0.2">
      <c r="A1104" t="s">
        <v>6</v>
      </c>
      <c r="B1104">
        <v>1103</v>
      </c>
      <c r="C1104">
        <v>497</v>
      </c>
      <c r="D1104">
        <v>1876</v>
      </c>
      <c r="E1104" s="12">
        <v>403922.8</v>
      </c>
      <c r="F1104">
        <v>17816.32</v>
      </c>
      <c r="G1104">
        <v>9</v>
      </c>
      <c r="H1104">
        <v>9</v>
      </c>
      <c r="I1104">
        <v>9</v>
      </c>
      <c r="J1104" s="5">
        <f t="shared" si="386"/>
        <v>0.55703713679940825</v>
      </c>
      <c r="K1104">
        <f t="shared" si="390"/>
        <v>2.1972245773362196</v>
      </c>
      <c r="L1104">
        <f t="shared" si="391"/>
        <v>-0.58512336838796897</v>
      </c>
      <c r="M1104">
        <v>183</v>
      </c>
      <c r="N1104">
        <v>183</v>
      </c>
      <c r="O1104">
        <v>183</v>
      </c>
      <c r="P1104" s="5">
        <f t="shared" si="387"/>
        <v>380.04481284575041</v>
      </c>
      <c r="Q1104">
        <f t="shared" si="388"/>
        <v>5.2094861528414214</v>
      </c>
      <c r="R1104">
        <f t="shared" si="389"/>
        <v>5.9402891743088562</v>
      </c>
      <c r="S1104" s="5">
        <f t="shared" si="382"/>
        <v>192</v>
      </c>
      <c r="T1104" s="3">
        <f t="shared" si="380"/>
        <v>5.2574953720277815</v>
      </c>
      <c r="U1104" s="3">
        <f t="shared" si="383"/>
        <v>5.3551658059208869</v>
      </c>
      <c r="V1104" t="s">
        <v>11</v>
      </c>
      <c r="W1104" t="s">
        <v>12</v>
      </c>
      <c r="X1104">
        <f t="shared" si="377"/>
        <v>737</v>
      </c>
      <c r="Y1104" s="11">
        <f t="shared" si="384"/>
        <v>-3.0122615755052018</v>
      </c>
      <c r="Z1104" s="3">
        <f t="shared" si="385"/>
        <v>-6.5254125426968255</v>
      </c>
    </row>
    <row r="1105" spans="1:26" x14ac:dyDescent="0.2">
      <c r="A1105" t="s">
        <v>6</v>
      </c>
      <c r="B1105">
        <v>1104</v>
      </c>
      <c r="C1105">
        <v>496</v>
      </c>
      <c r="D1105">
        <v>1877</v>
      </c>
      <c r="E1105" s="12">
        <v>404745.7</v>
      </c>
      <c r="F1105">
        <v>17808.810000000001</v>
      </c>
      <c r="G1105">
        <v>22</v>
      </c>
      <c r="H1105">
        <v>22</v>
      </c>
      <c r="I1105">
        <v>22</v>
      </c>
      <c r="J1105" s="5">
        <f t="shared" si="386"/>
        <v>1.3588779324894618</v>
      </c>
      <c r="K1105">
        <f t="shared" si="390"/>
        <v>3.0910424533583161</v>
      </c>
      <c r="L1105">
        <f t="shared" si="391"/>
        <v>0.30665930956708309</v>
      </c>
      <c r="M1105">
        <v>35</v>
      </c>
      <c r="N1105">
        <v>35</v>
      </c>
      <c r="O1105">
        <v>35</v>
      </c>
      <c r="P1105" s="5">
        <f t="shared" si="387"/>
        <v>72.716818248945316</v>
      </c>
      <c r="Q1105">
        <f t="shared" si="388"/>
        <v>3.5553480614894135</v>
      </c>
      <c r="R1105">
        <f t="shared" si="389"/>
        <v>4.2865726954596663</v>
      </c>
      <c r="S1105" s="5">
        <f t="shared" si="382"/>
        <v>57</v>
      </c>
      <c r="T1105" s="3">
        <f t="shared" si="380"/>
        <v>4.0430512678345503</v>
      </c>
      <c r="U1105" s="3">
        <f t="shared" si="383"/>
        <v>4.5932320050267492</v>
      </c>
      <c r="V1105" t="s">
        <v>11</v>
      </c>
      <c r="W1105" t="s">
        <v>12</v>
      </c>
      <c r="X1105">
        <f t="shared" si="377"/>
        <v>738</v>
      </c>
      <c r="Y1105" s="11">
        <f t="shared" si="384"/>
        <v>-0.46430560813109745</v>
      </c>
      <c r="Z1105" s="3">
        <f t="shared" si="385"/>
        <v>-3.9799133858925835</v>
      </c>
    </row>
    <row r="1106" spans="1:26" x14ac:dyDescent="0.2">
      <c r="A1106" t="s">
        <v>6</v>
      </c>
      <c r="B1106">
        <v>1105</v>
      </c>
      <c r="C1106">
        <v>495</v>
      </c>
      <c r="D1106">
        <v>1878</v>
      </c>
      <c r="E1106" s="12">
        <v>405564.4</v>
      </c>
      <c r="F1106">
        <v>17801.080000000002</v>
      </c>
      <c r="G1106">
        <v>5</v>
      </c>
      <c r="H1106">
        <v>5</v>
      </c>
      <c r="I1106">
        <v>5</v>
      </c>
      <c r="J1106" s="5">
        <f t="shared" si="386"/>
        <v>0.3082124565173866</v>
      </c>
      <c r="K1106">
        <f t="shared" si="390"/>
        <v>1.6094379124341003</v>
      </c>
      <c r="L1106">
        <f t="shared" si="391"/>
        <v>-1.176965939919399</v>
      </c>
      <c r="M1106">
        <v>0</v>
      </c>
      <c r="N1106">
        <v>0</v>
      </c>
      <c r="O1106">
        <v>0</v>
      </c>
      <c r="P1106" s="5">
        <f t="shared" si="387"/>
        <v>0</v>
      </c>
      <c r="Q1106">
        <v>0</v>
      </c>
      <c r="R1106">
        <v>0</v>
      </c>
      <c r="S1106" s="5">
        <f t="shared" si="382"/>
        <v>5</v>
      </c>
      <c r="T1106" s="3">
        <f t="shared" si="380"/>
        <v>1.6094379124341003</v>
      </c>
      <c r="U1106" s="3">
        <f t="shared" si="383"/>
        <v>-1.176965939919399</v>
      </c>
      <c r="V1106" t="s">
        <v>11</v>
      </c>
      <c r="W1106" t="s">
        <v>12</v>
      </c>
      <c r="X1106">
        <f t="shared" si="377"/>
        <v>739</v>
      </c>
      <c r="Y1106" s="11">
        <f t="shared" si="384"/>
        <v>1.6094379124341003</v>
      </c>
      <c r="Z1106" s="3">
        <f t="shared" si="385"/>
        <v>-1.176965939919399</v>
      </c>
    </row>
    <row r="1107" spans="1:26" x14ac:dyDescent="0.2">
      <c r="A1107" t="s">
        <v>6</v>
      </c>
      <c r="B1107">
        <v>1106</v>
      </c>
      <c r="C1107">
        <v>494</v>
      </c>
      <c r="D1107">
        <v>1879</v>
      </c>
      <c r="E1107" s="12">
        <v>406372.3</v>
      </c>
      <c r="F1107">
        <v>17795.46</v>
      </c>
      <c r="G1107">
        <v>2</v>
      </c>
      <c r="H1107">
        <v>2</v>
      </c>
      <c r="I1107">
        <v>2</v>
      </c>
      <c r="J1107" s="5">
        <f t="shared" si="386"/>
        <v>0.12303988239355881</v>
      </c>
      <c r="K1107">
        <f t="shared" si="390"/>
        <v>0.69314718055994529</v>
      </c>
      <c r="L1107">
        <f t="shared" si="391"/>
        <v>-2.0952467290643462</v>
      </c>
      <c r="M1107">
        <v>0</v>
      </c>
      <c r="N1107">
        <v>0</v>
      </c>
      <c r="O1107">
        <v>0</v>
      </c>
      <c r="P1107" s="5">
        <f t="shared" si="387"/>
        <v>0</v>
      </c>
      <c r="Q1107">
        <v>0</v>
      </c>
      <c r="R1107">
        <v>0</v>
      </c>
      <c r="S1107" s="5">
        <f t="shared" si="382"/>
        <v>2</v>
      </c>
      <c r="T1107" s="3">
        <f t="shared" si="380"/>
        <v>0.69314718055994529</v>
      </c>
      <c r="U1107" s="3">
        <f t="shared" si="383"/>
        <v>-2.0952467290643462</v>
      </c>
      <c r="V1107" t="s">
        <v>11</v>
      </c>
      <c r="W1107" t="s">
        <v>12</v>
      </c>
      <c r="X1107">
        <f t="shared" si="377"/>
        <v>740</v>
      </c>
      <c r="Y1107" s="11">
        <f t="shared" si="384"/>
        <v>0.69314718055994529</v>
      </c>
      <c r="Z1107" s="3">
        <f t="shared" si="385"/>
        <v>-2.0952467290643462</v>
      </c>
    </row>
    <row r="1108" spans="1:26" x14ac:dyDescent="0.2">
      <c r="A1108" t="s">
        <v>6</v>
      </c>
      <c r="B1108">
        <v>1107</v>
      </c>
      <c r="C1108">
        <v>493</v>
      </c>
      <c r="D1108">
        <v>1880</v>
      </c>
      <c r="E1108" s="12">
        <v>407163.3</v>
      </c>
      <c r="F1108">
        <v>17790.2</v>
      </c>
      <c r="G1108">
        <v>2</v>
      </c>
      <c r="H1108">
        <v>2</v>
      </c>
      <c r="I1108">
        <v>2</v>
      </c>
      <c r="J1108" s="5">
        <f t="shared" si="386"/>
        <v>0.12280085164846635</v>
      </c>
      <c r="K1108">
        <f t="shared" si="390"/>
        <v>0.69314718055994529</v>
      </c>
      <c r="L1108">
        <f t="shared" si="391"/>
        <v>-2.0971913280450463</v>
      </c>
      <c r="M1108">
        <v>42</v>
      </c>
      <c r="N1108">
        <v>42</v>
      </c>
      <c r="O1108">
        <v>42</v>
      </c>
      <c r="P1108" s="5">
        <f t="shared" si="387"/>
        <v>87.351463165113387</v>
      </c>
      <c r="Q1108">
        <f t="shared" ref="Q1108:R1114" si="392">LN(O1108)</f>
        <v>3.7376696182833684</v>
      </c>
      <c r="R1108">
        <f t="shared" si="392"/>
        <v>4.4699397870421045</v>
      </c>
      <c r="S1108" s="5">
        <f t="shared" si="382"/>
        <v>44</v>
      </c>
      <c r="T1108" s="3">
        <f t="shared" si="380"/>
        <v>3.784189633918261</v>
      </c>
      <c r="U1108" s="3">
        <f t="shared" si="383"/>
        <v>2.3727484589970582</v>
      </c>
      <c r="V1108" t="s">
        <v>11</v>
      </c>
      <c r="W1108" t="s">
        <v>12</v>
      </c>
      <c r="X1108">
        <f t="shared" si="377"/>
        <v>741</v>
      </c>
      <c r="Y1108" s="11">
        <f t="shared" si="384"/>
        <v>-3.044522437723423</v>
      </c>
      <c r="Z1108" s="3">
        <f t="shared" si="385"/>
        <v>-6.5671311150871503</v>
      </c>
    </row>
    <row r="1109" spans="1:26" x14ac:dyDescent="0.2">
      <c r="A1109" t="s">
        <v>6</v>
      </c>
      <c r="B1109">
        <v>1108</v>
      </c>
      <c r="C1109">
        <v>492</v>
      </c>
      <c r="D1109">
        <v>1881</v>
      </c>
      <c r="E1109" s="12">
        <v>407947.8</v>
      </c>
      <c r="F1109">
        <v>17784.93</v>
      </c>
      <c r="G1109">
        <v>0</v>
      </c>
      <c r="H1109">
        <v>0</v>
      </c>
      <c r="I1109">
        <v>0</v>
      </c>
      <c r="J1109" s="5">
        <f t="shared" si="386"/>
        <v>0</v>
      </c>
      <c r="K1109">
        <v>0</v>
      </c>
      <c r="L1109">
        <v>0</v>
      </c>
      <c r="M1109">
        <v>5</v>
      </c>
      <c r="N1109">
        <v>5</v>
      </c>
      <c r="O1109">
        <v>5</v>
      </c>
      <c r="P1109" s="5">
        <f t="shared" si="387"/>
        <v>10.40206511917674</v>
      </c>
      <c r="Q1109">
        <f t="shared" si="392"/>
        <v>1.6094379124341003</v>
      </c>
      <c r="R1109">
        <f t="shared" si="392"/>
        <v>2.3420043555866918</v>
      </c>
      <c r="S1109" s="5">
        <f t="shared" si="382"/>
        <v>5</v>
      </c>
      <c r="T1109" s="3">
        <f t="shared" si="380"/>
        <v>1.6094379124341003</v>
      </c>
      <c r="U1109" s="3">
        <f t="shared" si="383"/>
        <v>2.3420043555866918</v>
      </c>
      <c r="V1109" t="s">
        <v>11</v>
      </c>
      <c r="W1109" t="s">
        <v>12</v>
      </c>
      <c r="X1109">
        <f t="shared" si="377"/>
        <v>742</v>
      </c>
      <c r="Y1109" s="11">
        <f t="shared" si="384"/>
        <v>-1.6094379124341003</v>
      </c>
      <c r="Z1109" s="3">
        <f t="shared" si="385"/>
        <v>-2.3420043555866918</v>
      </c>
    </row>
    <row r="1110" spans="1:26" x14ac:dyDescent="0.2">
      <c r="A1110" t="s">
        <v>6</v>
      </c>
      <c r="B1110">
        <v>1109</v>
      </c>
      <c r="C1110">
        <v>491</v>
      </c>
      <c r="D1110">
        <v>1882</v>
      </c>
      <c r="E1110" s="12">
        <v>408722.7</v>
      </c>
      <c r="F1110">
        <v>17779.189999999999</v>
      </c>
      <c r="G1110">
        <v>14</v>
      </c>
      <c r="H1110">
        <v>14</v>
      </c>
      <c r="I1110">
        <v>14</v>
      </c>
      <c r="J1110" s="5">
        <f t="shared" si="386"/>
        <v>0.85632630631966367</v>
      </c>
      <c r="K1110">
        <f t="shared" ref="K1110:L1112" si="393">LN(I1110)</f>
        <v>2.6390573296152584</v>
      </c>
      <c r="L1110">
        <f t="shared" si="393"/>
        <v>-0.15510377650669413</v>
      </c>
      <c r="M1110">
        <v>101</v>
      </c>
      <c r="N1110">
        <v>101</v>
      </c>
      <c r="O1110">
        <v>101</v>
      </c>
      <c r="P1110" s="5">
        <f t="shared" si="387"/>
        <v>210.18955306737823</v>
      </c>
      <c r="Q1110">
        <f t="shared" si="392"/>
        <v>4.6151205168412597</v>
      </c>
      <c r="R1110">
        <f t="shared" si="392"/>
        <v>5.3480097572428678</v>
      </c>
      <c r="S1110" s="5">
        <f t="shared" si="382"/>
        <v>115</v>
      </c>
      <c r="T1110" s="3">
        <f t="shared" ref="T1110:T1141" si="394">LN(S1110)</f>
        <v>4.7449321283632502</v>
      </c>
      <c r="U1110" s="3">
        <f t="shared" si="383"/>
        <v>5.1929059807361737</v>
      </c>
      <c r="V1110" t="s">
        <v>11</v>
      </c>
      <c r="W1110" t="s">
        <v>12</v>
      </c>
      <c r="X1110">
        <f t="shared" si="377"/>
        <v>743</v>
      </c>
      <c r="Y1110" s="11">
        <f t="shared" si="384"/>
        <v>-1.9760631872260013</v>
      </c>
      <c r="Z1110" s="3">
        <f t="shared" si="385"/>
        <v>-5.5031135337495618</v>
      </c>
    </row>
    <row r="1111" spans="1:26" x14ac:dyDescent="0.2">
      <c r="A1111" t="s">
        <v>6</v>
      </c>
      <c r="B1111">
        <v>1110</v>
      </c>
      <c r="C1111">
        <v>490</v>
      </c>
      <c r="D1111">
        <v>1883</v>
      </c>
      <c r="E1111" s="12">
        <v>409499</v>
      </c>
      <c r="F1111">
        <v>17773.150000000001</v>
      </c>
      <c r="G1111">
        <v>145</v>
      </c>
      <c r="H1111">
        <v>145</v>
      </c>
      <c r="I1111">
        <v>145</v>
      </c>
      <c r="J1111" s="5">
        <f t="shared" si="386"/>
        <v>8.8522804695493758</v>
      </c>
      <c r="K1111">
        <f t="shared" si="393"/>
        <v>4.9767337424205742</v>
      </c>
      <c r="L1111">
        <f t="shared" si="393"/>
        <v>2.1806751060010745</v>
      </c>
      <c r="M1111">
        <v>20</v>
      </c>
      <c r="N1111">
        <v>20</v>
      </c>
      <c r="O1111">
        <v>20</v>
      </c>
      <c r="P1111" s="5">
        <f t="shared" si="387"/>
        <v>41.635838329165061</v>
      </c>
      <c r="Q1111">
        <f t="shared" si="392"/>
        <v>2.9957322735539909</v>
      </c>
      <c r="R1111">
        <f t="shared" si="392"/>
        <v>3.7289612946877879</v>
      </c>
      <c r="S1111" s="5">
        <f t="shared" si="382"/>
        <v>165</v>
      </c>
      <c r="T1111" s="3">
        <f t="shared" si="394"/>
        <v>5.1059454739005803</v>
      </c>
      <c r="U1111" s="3">
        <f t="shared" si="383"/>
        <v>5.9096364006888624</v>
      </c>
      <c r="V1111" t="s">
        <v>11</v>
      </c>
      <c r="W1111" t="s">
        <v>12</v>
      </c>
      <c r="X1111">
        <f t="shared" si="377"/>
        <v>744</v>
      </c>
      <c r="Y1111" s="11">
        <f t="shared" si="384"/>
        <v>1.9810014688665833</v>
      </c>
      <c r="Z1111" s="3">
        <f t="shared" si="385"/>
        <v>-1.5482861886867134</v>
      </c>
    </row>
    <row r="1112" spans="1:26" x14ac:dyDescent="0.2">
      <c r="A1112" t="s">
        <v>6</v>
      </c>
      <c r="B1112">
        <v>1111</v>
      </c>
      <c r="C1112">
        <v>489</v>
      </c>
      <c r="D1112">
        <v>1884</v>
      </c>
      <c r="E1112" s="12">
        <v>410268.5</v>
      </c>
      <c r="F1112">
        <v>17766.63</v>
      </c>
      <c r="G1112">
        <v>3</v>
      </c>
      <c r="H1112">
        <v>3</v>
      </c>
      <c r="I1112">
        <v>3</v>
      </c>
      <c r="J1112" s="5">
        <f t="shared" si="386"/>
        <v>0.18280711290289164</v>
      </c>
      <c r="K1112">
        <f t="shared" si="393"/>
        <v>1.0986122886681098</v>
      </c>
      <c r="L1112">
        <f t="shared" si="393"/>
        <v>-1.6993237098717664</v>
      </c>
      <c r="M1112">
        <v>1</v>
      </c>
      <c r="N1112">
        <v>1</v>
      </c>
      <c r="O1112">
        <v>1</v>
      </c>
      <c r="P1112" s="5">
        <f t="shared" si="387"/>
        <v>2.0825558927044687</v>
      </c>
      <c r="Q1112">
        <f t="shared" si="392"/>
        <v>0</v>
      </c>
      <c r="R1112">
        <f t="shared" si="392"/>
        <v>0.73359593393253342</v>
      </c>
      <c r="S1112" s="5">
        <f t="shared" si="382"/>
        <v>4</v>
      </c>
      <c r="T1112" s="3">
        <f t="shared" si="394"/>
        <v>1.3862943611198906</v>
      </c>
      <c r="U1112" s="3">
        <f t="shared" si="383"/>
        <v>-0.96572777593923298</v>
      </c>
      <c r="V1112" t="s">
        <v>11</v>
      </c>
      <c r="W1112" t="s">
        <v>12</v>
      </c>
      <c r="X1112">
        <f t="shared" si="377"/>
        <v>745</v>
      </c>
      <c r="Y1112" s="11">
        <f t="shared" si="384"/>
        <v>1.0986122886681098</v>
      </c>
      <c r="Z1112" s="3">
        <f t="shared" si="385"/>
        <v>-2.4329196438042997</v>
      </c>
    </row>
    <row r="1113" spans="1:26" x14ac:dyDescent="0.2">
      <c r="A1113" t="s">
        <v>6</v>
      </c>
      <c r="B1113">
        <v>1112</v>
      </c>
      <c r="C1113">
        <v>488</v>
      </c>
      <c r="D1113">
        <v>1885</v>
      </c>
      <c r="E1113" s="12">
        <v>411029.7</v>
      </c>
      <c r="F1113">
        <v>17759.53</v>
      </c>
      <c r="G1113">
        <v>0</v>
      </c>
      <c r="H1113">
        <v>0</v>
      </c>
      <c r="I1113">
        <v>0</v>
      </c>
      <c r="J1113" s="5">
        <f t="shared" si="386"/>
        <v>0</v>
      </c>
      <c r="K1113">
        <v>0</v>
      </c>
      <c r="L1113">
        <v>0</v>
      </c>
      <c r="M1113">
        <v>40</v>
      </c>
      <c r="N1113">
        <v>40</v>
      </c>
      <c r="O1113">
        <v>40</v>
      </c>
      <c r="P1113" s="5">
        <f t="shared" si="387"/>
        <v>83.335538722026996</v>
      </c>
      <c r="Q1113">
        <f t="shared" si="392"/>
        <v>3.6888794541139363</v>
      </c>
      <c r="R1113">
        <f t="shared" si="392"/>
        <v>4.4228750935082779</v>
      </c>
      <c r="S1113" s="5">
        <f t="shared" si="382"/>
        <v>40</v>
      </c>
      <c r="T1113" s="3">
        <f t="shared" si="394"/>
        <v>3.6888794541139363</v>
      </c>
      <c r="U1113" s="3">
        <f t="shared" si="383"/>
        <v>4.4228750935082779</v>
      </c>
      <c r="V1113" t="s">
        <v>11</v>
      </c>
      <c r="W1113" t="s">
        <v>12</v>
      </c>
      <c r="X1113">
        <f t="shared" si="377"/>
        <v>746</v>
      </c>
      <c r="Y1113" s="11">
        <f t="shared" si="384"/>
        <v>-3.6888794541139363</v>
      </c>
      <c r="Z1113" s="3">
        <f t="shared" si="385"/>
        <v>-4.4228750935082779</v>
      </c>
    </row>
    <row r="1114" spans="1:26" x14ac:dyDescent="0.2">
      <c r="A1114" t="s">
        <v>6</v>
      </c>
      <c r="B1114">
        <v>1113</v>
      </c>
      <c r="C1114">
        <v>487</v>
      </c>
      <c r="D1114">
        <v>1886</v>
      </c>
      <c r="E1114" s="12">
        <v>411784.3</v>
      </c>
      <c r="F1114">
        <v>17751.849999999999</v>
      </c>
      <c r="G1114">
        <v>2</v>
      </c>
      <c r="H1114">
        <v>2</v>
      </c>
      <c r="I1114">
        <v>2</v>
      </c>
      <c r="J1114" s="5">
        <f t="shared" si="386"/>
        <v>0.1214227934382151</v>
      </c>
      <c r="K1114">
        <f>LN(I1114)</f>
        <v>0.69314718055994529</v>
      </c>
      <c r="L1114">
        <f>LN(J1114)</f>
        <v>-2.1084766631352099</v>
      </c>
      <c r="M1114">
        <v>2</v>
      </c>
      <c r="N1114">
        <v>2</v>
      </c>
      <c r="O1114">
        <v>2</v>
      </c>
      <c r="P1114" s="5">
        <f t="shared" si="387"/>
        <v>4.1685796128290855</v>
      </c>
      <c r="Q1114">
        <f t="shared" si="392"/>
        <v>0.69314718055994529</v>
      </c>
      <c r="R1114">
        <f t="shared" si="392"/>
        <v>1.4275753573617169</v>
      </c>
      <c r="S1114" s="5">
        <f t="shared" si="382"/>
        <v>4</v>
      </c>
      <c r="T1114" s="3">
        <f t="shared" si="394"/>
        <v>1.3862943611198906</v>
      </c>
      <c r="U1114" s="3">
        <f t="shared" si="383"/>
        <v>-0.68090130577349295</v>
      </c>
      <c r="V1114" t="s">
        <v>11</v>
      </c>
      <c r="W1114" t="s">
        <v>12</v>
      </c>
      <c r="X1114">
        <f t="shared" si="377"/>
        <v>747</v>
      </c>
      <c r="Y1114" s="11">
        <f t="shared" si="384"/>
        <v>0</v>
      </c>
      <c r="Z1114" s="3">
        <f t="shared" si="385"/>
        <v>-3.5360520204969266</v>
      </c>
    </row>
    <row r="1115" spans="1:26" x14ac:dyDescent="0.2">
      <c r="A1115" t="s">
        <v>6</v>
      </c>
      <c r="B1115">
        <v>1114</v>
      </c>
      <c r="C1115">
        <v>486</v>
      </c>
      <c r="D1115">
        <v>1887</v>
      </c>
      <c r="E1115" s="12">
        <v>412530.2</v>
      </c>
      <c r="F1115">
        <v>17742.55</v>
      </c>
      <c r="G1115">
        <v>2</v>
      </c>
      <c r="H1115">
        <v>2</v>
      </c>
      <c r="I1115">
        <v>2</v>
      </c>
      <c r="J1115" s="5">
        <f t="shared" si="386"/>
        <v>0.12120324766526185</v>
      </c>
      <c r="K1115">
        <f>LN(I1115)</f>
        <v>0.69314718055994529</v>
      </c>
      <c r="L1115">
        <f>LN(J1115)</f>
        <v>-2.1102864097879253</v>
      </c>
      <c r="M1115">
        <v>0</v>
      </c>
      <c r="N1115">
        <v>0</v>
      </c>
      <c r="O1115">
        <v>0</v>
      </c>
      <c r="P1115" s="5">
        <f t="shared" si="387"/>
        <v>0</v>
      </c>
      <c r="Q1115">
        <v>0</v>
      </c>
      <c r="R1115">
        <v>0</v>
      </c>
      <c r="S1115" s="5">
        <f t="shared" si="382"/>
        <v>2</v>
      </c>
      <c r="T1115" s="3">
        <f t="shared" si="394"/>
        <v>0.69314718055994529</v>
      </c>
      <c r="U1115" s="3">
        <f t="shared" si="383"/>
        <v>-2.1102864097879253</v>
      </c>
      <c r="V1115" t="s">
        <v>11</v>
      </c>
      <c r="W1115" t="s">
        <v>12</v>
      </c>
      <c r="X1115">
        <f t="shared" si="377"/>
        <v>748</v>
      </c>
      <c r="Y1115" s="11">
        <f t="shared" si="384"/>
        <v>0.69314718055994529</v>
      </c>
      <c r="Z1115" s="3">
        <f t="shared" si="385"/>
        <v>-2.1102864097879253</v>
      </c>
    </row>
    <row r="1116" spans="1:26" x14ac:dyDescent="0.2">
      <c r="A1116" t="s">
        <v>6</v>
      </c>
      <c r="B1116">
        <v>1115</v>
      </c>
      <c r="C1116">
        <v>485</v>
      </c>
      <c r="D1116">
        <v>1888</v>
      </c>
      <c r="E1116" s="12">
        <v>413270</v>
      </c>
      <c r="F1116">
        <v>17732.400000000001</v>
      </c>
      <c r="G1116">
        <v>0</v>
      </c>
      <c r="H1116">
        <v>0</v>
      </c>
      <c r="I1116">
        <v>0</v>
      </c>
      <c r="J1116" s="5">
        <f t="shared" si="386"/>
        <v>0</v>
      </c>
      <c r="K1116">
        <v>0</v>
      </c>
      <c r="L1116">
        <v>0</v>
      </c>
      <c r="M1116">
        <v>1</v>
      </c>
      <c r="N1116">
        <v>1</v>
      </c>
      <c r="O1116">
        <v>1</v>
      </c>
      <c r="P1116" s="5">
        <f t="shared" si="387"/>
        <v>2.0865759852022285</v>
      </c>
      <c r="Q1116">
        <f>LN(O1116)</f>
        <v>0</v>
      </c>
      <c r="R1116">
        <f>LN(P1116)</f>
        <v>0.73552443792877287</v>
      </c>
      <c r="S1116" s="5">
        <f t="shared" si="382"/>
        <v>1</v>
      </c>
      <c r="T1116" s="3">
        <f t="shared" si="394"/>
        <v>0</v>
      </c>
      <c r="U1116" s="3">
        <f t="shared" si="383"/>
        <v>0.73552443792877287</v>
      </c>
      <c r="V1116" t="s">
        <v>11</v>
      </c>
      <c r="W1116" t="s">
        <v>12</v>
      </c>
      <c r="X1116">
        <f t="shared" si="377"/>
        <v>749</v>
      </c>
      <c r="Y1116" s="11">
        <f t="shared" si="384"/>
        <v>0</v>
      </c>
      <c r="Z1116" s="3">
        <f t="shared" si="385"/>
        <v>-0.73552443792877287</v>
      </c>
    </row>
    <row r="1117" spans="1:26" x14ac:dyDescent="0.2">
      <c r="A1117" t="s">
        <v>6</v>
      </c>
      <c r="B1117">
        <v>1116</v>
      </c>
      <c r="C1117">
        <v>484</v>
      </c>
      <c r="D1117">
        <v>1889</v>
      </c>
      <c r="E1117" s="12">
        <v>414006.6</v>
      </c>
      <c r="F1117">
        <v>17722</v>
      </c>
      <c r="G1117">
        <v>4</v>
      </c>
      <c r="H1117">
        <v>4</v>
      </c>
      <c r="I1117">
        <v>4</v>
      </c>
      <c r="J1117" s="5">
        <f t="shared" si="386"/>
        <v>0.24154204304955529</v>
      </c>
      <c r="K1117">
        <f t="shared" ref="K1117:K1126" si="395">LN(I1117)</f>
        <v>1.3862943611198906</v>
      </c>
      <c r="L1117">
        <f t="shared" ref="L1117:L1126" si="396">LN(J1117)</f>
        <v>-1.4207117297391356</v>
      </c>
      <c r="M1117">
        <v>2</v>
      </c>
      <c r="N1117">
        <v>2</v>
      </c>
      <c r="O1117">
        <v>2</v>
      </c>
      <c r="P1117" s="5">
        <f t="shared" si="387"/>
        <v>4.1756009479742691</v>
      </c>
      <c r="Q1117">
        <f>LN(O1117)</f>
        <v>0.69314718055994529</v>
      </c>
      <c r="R1117">
        <f>LN(P1117)</f>
        <v>1.4292582875790592</v>
      </c>
      <c r="S1117" s="5">
        <f t="shared" si="382"/>
        <v>6</v>
      </c>
      <c r="T1117" s="3">
        <f t="shared" si="394"/>
        <v>1.791759469228055</v>
      </c>
      <c r="U1117" s="3">
        <f t="shared" si="383"/>
        <v>8.5465578399235298E-3</v>
      </c>
      <c r="V1117" t="s">
        <v>11</v>
      </c>
      <c r="W1117" t="s">
        <v>12</v>
      </c>
      <c r="X1117">
        <f t="shared" si="377"/>
        <v>750</v>
      </c>
      <c r="Y1117" s="11">
        <f t="shared" si="384"/>
        <v>0.69314718055994529</v>
      </c>
      <c r="Z1117" s="3">
        <f t="shared" si="385"/>
        <v>-2.8499700173181948</v>
      </c>
    </row>
    <row r="1118" spans="1:26" x14ac:dyDescent="0.2">
      <c r="A1118" t="s">
        <v>6</v>
      </c>
      <c r="B1118">
        <v>1117</v>
      </c>
      <c r="C1118">
        <v>483</v>
      </c>
      <c r="D1118">
        <v>1890</v>
      </c>
      <c r="E1118" s="12">
        <v>414759.8</v>
      </c>
      <c r="F1118">
        <v>17711.349999999999</v>
      </c>
      <c r="G1118">
        <v>176</v>
      </c>
      <c r="H1118">
        <v>176</v>
      </c>
      <c r="I1118">
        <v>176</v>
      </c>
      <c r="J1118" s="5">
        <f t="shared" si="386"/>
        <v>10.608549816062213</v>
      </c>
      <c r="K1118">
        <f t="shared" si="395"/>
        <v>5.1704839950381514</v>
      </c>
      <c r="L1118">
        <f t="shared" si="396"/>
        <v>2.3616602624229688</v>
      </c>
      <c r="M1118">
        <v>0</v>
      </c>
      <c r="N1118">
        <v>0</v>
      </c>
      <c r="O1118">
        <v>0</v>
      </c>
      <c r="P1118" s="5">
        <f t="shared" si="387"/>
        <v>0</v>
      </c>
      <c r="Q1118">
        <v>0</v>
      </c>
      <c r="R1118">
        <v>0</v>
      </c>
      <c r="S1118" s="5">
        <f t="shared" si="382"/>
        <v>176</v>
      </c>
      <c r="T1118" s="3">
        <f t="shared" si="394"/>
        <v>5.1704839950381514</v>
      </c>
      <c r="U1118" s="3">
        <f t="shared" si="383"/>
        <v>2.3616602624229688</v>
      </c>
      <c r="V1118" t="s">
        <v>11</v>
      </c>
      <c r="W1118" t="s">
        <v>12</v>
      </c>
      <c r="X1118">
        <f t="shared" si="377"/>
        <v>751</v>
      </c>
      <c r="Y1118" s="11">
        <f t="shared" si="384"/>
        <v>5.1704839950381514</v>
      </c>
      <c r="Z1118" s="3">
        <f t="shared" si="385"/>
        <v>2.3616602624229688</v>
      </c>
    </row>
    <row r="1119" spans="1:26" x14ac:dyDescent="0.2">
      <c r="A1119" t="s">
        <v>6</v>
      </c>
      <c r="B1119">
        <v>1118</v>
      </c>
      <c r="C1119">
        <v>482</v>
      </c>
      <c r="D1119">
        <v>1891</v>
      </c>
      <c r="E1119" s="12">
        <v>415539.3</v>
      </c>
      <c r="F1119">
        <v>17700.36</v>
      </c>
      <c r="G1119">
        <v>2297</v>
      </c>
      <c r="H1119">
        <v>2297</v>
      </c>
      <c r="I1119">
        <v>2297</v>
      </c>
      <c r="J1119" s="5">
        <f t="shared" si="386"/>
        <v>138.19390849433498</v>
      </c>
      <c r="K1119">
        <f t="shared" si="395"/>
        <v>7.7393592026890978</v>
      </c>
      <c r="L1119">
        <f t="shared" si="396"/>
        <v>4.9286578328971151</v>
      </c>
      <c r="M1119">
        <v>0</v>
      </c>
      <c r="N1119">
        <v>0</v>
      </c>
      <c r="O1119">
        <v>0</v>
      </c>
      <c r="P1119" s="5">
        <f t="shared" si="387"/>
        <v>0</v>
      </c>
      <c r="Q1119">
        <v>0</v>
      </c>
      <c r="R1119">
        <v>0</v>
      </c>
      <c r="S1119" s="5">
        <f t="shared" si="382"/>
        <v>2297</v>
      </c>
      <c r="T1119" s="3">
        <f t="shared" si="394"/>
        <v>7.7393592026890978</v>
      </c>
      <c r="U1119" s="3">
        <f t="shared" si="383"/>
        <v>4.9286578328971151</v>
      </c>
      <c r="V1119" t="s">
        <v>11</v>
      </c>
      <c r="W1119" t="s">
        <v>12</v>
      </c>
      <c r="X1119">
        <f t="shared" si="377"/>
        <v>752</v>
      </c>
      <c r="Y1119" s="11">
        <f t="shared" si="384"/>
        <v>7.7393592026890978</v>
      </c>
      <c r="Z1119" s="3">
        <f t="shared" si="385"/>
        <v>4.9286578328971151</v>
      </c>
    </row>
    <row r="1120" spans="1:26" x14ac:dyDescent="0.2">
      <c r="A1120" t="s">
        <v>6</v>
      </c>
      <c r="B1120">
        <v>1119</v>
      </c>
      <c r="C1120">
        <v>481</v>
      </c>
      <c r="D1120">
        <v>1892</v>
      </c>
      <c r="E1120" s="12">
        <v>416312.4</v>
      </c>
      <c r="F1120">
        <v>17689.18</v>
      </c>
      <c r="G1120">
        <v>6</v>
      </c>
      <c r="H1120">
        <v>6</v>
      </c>
      <c r="I1120">
        <v>6</v>
      </c>
      <c r="J1120" s="5">
        <f t="shared" si="386"/>
        <v>0.36030634686836133</v>
      </c>
      <c r="K1120">
        <f t="shared" si="395"/>
        <v>1.791759469228055</v>
      </c>
      <c r="L1120">
        <f t="shared" si="396"/>
        <v>-1.0208006458729402</v>
      </c>
      <c r="M1120">
        <v>3</v>
      </c>
      <c r="N1120">
        <v>3</v>
      </c>
      <c r="O1120">
        <v>3</v>
      </c>
      <c r="P1120" s="5">
        <f t="shared" si="387"/>
        <v>6.2750223583003848</v>
      </c>
      <c r="Q1120">
        <f t="shared" ref="Q1120:Q1128" si="397">LN(O1120)</f>
        <v>1.0986122886681098</v>
      </c>
      <c r="R1120">
        <f t="shared" ref="R1120:R1128" si="398">LN(P1120)</f>
        <v>1.8365770480872583</v>
      </c>
      <c r="S1120" s="5">
        <f t="shared" si="382"/>
        <v>9</v>
      </c>
      <c r="T1120" s="3">
        <f t="shared" si="394"/>
        <v>2.1972245773362196</v>
      </c>
      <c r="U1120" s="3">
        <f t="shared" si="383"/>
        <v>0.81577640221431813</v>
      </c>
      <c r="V1120" t="s">
        <v>11</v>
      </c>
      <c r="W1120" t="s">
        <v>12</v>
      </c>
      <c r="X1120">
        <f t="shared" si="377"/>
        <v>753</v>
      </c>
      <c r="Y1120" s="11">
        <f t="shared" si="384"/>
        <v>0.69314718055994518</v>
      </c>
      <c r="Z1120" s="3">
        <f t="shared" si="385"/>
        <v>-2.8573776939601983</v>
      </c>
    </row>
    <row r="1121" spans="1:26" x14ac:dyDescent="0.2">
      <c r="A1121" t="s">
        <v>6</v>
      </c>
      <c r="B1121">
        <v>1120</v>
      </c>
      <c r="C1121">
        <v>480</v>
      </c>
      <c r="D1121">
        <v>1893</v>
      </c>
      <c r="E1121" s="12">
        <v>417074.3</v>
      </c>
      <c r="F1121">
        <v>17677.39</v>
      </c>
      <c r="G1121">
        <v>10</v>
      </c>
      <c r="H1121">
        <v>10</v>
      </c>
      <c r="I1121">
        <v>10</v>
      </c>
      <c r="J1121" s="5">
        <f t="shared" si="386"/>
        <v>0.59941358170474668</v>
      </c>
      <c r="K1121">
        <f t="shared" si="395"/>
        <v>2.3025850929940459</v>
      </c>
      <c r="L1121">
        <f t="shared" si="396"/>
        <v>-0.51180346552287048</v>
      </c>
      <c r="M1121">
        <v>1</v>
      </c>
      <c r="N1121">
        <v>1</v>
      </c>
      <c r="O1121">
        <v>1</v>
      </c>
      <c r="P1121" s="5">
        <f t="shared" si="387"/>
        <v>2.0930691691477081</v>
      </c>
      <c r="Q1121">
        <f t="shared" si="397"/>
        <v>0</v>
      </c>
      <c r="R1121">
        <f t="shared" si="398"/>
        <v>0.73863149076667567</v>
      </c>
      <c r="S1121" s="5">
        <f t="shared" si="382"/>
        <v>11</v>
      </c>
      <c r="T1121" s="3">
        <f t="shared" si="394"/>
        <v>2.3978952727983707</v>
      </c>
      <c r="U1121" s="3">
        <f t="shared" si="383"/>
        <v>0.22682802524380519</v>
      </c>
      <c r="V1121" t="s">
        <v>11</v>
      </c>
      <c r="W1121" t="s">
        <v>12</v>
      </c>
      <c r="X1121">
        <f t="shared" si="377"/>
        <v>754</v>
      </c>
      <c r="Y1121" s="11">
        <f t="shared" si="384"/>
        <v>2.3025850929940459</v>
      </c>
      <c r="Z1121" s="3">
        <f t="shared" si="385"/>
        <v>-1.250434956289546</v>
      </c>
    </row>
    <row r="1122" spans="1:26" x14ac:dyDescent="0.2">
      <c r="A1122" t="s">
        <v>6</v>
      </c>
      <c r="B1122">
        <v>1121</v>
      </c>
      <c r="C1122">
        <v>479</v>
      </c>
      <c r="D1122">
        <v>1894</v>
      </c>
      <c r="E1122" s="12">
        <v>417819.5</v>
      </c>
      <c r="F1122">
        <v>17664.939999999999</v>
      </c>
      <c r="G1122">
        <v>241</v>
      </c>
      <c r="H1122">
        <v>241</v>
      </c>
      <c r="I1122">
        <v>241</v>
      </c>
      <c r="J1122" s="5">
        <f t="shared" si="386"/>
        <v>14.420102460512254</v>
      </c>
      <c r="K1122">
        <f t="shared" si="395"/>
        <v>5.4847969334906548</v>
      </c>
      <c r="L1122">
        <f t="shared" si="396"/>
        <v>2.6686232372762371</v>
      </c>
      <c r="M1122">
        <v>4</v>
      </c>
      <c r="N1122">
        <v>4</v>
      </c>
      <c r="O1122">
        <v>4</v>
      </c>
      <c r="P1122" s="5">
        <f t="shared" si="387"/>
        <v>8.3781773388417964</v>
      </c>
      <c r="Q1122">
        <f t="shared" si="397"/>
        <v>1.3862943611198906</v>
      </c>
      <c r="R1122">
        <f t="shared" si="398"/>
        <v>2.125630389505619</v>
      </c>
      <c r="S1122" s="5">
        <f t="shared" si="382"/>
        <v>245</v>
      </c>
      <c r="T1122" s="3">
        <f t="shared" si="394"/>
        <v>5.5012582105447274</v>
      </c>
      <c r="U1122" s="3">
        <f t="shared" si="383"/>
        <v>4.7942536267818561</v>
      </c>
      <c r="V1122" t="s">
        <v>11</v>
      </c>
      <c r="W1122" t="s">
        <v>12</v>
      </c>
      <c r="X1122">
        <f t="shared" si="377"/>
        <v>755</v>
      </c>
      <c r="Y1122" s="11">
        <f t="shared" si="384"/>
        <v>4.098502572370764</v>
      </c>
      <c r="Z1122" s="3">
        <f t="shared" si="385"/>
        <v>0.54299284777061807</v>
      </c>
    </row>
    <row r="1123" spans="1:26" x14ac:dyDescent="0.2">
      <c r="A1123" t="s">
        <v>6</v>
      </c>
      <c r="B1123">
        <v>1122</v>
      </c>
      <c r="C1123">
        <v>478</v>
      </c>
      <c r="D1123">
        <v>1895</v>
      </c>
      <c r="E1123" s="12">
        <v>418555.1</v>
      </c>
      <c r="F1123">
        <v>17652.02</v>
      </c>
      <c r="G1123">
        <v>3</v>
      </c>
      <c r="H1123">
        <v>3</v>
      </c>
      <c r="I1123">
        <v>3</v>
      </c>
      <c r="J1123" s="5">
        <f t="shared" si="386"/>
        <v>0.17918787753392565</v>
      </c>
      <c r="K1123">
        <f t="shared" si="395"/>
        <v>1.0986122886681098</v>
      </c>
      <c r="L1123">
        <f t="shared" si="396"/>
        <v>-1.7193204284196622</v>
      </c>
      <c r="M1123">
        <v>6</v>
      </c>
      <c r="N1123">
        <v>6</v>
      </c>
      <c r="O1123">
        <v>6</v>
      </c>
      <c r="P1123" s="5">
        <f t="shared" si="387"/>
        <v>12.576464336659486</v>
      </c>
      <c r="Q1123">
        <f t="shared" si="397"/>
        <v>1.791759469228055</v>
      </c>
      <c r="R1123">
        <f t="shared" si="398"/>
        <v>2.5318271574495315</v>
      </c>
      <c r="S1123" s="5">
        <f t="shared" si="382"/>
        <v>9</v>
      </c>
      <c r="T1123" s="3">
        <f t="shared" si="394"/>
        <v>2.1972245773362196</v>
      </c>
      <c r="U1123" s="3">
        <f t="shared" si="383"/>
        <v>0.81250672902986931</v>
      </c>
      <c r="V1123" t="s">
        <v>11</v>
      </c>
      <c r="W1123" t="s">
        <v>12</v>
      </c>
      <c r="X1123">
        <f t="shared" si="377"/>
        <v>756</v>
      </c>
      <c r="Y1123" s="11">
        <f t="shared" si="384"/>
        <v>-0.69314718055994518</v>
      </c>
      <c r="Z1123" s="3">
        <f t="shared" si="385"/>
        <v>-4.2511475858691936</v>
      </c>
    </row>
    <row r="1124" spans="1:26" x14ac:dyDescent="0.2">
      <c r="A1124" t="s">
        <v>6</v>
      </c>
      <c r="B1124">
        <v>1123</v>
      </c>
      <c r="C1124">
        <v>477</v>
      </c>
      <c r="D1124">
        <v>1896</v>
      </c>
      <c r="E1124" s="12">
        <v>419280.8</v>
      </c>
      <c r="F1124">
        <v>17638.77</v>
      </c>
      <c r="G1124">
        <v>34</v>
      </c>
      <c r="H1124">
        <v>34</v>
      </c>
      <c r="I1124">
        <v>34</v>
      </c>
      <c r="J1124" s="5">
        <f t="shared" si="386"/>
        <v>2.0272810011810698</v>
      </c>
      <c r="K1124">
        <f t="shared" si="395"/>
        <v>3.5263605246161616</v>
      </c>
      <c r="L1124">
        <f t="shared" si="396"/>
        <v>0.70669548695945328</v>
      </c>
      <c r="M1124">
        <v>304</v>
      </c>
      <c r="N1124">
        <v>304</v>
      </c>
      <c r="O1124">
        <v>304</v>
      </c>
      <c r="P1124" s="5">
        <f t="shared" si="387"/>
        <v>637.68618786910884</v>
      </c>
      <c r="Q1124">
        <f t="shared" si="397"/>
        <v>5.7170277014062219</v>
      </c>
      <c r="R1124">
        <f t="shared" si="398"/>
        <v>6.4578462937940602</v>
      </c>
      <c r="S1124" s="5">
        <f t="shared" si="382"/>
        <v>338</v>
      </c>
      <c r="T1124" s="3">
        <f t="shared" si="394"/>
        <v>5.8230458954830189</v>
      </c>
      <c r="U1124" s="3">
        <f t="shared" si="383"/>
        <v>7.1645417807535132</v>
      </c>
      <c r="V1124" t="s">
        <v>11</v>
      </c>
      <c r="W1124" t="s">
        <v>12</v>
      </c>
      <c r="X1124">
        <f t="shared" si="377"/>
        <v>757</v>
      </c>
      <c r="Y1124" s="11">
        <f t="shared" si="384"/>
        <v>-2.1906671767900603</v>
      </c>
      <c r="Z1124" s="3">
        <f t="shared" si="385"/>
        <v>-5.7511508068346071</v>
      </c>
    </row>
    <row r="1125" spans="1:26" x14ac:dyDescent="0.2">
      <c r="A1125" t="s">
        <v>6</v>
      </c>
      <c r="B1125">
        <v>1124</v>
      </c>
      <c r="C1125">
        <v>476</v>
      </c>
      <c r="D1125">
        <v>1897</v>
      </c>
      <c r="E1125" s="12">
        <v>420014.4</v>
      </c>
      <c r="F1125">
        <v>17625.330000000002</v>
      </c>
      <c r="G1125">
        <v>5</v>
      </c>
      <c r="H1125">
        <v>5</v>
      </c>
      <c r="I1125">
        <v>5</v>
      </c>
      <c r="J1125" s="5">
        <f t="shared" si="386"/>
        <v>0.29760884388725717</v>
      </c>
      <c r="K1125">
        <f t="shared" si="395"/>
        <v>1.6094379124341003</v>
      </c>
      <c r="L1125">
        <f t="shared" si="396"/>
        <v>-1.211975259101657</v>
      </c>
      <c r="M1125">
        <v>67</v>
      </c>
      <c r="N1125">
        <v>67</v>
      </c>
      <c r="O1125">
        <v>67</v>
      </c>
      <c r="P1125" s="5">
        <f t="shared" si="387"/>
        <v>140.64984882552554</v>
      </c>
      <c r="Q1125">
        <f t="shared" si="397"/>
        <v>4.2046926193909657</v>
      </c>
      <c r="R1125">
        <f t="shared" si="398"/>
        <v>4.9462734601078839</v>
      </c>
      <c r="S1125" s="5">
        <f t="shared" si="382"/>
        <v>72</v>
      </c>
      <c r="T1125" s="3">
        <f t="shared" si="394"/>
        <v>4.2766661190160553</v>
      </c>
      <c r="U1125" s="3">
        <f t="shared" si="383"/>
        <v>3.7342982010062267</v>
      </c>
      <c r="V1125" t="s">
        <v>11</v>
      </c>
      <c r="W1125" t="s">
        <v>12</v>
      </c>
      <c r="X1125">
        <f t="shared" si="377"/>
        <v>758</v>
      </c>
      <c r="Y1125" s="11">
        <f t="shared" si="384"/>
        <v>-2.5952547069568652</v>
      </c>
      <c r="Z1125" s="3">
        <f t="shared" si="385"/>
        <v>-6.1582487192095412</v>
      </c>
    </row>
    <row r="1126" spans="1:26" x14ac:dyDescent="0.2">
      <c r="A1126" t="s">
        <v>6</v>
      </c>
      <c r="B1126">
        <v>1125</v>
      </c>
      <c r="C1126">
        <v>475</v>
      </c>
      <c r="D1126">
        <v>1898</v>
      </c>
      <c r="E1126" s="12">
        <v>420741.5</v>
      </c>
      <c r="F1126">
        <v>17611.55</v>
      </c>
      <c r="G1126">
        <v>23</v>
      </c>
      <c r="H1126">
        <v>23</v>
      </c>
      <c r="I1126">
        <v>23</v>
      </c>
      <c r="J1126" s="5">
        <f t="shared" si="386"/>
        <v>1.3666348577451952</v>
      </c>
      <c r="K1126">
        <f t="shared" si="395"/>
        <v>3.1354942159291497</v>
      </c>
      <c r="L1126">
        <f t="shared" si="396"/>
        <v>0.31235140995070071</v>
      </c>
      <c r="M1126">
        <v>3</v>
      </c>
      <c r="N1126">
        <v>3</v>
      </c>
      <c r="O1126">
        <v>3</v>
      </c>
      <c r="P1126" s="5">
        <f t="shared" si="387"/>
        <v>6.3026820467250184</v>
      </c>
      <c r="Q1126">
        <f t="shared" si="397"/>
        <v>1.0986122886681098</v>
      </c>
      <c r="R1126">
        <f t="shared" si="398"/>
        <v>1.8409752645060979</v>
      </c>
      <c r="S1126" s="5">
        <f t="shared" si="382"/>
        <v>26</v>
      </c>
      <c r="T1126" s="3">
        <f t="shared" si="394"/>
        <v>3.2580965380214821</v>
      </c>
      <c r="U1126" s="3">
        <f t="shared" si="383"/>
        <v>2.1533266744567987</v>
      </c>
      <c r="V1126" t="s">
        <v>11</v>
      </c>
      <c r="W1126" t="s">
        <v>12</v>
      </c>
      <c r="X1126">
        <f t="shared" si="377"/>
        <v>759</v>
      </c>
      <c r="Y1126" s="11">
        <f t="shared" si="384"/>
        <v>2.0368819272610397</v>
      </c>
      <c r="Z1126" s="3">
        <f t="shared" si="385"/>
        <v>-1.5286238545553972</v>
      </c>
    </row>
    <row r="1127" spans="1:26" x14ac:dyDescent="0.2">
      <c r="A1127" t="s">
        <v>6</v>
      </c>
      <c r="B1127">
        <v>1126</v>
      </c>
      <c r="C1127">
        <v>474</v>
      </c>
      <c r="D1127">
        <v>1899</v>
      </c>
      <c r="E1127" s="12">
        <v>421464.3</v>
      </c>
      <c r="F1127">
        <v>17597.38</v>
      </c>
      <c r="G1127">
        <v>0</v>
      </c>
      <c r="H1127">
        <v>0</v>
      </c>
      <c r="I1127">
        <v>0</v>
      </c>
      <c r="J1127" s="5">
        <f t="shared" si="386"/>
        <v>0</v>
      </c>
      <c r="K1127">
        <v>0</v>
      </c>
      <c r="L1127">
        <v>0</v>
      </c>
      <c r="M1127">
        <v>60</v>
      </c>
      <c r="N1127">
        <v>60</v>
      </c>
      <c r="O1127">
        <v>60</v>
      </c>
      <c r="P1127" s="5">
        <f t="shared" si="387"/>
        <v>126.15514354977842</v>
      </c>
      <c r="Q1127">
        <f t="shared" si="397"/>
        <v>4.0943445622221004</v>
      </c>
      <c r="R1127">
        <f t="shared" si="398"/>
        <v>4.837512447539873</v>
      </c>
      <c r="S1127" s="5">
        <f t="shared" si="382"/>
        <v>60</v>
      </c>
      <c r="T1127" s="3">
        <f t="shared" si="394"/>
        <v>4.0943445622221004</v>
      </c>
      <c r="U1127" s="3">
        <f t="shared" si="383"/>
        <v>4.837512447539873</v>
      </c>
      <c r="V1127" t="s">
        <v>11</v>
      </c>
      <c r="W1127" t="s">
        <v>12</v>
      </c>
      <c r="X1127">
        <f t="shared" si="377"/>
        <v>760</v>
      </c>
      <c r="Y1127" s="11">
        <f t="shared" si="384"/>
        <v>-4.0943445622221004</v>
      </c>
      <c r="Z1127" s="3">
        <f t="shared" si="385"/>
        <v>-4.837512447539873</v>
      </c>
    </row>
    <row r="1128" spans="1:26" x14ac:dyDescent="0.2">
      <c r="A1128" t="s">
        <v>6</v>
      </c>
      <c r="B1128">
        <v>1127</v>
      </c>
      <c r="C1128">
        <v>473</v>
      </c>
      <c r="D1128">
        <v>1900</v>
      </c>
      <c r="E1128" s="12">
        <v>422181.2</v>
      </c>
      <c r="F1128">
        <v>17583.740000000002</v>
      </c>
      <c r="G1128">
        <v>17</v>
      </c>
      <c r="H1128">
        <v>17</v>
      </c>
      <c r="I1128">
        <v>17</v>
      </c>
      <c r="J1128" s="5">
        <f t="shared" si="386"/>
        <v>1.0066767539625165</v>
      </c>
      <c r="K1128">
        <f t="shared" ref="K1128:K1164" si="399">LN(I1128)</f>
        <v>2.8332133440562162</v>
      </c>
      <c r="L1128">
        <f t="shared" ref="L1128:L1164" si="400">LN(J1128)</f>
        <v>6.6545631610298844E-3</v>
      </c>
      <c r="M1128">
        <v>14</v>
      </c>
      <c r="N1128">
        <v>14</v>
      </c>
      <c r="O1128">
        <v>14</v>
      </c>
      <c r="P1128" s="5">
        <f t="shared" si="387"/>
        <v>29.459034312381775</v>
      </c>
      <c r="Q1128">
        <f t="shared" si="397"/>
        <v>2.6390573296152584</v>
      </c>
      <c r="R1128">
        <f t="shared" si="398"/>
        <v>3.3830006308767784</v>
      </c>
      <c r="S1128" s="5">
        <f t="shared" si="382"/>
        <v>31</v>
      </c>
      <c r="T1128" s="3">
        <f t="shared" si="394"/>
        <v>3.4339872044851463</v>
      </c>
      <c r="U1128" s="3">
        <f t="shared" si="383"/>
        <v>3.3896551940378084</v>
      </c>
      <c r="V1128" t="s">
        <v>11</v>
      </c>
      <c r="W1128" t="s">
        <v>12</v>
      </c>
      <c r="X1128">
        <f t="shared" si="377"/>
        <v>761</v>
      </c>
      <c r="Y1128" s="11">
        <f t="shared" si="384"/>
        <v>0.19415601444095776</v>
      </c>
      <c r="Z1128" s="3">
        <f t="shared" si="385"/>
        <v>-3.3763460677157484</v>
      </c>
    </row>
    <row r="1129" spans="1:26" x14ac:dyDescent="0.2">
      <c r="A1129" t="s">
        <v>6</v>
      </c>
      <c r="B1129">
        <v>1128</v>
      </c>
      <c r="C1129">
        <v>472</v>
      </c>
      <c r="D1129">
        <v>1901</v>
      </c>
      <c r="E1129" s="12">
        <v>422882.6</v>
      </c>
      <c r="F1129">
        <v>17569.95</v>
      </c>
      <c r="G1129">
        <v>1031</v>
      </c>
      <c r="H1129">
        <v>1031</v>
      </c>
      <c r="I1129">
        <v>1031</v>
      </c>
      <c r="J1129" s="5">
        <f t="shared" si="386"/>
        <v>60.950722493666092</v>
      </c>
      <c r="K1129">
        <f t="shared" si="399"/>
        <v>6.9382844840169602</v>
      </c>
      <c r="L1129">
        <f t="shared" si="400"/>
        <v>4.1100657097317752</v>
      </c>
      <c r="M1129">
        <v>0</v>
      </c>
      <c r="N1129">
        <v>0</v>
      </c>
      <c r="O1129">
        <v>0</v>
      </c>
      <c r="P1129" s="5">
        <f t="shared" si="387"/>
        <v>0</v>
      </c>
      <c r="Q1129">
        <v>0</v>
      </c>
      <c r="R1129">
        <v>0</v>
      </c>
      <c r="S1129" s="5">
        <f t="shared" si="382"/>
        <v>1031</v>
      </c>
      <c r="T1129" s="3">
        <f t="shared" si="394"/>
        <v>6.9382844840169602</v>
      </c>
      <c r="U1129" s="3">
        <f t="shared" si="383"/>
        <v>4.1100657097317752</v>
      </c>
      <c r="V1129" t="s">
        <v>11</v>
      </c>
      <c r="W1129" t="s">
        <v>12</v>
      </c>
      <c r="X1129">
        <f t="shared" si="377"/>
        <v>762</v>
      </c>
      <c r="Y1129" s="11">
        <f t="shared" si="384"/>
        <v>6.9382844840169602</v>
      </c>
      <c r="Z1129" s="3">
        <f t="shared" si="385"/>
        <v>4.1100657097317752</v>
      </c>
    </row>
    <row r="1130" spans="1:26" x14ac:dyDescent="0.2">
      <c r="A1130" t="s">
        <v>6</v>
      </c>
      <c r="B1130">
        <v>1129</v>
      </c>
      <c r="C1130">
        <v>471</v>
      </c>
      <c r="D1130">
        <v>1902</v>
      </c>
      <c r="E1130" s="12">
        <v>423578.3</v>
      </c>
      <c r="F1130">
        <v>17555.8</v>
      </c>
      <c r="G1130">
        <v>9</v>
      </c>
      <c r="H1130">
        <v>9</v>
      </c>
      <c r="I1130">
        <v>9</v>
      </c>
      <c r="J1130" s="5">
        <f t="shared" si="386"/>
        <v>0.53118868459503243</v>
      </c>
      <c r="K1130">
        <f t="shared" si="399"/>
        <v>2.1972245773362196</v>
      </c>
      <c r="L1130">
        <f t="shared" si="400"/>
        <v>-0.63263798263747195</v>
      </c>
      <c r="M1130">
        <v>0</v>
      </c>
      <c r="N1130">
        <v>0</v>
      </c>
      <c r="O1130">
        <v>0</v>
      </c>
      <c r="P1130" s="5">
        <f t="shared" si="387"/>
        <v>0</v>
      </c>
      <c r="Q1130">
        <v>0</v>
      </c>
      <c r="R1130">
        <v>0</v>
      </c>
      <c r="S1130" s="5">
        <f t="shared" si="382"/>
        <v>9</v>
      </c>
      <c r="T1130" s="3">
        <f t="shared" si="394"/>
        <v>2.1972245773362196</v>
      </c>
      <c r="U1130" s="3">
        <f t="shared" si="383"/>
        <v>-0.63263798263747195</v>
      </c>
      <c r="V1130" t="s">
        <v>11</v>
      </c>
      <c r="W1130" t="s">
        <v>12</v>
      </c>
      <c r="X1130">
        <f t="shared" si="377"/>
        <v>763</v>
      </c>
      <c r="Y1130" s="11">
        <f t="shared" si="384"/>
        <v>2.1972245773362196</v>
      </c>
      <c r="Z1130" s="3">
        <f t="shared" si="385"/>
        <v>-0.63263798263747195</v>
      </c>
    </row>
    <row r="1131" spans="1:26" x14ac:dyDescent="0.2">
      <c r="A1131" t="s">
        <v>6</v>
      </c>
      <c r="B1131">
        <v>1130</v>
      </c>
      <c r="C1131">
        <v>470</v>
      </c>
      <c r="D1131">
        <v>1903</v>
      </c>
      <c r="E1131" s="12">
        <v>424267</v>
      </c>
      <c r="F1131">
        <v>17541.48</v>
      </c>
      <c r="G1131">
        <v>14</v>
      </c>
      <c r="H1131">
        <v>14</v>
      </c>
      <c r="I1131">
        <v>14</v>
      </c>
      <c r="J1131" s="5">
        <f t="shared" si="386"/>
        <v>0.82495221169687949</v>
      </c>
      <c r="K1131">
        <f t="shared" si="399"/>
        <v>2.6390573296152584</v>
      </c>
      <c r="L1131">
        <f t="shared" si="400"/>
        <v>-0.19242981954108981</v>
      </c>
      <c r="M1131">
        <v>1</v>
      </c>
      <c r="N1131">
        <v>1</v>
      </c>
      <c r="O1131">
        <v>1</v>
      </c>
      <c r="P1131" s="5">
        <f t="shared" si="387"/>
        <v>2.1092861035670878</v>
      </c>
      <c r="Q1131">
        <f>LN(O1131)</f>
        <v>0</v>
      </c>
      <c r="R1131">
        <f>LN(P1131)</f>
        <v>0.74634955069657427</v>
      </c>
      <c r="S1131" s="5">
        <f t="shared" si="382"/>
        <v>15</v>
      </c>
      <c r="T1131" s="3">
        <f t="shared" si="394"/>
        <v>2.7080502011022101</v>
      </c>
      <c r="U1131" s="3">
        <f t="shared" si="383"/>
        <v>0.55391973115548443</v>
      </c>
      <c r="V1131" t="s">
        <v>11</v>
      </c>
      <c r="W1131" t="s">
        <v>12</v>
      </c>
      <c r="X1131">
        <f t="shared" si="377"/>
        <v>764</v>
      </c>
      <c r="Y1131" s="11">
        <f t="shared" si="384"/>
        <v>2.6390573296152584</v>
      </c>
      <c r="Z1131" s="3">
        <f t="shared" si="385"/>
        <v>-0.93877937023766411</v>
      </c>
    </row>
    <row r="1132" spans="1:26" x14ac:dyDescent="0.2">
      <c r="A1132" t="s">
        <v>6</v>
      </c>
      <c r="B1132">
        <v>1131</v>
      </c>
      <c r="C1132">
        <v>469</v>
      </c>
      <c r="D1132">
        <v>1904</v>
      </c>
      <c r="E1132" s="12">
        <v>424951.4</v>
      </c>
      <c r="F1132">
        <v>17526.68</v>
      </c>
      <c r="G1132">
        <v>3</v>
      </c>
      <c r="H1132">
        <v>3</v>
      </c>
      <c r="I1132">
        <v>3</v>
      </c>
      <c r="J1132" s="5">
        <f t="shared" si="386"/>
        <v>0.17649077047398831</v>
      </c>
      <c r="K1132">
        <f t="shared" si="399"/>
        <v>1.0986122886681098</v>
      </c>
      <c r="L1132">
        <f t="shared" si="400"/>
        <v>-1.734486695908134</v>
      </c>
      <c r="M1132">
        <v>0</v>
      </c>
      <c r="N1132">
        <v>0</v>
      </c>
      <c r="O1132">
        <v>0</v>
      </c>
      <c r="P1132" s="5">
        <f t="shared" si="387"/>
        <v>0</v>
      </c>
      <c r="Q1132">
        <v>0</v>
      </c>
      <c r="R1132">
        <v>0</v>
      </c>
      <c r="S1132" s="5">
        <f t="shared" si="382"/>
        <v>3</v>
      </c>
      <c r="T1132" s="3">
        <f t="shared" si="394"/>
        <v>1.0986122886681098</v>
      </c>
      <c r="U1132" s="3">
        <f t="shared" si="383"/>
        <v>-1.734486695908134</v>
      </c>
      <c r="V1132" t="s">
        <v>11</v>
      </c>
      <c r="W1132" t="s">
        <v>12</v>
      </c>
      <c r="X1132">
        <f t="shared" si="377"/>
        <v>765</v>
      </c>
      <c r="Y1132" s="11">
        <f t="shared" si="384"/>
        <v>1.0986122886681098</v>
      </c>
      <c r="Z1132" s="3">
        <f t="shared" si="385"/>
        <v>-1.734486695908134</v>
      </c>
    </row>
    <row r="1133" spans="1:26" x14ac:dyDescent="0.2">
      <c r="A1133" t="s">
        <v>6</v>
      </c>
      <c r="B1133">
        <v>1132</v>
      </c>
      <c r="C1133">
        <v>468</v>
      </c>
      <c r="D1133">
        <v>1905</v>
      </c>
      <c r="E1133" s="12">
        <v>425640.7</v>
      </c>
      <c r="F1133">
        <v>17511.490000000002</v>
      </c>
      <c r="G1133">
        <v>5</v>
      </c>
      <c r="H1133">
        <v>5</v>
      </c>
      <c r="I1133">
        <v>5</v>
      </c>
      <c r="J1133" s="5">
        <f t="shared" si="386"/>
        <v>0.29367492347418844</v>
      </c>
      <c r="K1133">
        <f t="shared" si="399"/>
        <v>1.6094379124341003</v>
      </c>
      <c r="L1133">
        <f t="shared" si="400"/>
        <v>-1.2252818258521534</v>
      </c>
      <c r="M1133">
        <v>38</v>
      </c>
      <c r="N1133">
        <v>38</v>
      </c>
      <c r="O1133">
        <v>38</v>
      </c>
      <c r="P1133" s="5">
        <f t="shared" si="387"/>
        <v>80.290140930326302</v>
      </c>
      <c r="Q1133">
        <f>LN(O1133)</f>
        <v>3.6375861597263857</v>
      </c>
      <c r="R1133">
        <f>LN(P1133)</f>
        <v>4.3856468354612907</v>
      </c>
      <c r="S1133" s="5">
        <f t="shared" si="382"/>
        <v>43</v>
      </c>
      <c r="T1133" s="3">
        <f t="shared" si="394"/>
        <v>3.7612001156935624</v>
      </c>
      <c r="U1133" s="3">
        <f t="shared" si="383"/>
        <v>3.1603650096091371</v>
      </c>
      <c r="V1133" t="s">
        <v>11</v>
      </c>
      <c r="W1133" t="s">
        <v>12</v>
      </c>
      <c r="X1133">
        <f t="shared" si="377"/>
        <v>766</v>
      </c>
      <c r="Y1133" s="11">
        <f t="shared" si="384"/>
        <v>-2.0281482472922852</v>
      </c>
      <c r="Z1133" s="3">
        <f t="shared" si="385"/>
        <v>-5.6109286613134444</v>
      </c>
    </row>
    <row r="1134" spans="1:26" x14ac:dyDescent="0.2">
      <c r="A1134" t="s">
        <v>6</v>
      </c>
      <c r="B1134">
        <v>1133</v>
      </c>
      <c r="C1134">
        <v>467</v>
      </c>
      <c r="D1134">
        <v>1906</v>
      </c>
      <c r="E1134" s="12">
        <v>426322.6</v>
      </c>
      <c r="F1134">
        <v>17495.560000000001</v>
      </c>
      <c r="G1134">
        <v>11</v>
      </c>
      <c r="H1134">
        <v>11</v>
      </c>
      <c r="I1134">
        <v>11</v>
      </c>
      <c r="J1134" s="5">
        <f t="shared" si="386"/>
        <v>0.64505142349948141</v>
      </c>
      <c r="K1134">
        <f t="shared" si="399"/>
        <v>2.3978952727983707</v>
      </c>
      <c r="L1134">
        <f t="shared" si="400"/>
        <v>-0.4384252390085564</v>
      </c>
      <c r="M1134">
        <v>7</v>
      </c>
      <c r="N1134">
        <v>7</v>
      </c>
      <c r="O1134">
        <v>7</v>
      </c>
      <c r="P1134" s="5">
        <f t="shared" si="387"/>
        <v>14.803755924360237</v>
      </c>
      <c r="Q1134">
        <f>LN(O1134)</f>
        <v>1.9459101490553132</v>
      </c>
      <c r="R1134">
        <f>LN(P1134)</f>
        <v>2.694880927246698</v>
      </c>
      <c r="S1134" s="5">
        <f t="shared" si="382"/>
        <v>18</v>
      </c>
      <c r="T1134" s="3">
        <f t="shared" si="394"/>
        <v>2.8903717578961645</v>
      </c>
      <c r="U1134" s="3">
        <f t="shared" si="383"/>
        <v>2.2564556882381415</v>
      </c>
      <c r="V1134" t="s">
        <v>11</v>
      </c>
      <c r="W1134" t="s">
        <v>12</v>
      </c>
      <c r="X1134">
        <f t="shared" si="377"/>
        <v>767</v>
      </c>
      <c r="Y1134" s="11">
        <f t="shared" si="384"/>
        <v>0.45198512374305744</v>
      </c>
      <c r="Z1134" s="3">
        <f t="shared" si="385"/>
        <v>-3.1333061662552546</v>
      </c>
    </row>
    <row r="1135" spans="1:26" x14ac:dyDescent="0.2">
      <c r="A1135" t="s">
        <v>6</v>
      </c>
      <c r="B1135">
        <v>1134</v>
      </c>
      <c r="C1135">
        <v>466</v>
      </c>
      <c r="D1135">
        <v>1907</v>
      </c>
      <c r="E1135" s="12">
        <v>427006</v>
      </c>
      <c r="F1135">
        <v>17479.28</v>
      </c>
      <c r="G1135">
        <v>10</v>
      </c>
      <c r="H1135">
        <v>10</v>
      </c>
      <c r="I1135">
        <v>10</v>
      </c>
      <c r="J1135" s="5">
        <f t="shared" si="386"/>
        <v>0.58547186690585151</v>
      </c>
      <c r="K1135">
        <f t="shared" si="399"/>
        <v>2.3025850929940459</v>
      </c>
      <c r="L1135">
        <f t="shared" si="400"/>
        <v>-0.53533714678990452</v>
      </c>
      <c r="M1135">
        <v>0</v>
      </c>
      <c r="N1135">
        <v>0</v>
      </c>
      <c r="O1135">
        <v>0</v>
      </c>
      <c r="P1135" s="5">
        <f t="shared" si="387"/>
        <v>0</v>
      </c>
      <c r="Q1135">
        <v>0</v>
      </c>
      <c r="R1135">
        <v>0</v>
      </c>
      <c r="S1135" s="5">
        <f t="shared" si="382"/>
        <v>10</v>
      </c>
      <c r="T1135" s="3">
        <f t="shared" si="394"/>
        <v>2.3025850929940459</v>
      </c>
      <c r="U1135" s="3">
        <f t="shared" si="383"/>
        <v>-0.53533714678990452</v>
      </c>
      <c r="V1135" t="s">
        <v>11</v>
      </c>
      <c r="W1135" t="s">
        <v>12</v>
      </c>
      <c r="X1135">
        <f t="shared" si="377"/>
        <v>768</v>
      </c>
      <c r="Y1135" s="11">
        <f t="shared" si="384"/>
        <v>2.3025850929940459</v>
      </c>
      <c r="Z1135" s="3">
        <f t="shared" si="385"/>
        <v>-0.53533714678990452</v>
      </c>
    </row>
    <row r="1136" spans="1:26" x14ac:dyDescent="0.2">
      <c r="A1136" t="s">
        <v>6</v>
      </c>
      <c r="B1136">
        <v>1135</v>
      </c>
      <c r="C1136">
        <v>465</v>
      </c>
      <c r="D1136">
        <v>1908</v>
      </c>
      <c r="E1136" s="12">
        <v>427681.1</v>
      </c>
      <c r="F1136">
        <v>17462.810000000001</v>
      </c>
      <c r="G1136">
        <v>7</v>
      </c>
      <c r="H1136">
        <v>7</v>
      </c>
      <c r="I1136">
        <v>7</v>
      </c>
      <c r="J1136" s="5">
        <f t="shared" si="386"/>
        <v>0.40918338453581421</v>
      </c>
      <c r="K1136">
        <f t="shared" si="399"/>
        <v>1.9459101490553132</v>
      </c>
      <c r="L1136">
        <f t="shared" si="400"/>
        <v>-0.89359185048024803</v>
      </c>
      <c r="M1136">
        <v>1</v>
      </c>
      <c r="N1136">
        <v>1</v>
      </c>
      <c r="O1136">
        <v>1</v>
      </c>
      <c r="P1136" s="5">
        <f t="shared" si="387"/>
        <v>2.1187884424098984</v>
      </c>
      <c r="Q1136">
        <f>LN(O1136)</f>
        <v>0</v>
      </c>
      <c r="R1136">
        <f>LN(P1136)</f>
        <v>0.7508444358923011</v>
      </c>
      <c r="S1136" s="5">
        <f t="shared" si="382"/>
        <v>8</v>
      </c>
      <c r="T1136" s="3">
        <f t="shared" si="394"/>
        <v>2.0794415416798357</v>
      </c>
      <c r="U1136" s="3">
        <f t="shared" si="383"/>
        <v>-0.14274741458794693</v>
      </c>
      <c r="V1136" t="s">
        <v>11</v>
      </c>
      <c r="W1136" t="s">
        <v>12</v>
      </c>
      <c r="X1136">
        <f t="shared" si="377"/>
        <v>769</v>
      </c>
      <c r="Y1136" s="11">
        <f t="shared" si="384"/>
        <v>1.9459101490553132</v>
      </c>
      <c r="Z1136" s="3">
        <f t="shared" si="385"/>
        <v>-1.644436286372549</v>
      </c>
    </row>
    <row r="1137" spans="1:26" x14ac:dyDescent="0.2">
      <c r="A1137" t="s">
        <v>6</v>
      </c>
      <c r="B1137">
        <v>1136</v>
      </c>
      <c r="C1137">
        <v>464</v>
      </c>
      <c r="D1137">
        <v>1909</v>
      </c>
      <c r="E1137" s="12">
        <v>428349.8</v>
      </c>
      <c r="F1137">
        <v>17445.849999999999</v>
      </c>
      <c r="G1137">
        <v>5</v>
      </c>
      <c r="H1137">
        <v>5</v>
      </c>
      <c r="I1137">
        <v>5</v>
      </c>
      <c r="J1137" s="5">
        <f t="shared" si="386"/>
        <v>0.29181757526208724</v>
      </c>
      <c r="K1137">
        <f t="shared" si="399"/>
        <v>1.6094379124341003</v>
      </c>
      <c r="L1137">
        <f t="shared" si="400"/>
        <v>-1.2316264141997404</v>
      </c>
      <c r="M1137">
        <v>0</v>
      </c>
      <c r="N1137">
        <v>0</v>
      </c>
      <c r="O1137">
        <v>0</v>
      </c>
      <c r="P1137" s="5">
        <f t="shared" si="387"/>
        <v>0</v>
      </c>
      <c r="Q1137">
        <v>0</v>
      </c>
      <c r="R1137">
        <v>0</v>
      </c>
      <c r="S1137" s="5">
        <f t="shared" si="382"/>
        <v>5</v>
      </c>
      <c r="T1137" s="3">
        <f t="shared" si="394"/>
        <v>1.6094379124341003</v>
      </c>
      <c r="U1137" s="3">
        <f t="shared" si="383"/>
        <v>-1.2316264141997404</v>
      </c>
      <c r="V1137" t="s">
        <v>11</v>
      </c>
      <c r="W1137" t="s">
        <v>12</v>
      </c>
      <c r="X1137">
        <f t="shared" ref="X1137:X1156" si="401">1+X1136</f>
        <v>770</v>
      </c>
      <c r="Y1137" s="11">
        <f t="shared" si="384"/>
        <v>1.6094379124341003</v>
      </c>
      <c r="Z1137" s="3">
        <f t="shared" si="385"/>
        <v>-1.2316264141997404</v>
      </c>
    </row>
    <row r="1138" spans="1:26" x14ac:dyDescent="0.2">
      <c r="A1138" t="s">
        <v>6</v>
      </c>
      <c r="B1138">
        <v>1137</v>
      </c>
      <c r="C1138">
        <v>463</v>
      </c>
      <c r="D1138">
        <v>1910</v>
      </c>
      <c r="E1138" s="12">
        <v>429013.2</v>
      </c>
      <c r="F1138">
        <v>17428.53</v>
      </c>
      <c r="G1138">
        <v>153</v>
      </c>
      <c r="H1138">
        <v>153</v>
      </c>
      <c r="I1138">
        <v>153</v>
      </c>
      <c r="J1138" s="5">
        <f t="shared" si="386"/>
        <v>8.915809583481348</v>
      </c>
      <c r="K1138">
        <f t="shared" si="399"/>
        <v>5.0304379213924353</v>
      </c>
      <c r="L1138">
        <f t="shared" si="400"/>
        <v>2.187826058575213</v>
      </c>
      <c r="M1138">
        <v>1</v>
      </c>
      <c r="N1138">
        <v>1</v>
      </c>
      <c r="O1138">
        <v>1</v>
      </c>
      <c r="P1138" s="5">
        <f t="shared" si="387"/>
        <v>2.1229558660426324</v>
      </c>
      <c r="Q1138">
        <f>LN(O1138)</f>
        <v>0</v>
      </c>
      <c r="R1138">
        <f>LN(P1138)</f>
        <v>0.75280939401828673</v>
      </c>
      <c r="S1138" s="5">
        <f t="shared" si="382"/>
        <v>154</v>
      </c>
      <c r="T1138" s="3">
        <f t="shared" si="394"/>
        <v>5.0369526024136295</v>
      </c>
      <c r="U1138" s="3">
        <f t="shared" si="383"/>
        <v>2.9406354525934999</v>
      </c>
      <c r="V1138" t="s">
        <v>11</v>
      </c>
      <c r="W1138" t="s">
        <v>12</v>
      </c>
      <c r="X1138">
        <f t="shared" si="401"/>
        <v>771</v>
      </c>
      <c r="Y1138" s="11">
        <f t="shared" si="384"/>
        <v>5.0304379213924353</v>
      </c>
      <c r="Z1138" s="3">
        <f t="shared" si="385"/>
        <v>1.4350166645569262</v>
      </c>
    </row>
    <row r="1139" spans="1:26" x14ac:dyDescent="0.2">
      <c r="A1139" t="s">
        <v>6</v>
      </c>
      <c r="B1139">
        <v>1138</v>
      </c>
      <c r="C1139">
        <v>462</v>
      </c>
      <c r="D1139">
        <v>1911</v>
      </c>
      <c r="E1139" s="12">
        <v>429674.4</v>
      </c>
      <c r="F1139">
        <v>17411.23</v>
      </c>
      <c r="G1139">
        <v>688</v>
      </c>
      <c r="H1139">
        <v>688</v>
      </c>
      <c r="I1139">
        <v>688</v>
      </c>
      <c r="J1139" s="5">
        <f t="shared" si="386"/>
        <v>40.030311324109604</v>
      </c>
      <c r="K1139">
        <f t="shared" si="399"/>
        <v>6.5337888379333435</v>
      </c>
      <c r="L1139">
        <f t="shared" si="400"/>
        <v>3.6896369502440272</v>
      </c>
      <c r="M1139">
        <v>0</v>
      </c>
      <c r="N1139">
        <v>0</v>
      </c>
      <c r="O1139">
        <v>0</v>
      </c>
      <c r="P1139" s="5">
        <f t="shared" si="387"/>
        <v>0</v>
      </c>
      <c r="Q1139">
        <v>0</v>
      </c>
      <c r="R1139">
        <v>0</v>
      </c>
      <c r="S1139" s="5">
        <f t="shared" si="382"/>
        <v>688</v>
      </c>
      <c r="T1139" s="3">
        <f t="shared" si="394"/>
        <v>6.5337888379333435</v>
      </c>
      <c r="U1139" s="3">
        <f t="shared" si="383"/>
        <v>3.6896369502440272</v>
      </c>
      <c r="V1139" t="s">
        <v>11</v>
      </c>
      <c r="W1139" t="s">
        <v>12</v>
      </c>
      <c r="X1139">
        <f t="shared" si="401"/>
        <v>772</v>
      </c>
      <c r="Y1139" s="11">
        <f t="shared" si="384"/>
        <v>6.5337888379333435</v>
      </c>
      <c r="Z1139" s="3">
        <f t="shared" si="385"/>
        <v>3.6896369502440272</v>
      </c>
    </row>
    <row r="1140" spans="1:26" x14ac:dyDescent="0.2">
      <c r="A1140" t="s">
        <v>6</v>
      </c>
      <c r="B1140">
        <v>1139</v>
      </c>
      <c r="C1140">
        <v>461</v>
      </c>
      <c r="D1140">
        <v>1912</v>
      </c>
      <c r="E1140" s="12">
        <v>430333.2</v>
      </c>
      <c r="F1140">
        <v>17393.63</v>
      </c>
      <c r="G1140">
        <v>574</v>
      </c>
      <c r="H1140">
        <v>574</v>
      </c>
      <c r="I1140">
        <v>574</v>
      </c>
      <c r="J1140" s="5">
        <f t="shared" si="386"/>
        <v>33.346253554222635</v>
      </c>
      <c r="K1140">
        <f t="shared" si="399"/>
        <v>6.3526293963195668</v>
      </c>
      <c r="L1140">
        <f t="shared" si="400"/>
        <v>3.5069454288466178</v>
      </c>
      <c r="M1140">
        <v>46</v>
      </c>
      <c r="N1140">
        <v>46</v>
      </c>
      <c r="O1140">
        <v>46</v>
      </c>
      <c r="P1140" s="5">
        <f t="shared" si="387"/>
        <v>97.851914752699699</v>
      </c>
      <c r="Q1140">
        <f t="shared" ref="Q1140:R1143" si="402">LN(O1140)</f>
        <v>3.8286413964890951</v>
      </c>
      <c r="R1140">
        <f t="shared" si="402"/>
        <v>4.5834552618948781</v>
      </c>
      <c r="S1140" s="5">
        <f t="shared" si="382"/>
        <v>620</v>
      </c>
      <c r="T1140" s="3">
        <f t="shared" si="394"/>
        <v>6.4297194780391376</v>
      </c>
      <c r="U1140" s="3">
        <f t="shared" si="383"/>
        <v>8.0904006907414967</v>
      </c>
      <c r="V1140" t="s">
        <v>11</v>
      </c>
      <c r="W1140" t="s">
        <v>12</v>
      </c>
      <c r="X1140">
        <f t="shared" si="401"/>
        <v>773</v>
      </c>
      <c r="Y1140" s="11">
        <f t="shared" si="384"/>
        <v>2.5239879998304717</v>
      </c>
      <c r="Z1140" s="3">
        <f t="shared" si="385"/>
        <v>-1.0765098330482603</v>
      </c>
    </row>
    <row r="1141" spans="1:26" x14ac:dyDescent="0.2">
      <c r="A1141" t="s">
        <v>6</v>
      </c>
      <c r="B1141">
        <v>1140</v>
      </c>
      <c r="C1141">
        <v>460</v>
      </c>
      <c r="D1141">
        <v>1913</v>
      </c>
      <c r="E1141" s="12">
        <v>430982.40000000002</v>
      </c>
      <c r="F1141">
        <v>17375.39</v>
      </c>
      <c r="G1141">
        <v>194</v>
      </c>
      <c r="H1141">
        <v>194</v>
      </c>
      <c r="I1141">
        <v>194</v>
      </c>
      <c r="J1141" s="5">
        <f t="shared" si="386"/>
        <v>11.253359765967241</v>
      </c>
      <c r="K1141">
        <f t="shared" si="399"/>
        <v>5.2678581590633282</v>
      </c>
      <c r="L1141">
        <f t="shared" si="400"/>
        <v>2.4206667299283846</v>
      </c>
      <c r="M1141">
        <v>15</v>
      </c>
      <c r="N1141">
        <v>15</v>
      </c>
      <c r="O1141">
        <v>15</v>
      </c>
      <c r="P1141" s="5">
        <f t="shared" si="387"/>
        <v>31.941729077735811</v>
      </c>
      <c r="Q1141">
        <f t="shared" si="402"/>
        <v>2.7080502011022101</v>
      </c>
      <c r="R1141">
        <f t="shared" si="402"/>
        <v>3.4639132765043219</v>
      </c>
      <c r="S1141" s="5">
        <f t="shared" si="382"/>
        <v>209</v>
      </c>
      <c r="T1141" s="3">
        <f t="shared" si="394"/>
        <v>5.3423342519648109</v>
      </c>
      <c r="U1141" s="3">
        <f t="shared" si="383"/>
        <v>5.8845800064327065</v>
      </c>
      <c r="V1141" t="s">
        <v>11</v>
      </c>
      <c r="W1141" t="s">
        <v>12</v>
      </c>
      <c r="X1141">
        <f t="shared" si="401"/>
        <v>774</v>
      </c>
      <c r="Y1141" s="11">
        <f t="shared" si="384"/>
        <v>2.5598079579611182</v>
      </c>
      <c r="Z1141" s="3">
        <f t="shared" si="385"/>
        <v>-1.0432465465759373</v>
      </c>
    </row>
    <row r="1142" spans="1:26" x14ac:dyDescent="0.2">
      <c r="A1142" t="s">
        <v>6</v>
      </c>
      <c r="B1142">
        <v>1141</v>
      </c>
      <c r="C1142">
        <v>459</v>
      </c>
      <c r="D1142">
        <v>1914</v>
      </c>
      <c r="E1142" s="12">
        <v>431627.1</v>
      </c>
      <c r="F1142">
        <v>17356.39</v>
      </c>
      <c r="G1142">
        <v>1</v>
      </c>
      <c r="H1142">
        <v>1</v>
      </c>
      <c r="I1142">
        <v>1</v>
      </c>
      <c r="J1142" s="5">
        <f t="shared" si="386"/>
        <v>5.7920366909306673E-2</v>
      </c>
      <c r="K1142">
        <f t="shared" si="399"/>
        <v>0</v>
      </c>
      <c r="L1142">
        <f t="shared" si="400"/>
        <v>-2.8486861961646115</v>
      </c>
      <c r="M1142">
        <v>6</v>
      </c>
      <c r="N1142">
        <v>6</v>
      </c>
      <c r="O1142">
        <v>6</v>
      </c>
      <c r="P1142" s="5">
        <f t="shared" si="387"/>
        <v>12.790678245879471</v>
      </c>
      <c r="Q1142">
        <f t="shared" si="402"/>
        <v>1.791759469228055</v>
      </c>
      <c r="R1142">
        <f t="shared" si="402"/>
        <v>2.5487166435732864</v>
      </c>
      <c r="S1142" s="5">
        <f t="shared" si="382"/>
        <v>7</v>
      </c>
      <c r="T1142" s="3">
        <f t="shared" ref="T1142:T1173" si="403">LN(S1142)</f>
        <v>1.9459101490553132</v>
      </c>
      <c r="U1142" s="3">
        <f t="shared" si="383"/>
        <v>-0.29996955259132507</v>
      </c>
      <c r="V1142" t="s">
        <v>11</v>
      </c>
      <c r="W1142" t="s">
        <v>12</v>
      </c>
      <c r="X1142">
        <f t="shared" si="401"/>
        <v>775</v>
      </c>
      <c r="Y1142" s="11">
        <f t="shared" si="384"/>
        <v>-1.791759469228055</v>
      </c>
      <c r="Z1142" s="3">
        <f t="shared" si="385"/>
        <v>-5.3974028397378984</v>
      </c>
    </row>
    <row r="1143" spans="1:26" x14ac:dyDescent="0.2">
      <c r="A1143" t="s">
        <v>6</v>
      </c>
      <c r="B1143">
        <v>1142</v>
      </c>
      <c r="C1143">
        <v>458</v>
      </c>
      <c r="D1143">
        <v>1915</v>
      </c>
      <c r="E1143" s="12">
        <v>432273.3</v>
      </c>
      <c r="F1143">
        <v>17336.91</v>
      </c>
      <c r="G1143">
        <v>7</v>
      </c>
      <c r="H1143">
        <v>7</v>
      </c>
      <c r="I1143">
        <v>7</v>
      </c>
      <c r="J1143" s="5">
        <f t="shared" si="386"/>
        <v>0.40483647729341604</v>
      </c>
      <c r="K1143">
        <f t="shared" si="399"/>
        <v>1.9459101490553132</v>
      </c>
      <c r="L1143">
        <f t="shared" si="400"/>
        <v>-0.90427205317786385</v>
      </c>
      <c r="M1143">
        <v>1</v>
      </c>
      <c r="N1143">
        <v>1</v>
      </c>
      <c r="O1143">
        <v>1</v>
      </c>
      <c r="P1143" s="5">
        <f t="shared" si="387"/>
        <v>2.1341750058113007</v>
      </c>
      <c r="Q1143">
        <f t="shared" si="402"/>
        <v>0</v>
      </c>
      <c r="R1143">
        <f t="shared" si="402"/>
        <v>0.75808015786349991</v>
      </c>
      <c r="S1143" s="5">
        <f t="shared" si="382"/>
        <v>8</v>
      </c>
      <c r="T1143" s="3">
        <f t="shared" si="403"/>
        <v>2.0794415416798357</v>
      </c>
      <c r="U1143" s="3">
        <f t="shared" si="383"/>
        <v>-0.14619189531436394</v>
      </c>
      <c r="V1143" t="s">
        <v>11</v>
      </c>
      <c r="W1143" t="s">
        <v>12</v>
      </c>
      <c r="X1143">
        <f t="shared" si="401"/>
        <v>776</v>
      </c>
      <c r="Y1143" s="11">
        <f t="shared" si="384"/>
        <v>1.9459101490553132</v>
      </c>
      <c r="Z1143" s="3">
        <f t="shared" si="385"/>
        <v>-1.6623522110413638</v>
      </c>
    </row>
    <row r="1144" spans="1:26" x14ac:dyDescent="0.2">
      <c r="A1144" t="s">
        <v>6</v>
      </c>
      <c r="B1144">
        <v>1143</v>
      </c>
      <c r="C1144">
        <v>457</v>
      </c>
      <c r="D1144">
        <v>1916</v>
      </c>
      <c r="E1144" s="12">
        <v>432911.2</v>
      </c>
      <c r="F1144">
        <v>17316.95</v>
      </c>
      <c r="G1144">
        <v>25</v>
      </c>
      <c r="H1144">
        <v>25</v>
      </c>
      <c r="I1144">
        <v>25</v>
      </c>
      <c r="J1144" s="5">
        <f t="shared" si="386"/>
        <v>1.4437140919431051</v>
      </c>
      <c r="K1144">
        <f t="shared" si="399"/>
        <v>3.2188758248682006</v>
      </c>
      <c r="L1144">
        <f t="shared" si="400"/>
        <v>0.3672190235972696</v>
      </c>
      <c r="M1144">
        <v>0</v>
      </c>
      <c r="N1144">
        <v>0</v>
      </c>
      <c r="O1144">
        <v>0</v>
      </c>
      <c r="P1144" s="5">
        <f t="shared" si="387"/>
        <v>0</v>
      </c>
      <c r="Q1144">
        <v>0</v>
      </c>
      <c r="R1144">
        <v>0</v>
      </c>
      <c r="S1144" s="5">
        <f t="shared" si="382"/>
        <v>25</v>
      </c>
      <c r="T1144" s="3">
        <f t="shared" si="403"/>
        <v>3.2188758248682006</v>
      </c>
      <c r="U1144" s="3">
        <f t="shared" si="383"/>
        <v>0.3672190235972696</v>
      </c>
      <c r="V1144" t="s">
        <v>11</v>
      </c>
      <c r="W1144" t="s">
        <v>12</v>
      </c>
      <c r="X1144">
        <f t="shared" si="401"/>
        <v>777</v>
      </c>
      <c r="Y1144" s="11">
        <f t="shared" si="384"/>
        <v>3.2188758248682006</v>
      </c>
      <c r="Z1144" s="3">
        <f t="shared" si="385"/>
        <v>0.3672190235972696</v>
      </c>
    </row>
    <row r="1145" spans="1:26" x14ac:dyDescent="0.2">
      <c r="A1145" t="s">
        <v>6</v>
      </c>
      <c r="B1145">
        <v>1144</v>
      </c>
      <c r="C1145">
        <v>456</v>
      </c>
      <c r="D1145">
        <v>1917</v>
      </c>
      <c r="E1145" s="12">
        <v>433540.9</v>
      </c>
      <c r="F1145">
        <v>17296.52</v>
      </c>
      <c r="G1145">
        <v>11</v>
      </c>
      <c r="H1145">
        <v>11</v>
      </c>
      <c r="I1145">
        <v>11</v>
      </c>
      <c r="J1145" s="5">
        <f t="shared" si="386"/>
        <v>0.63431154938322998</v>
      </c>
      <c r="K1145">
        <f t="shared" si="399"/>
        <v>2.3978952727983707</v>
      </c>
      <c r="L1145">
        <f t="shared" si="400"/>
        <v>-0.45521504243106814</v>
      </c>
      <c r="M1145">
        <v>119</v>
      </c>
      <c r="N1145">
        <v>119</v>
      </c>
      <c r="O1145">
        <v>119</v>
      </c>
      <c r="P1145" s="5">
        <f t="shared" si="387"/>
        <v>254.559876784463</v>
      </c>
      <c r="Q1145">
        <f t="shared" ref="Q1145:Q1159" si="404">LN(O1145)</f>
        <v>4.7791234931115296</v>
      </c>
      <c r="R1145">
        <f t="shared" ref="R1145:R1159" si="405">LN(P1145)</f>
        <v>5.5395360805559806</v>
      </c>
      <c r="S1145" s="5">
        <f t="shared" si="382"/>
        <v>130</v>
      </c>
      <c r="T1145" s="3">
        <f t="shared" si="403"/>
        <v>4.8675344504555822</v>
      </c>
      <c r="U1145" s="3">
        <f t="shared" si="383"/>
        <v>5.0843210381249122</v>
      </c>
      <c r="V1145" t="s">
        <v>11</v>
      </c>
      <c r="W1145" t="s">
        <v>12</v>
      </c>
      <c r="X1145">
        <f t="shared" si="401"/>
        <v>778</v>
      </c>
      <c r="Y1145" s="11">
        <f t="shared" si="384"/>
        <v>-2.3812282203131589</v>
      </c>
      <c r="Z1145" s="3">
        <f t="shared" si="385"/>
        <v>-5.9947511229870489</v>
      </c>
    </row>
    <row r="1146" spans="1:26" x14ac:dyDescent="0.2">
      <c r="A1146" t="s">
        <v>6</v>
      </c>
      <c r="B1146">
        <v>1145</v>
      </c>
      <c r="C1146">
        <v>455</v>
      </c>
      <c r="D1146">
        <v>1918</v>
      </c>
      <c r="E1146" s="12">
        <v>434161.9</v>
      </c>
      <c r="F1146">
        <v>17275.759999999998</v>
      </c>
      <c r="G1146">
        <v>7</v>
      </c>
      <c r="H1146">
        <v>7</v>
      </c>
      <c r="I1146">
        <v>7</v>
      </c>
      <c r="J1146" s="5">
        <f t="shared" si="386"/>
        <v>0.4030754425941106</v>
      </c>
      <c r="K1146">
        <f t="shared" si="399"/>
        <v>1.9459101490553132</v>
      </c>
      <c r="L1146">
        <f t="shared" si="400"/>
        <v>-0.90863153208887371</v>
      </c>
      <c r="M1146">
        <v>79</v>
      </c>
      <c r="N1146">
        <v>79</v>
      </c>
      <c r="O1146">
        <v>79</v>
      </c>
      <c r="P1146" s="5">
        <f t="shared" si="387"/>
        <v>169.19660842706776</v>
      </c>
      <c r="Q1146">
        <f t="shared" si="404"/>
        <v>4.3694478524670215</v>
      </c>
      <c r="R1146">
        <f t="shared" si="405"/>
        <v>5.1310614022139411</v>
      </c>
      <c r="S1146" s="5">
        <f t="shared" si="382"/>
        <v>86</v>
      </c>
      <c r="T1146" s="3">
        <f t="shared" si="403"/>
        <v>4.4543472962535073</v>
      </c>
      <c r="U1146" s="3">
        <f t="shared" si="383"/>
        <v>4.2224298701250671</v>
      </c>
      <c r="V1146" t="s">
        <v>11</v>
      </c>
      <c r="W1146" t="s">
        <v>12</v>
      </c>
      <c r="X1146">
        <f t="shared" si="401"/>
        <v>779</v>
      </c>
      <c r="Y1146" s="11">
        <f t="shared" si="384"/>
        <v>-2.423537703411708</v>
      </c>
      <c r="Z1146" s="3">
        <f t="shared" si="385"/>
        <v>-6.0396929343028152</v>
      </c>
    </row>
    <row r="1147" spans="1:26" x14ac:dyDescent="0.2">
      <c r="A1147" t="s">
        <v>6</v>
      </c>
      <c r="B1147">
        <v>1146</v>
      </c>
      <c r="C1147">
        <v>454</v>
      </c>
      <c r="D1147">
        <v>1919</v>
      </c>
      <c r="E1147" s="12">
        <v>434767.7</v>
      </c>
      <c r="F1147">
        <v>17254.59</v>
      </c>
      <c r="G1147">
        <v>234</v>
      </c>
      <c r="H1147">
        <v>234</v>
      </c>
      <c r="I1147">
        <v>234</v>
      </c>
      <c r="J1147" s="5">
        <f t="shared" si="386"/>
        <v>13.455461387770987</v>
      </c>
      <c r="K1147">
        <f t="shared" si="399"/>
        <v>5.4553211153577017</v>
      </c>
      <c r="L1147">
        <f t="shared" si="400"/>
        <v>2.5993850747667846</v>
      </c>
      <c r="M1147">
        <v>82</v>
      </c>
      <c r="N1147">
        <v>82</v>
      </c>
      <c r="O1147">
        <v>82</v>
      </c>
      <c r="P1147" s="5">
        <f t="shared" si="387"/>
        <v>175.83726996700588</v>
      </c>
      <c r="Q1147">
        <f t="shared" si="404"/>
        <v>4.4067192472642533</v>
      </c>
      <c r="R1147">
        <f t="shared" si="405"/>
        <v>5.1695589648694424</v>
      </c>
      <c r="S1147" s="5">
        <f t="shared" si="382"/>
        <v>316</v>
      </c>
      <c r="T1147" s="3">
        <f t="shared" si="403"/>
        <v>5.7557422135869123</v>
      </c>
      <c r="U1147" s="3">
        <f t="shared" si="383"/>
        <v>7.768944039636227</v>
      </c>
      <c r="V1147" t="s">
        <v>11</v>
      </c>
      <c r="W1147" t="s">
        <v>12</v>
      </c>
      <c r="X1147">
        <f t="shared" si="401"/>
        <v>780</v>
      </c>
      <c r="Y1147" s="11">
        <f t="shared" si="384"/>
        <v>1.0486018680934484</v>
      </c>
      <c r="Z1147" s="3">
        <f t="shared" si="385"/>
        <v>-2.5701738901026578</v>
      </c>
    </row>
    <row r="1148" spans="1:26" x14ac:dyDescent="0.2">
      <c r="A1148" t="s">
        <v>6</v>
      </c>
      <c r="B1148">
        <v>1147</v>
      </c>
      <c r="C1148">
        <v>453</v>
      </c>
      <c r="D1148">
        <v>1920</v>
      </c>
      <c r="E1148" s="12">
        <v>435364</v>
      </c>
      <c r="F1148">
        <v>17232.82</v>
      </c>
      <c r="G1148">
        <v>8</v>
      </c>
      <c r="H1148">
        <v>8</v>
      </c>
      <c r="I1148">
        <v>8</v>
      </c>
      <c r="J1148" s="5">
        <f t="shared" si="386"/>
        <v>0.45938570942935109</v>
      </c>
      <c r="K1148">
        <f t="shared" si="399"/>
        <v>2.0794415416798357</v>
      </c>
      <c r="L1148">
        <f t="shared" si="400"/>
        <v>-0.77786509624329536</v>
      </c>
      <c r="M1148">
        <v>109</v>
      </c>
      <c r="N1148">
        <v>109</v>
      </c>
      <c r="O1148">
        <v>109</v>
      </c>
      <c r="P1148" s="5">
        <f t="shared" si="387"/>
        <v>234.03018194352404</v>
      </c>
      <c r="Q1148">
        <f t="shared" si="404"/>
        <v>4.6913478822291435</v>
      </c>
      <c r="R1148">
        <f t="shared" si="405"/>
        <v>5.4554500897047857</v>
      </c>
      <c r="S1148" s="5">
        <f t="shared" si="382"/>
        <v>117</v>
      </c>
      <c r="T1148" s="3">
        <f t="shared" si="403"/>
        <v>4.7621739347977563</v>
      </c>
      <c r="U1148" s="3">
        <f t="shared" si="383"/>
        <v>4.6775849934614904</v>
      </c>
      <c r="V1148" t="s">
        <v>11</v>
      </c>
      <c r="W1148" t="s">
        <v>12</v>
      </c>
      <c r="X1148">
        <f t="shared" si="401"/>
        <v>781</v>
      </c>
      <c r="Y1148" s="11">
        <f t="shared" si="384"/>
        <v>-2.6119063405493077</v>
      </c>
      <c r="Z1148" s="3">
        <f t="shared" si="385"/>
        <v>-6.2333151859480811</v>
      </c>
    </row>
    <row r="1149" spans="1:26" x14ac:dyDescent="0.2">
      <c r="A1149" t="s">
        <v>6</v>
      </c>
      <c r="B1149">
        <v>1148</v>
      </c>
      <c r="C1149">
        <v>452</v>
      </c>
      <c r="D1149">
        <v>1921</v>
      </c>
      <c r="E1149" s="12">
        <v>435983.1</v>
      </c>
      <c r="F1149">
        <v>17210.79</v>
      </c>
      <c r="G1149">
        <v>1</v>
      </c>
      <c r="H1149">
        <v>1</v>
      </c>
      <c r="I1149">
        <v>1</v>
      </c>
      <c r="J1149" s="5">
        <f t="shared" si="386"/>
        <v>5.7341672188669701E-2</v>
      </c>
      <c r="K1149">
        <f t="shared" si="399"/>
        <v>0</v>
      </c>
      <c r="L1149">
        <f t="shared" si="400"/>
        <v>-2.8587276562616983</v>
      </c>
      <c r="M1149">
        <v>83</v>
      </c>
      <c r="N1149">
        <v>83</v>
      </c>
      <c r="O1149">
        <v>83</v>
      </c>
      <c r="P1149" s="5">
        <f t="shared" si="387"/>
        <v>178.43457505436993</v>
      </c>
      <c r="Q1149">
        <f t="shared" si="404"/>
        <v>4.4188406077965983</v>
      </c>
      <c r="R1149">
        <f t="shared" si="405"/>
        <v>5.1842220077264587</v>
      </c>
      <c r="S1149" s="5">
        <f t="shared" si="382"/>
        <v>84</v>
      </c>
      <c r="T1149" s="3">
        <f t="shared" si="403"/>
        <v>4.4308167988433134</v>
      </c>
      <c r="U1149" s="3">
        <f t="shared" si="383"/>
        <v>2.3254943514647604</v>
      </c>
      <c r="V1149" t="s">
        <v>11</v>
      </c>
      <c r="W1149" t="s">
        <v>12</v>
      </c>
      <c r="X1149">
        <f t="shared" si="401"/>
        <v>782</v>
      </c>
      <c r="Y1149" s="11">
        <f t="shared" si="384"/>
        <v>-4.4188406077965983</v>
      </c>
      <c r="Z1149" s="3">
        <f t="shared" si="385"/>
        <v>-8.042949663988157</v>
      </c>
    </row>
    <row r="1150" spans="1:26" x14ac:dyDescent="0.2">
      <c r="A1150" t="s">
        <v>6</v>
      </c>
      <c r="B1150">
        <v>1149</v>
      </c>
      <c r="C1150">
        <v>451</v>
      </c>
      <c r="D1150">
        <v>1922</v>
      </c>
      <c r="E1150" s="12">
        <v>436782.9</v>
      </c>
      <c r="F1150">
        <v>17188.400000000001</v>
      </c>
      <c r="G1150">
        <v>4779</v>
      </c>
      <c r="H1150">
        <v>4779</v>
      </c>
      <c r="I1150">
        <v>4779</v>
      </c>
      <c r="J1150" s="5">
        <f t="shared" si="386"/>
        <v>273.53406005592251</v>
      </c>
      <c r="K1150">
        <f t="shared" si="399"/>
        <v>8.4719865985781588</v>
      </c>
      <c r="L1150">
        <f t="shared" si="400"/>
        <v>5.6114261481336287</v>
      </c>
      <c r="M1150">
        <v>13</v>
      </c>
      <c r="N1150">
        <v>13</v>
      </c>
      <c r="O1150">
        <v>13</v>
      </c>
      <c r="P1150" s="5">
        <f t="shared" si="387"/>
        <v>27.983989202019963</v>
      </c>
      <c r="Q1150">
        <f t="shared" si="404"/>
        <v>2.5649493574615367</v>
      </c>
      <c r="R1150">
        <f t="shared" si="405"/>
        <v>3.3316325324135345</v>
      </c>
      <c r="S1150" s="5">
        <f t="shared" si="382"/>
        <v>4792</v>
      </c>
      <c r="T1150" s="3">
        <f t="shared" si="403"/>
        <v>8.4747031397952846</v>
      </c>
      <c r="U1150" s="3">
        <f t="shared" si="383"/>
        <v>8.9430586805471641</v>
      </c>
      <c r="V1150" t="s">
        <v>11</v>
      </c>
      <c r="W1150" t="s">
        <v>12</v>
      </c>
      <c r="X1150">
        <f t="shared" si="401"/>
        <v>783</v>
      </c>
      <c r="Y1150" s="11">
        <f t="shared" si="384"/>
        <v>5.9070372411166225</v>
      </c>
      <c r="Z1150" s="3">
        <f t="shared" si="385"/>
        <v>2.2797936157200942</v>
      </c>
    </row>
    <row r="1151" spans="1:26" x14ac:dyDescent="0.2">
      <c r="A1151" t="s">
        <v>6</v>
      </c>
      <c r="B1151">
        <v>1150</v>
      </c>
      <c r="C1151">
        <v>450</v>
      </c>
      <c r="D1151">
        <v>1923</v>
      </c>
      <c r="E1151" s="12">
        <v>437573.4</v>
      </c>
      <c r="F1151">
        <v>17165.75</v>
      </c>
      <c r="G1151">
        <v>25</v>
      </c>
      <c r="H1151">
        <v>25</v>
      </c>
      <c r="I1151">
        <v>25</v>
      </c>
      <c r="J1151" s="5">
        <f t="shared" si="386"/>
        <v>1.428331795305656</v>
      </c>
      <c r="K1151">
        <f t="shared" si="399"/>
        <v>3.2188758248682006</v>
      </c>
      <c r="L1151">
        <f t="shared" si="400"/>
        <v>0.35650718658221309</v>
      </c>
      <c r="M1151">
        <v>4</v>
      </c>
      <c r="N1151">
        <v>4</v>
      </c>
      <c r="O1151">
        <v>4</v>
      </c>
      <c r="P1151" s="5">
        <f t="shared" si="387"/>
        <v>8.6218196117268402</v>
      </c>
      <c r="Q1151">
        <f t="shared" si="404"/>
        <v>1.3862943611198906</v>
      </c>
      <c r="R1151">
        <f t="shared" si="405"/>
        <v>2.1542961542465138</v>
      </c>
      <c r="S1151" s="5">
        <f t="shared" si="382"/>
        <v>29</v>
      </c>
      <c r="T1151" s="3">
        <f t="shared" si="403"/>
        <v>3.3672958299864741</v>
      </c>
      <c r="U1151" s="3">
        <f t="shared" si="383"/>
        <v>2.5108033408287267</v>
      </c>
      <c r="V1151" t="s">
        <v>11</v>
      </c>
      <c r="W1151" t="s">
        <v>12</v>
      </c>
      <c r="X1151">
        <f t="shared" si="401"/>
        <v>784</v>
      </c>
      <c r="Y1151" s="11">
        <f t="shared" si="384"/>
        <v>1.83258146374831</v>
      </c>
      <c r="Z1151" s="3">
        <f t="shared" si="385"/>
        <v>-1.7977889676643006</v>
      </c>
    </row>
    <row r="1152" spans="1:26" x14ac:dyDescent="0.2">
      <c r="A1152" t="s">
        <v>6</v>
      </c>
      <c r="B1152">
        <v>1151</v>
      </c>
      <c r="C1152">
        <v>449</v>
      </c>
      <c r="D1152">
        <v>1924</v>
      </c>
      <c r="E1152" s="12">
        <v>438342.40000000002</v>
      </c>
      <c r="F1152">
        <v>17142.240000000002</v>
      </c>
      <c r="G1152">
        <v>50</v>
      </c>
      <c r="H1152">
        <v>50</v>
      </c>
      <c r="I1152">
        <v>50</v>
      </c>
      <c r="J1152" s="5">
        <f t="shared" si="386"/>
        <v>2.8516520418741149</v>
      </c>
      <c r="K1152">
        <f t="shared" si="399"/>
        <v>3.912023005428146</v>
      </c>
      <c r="L1152">
        <f t="shared" si="400"/>
        <v>1.0478984901558648</v>
      </c>
      <c r="M1152">
        <v>5</v>
      </c>
      <c r="N1152">
        <v>5</v>
      </c>
      <c r="O1152">
        <v>5</v>
      </c>
      <c r="P1152" s="5">
        <f t="shared" si="387"/>
        <v>10.792055180653168</v>
      </c>
      <c r="Q1152">
        <f t="shared" si="404"/>
        <v>1.6094379124341003</v>
      </c>
      <c r="R1152">
        <f t="shared" si="405"/>
        <v>2.3788102319996076</v>
      </c>
      <c r="S1152" s="5">
        <f t="shared" si="382"/>
        <v>55</v>
      </c>
      <c r="T1152" s="3">
        <f t="shared" si="403"/>
        <v>4.0073331852324712</v>
      </c>
      <c r="U1152" s="3">
        <f t="shared" si="383"/>
        <v>3.4267087221554724</v>
      </c>
      <c r="V1152" t="s">
        <v>11</v>
      </c>
      <c r="W1152" t="s">
        <v>12</v>
      </c>
      <c r="X1152">
        <f t="shared" si="401"/>
        <v>785</v>
      </c>
      <c r="Y1152" s="11">
        <f t="shared" si="384"/>
        <v>2.3025850929940459</v>
      </c>
      <c r="Z1152" s="3">
        <f t="shared" si="385"/>
        <v>-1.3309117418437428</v>
      </c>
    </row>
    <row r="1153" spans="1:26" x14ac:dyDescent="0.2">
      <c r="A1153" t="s">
        <v>6</v>
      </c>
      <c r="B1153">
        <v>1152</v>
      </c>
      <c r="C1153">
        <v>448</v>
      </c>
      <c r="D1153">
        <v>1925</v>
      </c>
      <c r="E1153" s="12">
        <v>439107.2</v>
      </c>
      <c r="F1153">
        <v>17118.46</v>
      </c>
      <c r="G1153">
        <v>1</v>
      </c>
      <c r="H1153">
        <v>1</v>
      </c>
      <c r="I1153">
        <v>1</v>
      </c>
      <c r="J1153" s="5">
        <f t="shared" si="386"/>
        <v>5.6933705482397005E-2</v>
      </c>
      <c r="K1153">
        <f t="shared" si="399"/>
        <v>0</v>
      </c>
      <c r="L1153">
        <f t="shared" si="400"/>
        <v>-2.8658677497410809</v>
      </c>
      <c r="M1153">
        <v>6</v>
      </c>
      <c r="N1153">
        <v>6</v>
      </c>
      <c r="O1153">
        <v>6</v>
      </c>
      <c r="P1153" s="5">
        <f t="shared" si="387"/>
        <v>12.968456274688261</v>
      </c>
      <c r="Q1153">
        <f t="shared" si="404"/>
        <v>1.791759469228055</v>
      </c>
      <c r="R1153">
        <f t="shared" si="405"/>
        <v>2.5625199684757498</v>
      </c>
      <c r="S1153" s="5">
        <f t="shared" si="382"/>
        <v>7</v>
      </c>
      <c r="T1153" s="3">
        <f t="shared" si="403"/>
        <v>1.9459101490553132</v>
      </c>
      <c r="U1153" s="3">
        <f t="shared" si="383"/>
        <v>-0.30334778126533113</v>
      </c>
      <c r="V1153" t="s">
        <v>11</v>
      </c>
      <c r="W1153" t="s">
        <v>12</v>
      </c>
      <c r="X1153">
        <f t="shared" si="401"/>
        <v>786</v>
      </c>
      <c r="Y1153" s="11">
        <f t="shared" si="384"/>
        <v>-1.791759469228055</v>
      </c>
      <c r="Z1153" s="3">
        <f t="shared" si="385"/>
        <v>-5.4283877182168307</v>
      </c>
    </row>
    <row r="1154" spans="1:26" x14ac:dyDescent="0.2">
      <c r="A1154" t="s">
        <v>6</v>
      </c>
      <c r="B1154">
        <v>1153</v>
      </c>
      <c r="C1154">
        <v>447</v>
      </c>
      <c r="D1154">
        <v>1926</v>
      </c>
      <c r="E1154" s="12">
        <v>439875.9</v>
      </c>
      <c r="F1154">
        <v>17094.37</v>
      </c>
      <c r="G1154">
        <v>8</v>
      </c>
      <c r="H1154">
        <v>8</v>
      </c>
      <c r="I1154">
        <v>8</v>
      </c>
      <c r="J1154" s="5">
        <f t="shared" si="386"/>
        <v>0.45467369319392126</v>
      </c>
      <c r="K1154">
        <f t="shared" si="399"/>
        <v>2.0794415416798357</v>
      </c>
      <c r="L1154">
        <f t="shared" si="400"/>
        <v>-0.78817527512742513</v>
      </c>
      <c r="M1154">
        <v>2</v>
      </c>
      <c r="N1154">
        <v>2</v>
      </c>
      <c r="O1154">
        <v>2</v>
      </c>
      <c r="P1154" s="5">
        <f t="shared" si="387"/>
        <v>4.3289106296400517</v>
      </c>
      <c r="Q1154">
        <f t="shared" si="404"/>
        <v>0.69314718055994529</v>
      </c>
      <c r="R1154">
        <f t="shared" si="405"/>
        <v>1.4653159236729487</v>
      </c>
      <c r="S1154" s="5">
        <f t="shared" ref="S1154:S1217" si="406">I1154+O1154</f>
        <v>10</v>
      </c>
      <c r="T1154" s="3">
        <f t="shared" si="403"/>
        <v>2.3025850929940459</v>
      </c>
      <c r="U1154" s="3">
        <f t="shared" ref="U1154:U1217" si="407">L1154+R1154</f>
        <v>0.67714064854552358</v>
      </c>
      <c r="V1154" t="s">
        <v>11</v>
      </c>
      <c r="W1154" t="s">
        <v>12</v>
      </c>
      <c r="X1154">
        <f t="shared" si="401"/>
        <v>787</v>
      </c>
      <c r="Y1154" s="11">
        <f t="shared" ref="Y1154:Y1217" si="408">K1154-Q1154</f>
        <v>1.3862943611198904</v>
      </c>
      <c r="Z1154" s="3">
        <f t="shared" ref="Z1154:Z1217" si="409">L1154-R1154</f>
        <v>-2.2534911988003739</v>
      </c>
    </row>
    <row r="1155" spans="1:26" x14ac:dyDescent="0.2">
      <c r="A1155" t="s">
        <v>6</v>
      </c>
      <c r="B1155">
        <v>1154</v>
      </c>
      <c r="C1155">
        <v>446</v>
      </c>
      <c r="D1155">
        <v>1927</v>
      </c>
      <c r="E1155" s="12">
        <v>440641.9</v>
      </c>
      <c r="F1155">
        <v>17069.52</v>
      </c>
      <c r="G1155">
        <v>77</v>
      </c>
      <c r="H1155">
        <v>77</v>
      </c>
      <c r="I1155">
        <v>77</v>
      </c>
      <c r="J1155" s="5">
        <f t="shared" ref="J1155:J1218" si="410">(I1155/E1155)*25000</f>
        <v>4.3686267692654734</v>
      </c>
      <c r="K1155">
        <f t="shared" si="399"/>
        <v>4.3438054218536841</v>
      </c>
      <c r="L1155">
        <f t="shared" si="400"/>
        <v>1.4744487192809417</v>
      </c>
      <c r="M1155">
        <v>2</v>
      </c>
      <c r="N1155">
        <v>2</v>
      </c>
      <c r="O1155">
        <v>2</v>
      </c>
      <c r="P1155" s="5">
        <f t="shared" ref="P1155:P1218" si="411">(O1155/F1155)*37000</f>
        <v>4.3352127066256108</v>
      </c>
      <c r="Q1155">
        <f t="shared" si="404"/>
        <v>0.69314718055994529</v>
      </c>
      <c r="R1155">
        <f t="shared" si="405"/>
        <v>1.4667706763010899</v>
      </c>
      <c r="S1155" s="5">
        <f t="shared" si="406"/>
        <v>79</v>
      </c>
      <c r="T1155" s="3">
        <f t="shared" si="403"/>
        <v>4.3694478524670215</v>
      </c>
      <c r="U1155" s="3">
        <f t="shared" si="407"/>
        <v>2.9412193955820314</v>
      </c>
      <c r="V1155" t="s">
        <v>11</v>
      </c>
      <c r="W1155" t="s">
        <v>12</v>
      </c>
      <c r="X1155">
        <f t="shared" si="401"/>
        <v>788</v>
      </c>
      <c r="Y1155" s="11">
        <f t="shared" si="408"/>
        <v>3.6506582412937387</v>
      </c>
      <c r="Z1155" s="3">
        <f t="shared" si="409"/>
        <v>7.6780429798517513E-3</v>
      </c>
    </row>
    <row r="1156" spans="1:26" x14ac:dyDescent="0.2">
      <c r="A1156" t="s">
        <v>6</v>
      </c>
      <c r="B1156">
        <v>1155</v>
      </c>
      <c r="C1156">
        <v>445</v>
      </c>
      <c r="D1156">
        <v>1928</v>
      </c>
      <c r="E1156" s="12">
        <v>441406.7</v>
      </c>
      <c r="F1156">
        <v>17044.169999999998</v>
      </c>
      <c r="G1156">
        <v>127</v>
      </c>
      <c r="H1156">
        <v>127</v>
      </c>
      <c r="I1156">
        <v>127</v>
      </c>
      <c r="J1156" s="5">
        <f t="shared" si="410"/>
        <v>7.1929130210302645</v>
      </c>
      <c r="K1156">
        <f t="shared" si="399"/>
        <v>4.8441870864585912</v>
      </c>
      <c r="L1156">
        <f t="shared" si="400"/>
        <v>1.9730962386433699</v>
      </c>
      <c r="M1156">
        <v>4</v>
      </c>
      <c r="N1156">
        <v>4</v>
      </c>
      <c r="O1156">
        <v>4</v>
      </c>
      <c r="P1156" s="5">
        <f t="shared" si="411"/>
        <v>8.6833210417403741</v>
      </c>
      <c r="Q1156">
        <f t="shared" si="404"/>
        <v>1.3862943611198906</v>
      </c>
      <c r="R1156">
        <f t="shared" si="405"/>
        <v>2.1614040639917276</v>
      </c>
      <c r="S1156" s="5">
        <f t="shared" si="406"/>
        <v>131</v>
      </c>
      <c r="T1156" s="3">
        <f t="shared" si="403"/>
        <v>4.8751973232011512</v>
      </c>
      <c r="U1156" s="3">
        <f t="shared" si="407"/>
        <v>4.1345003026350975</v>
      </c>
      <c r="V1156" t="s">
        <v>11</v>
      </c>
      <c r="W1156" t="s">
        <v>12</v>
      </c>
      <c r="X1156">
        <f t="shared" si="401"/>
        <v>789</v>
      </c>
      <c r="Y1156" s="11">
        <f t="shared" si="408"/>
        <v>3.4578927253387004</v>
      </c>
      <c r="Z1156" s="3">
        <f t="shared" si="409"/>
        <v>-0.18830782534835766</v>
      </c>
    </row>
    <row r="1157" spans="1:26" x14ac:dyDescent="0.2">
      <c r="A1157" t="s">
        <v>6</v>
      </c>
      <c r="B1157">
        <v>1156</v>
      </c>
      <c r="C1157">
        <v>444</v>
      </c>
      <c r="D1157">
        <v>1929</v>
      </c>
      <c r="E1157" s="12">
        <v>442164.8</v>
      </c>
      <c r="F1157">
        <v>17018.63</v>
      </c>
      <c r="G1157">
        <v>598</v>
      </c>
      <c r="H1157">
        <v>598</v>
      </c>
      <c r="I1157">
        <v>598</v>
      </c>
      <c r="J1157" s="5">
        <f t="shared" si="410"/>
        <v>33.810922986180714</v>
      </c>
      <c r="K1157">
        <f t="shared" si="399"/>
        <v>6.3935907539506314</v>
      </c>
      <c r="L1157">
        <f t="shared" si="400"/>
        <v>3.5207839155539427</v>
      </c>
      <c r="M1157">
        <v>528</v>
      </c>
      <c r="N1157">
        <v>528</v>
      </c>
      <c r="O1157">
        <v>528</v>
      </c>
      <c r="P1157" s="5">
        <f t="shared" si="411"/>
        <v>1147.9184869757435</v>
      </c>
      <c r="Q1157">
        <f t="shared" si="404"/>
        <v>6.2690962837062614</v>
      </c>
      <c r="R1157">
        <f t="shared" si="405"/>
        <v>7.0457055699820517</v>
      </c>
      <c r="S1157" s="5">
        <f t="shared" si="406"/>
        <v>1126</v>
      </c>
      <c r="T1157" s="3">
        <f t="shared" si="403"/>
        <v>7.026426808699636</v>
      </c>
      <c r="U1157" s="3">
        <f t="shared" si="407"/>
        <v>10.566489485535994</v>
      </c>
      <c r="V1157" t="s">
        <v>10</v>
      </c>
      <c r="W1157" t="s">
        <v>13</v>
      </c>
      <c r="X1157">
        <v>1</v>
      </c>
      <c r="Y1157" s="11">
        <f t="shared" si="408"/>
        <v>0.12449447024436999</v>
      </c>
      <c r="Z1157" s="3">
        <f t="shared" si="409"/>
        <v>-3.524921654428109</v>
      </c>
    </row>
    <row r="1158" spans="1:26" x14ac:dyDescent="0.2">
      <c r="A1158" t="s">
        <v>6</v>
      </c>
      <c r="B1158">
        <v>1157</v>
      </c>
      <c r="C1158">
        <v>443</v>
      </c>
      <c r="D1158">
        <v>1930</v>
      </c>
      <c r="E1158" s="12">
        <v>442912</v>
      </c>
      <c r="F1158">
        <v>16991.919999999998</v>
      </c>
      <c r="G1158">
        <v>12</v>
      </c>
      <c r="H1158">
        <v>12</v>
      </c>
      <c r="I1158">
        <v>12</v>
      </c>
      <c r="J1158" s="5">
        <f t="shared" si="410"/>
        <v>0.67733545264070516</v>
      </c>
      <c r="K1158">
        <f t="shared" si="399"/>
        <v>2.4849066497880004</v>
      </c>
      <c r="L1158">
        <f t="shared" si="400"/>
        <v>-0.38958863005809036</v>
      </c>
      <c r="M1158">
        <v>96</v>
      </c>
      <c r="N1158">
        <v>96</v>
      </c>
      <c r="O1158">
        <v>96</v>
      </c>
      <c r="P1158" s="5">
        <f t="shared" si="411"/>
        <v>209.04053220589554</v>
      </c>
      <c r="Q1158">
        <f t="shared" si="404"/>
        <v>4.5643481914678361</v>
      </c>
      <c r="R1158">
        <f t="shared" si="405"/>
        <v>5.3425281671615439</v>
      </c>
      <c r="S1158" s="5">
        <f t="shared" si="406"/>
        <v>108</v>
      </c>
      <c r="T1158" s="3">
        <f t="shared" si="403"/>
        <v>4.6821312271242199</v>
      </c>
      <c r="U1158" s="3">
        <f t="shared" si="407"/>
        <v>4.9529395371034539</v>
      </c>
      <c r="V1158" t="s">
        <v>10</v>
      </c>
      <c r="W1158" t="s">
        <v>13</v>
      </c>
      <c r="X1158">
        <f t="shared" ref="X1158:X1189" si="412">1+X1157</f>
        <v>2</v>
      </c>
      <c r="Y1158" s="11">
        <f t="shared" si="408"/>
        <v>-2.0794415416798357</v>
      </c>
      <c r="Z1158" s="3">
        <f t="shared" si="409"/>
        <v>-5.7321167972196339</v>
      </c>
    </row>
    <row r="1159" spans="1:26" x14ac:dyDescent="0.2">
      <c r="A1159" t="s">
        <v>6</v>
      </c>
      <c r="B1159">
        <v>1158</v>
      </c>
      <c r="C1159">
        <v>442</v>
      </c>
      <c r="D1159">
        <v>1931</v>
      </c>
      <c r="E1159" s="12">
        <v>443660.4</v>
      </c>
      <c r="F1159">
        <v>16964.55</v>
      </c>
      <c r="G1159">
        <v>5</v>
      </c>
      <c r="H1159">
        <v>5</v>
      </c>
      <c r="I1159">
        <v>5</v>
      </c>
      <c r="J1159" s="5">
        <f t="shared" si="410"/>
        <v>0.28174702993550926</v>
      </c>
      <c r="K1159">
        <f t="shared" si="399"/>
        <v>1.6094379124341003</v>
      </c>
      <c r="L1159">
        <f t="shared" si="400"/>
        <v>-1.2667456676066891</v>
      </c>
      <c r="M1159">
        <v>2</v>
      </c>
      <c r="N1159">
        <v>2</v>
      </c>
      <c r="O1159">
        <v>2</v>
      </c>
      <c r="P1159" s="5">
        <f t="shared" si="411"/>
        <v>4.3620373072082668</v>
      </c>
      <c r="Q1159">
        <f t="shared" si="404"/>
        <v>0.69314718055994529</v>
      </c>
      <c r="R1159">
        <f t="shared" si="405"/>
        <v>1.4729392205187146</v>
      </c>
      <c r="S1159" s="5">
        <f t="shared" si="406"/>
        <v>7</v>
      </c>
      <c r="T1159" s="3">
        <f t="shared" si="403"/>
        <v>1.9459101490553132</v>
      </c>
      <c r="U1159" s="3">
        <f t="shared" si="407"/>
        <v>0.20619355291202557</v>
      </c>
      <c r="V1159" t="s">
        <v>10</v>
      </c>
      <c r="W1159" t="s">
        <v>13</v>
      </c>
      <c r="X1159">
        <f t="shared" si="412"/>
        <v>3</v>
      </c>
      <c r="Y1159" s="11">
        <f t="shared" si="408"/>
        <v>0.916290731874155</v>
      </c>
      <c r="Z1159" s="3">
        <f t="shared" si="409"/>
        <v>-2.7396848881254039</v>
      </c>
    </row>
    <row r="1160" spans="1:26" x14ac:dyDescent="0.2">
      <c r="A1160" t="s">
        <v>6</v>
      </c>
      <c r="B1160">
        <v>1159</v>
      </c>
      <c r="C1160">
        <v>441</v>
      </c>
      <c r="D1160">
        <v>1932</v>
      </c>
      <c r="E1160" s="12">
        <v>444411.5</v>
      </c>
      <c r="F1160">
        <v>16936.849999999999</v>
      </c>
      <c r="G1160">
        <v>11</v>
      </c>
      <c r="H1160">
        <v>11</v>
      </c>
      <c r="I1160">
        <v>11</v>
      </c>
      <c r="J1160" s="5">
        <f t="shared" si="410"/>
        <v>0.61879586824373356</v>
      </c>
      <c r="K1160">
        <f t="shared" si="399"/>
        <v>2.3978952727983707</v>
      </c>
      <c r="L1160">
        <f t="shared" si="400"/>
        <v>-0.47997983735184341</v>
      </c>
      <c r="M1160">
        <v>0</v>
      </c>
      <c r="N1160">
        <v>0</v>
      </c>
      <c r="O1160">
        <v>0</v>
      </c>
      <c r="P1160" s="5">
        <f t="shared" si="411"/>
        <v>0</v>
      </c>
      <c r="Q1160">
        <v>0</v>
      </c>
      <c r="R1160">
        <v>0</v>
      </c>
      <c r="S1160" s="5">
        <f t="shared" si="406"/>
        <v>11</v>
      </c>
      <c r="T1160" s="3">
        <f t="shared" si="403"/>
        <v>2.3978952727983707</v>
      </c>
      <c r="U1160" s="3">
        <f t="shared" si="407"/>
        <v>-0.47997983735184341</v>
      </c>
      <c r="V1160" t="s">
        <v>10</v>
      </c>
      <c r="W1160" t="s">
        <v>13</v>
      </c>
      <c r="X1160">
        <f t="shared" si="412"/>
        <v>4</v>
      </c>
      <c r="Y1160" s="11">
        <f t="shared" si="408"/>
        <v>2.3978952727983707</v>
      </c>
      <c r="Z1160" s="3">
        <f t="shared" si="409"/>
        <v>-0.47997983735184341</v>
      </c>
    </row>
    <row r="1161" spans="1:26" x14ac:dyDescent="0.2">
      <c r="A1161" t="s">
        <v>6</v>
      </c>
      <c r="B1161">
        <v>1160</v>
      </c>
      <c r="C1161">
        <v>440</v>
      </c>
      <c r="D1161">
        <v>1933</v>
      </c>
      <c r="E1161" s="12">
        <v>445156.4</v>
      </c>
      <c r="F1161">
        <v>16913.41</v>
      </c>
      <c r="G1161">
        <v>1</v>
      </c>
      <c r="H1161">
        <v>1</v>
      </c>
      <c r="I1161">
        <v>1</v>
      </c>
      <c r="J1161" s="5">
        <f t="shared" si="410"/>
        <v>5.6160037236351087E-2</v>
      </c>
      <c r="K1161">
        <f t="shared" si="399"/>
        <v>0</v>
      </c>
      <c r="L1161">
        <f t="shared" si="400"/>
        <v>-2.8795498562243615</v>
      </c>
      <c r="M1161">
        <v>1</v>
      </c>
      <c r="N1161">
        <v>1</v>
      </c>
      <c r="O1161">
        <v>1</v>
      </c>
      <c r="P1161" s="5">
        <f t="shared" si="411"/>
        <v>2.1876132607203398</v>
      </c>
      <c r="Q1161">
        <f>LN(O1161)</f>
        <v>0</v>
      </c>
      <c r="R1161">
        <f>LN(P1161)</f>
        <v>0.78281111423858274</v>
      </c>
      <c r="S1161" s="5">
        <f t="shared" si="406"/>
        <v>2</v>
      </c>
      <c r="T1161" s="3">
        <f t="shared" si="403"/>
        <v>0.69314718055994529</v>
      </c>
      <c r="U1161" s="3">
        <f t="shared" si="407"/>
        <v>-2.0967387419857788</v>
      </c>
      <c r="V1161" t="s">
        <v>10</v>
      </c>
      <c r="W1161" t="s">
        <v>13</v>
      </c>
      <c r="X1161">
        <f t="shared" si="412"/>
        <v>5</v>
      </c>
      <c r="Y1161" s="11">
        <f t="shared" si="408"/>
        <v>0</v>
      </c>
      <c r="Z1161" s="3">
        <f t="shared" si="409"/>
        <v>-3.6623609704629443</v>
      </c>
    </row>
    <row r="1162" spans="1:26" x14ac:dyDescent="0.2">
      <c r="A1162" t="s">
        <v>6</v>
      </c>
      <c r="B1162">
        <v>1161</v>
      </c>
      <c r="C1162">
        <v>439</v>
      </c>
      <c r="D1162">
        <v>1934</v>
      </c>
      <c r="E1162" s="12">
        <v>445890.3</v>
      </c>
      <c r="F1162">
        <v>16890.79</v>
      </c>
      <c r="G1162">
        <v>2</v>
      </c>
      <c r="H1162">
        <v>2</v>
      </c>
      <c r="I1162">
        <v>2</v>
      </c>
      <c r="J1162" s="5">
        <f t="shared" si="410"/>
        <v>0.1121352045559188</v>
      </c>
      <c r="K1162">
        <f t="shared" si="399"/>
        <v>0.69314718055994529</v>
      </c>
      <c r="L1162">
        <f t="shared" si="400"/>
        <v>-2.188049952212221</v>
      </c>
      <c r="M1162">
        <v>1</v>
      </c>
      <c r="N1162">
        <v>1</v>
      </c>
      <c r="O1162">
        <v>1</v>
      </c>
      <c r="P1162" s="5">
        <f t="shared" si="411"/>
        <v>2.1905428934940283</v>
      </c>
      <c r="Q1162">
        <f>LN(O1162)</f>
        <v>0</v>
      </c>
      <c r="R1162">
        <f>LN(P1162)</f>
        <v>0.78414940967974678</v>
      </c>
      <c r="S1162" s="5">
        <f t="shared" si="406"/>
        <v>3</v>
      </c>
      <c r="T1162" s="3">
        <f t="shared" si="403"/>
        <v>1.0986122886681098</v>
      </c>
      <c r="U1162" s="3">
        <f t="shared" si="407"/>
        <v>-1.4039005425324742</v>
      </c>
      <c r="V1162" t="s">
        <v>10</v>
      </c>
      <c r="W1162" t="s">
        <v>13</v>
      </c>
      <c r="X1162">
        <f t="shared" si="412"/>
        <v>6</v>
      </c>
      <c r="Y1162" s="11">
        <f t="shared" si="408"/>
        <v>0.69314718055994529</v>
      </c>
      <c r="Z1162" s="3">
        <f t="shared" si="409"/>
        <v>-2.9721993618919678</v>
      </c>
    </row>
    <row r="1163" spans="1:26" x14ac:dyDescent="0.2">
      <c r="A1163" t="s">
        <v>6</v>
      </c>
      <c r="B1163">
        <v>1162</v>
      </c>
      <c r="C1163">
        <v>438</v>
      </c>
      <c r="D1163">
        <v>1935</v>
      </c>
      <c r="E1163" s="12">
        <v>446614.6</v>
      </c>
      <c r="F1163">
        <v>16867.93</v>
      </c>
      <c r="G1163">
        <v>308</v>
      </c>
      <c r="H1163">
        <v>308</v>
      </c>
      <c r="I1163">
        <v>308</v>
      </c>
      <c r="J1163" s="5">
        <f t="shared" si="410"/>
        <v>17.240815683141573</v>
      </c>
      <c r="K1163">
        <f t="shared" si="399"/>
        <v>5.730099782973574</v>
      </c>
      <c r="L1163">
        <f t="shared" si="400"/>
        <v>2.8472795775235871</v>
      </c>
      <c r="M1163">
        <v>0</v>
      </c>
      <c r="N1163">
        <v>0</v>
      </c>
      <c r="O1163">
        <v>0</v>
      </c>
      <c r="P1163" s="5">
        <f t="shared" si="411"/>
        <v>0</v>
      </c>
      <c r="Q1163">
        <v>0</v>
      </c>
      <c r="R1163">
        <v>0</v>
      </c>
      <c r="S1163" s="5">
        <f t="shared" si="406"/>
        <v>308</v>
      </c>
      <c r="T1163" s="3">
        <f t="shared" si="403"/>
        <v>5.730099782973574</v>
      </c>
      <c r="U1163" s="3">
        <f t="shared" si="407"/>
        <v>2.8472795775235871</v>
      </c>
      <c r="V1163" t="s">
        <v>10</v>
      </c>
      <c r="W1163" t="s">
        <v>13</v>
      </c>
      <c r="X1163">
        <f t="shared" si="412"/>
        <v>7</v>
      </c>
      <c r="Y1163" s="11">
        <f t="shared" si="408"/>
        <v>5.730099782973574</v>
      </c>
      <c r="Z1163" s="3">
        <f t="shared" si="409"/>
        <v>2.8472795775235871</v>
      </c>
    </row>
    <row r="1164" spans="1:26" x14ac:dyDescent="0.2">
      <c r="A1164" t="s">
        <v>6</v>
      </c>
      <c r="B1164">
        <v>1163</v>
      </c>
      <c r="C1164">
        <v>437</v>
      </c>
      <c r="D1164">
        <v>1936</v>
      </c>
      <c r="E1164" s="12">
        <v>447333</v>
      </c>
      <c r="F1164">
        <v>16845.68</v>
      </c>
      <c r="G1164">
        <v>7</v>
      </c>
      <c r="H1164">
        <v>7</v>
      </c>
      <c r="I1164">
        <v>7</v>
      </c>
      <c r="J1164" s="5">
        <f t="shared" si="410"/>
        <v>0.39120744501299931</v>
      </c>
      <c r="K1164">
        <f t="shared" si="399"/>
        <v>1.9459101490553132</v>
      </c>
      <c r="L1164">
        <f t="shared" si="400"/>
        <v>-0.93851730978324277</v>
      </c>
      <c r="M1164">
        <v>0</v>
      </c>
      <c r="N1164">
        <v>0</v>
      </c>
      <c r="O1164">
        <v>0</v>
      </c>
      <c r="P1164" s="5">
        <f t="shared" si="411"/>
        <v>0</v>
      </c>
      <c r="Q1164">
        <v>0</v>
      </c>
      <c r="R1164">
        <v>0</v>
      </c>
      <c r="S1164" s="5">
        <f t="shared" si="406"/>
        <v>7</v>
      </c>
      <c r="T1164" s="3">
        <f t="shared" si="403"/>
        <v>1.9459101490553132</v>
      </c>
      <c r="U1164" s="3">
        <f t="shared" si="407"/>
        <v>-0.93851730978324277</v>
      </c>
      <c r="V1164" t="s">
        <v>10</v>
      </c>
      <c r="W1164" t="s">
        <v>13</v>
      </c>
      <c r="X1164">
        <f t="shared" si="412"/>
        <v>8</v>
      </c>
      <c r="Y1164" s="11">
        <f t="shared" si="408"/>
        <v>1.9459101490553132</v>
      </c>
      <c r="Z1164" s="3">
        <f t="shared" si="409"/>
        <v>-0.93851730978324277</v>
      </c>
    </row>
    <row r="1165" spans="1:26" x14ac:dyDescent="0.2">
      <c r="A1165" t="s">
        <v>6</v>
      </c>
      <c r="B1165">
        <v>1164</v>
      </c>
      <c r="C1165">
        <v>436</v>
      </c>
      <c r="D1165">
        <v>1937</v>
      </c>
      <c r="E1165" s="12">
        <v>448036.1</v>
      </c>
      <c r="F1165">
        <v>16823.3</v>
      </c>
      <c r="G1165">
        <v>0</v>
      </c>
      <c r="H1165">
        <v>0</v>
      </c>
      <c r="I1165">
        <v>0</v>
      </c>
      <c r="J1165" s="5">
        <f t="shared" si="410"/>
        <v>0</v>
      </c>
      <c r="K1165">
        <v>0</v>
      </c>
      <c r="L1165">
        <v>0</v>
      </c>
      <c r="M1165">
        <v>5</v>
      </c>
      <c r="N1165">
        <v>5</v>
      </c>
      <c r="O1165">
        <v>5</v>
      </c>
      <c r="P1165" s="5">
        <f t="shared" si="411"/>
        <v>10.996653450868736</v>
      </c>
      <c r="Q1165">
        <f t="shared" ref="Q1165:R1170" si="413">LN(O1165)</f>
        <v>1.6094379124341003</v>
      </c>
      <c r="R1165">
        <f t="shared" si="413"/>
        <v>2.397590994771301</v>
      </c>
      <c r="S1165" s="5">
        <f t="shared" si="406"/>
        <v>5</v>
      </c>
      <c r="T1165" s="3">
        <f t="shared" si="403"/>
        <v>1.6094379124341003</v>
      </c>
      <c r="U1165" s="3">
        <f t="shared" si="407"/>
        <v>2.397590994771301</v>
      </c>
      <c r="V1165" t="s">
        <v>10</v>
      </c>
      <c r="W1165" t="s">
        <v>13</v>
      </c>
      <c r="X1165">
        <f t="shared" si="412"/>
        <v>9</v>
      </c>
      <c r="Y1165" s="11">
        <f t="shared" si="408"/>
        <v>-1.6094379124341003</v>
      </c>
      <c r="Z1165" s="3">
        <f t="shared" si="409"/>
        <v>-2.397590994771301</v>
      </c>
    </row>
    <row r="1166" spans="1:26" x14ac:dyDescent="0.2">
      <c r="A1166" t="s">
        <v>6</v>
      </c>
      <c r="B1166">
        <v>1165</v>
      </c>
      <c r="C1166">
        <v>435</v>
      </c>
      <c r="D1166">
        <v>1938</v>
      </c>
      <c r="E1166" s="12">
        <v>448727.6</v>
      </c>
      <c r="F1166">
        <v>16800.37</v>
      </c>
      <c r="G1166">
        <v>326</v>
      </c>
      <c r="H1166">
        <v>326</v>
      </c>
      <c r="I1166">
        <v>326</v>
      </c>
      <c r="J1166" s="5">
        <f t="shared" si="410"/>
        <v>18.162466494149236</v>
      </c>
      <c r="K1166">
        <f t="shared" ref="K1166:K1194" si="414">LN(I1166)</f>
        <v>5.7868973813667077</v>
      </c>
      <c r="L1166">
        <f t="shared" ref="L1166:L1194" si="415">LN(J1166)</f>
        <v>2.8993571841128269</v>
      </c>
      <c r="M1166">
        <v>45</v>
      </c>
      <c r="N1166">
        <v>45</v>
      </c>
      <c r="O1166">
        <v>45</v>
      </c>
      <c r="P1166" s="5">
        <f t="shared" si="411"/>
        <v>99.104960188376808</v>
      </c>
      <c r="Q1166">
        <f t="shared" si="413"/>
        <v>3.8066624897703196</v>
      </c>
      <c r="R1166">
        <f t="shared" si="413"/>
        <v>4.5961794924383277</v>
      </c>
      <c r="S1166" s="5">
        <f t="shared" si="406"/>
        <v>371</v>
      </c>
      <c r="T1166" s="3">
        <f t="shared" si="403"/>
        <v>5.916202062607435</v>
      </c>
      <c r="U1166" s="3">
        <f t="shared" si="407"/>
        <v>7.4955366765511542</v>
      </c>
      <c r="V1166" t="s">
        <v>10</v>
      </c>
      <c r="W1166" t="s">
        <v>13</v>
      </c>
      <c r="X1166">
        <f t="shared" si="412"/>
        <v>10</v>
      </c>
      <c r="Y1166" s="11">
        <f t="shared" si="408"/>
        <v>1.9802348915963881</v>
      </c>
      <c r="Z1166" s="3">
        <f t="shared" si="409"/>
        <v>-1.6968223083255007</v>
      </c>
    </row>
    <row r="1167" spans="1:26" x14ac:dyDescent="0.2">
      <c r="A1167" t="s">
        <v>6</v>
      </c>
      <c r="B1167">
        <v>1166</v>
      </c>
      <c r="C1167">
        <v>434</v>
      </c>
      <c r="D1167">
        <v>1939</v>
      </c>
      <c r="E1167" s="12">
        <v>449412.7</v>
      </c>
      <c r="F1167">
        <v>16777.41</v>
      </c>
      <c r="G1167">
        <v>1</v>
      </c>
      <c r="H1167">
        <v>1</v>
      </c>
      <c r="I1167">
        <v>1</v>
      </c>
      <c r="J1167" s="5">
        <f t="shared" si="410"/>
        <v>5.56281564806691E-2</v>
      </c>
      <c r="K1167">
        <f t="shared" si="414"/>
        <v>0</v>
      </c>
      <c r="L1167">
        <f t="shared" si="415"/>
        <v>-2.8890657943858162</v>
      </c>
      <c r="M1167">
        <v>10</v>
      </c>
      <c r="N1167">
        <v>10</v>
      </c>
      <c r="O1167">
        <v>10</v>
      </c>
      <c r="P1167" s="5">
        <f t="shared" si="411"/>
        <v>22.053463556055437</v>
      </c>
      <c r="Q1167">
        <f t="shared" si="413"/>
        <v>2.3025850929940459</v>
      </c>
      <c r="R1167">
        <f t="shared" si="413"/>
        <v>3.0934696669296251</v>
      </c>
      <c r="S1167" s="5">
        <f t="shared" si="406"/>
        <v>11</v>
      </c>
      <c r="T1167" s="3">
        <f t="shared" si="403"/>
        <v>2.3978952727983707</v>
      </c>
      <c r="U1167" s="3">
        <f t="shared" si="407"/>
        <v>0.20440387254380887</v>
      </c>
      <c r="V1167" t="s">
        <v>10</v>
      </c>
      <c r="W1167" t="s">
        <v>13</v>
      </c>
      <c r="X1167">
        <f t="shared" si="412"/>
        <v>11</v>
      </c>
      <c r="Y1167" s="11">
        <f t="shared" si="408"/>
        <v>-2.3025850929940459</v>
      </c>
      <c r="Z1167" s="3">
        <f t="shared" si="409"/>
        <v>-5.9825354613154413</v>
      </c>
    </row>
    <row r="1168" spans="1:26" x14ac:dyDescent="0.2">
      <c r="A1168" t="s">
        <v>6</v>
      </c>
      <c r="B1168">
        <v>1167</v>
      </c>
      <c r="C1168">
        <v>433</v>
      </c>
      <c r="D1168">
        <v>1940</v>
      </c>
      <c r="E1168" s="12">
        <v>450088.3</v>
      </c>
      <c r="F1168">
        <v>16753.88</v>
      </c>
      <c r="G1168">
        <v>7</v>
      </c>
      <c r="H1168">
        <v>7</v>
      </c>
      <c r="I1168">
        <v>7</v>
      </c>
      <c r="J1168" s="5">
        <f t="shared" si="410"/>
        <v>0.38881259521742739</v>
      </c>
      <c r="K1168">
        <f t="shared" si="414"/>
        <v>1.9459101490553132</v>
      </c>
      <c r="L1168">
        <f t="shared" si="415"/>
        <v>-0.94465781181401121</v>
      </c>
      <c r="M1168">
        <v>2</v>
      </c>
      <c r="N1168">
        <v>2</v>
      </c>
      <c r="O1168">
        <v>2</v>
      </c>
      <c r="P1168" s="5">
        <f t="shared" si="411"/>
        <v>4.4168873120733823</v>
      </c>
      <c r="Q1168">
        <f t="shared" si="413"/>
        <v>0.69314718055994529</v>
      </c>
      <c r="R1168">
        <f t="shared" si="413"/>
        <v>1.4854352199668668</v>
      </c>
      <c r="S1168" s="5">
        <f t="shared" si="406"/>
        <v>9</v>
      </c>
      <c r="T1168" s="3">
        <f t="shared" si="403"/>
        <v>2.1972245773362196</v>
      </c>
      <c r="U1168" s="3">
        <f t="shared" si="407"/>
        <v>0.54077740815285558</v>
      </c>
      <c r="V1168" t="s">
        <v>10</v>
      </c>
      <c r="W1168" t="s">
        <v>13</v>
      </c>
      <c r="X1168">
        <f t="shared" si="412"/>
        <v>12</v>
      </c>
      <c r="Y1168" s="11">
        <f t="shared" si="408"/>
        <v>1.2527629684953681</v>
      </c>
      <c r="Z1168" s="3">
        <f t="shared" si="409"/>
        <v>-2.4300930317808778</v>
      </c>
    </row>
    <row r="1169" spans="1:26" x14ac:dyDescent="0.2">
      <c r="A1169" t="s">
        <v>6</v>
      </c>
      <c r="B1169">
        <v>1168</v>
      </c>
      <c r="C1169">
        <v>432</v>
      </c>
      <c r="D1169">
        <v>1941</v>
      </c>
      <c r="E1169" s="12">
        <v>450759.7</v>
      </c>
      <c r="F1169">
        <v>16730.3</v>
      </c>
      <c r="G1169">
        <v>3</v>
      </c>
      <c r="H1169">
        <v>3</v>
      </c>
      <c r="I1169">
        <v>3</v>
      </c>
      <c r="J1169" s="5">
        <f t="shared" si="410"/>
        <v>0.16638577051142772</v>
      </c>
      <c r="K1169">
        <f t="shared" si="414"/>
        <v>1.0986122886681098</v>
      </c>
      <c r="L1169">
        <f t="shared" si="415"/>
        <v>-1.7934462680049774</v>
      </c>
      <c r="M1169">
        <v>95</v>
      </c>
      <c r="N1169">
        <v>95</v>
      </c>
      <c r="O1169">
        <v>95</v>
      </c>
      <c r="P1169" s="5">
        <f t="shared" si="411"/>
        <v>210.09784642235945</v>
      </c>
      <c r="Q1169">
        <f t="shared" si="413"/>
        <v>4.5538768916005408</v>
      </c>
      <c r="R1169">
        <f t="shared" si="413"/>
        <v>5.347573357547871</v>
      </c>
      <c r="S1169" s="5">
        <f t="shared" si="406"/>
        <v>98</v>
      </c>
      <c r="T1169" s="3">
        <f t="shared" si="403"/>
        <v>4.5849674786705723</v>
      </c>
      <c r="U1169" s="3">
        <f t="shared" si="407"/>
        <v>3.5541270895428934</v>
      </c>
      <c r="V1169" t="s">
        <v>10</v>
      </c>
      <c r="W1169" t="s">
        <v>13</v>
      </c>
      <c r="X1169">
        <f t="shared" si="412"/>
        <v>13</v>
      </c>
      <c r="Y1169" s="11">
        <f t="shared" si="408"/>
        <v>-3.4552646029324308</v>
      </c>
      <c r="Z1169" s="3">
        <f t="shared" si="409"/>
        <v>-7.1410196255528486</v>
      </c>
    </row>
    <row r="1170" spans="1:26" x14ac:dyDescent="0.2">
      <c r="A1170" t="s">
        <v>6</v>
      </c>
      <c r="B1170">
        <v>1169</v>
      </c>
      <c r="C1170">
        <v>431</v>
      </c>
      <c r="D1170">
        <v>1942</v>
      </c>
      <c r="E1170" s="12">
        <v>451428.8</v>
      </c>
      <c r="F1170">
        <v>16706.96</v>
      </c>
      <c r="G1170">
        <v>24</v>
      </c>
      <c r="H1170">
        <v>24</v>
      </c>
      <c r="I1170">
        <v>24</v>
      </c>
      <c r="J1170" s="5">
        <f t="shared" si="410"/>
        <v>1.3291132510818982</v>
      </c>
      <c r="K1170">
        <f t="shared" si="414"/>
        <v>3.1780538303479458</v>
      </c>
      <c r="L1170">
        <f t="shared" si="415"/>
        <v>0.28451199136151611</v>
      </c>
      <c r="M1170">
        <v>15</v>
      </c>
      <c r="N1170">
        <v>15</v>
      </c>
      <c r="O1170">
        <v>15</v>
      </c>
      <c r="P1170" s="5">
        <f t="shared" si="411"/>
        <v>33.219688082092738</v>
      </c>
      <c r="Q1170">
        <f t="shared" si="413"/>
        <v>2.7080502011022101</v>
      </c>
      <c r="R1170">
        <f t="shared" si="413"/>
        <v>3.5031427146796807</v>
      </c>
      <c r="S1170" s="5">
        <f t="shared" si="406"/>
        <v>39</v>
      </c>
      <c r="T1170" s="3">
        <f t="shared" si="403"/>
        <v>3.6635616461296463</v>
      </c>
      <c r="U1170" s="3">
        <f t="shared" si="407"/>
        <v>3.7876547060411969</v>
      </c>
      <c r="V1170" t="s">
        <v>10</v>
      </c>
      <c r="W1170" t="s">
        <v>13</v>
      </c>
      <c r="X1170">
        <f t="shared" si="412"/>
        <v>14</v>
      </c>
      <c r="Y1170" s="11">
        <f t="shared" si="408"/>
        <v>0.47000362924573569</v>
      </c>
      <c r="Z1170" s="3">
        <f t="shared" si="409"/>
        <v>-3.2186307233181646</v>
      </c>
    </row>
    <row r="1171" spans="1:26" x14ac:dyDescent="0.2">
      <c r="A1171" t="s">
        <v>6</v>
      </c>
      <c r="B1171">
        <v>1170</v>
      </c>
      <c r="C1171">
        <v>430</v>
      </c>
      <c r="D1171">
        <v>1943</v>
      </c>
      <c r="E1171" s="12">
        <v>452081.1</v>
      </c>
      <c r="F1171">
        <v>16682.400000000001</v>
      </c>
      <c r="G1171">
        <v>5</v>
      </c>
      <c r="H1171">
        <v>5</v>
      </c>
      <c r="I1171">
        <v>5</v>
      </c>
      <c r="J1171" s="5">
        <f t="shared" si="410"/>
        <v>0.27649906178338357</v>
      </c>
      <c r="K1171">
        <f t="shared" si="414"/>
        <v>1.6094379124341003</v>
      </c>
      <c r="L1171">
        <f t="shared" si="415"/>
        <v>-1.2855478512139906</v>
      </c>
      <c r="M1171">
        <v>0</v>
      </c>
      <c r="N1171">
        <v>0</v>
      </c>
      <c r="O1171">
        <v>0</v>
      </c>
      <c r="P1171" s="5">
        <f t="shared" si="411"/>
        <v>0</v>
      </c>
      <c r="Q1171">
        <v>0</v>
      </c>
      <c r="R1171">
        <v>0</v>
      </c>
      <c r="S1171" s="5">
        <f t="shared" si="406"/>
        <v>5</v>
      </c>
      <c r="T1171" s="3">
        <f t="shared" si="403"/>
        <v>1.6094379124341003</v>
      </c>
      <c r="U1171" s="3">
        <f t="shared" si="407"/>
        <v>-1.2855478512139906</v>
      </c>
      <c r="V1171" t="s">
        <v>10</v>
      </c>
      <c r="W1171" t="s">
        <v>13</v>
      </c>
      <c r="X1171">
        <f t="shared" si="412"/>
        <v>15</v>
      </c>
      <c r="Y1171" s="11">
        <f t="shared" si="408"/>
        <v>1.6094379124341003</v>
      </c>
      <c r="Z1171" s="3">
        <f t="shared" si="409"/>
        <v>-1.2855478512139906</v>
      </c>
    </row>
    <row r="1172" spans="1:26" x14ac:dyDescent="0.2">
      <c r="A1172" t="s">
        <v>6</v>
      </c>
      <c r="B1172">
        <v>1171</v>
      </c>
      <c r="C1172">
        <v>429</v>
      </c>
      <c r="D1172">
        <v>1944</v>
      </c>
      <c r="E1172" s="12">
        <v>452759.1</v>
      </c>
      <c r="F1172">
        <v>16657.18</v>
      </c>
      <c r="G1172">
        <v>38</v>
      </c>
      <c r="H1172">
        <v>38</v>
      </c>
      <c r="I1172">
        <v>38</v>
      </c>
      <c r="J1172" s="5">
        <f t="shared" si="410"/>
        <v>2.098246065070807</v>
      </c>
      <c r="K1172">
        <f t="shared" si="414"/>
        <v>3.6375861597263857</v>
      </c>
      <c r="L1172">
        <f t="shared" si="415"/>
        <v>0.74110178864045306</v>
      </c>
      <c r="M1172">
        <v>67</v>
      </c>
      <c r="N1172">
        <v>67</v>
      </c>
      <c r="O1172">
        <v>67</v>
      </c>
      <c r="P1172" s="5">
        <f t="shared" si="411"/>
        <v>148.82471102551574</v>
      </c>
      <c r="Q1172">
        <f t="shared" ref="Q1172:Q1186" si="416">LN(O1172)</f>
        <v>4.2046926193909657</v>
      </c>
      <c r="R1172">
        <f t="shared" ref="R1172:R1186" si="417">LN(P1172)</f>
        <v>5.0027691773309719</v>
      </c>
      <c r="S1172" s="5">
        <f t="shared" si="406"/>
        <v>105</v>
      </c>
      <c r="T1172" s="3">
        <f t="shared" si="403"/>
        <v>4.6539603501575231</v>
      </c>
      <c r="U1172" s="3">
        <f t="shared" si="407"/>
        <v>5.7438709659714249</v>
      </c>
      <c r="V1172" t="s">
        <v>10</v>
      </c>
      <c r="W1172" t="s">
        <v>13</v>
      </c>
      <c r="X1172">
        <f t="shared" si="412"/>
        <v>16</v>
      </c>
      <c r="Y1172" s="11">
        <f t="shared" si="408"/>
        <v>-0.56710645966458006</v>
      </c>
      <c r="Z1172" s="3">
        <f t="shared" si="409"/>
        <v>-4.261667388690519</v>
      </c>
    </row>
    <row r="1173" spans="1:26" x14ac:dyDescent="0.2">
      <c r="A1173" t="s">
        <v>6</v>
      </c>
      <c r="B1173">
        <v>1172</v>
      </c>
      <c r="C1173">
        <v>428</v>
      </c>
      <c r="D1173">
        <v>1945</v>
      </c>
      <c r="E1173" s="12">
        <v>453508.5</v>
      </c>
      <c r="F1173">
        <v>16632.46</v>
      </c>
      <c r="G1173">
        <v>3462</v>
      </c>
      <c r="H1173">
        <v>3461</v>
      </c>
      <c r="I1173">
        <v>3462</v>
      </c>
      <c r="J1173" s="5">
        <f t="shared" si="410"/>
        <v>190.84537555525421</v>
      </c>
      <c r="K1173">
        <f t="shared" si="414"/>
        <v>8.1496017357361552</v>
      </c>
      <c r="L1173">
        <f t="shared" si="415"/>
        <v>5.2514635481156633</v>
      </c>
      <c r="M1173">
        <v>13</v>
      </c>
      <c r="N1173">
        <v>13</v>
      </c>
      <c r="O1173">
        <v>13</v>
      </c>
      <c r="P1173" s="5">
        <f t="shared" si="411"/>
        <v>28.919354082318552</v>
      </c>
      <c r="Q1173">
        <f t="shared" si="416"/>
        <v>2.5649493574615367</v>
      </c>
      <c r="R1173">
        <f t="shared" si="417"/>
        <v>3.3645110624048544</v>
      </c>
      <c r="S1173" s="5">
        <f t="shared" si="406"/>
        <v>3475</v>
      </c>
      <c r="T1173" s="3">
        <f t="shared" si="403"/>
        <v>8.1533497579988925</v>
      </c>
      <c r="U1173" s="3">
        <f t="shared" si="407"/>
        <v>8.6159746105205173</v>
      </c>
      <c r="V1173" t="s">
        <v>10</v>
      </c>
      <c r="W1173" t="s">
        <v>13</v>
      </c>
      <c r="X1173">
        <f t="shared" si="412"/>
        <v>17</v>
      </c>
      <c r="Y1173" s="11">
        <f t="shared" si="408"/>
        <v>5.5846523782746189</v>
      </c>
      <c r="Z1173" s="3">
        <f t="shared" si="409"/>
        <v>1.8869524857108089</v>
      </c>
    </row>
    <row r="1174" spans="1:26" x14ac:dyDescent="0.2">
      <c r="A1174" t="s">
        <v>6</v>
      </c>
      <c r="B1174">
        <v>1173</v>
      </c>
      <c r="C1174">
        <v>427</v>
      </c>
      <c r="D1174">
        <v>1946</v>
      </c>
      <c r="E1174" s="12">
        <v>454263.5</v>
      </c>
      <c r="F1174">
        <v>16607.57</v>
      </c>
      <c r="G1174">
        <v>316</v>
      </c>
      <c r="H1174">
        <v>316</v>
      </c>
      <c r="I1174">
        <v>316</v>
      </c>
      <c r="J1174" s="5">
        <f t="shared" si="410"/>
        <v>17.390787505489655</v>
      </c>
      <c r="K1174">
        <f t="shared" si="414"/>
        <v>5.7557422135869123</v>
      </c>
      <c r="L1174">
        <f t="shared" si="415"/>
        <v>2.8559406123028861</v>
      </c>
      <c r="M1174">
        <v>18</v>
      </c>
      <c r="N1174">
        <v>18</v>
      </c>
      <c r="O1174">
        <v>18</v>
      </c>
      <c r="P1174" s="5">
        <f t="shared" si="411"/>
        <v>40.1021943607644</v>
      </c>
      <c r="Q1174">
        <f t="shared" si="416"/>
        <v>2.8903717578961645</v>
      </c>
      <c r="R1174">
        <f t="shared" si="417"/>
        <v>3.691431055028894</v>
      </c>
      <c r="S1174" s="5">
        <f t="shared" si="406"/>
        <v>334</v>
      </c>
      <c r="T1174" s="3">
        <f t="shared" ref="T1174:T1194" si="418">LN(S1174)</f>
        <v>5.8111409929767008</v>
      </c>
      <c r="U1174" s="3">
        <f t="shared" si="407"/>
        <v>6.5473716673317801</v>
      </c>
      <c r="V1174" t="s">
        <v>10</v>
      </c>
      <c r="W1174" t="s">
        <v>13</v>
      </c>
      <c r="X1174">
        <f t="shared" si="412"/>
        <v>18</v>
      </c>
      <c r="Y1174" s="11">
        <f t="shared" si="408"/>
        <v>2.8653704556907478</v>
      </c>
      <c r="Z1174" s="3">
        <f t="shared" si="409"/>
        <v>-0.83549044272600792</v>
      </c>
    </row>
    <row r="1175" spans="1:26" x14ac:dyDescent="0.2">
      <c r="A1175" t="s">
        <v>6</v>
      </c>
      <c r="B1175">
        <v>1174</v>
      </c>
      <c r="C1175">
        <v>426</v>
      </c>
      <c r="D1175">
        <v>1947</v>
      </c>
      <c r="E1175" s="12">
        <v>455005.5</v>
      </c>
      <c r="F1175">
        <v>16583.259999999998</v>
      </c>
      <c r="G1175">
        <v>181</v>
      </c>
      <c r="H1175">
        <v>180</v>
      </c>
      <c r="I1175">
        <v>181</v>
      </c>
      <c r="J1175" s="5">
        <f t="shared" si="410"/>
        <v>9.94493473155819</v>
      </c>
      <c r="K1175">
        <f t="shared" si="414"/>
        <v>5.1984970312658261</v>
      </c>
      <c r="L1175">
        <f t="shared" si="415"/>
        <v>2.2970633493440462</v>
      </c>
      <c r="M1175">
        <v>16</v>
      </c>
      <c r="N1175">
        <v>16</v>
      </c>
      <c r="O1175">
        <v>16</v>
      </c>
      <c r="P1175" s="5">
        <f t="shared" si="411"/>
        <v>35.69865032568989</v>
      </c>
      <c r="Q1175">
        <f t="shared" si="416"/>
        <v>2.7725887222397811</v>
      </c>
      <c r="R1175">
        <f t="shared" si="417"/>
        <v>3.5751128820678439</v>
      </c>
      <c r="S1175" s="5">
        <f t="shared" si="406"/>
        <v>197</v>
      </c>
      <c r="T1175" s="3">
        <f t="shared" si="418"/>
        <v>5.2832037287379885</v>
      </c>
      <c r="U1175" s="3">
        <f t="shared" si="407"/>
        <v>5.8721762314118902</v>
      </c>
      <c r="V1175" t="s">
        <v>10</v>
      </c>
      <c r="W1175" t="s">
        <v>13</v>
      </c>
      <c r="X1175">
        <f t="shared" si="412"/>
        <v>19</v>
      </c>
      <c r="Y1175" s="11">
        <f t="shared" si="408"/>
        <v>2.4259083090260449</v>
      </c>
      <c r="Z1175" s="3">
        <f t="shared" si="409"/>
        <v>-1.2780495327237977</v>
      </c>
    </row>
    <row r="1176" spans="1:26" x14ac:dyDescent="0.2">
      <c r="A1176" t="s">
        <v>6</v>
      </c>
      <c r="B1176">
        <v>1175</v>
      </c>
      <c r="C1176">
        <v>425</v>
      </c>
      <c r="D1176">
        <v>1948</v>
      </c>
      <c r="E1176" s="12">
        <v>455742.8</v>
      </c>
      <c r="F1176">
        <v>16558.05</v>
      </c>
      <c r="G1176">
        <v>8</v>
      </c>
      <c r="H1176">
        <v>8</v>
      </c>
      <c r="I1176">
        <v>8</v>
      </c>
      <c r="J1176" s="5">
        <f t="shared" si="410"/>
        <v>0.43884401465036865</v>
      </c>
      <c r="K1176">
        <f t="shared" si="414"/>
        <v>2.0794415416798357</v>
      </c>
      <c r="L1176">
        <f t="shared" si="415"/>
        <v>-0.82361124875100133</v>
      </c>
      <c r="M1176">
        <v>7</v>
      </c>
      <c r="N1176">
        <v>7</v>
      </c>
      <c r="O1176">
        <v>7</v>
      </c>
      <c r="P1176" s="5">
        <f t="shared" si="411"/>
        <v>15.64193851329112</v>
      </c>
      <c r="Q1176">
        <f t="shared" si="416"/>
        <v>1.9459101490553132</v>
      </c>
      <c r="R1176">
        <f t="shared" si="417"/>
        <v>2.7499556732991146</v>
      </c>
      <c r="S1176" s="5">
        <f t="shared" si="406"/>
        <v>15</v>
      </c>
      <c r="T1176" s="3">
        <f t="shared" si="418"/>
        <v>2.7080502011022101</v>
      </c>
      <c r="U1176" s="3">
        <f t="shared" si="407"/>
        <v>1.9263444245481134</v>
      </c>
      <c r="V1176" t="s">
        <v>10</v>
      </c>
      <c r="W1176" t="s">
        <v>13</v>
      </c>
      <c r="X1176">
        <f t="shared" si="412"/>
        <v>20</v>
      </c>
      <c r="Y1176" s="11">
        <f t="shared" si="408"/>
        <v>0.13353139262452252</v>
      </c>
      <c r="Z1176" s="3">
        <f t="shared" si="409"/>
        <v>-3.5735669220501158</v>
      </c>
    </row>
    <row r="1177" spans="1:26" x14ac:dyDescent="0.2">
      <c r="A1177" t="s">
        <v>6</v>
      </c>
      <c r="B1177">
        <v>1176</v>
      </c>
      <c r="C1177">
        <v>424</v>
      </c>
      <c r="D1177">
        <v>1949</v>
      </c>
      <c r="E1177" s="12">
        <v>456474.6</v>
      </c>
      <c r="F1177">
        <v>16531.95</v>
      </c>
      <c r="G1177">
        <v>32</v>
      </c>
      <c r="H1177">
        <v>32</v>
      </c>
      <c r="I1177">
        <v>32</v>
      </c>
      <c r="J1177" s="5">
        <f t="shared" si="410"/>
        <v>1.7525619169171738</v>
      </c>
      <c r="K1177">
        <f t="shared" si="414"/>
        <v>3.4657359027997265</v>
      </c>
      <c r="L1177">
        <f t="shared" si="415"/>
        <v>0.56107866992570532</v>
      </c>
      <c r="M1177">
        <v>8</v>
      </c>
      <c r="N1177">
        <v>8</v>
      </c>
      <c r="O1177">
        <v>8</v>
      </c>
      <c r="P1177" s="5">
        <f t="shared" si="411"/>
        <v>17.904723883147479</v>
      </c>
      <c r="Q1177">
        <f t="shared" si="416"/>
        <v>2.0794415416798357</v>
      </c>
      <c r="R1177">
        <f t="shared" si="417"/>
        <v>2.8850645821166028</v>
      </c>
      <c r="S1177" s="5">
        <f t="shared" si="406"/>
        <v>40</v>
      </c>
      <c r="T1177" s="3">
        <f t="shared" si="418"/>
        <v>3.6888794541139363</v>
      </c>
      <c r="U1177" s="3">
        <f t="shared" si="407"/>
        <v>3.4461432520423081</v>
      </c>
      <c r="V1177" t="s">
        <v>10</v>
      </c>
      <c r="W1177" t="s">
        <v>13</v>
      </c>
      <c r="X1177">
        <f t="shared" si="412"/>
        <v>21</v>
      </c>
      <c r="Y1177" s="11">
        <f t="shared" si="408"/>
        <v>1.3862943611198908</v>
      </c>
      <c r="Z1177" s="3">
        <f t="shared" si="409"/>
        <v>-2.3239859121908975</v>
      </c>
    </row>
    <row r="1178" spans="1:26" x14ac:dyDescent="0.2">
      <c r="A1178" t="s">
        <v>6</v>
      </c>
      <c r="B1178">
        <v>1177</v>
      </c>
      <c r="C1178">
        <v>423</v>
      </c>
      <c r="D1178">
        <v>1950</v>
      </c>
      <c r="E1178" s="12">
        <v>457248.9</v>
      </c>
      <c r="F1178">
        <v>16505.46</v>
      </c>
      <c r="G1178">
        <v>732</v>
      </c>
      <c r="H1178">
        <v>730</v>
      </c>
      <c r="I1178">
        <v>732</v>
      </c>
      <c r="J1178" s="5">
        <f t="shared" si="410"/>
        <v>40.021966154538582</v>
      </c>
      <c r="K1178">
        <f t="shared" si="414"/>
        <v>6.5957805139613113</v>
      </c>
      <c r="L1178">
        <f t="shared" si="415"/>
        <v>3.6894284572475979</v>
      </c>
      <c r="M1178">
        <v>374</v>
      </c>
      <c r="N1178">
        <v>374</v>
      </c>
      <c r="O1178">
        <v>374</v>
      </c>
      <c r="P1178" s="5">
        <f t="shared" si="411"/>
        <v>838.38923604673857</v>
      </c>
      <c r="Q1178">
        <f t="shared" si="416"/>
        <v>5.9242557974145322</v>
      </c>
      <c r="R1178">
        <f t="shared" si="417"/>
        <v>6.73148247479965</v>
      </c>
      <c r="S1178" s="5">
        <f t="shared" si="406"/>
        <v>1106</v>
      </c>
      <c r="T1178" s="3">
        <f t="shared" si="418"/>
        <v>7.0085051820822803</v>
      </c>
      <c r="U1178" s="3">
        <f t="shared" si="407"/>
        <v>10.420910932047247</v>
      </c>
      <c r="V1178" t="s">
        <v>10</v>
      </c>
      <c r="W1178" t="s">
        <v>13</v>
      </c>
      <c r="X1178">
        <f t="shared" si="412"/>
        <v>22</v>
      </c>
      <c r="Y1178" s="11">
        <f t="shared" si="408"/>
        <v>0.67152471654677903</v>
      </c>
      <c r="Z1178" s="3">
        <f t="shared" si="409"/>
        <v>-3.0420540175520521</v>
      </c>
    </row>
    <row r="1179" spans="1:26" x14ac:dyDescent="0.2">
      <c r="A1179" t="s">
        <v>6</v>
      </c>
      <c r="B1179">
        <v>1178</v>
      </c>
      <c r="C1179">
        <v>422</v>
      </c>
      <c r="D1179">
        <v>1951</v>
      </c>
      <c r="E1179" s="12">
        <v>458308.4</v>
      </c>
      <c r="F1179">
        <v>16478.84</v>
      </c>
      <c r="G1179">
        <v>10333</v>
      </c>
      <c r="H1179">
        <v>10314</v>
      </c>
      <c r="I1179">
        <v>10333</v>
      </c>
      <c r="J1179" s="5">
        <f t="shared" si="410"/>
        <v>563.64884431531254</v>
      </c>
      <c r="K1179">
        <f t="shared" si="414"/>
        <v>9.2430979362143546</v>
      </c>
      <c r="L1179">
        <f t="shared" si="415"/>
        <v>6.3344314411297269</v>
      </c>
      <c r="M1179">
        <v>245</v>
      </c>
      <c r="N1179">
        <v>245</v>
      </c>
      <c r="O1179">
        <v>245</v>
      </c>
      <c r="P1179" s="5">
        <f t="shared" si="411"/>
        <v>550.09940020049953</v>
      </c>
      <c r="Q1179">
        <f t="shared" si="416"/>
        <v>5.5012582105447274</v>
      </c>
      <c r="R1179">
        <f t="shared" si="417"/>
        <v>6.3100989895345165</v>
      </c>
      <c r="S1179" s="5">
        <f t="shared" si="406"/>
        <v>10578</v>
      </c>
      <c r="T1179" s="3">
        <f t="shared" si="418"/>
        <v>9.2665316516259253</v>
      </c>
      <c r="U1179" s="3">
        <f t="shared" si="407"/>
        <v>12.644530430664243</v>
      </c>
      <c r="V1179" t="s">
        <v>10</v>
      </c>
      <c r="W1179" t="s">
        <v>13</v>
      </c>
      <c r="X1179">
        <f t="shared" si="412"/>
        <v>23</v>
      </c>
      <c r="Y1179" s="11">
        <f t="shared" si="408"/>
        <v>3.7418397256696272</v>
      </c>
      <c r="Z1179" s="3">
        <f t="shared" si="409"/>
        <v>2.4332451595210358E-2</v>
      </c>
    </row>
    <row r="1180" spans="1:26" x14ac:dyDescent="0.2">
      <c r="A1180" t="s">
        <v>6</v>
      </c>
      <c r="B1180">
        <v>1179</v>
      </c>
      <c r="C1180">
        <v>421</v>
      </c>
      <c r="D1180">
        <v>1952</v>
      </c>
      <c r="E1180" s="12">
        <v>459399.3</v>
      </c>
      <c r="F1180">
        <v>16452.37</v>
      </c>
      <c r="G1180">
        <v>1012</v>
      </c>
      <c r="H1180">
        <v>1009</v>
      </c>
      <c r="I1180">
        <v>1012</v>
      </c>
      <c r="J1180" s="5">
        <f t="shared" si="410"/>
        <v>55.071916739968913</v>
      </c>
      <c r="K1180">
        <f t="shared" si="414"/>
        <v>6.9196838498474111</v>
      </c>
      <c r="L1180">
        <f t="shared" si="415"/>
        <v>4.0086399081883748</v>
      </c>
      <c r="M1180">
        <v>41</v>
      </c>
      <c r="N1180">
        <v>41</v>
      </c>
      <c r="O1180">
        <v>41</v>
      </c>
      <c r="P1180" s="5">
        <f t="shared" si="411"/>
        <v>92.205560657826211</v>
      </c>
      <c r="Q1180">
        <f t="shared" si="416"/>
        <v>3.713572066704308</v>
      </c>
      <c r="R1180">
        <f t="shared" si="417"/>
        <v>4.5240204395663337</v>
      </c>
      <c r="S1180" s="5">
        <f t="shared" si="406"/>
        <v>1053</v>
      </c>
      <c r="T1180" s="3">
        <f t="shared" si="418"/>
        <v>6.9593985121339754</v>
      </c>
      <c r="U1180" s="3">
        <f t="shared" si="407"/>
        <v>8.5326603477547085</v>
      </c>
      <c r="V1180" t="s">
        <v>10</v>
      </c>
      <c r="W1180" t="s">
        <v>13</v>
      </c>
      <c r="X1180">
        <f t="shared" si="412"/>
        <v>24</v>
      </c>
      <c r="Y1180" s="11">
        <f t="shared" si="408"/>
        <v>3.2061117831431032</v>
      </c>
      <c r="Z1180" s="3">
        <f t="shared" si="409"/>
        <v>-0.51538053137795892</v>
      </c>
    </row>
    <row r="1181" spans="1:26" x14ac:dyDescent="0.2">
      <c r="A1181" t="s">
        <v>6</v>
      </c>
      <c r="B1181">
        <v>1180</v>
      </c>
      <c r="C1181">
        <v>420</v>
      </c>
      <c r="D1181">
        <v>1953</v>
      </c>
      <c r="E1181" s="12">
        <v>460478.1</v>
      </c>
      <c r="F1181">
        <v>16425.310000000001</v>
      </c>
      <c r="G1181">
        <v>49</v>
      </c>
      <c r="H1181">
        <v>49</v>
      </c>
      <c r="I1181">
        <v>49</v>
      </c>
      <c r="J1181" s="5">
        <f t="shared" si="410"/>
        <v>2.660278523560621</v>
      </c>
      <c r="K1181">
        <f t="shared" si="414"/>
        <v>3.8918202981106265</v>
      </c>
      <c r="L1181">
        <f t="shared" si="415"/>
        <v>0.9784308254175933</v>
      </c>
      <c r="M1181">
        <v>3</v>
      </c>
      <c r="N1181">
        <v>3</v>
      </c>
      <c r="O1181">
        <v>3</v>
      </c>
      <c r="P1181" s="5">
        <f t="shared" si="411"/>
        <v>6.7578633219099054</v>
      </c>
      <c r="Q1181">
        <f t="shared" si="416"/>
        <v>1.0986122886681098</v>
      </c>
      <c r="R1181">
        <f t="shared" si="417"/>
        <v>1.9107067634515764</v>
      </c>
      <c r="S1181" s="5">
        <f t="shared" si="406"/>
        <v>52</v>
      </c>
      <c r="T1181" s="3">
        <f t="shared" si="418"/>
        <v>3.9512437185814275</v>
      </c>
      <c r="U1181" s="3">
        <f t="shared" si="407"/>
        <v>2.8891375888691697</v>
      </c>
      <c r="V1181" t="s">
        <v>10</v>
      </c>
      <c r="W1181" t="s">
        <v>13</v>
      </c>
      <c r="X1181">
        <f t="shared" si="412"/>
        <v>25</v>
      </c>
      <c r="Y1181" s="11">
        <f t="shared" si="408"/>
        <v>2.7932080094425169</v>
      </c>
      <c r="Z1181" s="3">
        <f t="shared" si="409"/>
        <v>-0.93227593803398312</v>
      </c>
    </row>
    <row r="1182" spans="1:26" x14ac:dyDescent="0.2">
      <c r="A1182" t="s">
        <v>6</v>
      </c>
      <c r="B1182">
        <v>1181</v>
      </c>
      <c r="C1182">
        <v>419</v>
      </c>
      <c r="D1182">
        <v>1954</v>
      </c>
      <c r="E1182" s="12">
        <v>461545.3</v>
      </c>
      <c r="F1182">
        <v>16400.41</v>
      </c>
      <c r="G1182">
        <v>33</v>
      </c>
      <c r="H1182">
        <v>33</v>
      </c>
      <c r="I1182">
        <v>33</v>
      </c>
      <c r="J1182" s="5">
        <f t="shared" si="410"/>
        <v>1.787473515600744</v>
      </c>
      <c r="K1182">
        <f t="shared" si="414"/>
        <v>3.4965075614664802</v>
      </c>
      <c r="L1182">
        <f t="shared" si="415"/>
        <v>0.58080317902912482</v>
      </c>
      <c r="M1182">
        <v>7</v>
      </c>
      <c r="N1182">
        <v>7</v>
      </c>
      <c r="O1182">
        <v>7</v>
      </c>
      <c r="P1182" s="5">
        <f t="shared" si="411"/>
        <v>15.792288119626278</v>
      </c>
      <c r="Q1182">
        <f t="shared" si="416"/>
        <v>1.9459101490553132</v>
      </c>
      <c r="R1182">
        <f t="shared" si="417"/>
        <v>2.7595217271818799</v>
      </c>
      <c r="S1182" s="5">
        <f t="shared" si="406"/>
        <v>40</v>
      </c>
      <c r="T1182" s="3">
        <f t="shared" si="418"/>
        <v>3.6888794541139363</v>
      </c>
      <c r="U1182" s="3">
        <f t="shared" si="407"/>
        <v>3.3403249062110048</v>
      </c>
      <c r="V1182" t="s">
        <v>10</v>
      </c>
      <c r="W1182" t="s">
        <v>13</v>
      </c>
      <c r="X1182">
        <f t="shared" si="412"/>
        <v>26</v>
      </c>
      <c r="Y1182" s="11">
        <f t="shared" si="408"/>
        <v>1.550597412411167</v>
      </c>
      <c r="Z1182" s="3">
        <f t="shared" si="409"/>
        <v>-2.1787185481527551</v>
      </c>
    </row>
    <row r="1183" spans="1:26" x14ac:dyDescent="0.2">
      <c r="A1183" t="s">
        <v>6</v>
      </c>
      <c r="B1183">
        <v>1182</v>
      </c>
      <c r="C1183">
        <v>418</v>
      </c>
      <c r="D1183">
        <v>1955</v>
      </c>
      <c r="E1183" s="12">
        <v>462634.8</v>
      </c>
      <c r="F1183">
        <v>16375.21</v>
      </c>
      <c r="G1183">
        <v>1496</v>
      </c>
      <c r="H1183">
        <v>1495</v>
      </c>
      <c r="I1183">
        <v>1496</v>
      </c>
      <c r="J1183" s="5">
        <f t="shared" si="410"/>
        <v>80.841302902418931</v>
      </c>
      <c r="K1183">
        <f t="shared" si="414"/>
        <v>7.3105501585344221</v>
      </c>
      <c r="L1183">
        <f t="shared" si="415"/>
        <v>4.3924880094567413</v>
      </c>
      <c r="M1183">
        <v>6</v>
      </c>
      <c r="N1183">
        <v>6</v>
      </c>
      <c r="O1183">
        <v>6</v>
      </c>
      <c r="P1183" s="5">
        <f t="shared" si="411"/>
        <v>13.557078046632686</v>
      </c>
      <c r="Q1183">
        <f t="shared" si="416"/>
        <v>1.791759469228055</v>
      </c>
      <c r="R1183">
        <f t="shared" si="417"/>
        <v>2.6069087760057155</v>
      </c>
      <c r="S1183" s="5">
        <f t="shared" si="406"/>
        <v>1502</v>
      </c>
      <c r="T1183" s="3">
        <f t="shared" si="418"/>
        <v>7.3145528323240798</v>
      </c>
      <c r="U1183" s="3">
        <f t="shared" si="407"/>
        <v>6.9993967854624568</v>
      </c>
      <c r="V1183" t="s">
        <v>10</v>
      </c>
      <c r="W1183" t="s">
        <v>13</v>
      </c>
      <c r="X1183">
        <f t="shared" si="412"/>
        <v>27</v>
      </c>
      <c r="Y1183" s="11">
        <f t="shared" si="408"/>
        <v>5.5187906893063676</v>
      </c>
      <c r="Z1183" s="3">
        <f t="shared" si="409"/>
        <v>1.7855792334510259</v>
      </c>
    </row>
    <row r="1184" spans="1:26" x14ac:dyDescent="0.2">
      <c r="A1184" t="s">
        <v>6</v>
      </c>
      <c r="B1184">
        <v>1183</v>
      </c>
      <c r="C1184">
        <v>417</v>
      </c>
      <c r="D1184">
        <v>1956</v>
      </c>
      <c r="E1184" s="12">
        <v>463718.5</v>
      </c>
      <c r="F1184">
        <v>16349.37</v>
      </c>
      <c r="G1184">
        <v>109</v>
      </c>
      <c r="H1184">
        <v>109</v>
      </c>
      <c r="I1184">
        <v>109</v>
      </c>
      <c r="J1184" s="5">
        <f t="shared" si="410"/>
        <v>5.8764099340440374</v>
      </c>
      <c r="K1184">
        <f t="shared" si="414"/>
        <v>4.6913478822291435</v>
      </c>
      <c r="L1184">
        <f t="shared" si="415"/>
        <v>1.7709460200109766</v>
      </c>
      <c r="M1184">
        <v>8</v>
      </c>
      <c r="N1184">
        <v>8</v>
      </c>
      <c r="O1184">
        <v>8</v>
      </c>
      <c r="P1184" s="5">
        <f t="shared" si="411"/>
        <v>18.10467314642705</v>
      </c>
      <c r="Q1184">
        <f t="shared" si="416"/>
        <v>2.0794415416798357</v>
      </c>
      <c r="R1184">
        <f t="shared" si="417"/>
        <v>2.8961700898332707</v>
      </c>
      <c r="S1184" s="5">
        <f t="shared" si="406"/>
        <v>117</v>
      </c>
      <c r="T1184" s="3">
        <f t="shared" si="418"/>
        <v>4.7621739347977563</v>
      </c>
      <c r="U1184" s="3">
        <f t="shared" si="407"/>
        <v>4.6671161098442475</v>
      </c>
      <c r="V1184" t="s">
        <v>10</v>
      </c>
      <c r="W1184" t="s">
        <v>13</v>
      </c>
      <c r="X1184">
        <f t="shared" si="412"/>
        <v>28</v>
      </c>
      <c r="Y1184" s="11">
        <f t="shared" si="408"/>
        <v>2.6119063405493077</v>
      </c>
      <c r="Z1184" s="3">
        <f t="shared" si="409"/>
        <v>-1.1252240698222942</v>
      </c>
    </row>
    <row r="1185" spans="1:26" x14ac:dyDescent="0.2">
      <c r="A1185" t="s">
        <v>6</v>
      </c>
      <c r="B1185">
        <v>1184</v>
      </c>
      <c r="C1185">
        <v>416</v>
      </c>
      <c r="D1185">
        <v>1957</v>
      </c>
      <c r="E1185" s="12">
        <v>464797.1</v>
      </c>
      <c r="F1185">
        <v>16322.95</v>
      </c>
      <c r="G1185">
        <v>151</v>
      </c>
      <c r="H1185">
        <v>151</v>
      </c>
      <c r="I1185">
        <v>151</v>
      </c>
      <c r="J1185" s="5">
        <f t="shared" si="410"/>
        <v>8.1218234795354789</v>
      </c>
      <c r="K1185">
        <f t="shared" si="414"/>
        <v>5.0172798368149243</v>
      </c>
      <c r="L1185">
        <f t="shared" si="415"/>
        <v>2.0945546954075729</v>
      </c>
      <c r="M1185">
        <v>1111</v>
      </c>
      <c r="N1185">
        <v>1111</v>
      </c>
      <c r="O1185">
        <v>1111</v>
      </c>
      <c r="P1185" s="5">
        <f t="shared" si="411"/>
        <v>2518.3560569627425</v>
      </c>
      <c r="Q1185">
        <f t="shared" si="416"/>
        <v>7.0130157896396303</v>
      </c>
      <c r="R1185">
        <f t="shared" si="417"/>
        <v>7.8313616092790568</v>
      </c>
      <c r="S1185" s="5">
        <f t="shared" si="406"/>
        <v>1262</v>
      </c>
      <c r="T1185" s="3">
        <f t="shared" si="418"/>
        <v>7.1404530431011581</v>
      </c>
      <c r="U1185" s="3">
        <f t="shared" si="407"/>
        <v>9.9259163046866306</v>
      </c>
      <c r="V1185" t="s">
        <v>10</v>
      </c>
      <c r="W1185" t="s">
        <v>13</v>
      </c>
      <c r="X1185">
        <f t="shared" si="412"/>
        <v>29</v>
      </c>
      <c r="Y1185" s="11">
        <f t="shared" si="408"/>
        <v>-1.9957359528247061</v>
      </c>
      <c r="Z1185" s="3">
        <f t="shared" si="409"/>
        <v>-5.7368069138714839</v>
      </c>
    </row>
    <row r="1186" spans="1:26" x14ac:dyDescent="0.2">
      <c r="A1186" t="s">
        <v>6</v>
      </c>
      <c r="B1186">
        <v>1185</v>
      </c>
      <c r="C1186">
        <v>415</v>
      </c>
      <c r="D1186">
        <v>1958</v>
      </c>
      <c r="E1186" s="12">
        <v>465869.8</v>
      </c>
      <c r="F1186">
        <v>16296.64</v>
      </c>
      <c r="G1186">
        <v>1015</v>
      </c>
      <c r="H1186">
        <v>1012</v>
      </c>
      <c r="I1186">
        <v>1015</v>
      </c>
      <c r="J1186" s="5">
        <f t="shared" si="410"/>
        <v>54.468008014256348</v>
      </c>
      <c r="K1186">
        <f t="shared" si="414"/>
        <v>6.9226438914758877</v>
      </c>
      <c r="L1186">
        <f t="shared" si="415"/>
        <v>3.9976135203992857</v>
      </c>
      <c r="M1186">
        <v>217</v>
      </c>
      <c r="N1186">
        <v>217</v>
      </c>
      <c r="O1186">
        <v>217</v>
      </c>
      <c r="P1186" s="5">
        <f t="shared" si="411"/>
        <v>492.678245331553</v>
      </c>
      <c r="Q1186">
        <f t="shared" si="416"/>
        <v>5.3798973535404597</v>
      </c>
      <c r="R1186">
        <f t="shared" si="417"/>
        <v>6.1998563145900256</v>
      </c>
      <c r="S1186" s="5">
        <f t="shared" si="406"/>
        <v>1232</v>
      </c>
      <c r="T1186" s="3">
        <f t="shared" si="418"/>
        <v>7.1163941440934648</v>
      </c>
      <c r="U1186" s="3">
        <f t="shared" si="407"/>
        <v>10.197469834989311</v>
      </c>
      <c r="V1186" t="s">
        <v>10</v>
      </c>
      <c r="W1186" t="s">
        <v>13</v>
      </c>
      <c r="X1186">
        <f t="shared" si="412"/>
        <v>30</v>
      </c>
      <c r="Y1186" s="11">
        <f t="shared" si="408"/>
        <v>1.5427465379354279</v>
      </c>
      <c r="Z1186" s="3">
        <f t="shared" si="409"/>
        <v>-2.2022427941907399</v>
      </c>
    </row>
    <row r="1187" spans="1:26" x14ac:dyDescent="0.2">
      <c r="A1187" t="s">
        <v>6</v>
      </c>
      <c r="B1187">
        <v>1186</v>
      </c>
      <c r="C1187">
        <v>414</v>
      </c>
      <c r="D1187">
        <v>1959</v>
      </c>
      <c r="E1187" s="12">
        <v>466928.4</v>
      </c>
      <c r="F1187">
        <v>16270.06</v>
      </c>
      <c r="G1187">
        <v>16</v>
      </c>
      <c r="H1187">
        <v>16</v>
      </c>
      <c r="I1187">
        <v>16</v>
      </c>
      <c r="J1187" s="5">
        <f t="shared" si="410"/>
        <v>0.85666239192133087</v>
      </c>
      <c r="K1187">
        <f t="shared" si="414"/>
        <v>2.7725887222397811</v>
      </c>
      <c r="L1187">
        <f t="shared" si="415"/>
        <v>-0.15471137974853139</v>
      </c>
      <c r="M1187">
        <v>0</v>
      </c>
      <c r="N1187">
        <v>0</v>
      </c>
      <c r="O1187">
        <v>0</v>
      </c>
      <c r="P1187" s="5">
        <f t="shared" si="411"/>
        <v>0</v>
      </c>
      <c r="Q1187">
        <v>0</v>
      </c>
      <c r="R1187">
        <v>0</v>
      </c>
      <c r="S1187" s="5">
        <f t="shared" si="406"/>
        <v>16</v>
      </c>
      <c r="T1187" s="3">
        <f t="shared" si="418"/>
        <v>2.7725887222397811</v>
      </c>
      <c r="U1187" s="3">
        <f t="shared" si="407"/>
        <v>-0.15471137974853139</v>
      </c>
      <c r="V1187" t="s">
        <v>10</v>
      </c>
      <c r="W1187" t="s">
        <v>13</v>
      </c>
      <c r="X1187">
        <f t="shared" si="412"/>
        <v>31</v>
      </c>
      <c r="Y1187" s="11">
        <f t="shared" si="408"/>
        <v>2.7725887222397811</v>
      </c>
      <c r="Z1187" s="3">
        <f t="shared" si="409"/>
        <v>-0.15471137974853139</v>
      </c>
    </row>
    <row r="1188" spans="1:26" x14ac:dyDescent="0.2">
      <c r="A1188" t="s">
        <v>6</v>
      </c>
      <c r="B1188">
        <v>1187</v>
      </c>
      <c r="C1188">
        <v>413</v>
      </c>
      <c r="D1188">
        <v>1960</v>
      </c>
      <c r="E1188" s="12">
        <v>467974.2</v>
      </c>
      <c r="F1188">
        <v>16243</v>
      </c>
      <c r="G1188">
        <v>21</v>
      </c>
      <c r="H1188">
        <v>21</v>
      </c>
      <c r="I1188">
        <v>21</v>
      </c>
      <c r="J1188" s="5">
        <f t="shared" si="410"/>
        <v>1.1218567177421319</v>
      </c>
      <c r="K1188">
        <f t="shared" si="414"/>
        <v>3.044522437723423</v>
      </c>
      <c r="L1188">
        <f t="shared" si="415"/>
        <v>0.11498509639872054</v>
      </c>
      <c r="M1188">
        <v>243</v>
      </c>
      <c r="N1188">
        <v>243</v>
      </c>
      <c r="O1188">
        <v>243</v>
      </c>
      <c r="P1188" s="5">
        <f t="shared" si="411"/>
        <v>553.53075170842828</v>
      </c>
      <c r="Q1188">
        <f>LN(O1188)</f>
        <v>5.4930614433405482</v>
      </c>
      <c r="R1188">
        <f>LN(P1188)</f>
        <v>6.3163173092475144</v>
      </c>
      <c r="S1188" s="5">
        <f t="shared" si="406"/>
        <v>264</v>
      </c>
      <c r="T1188" s="3">
        <f t="shared" si="418"/>
        <v>5.575949103146316</v>
      </c>
      <c r="U1188" s="3">
        <f t="shared" si="407"/>
        <v>6.4313024056462353</v>
      </c>
      <c r="V1188" t="s">
        <v>10</v>
      </c>
      <c r="W1188" t="s">
        <v>13</v>
      </c>
      <c r="X1188">
        <f t="shared" si="412"/>
        <v>32</v>
      </c>
      <c r="Y1188" s="11">
        <f t="shared" si="408"/>
        <v>-2.4485390056171252</v>
      </c>
      <c r="Z1188" s="3">
        <f t="shared" si="409"/>
        <v>-6.2013322128487935</v>
      </c>
    </row>
    <row r="1189" spans="1:26" x14ac:dyDescent="0.2">
      <c r="A1189" t="s">
        <v>6</v>
      </c>
      <c r="B1189">
        <v>1188</v>
      </c>
      <c r="C1189">
        <v>412</v>
      </c>
      <c r="D1189">
        <v>1961</v>
      </c>
      <c r="E1189" s="12">
        <v>469011.8</v>
      </c>
      <c r="F1189">
        <v>16222.38</v>
      </c>
      <c r="G1189">
        <v>19</v>
      </c>
      <c r="H1189">
        <v>19</v>
      </c>
      <c r="I1189">
        <v>19</v>
      </c>
      <c r="J1189" s="5">
        <f t="shared" si="410"/>
        <v>1.0127676958234313</v>
      </c>
      <c r="K1189">
        <f t="shared" si="414"/>
        <v>2.9444389791664403</v>
      </c>
      <c r="L1189">
        <f t="shared" si="415"/>
        <v>1.2686875990155019E-2</v>
      </c>
      <c r="M1189">
        <v>85</v>
      </c>
      <c r="N1189">
        <v>85</v>
      </c>
      <c r="O1189">
        <v>85</v>
      </c>
      <c r="P1189" s="5">
        <f t="shared" si="411"/>
        <v>193.86797744843852</v>
      </c>
      <c r="Q1189">
        <f>LN(O1189)</f>
        <v>4.4426512564903167</v>
      </c>
      <c r="R1189">
        <f>LN(P1189)</f>
        <v>5.2671773987823238</v>
      </c>
      <c r="S1189" s="5">
        <f t="shared" si="406"/>
        <v>104</v>
      </c>
      <c r="T1189" s="3">
        <f t="shared" si="418"/>
        <v>4.6443908991413725</v>
      </c>
      <c r="U1189" s="3">
        <f t="shared" si="407"/>
        <v>5.2798642747724784</v>
      </c>
      <c r="V1189" t="s">
        <v>10</v>
      </c>
      <c r="W1189" t="s">
        <v>13</v>
      </c>
      <c r="X1189">
        <f t="shared" si="412"/>
        <v>33</v>
      </c>
      <c r="Y1189" s="11">
        <f t="shared" si="408"/>
        <v>-1.4982122773238764</v>
      </c>
      <c r="Z1189" s="3">
        <f t="shared" si="409"/>
        <v>-5.2544905227921692</v>
      </c>
    </row>
    <row r="1190" spans="1:26" x14ac:dyDescent="0.2">
      <c r="A1190" t="s">
        <v>6</v>
      </c>
      <c r="B1190">
        <v>1189</v>
      </c>
      <c r="C1190">
        <v>411</v>
      </c>
      <c r="D1190">
        <v>1962</v>
      </c>
      <c r="E1190" s="12">
        <v>470048.8</v>
      </c>
      <c r="F1190">
        <v>16202.93</v>
      </c>
      <c r="G1190">
        <v>12</v>
      </c>
      <c r="H1190">
        <v>12</v>
      </c>
      <c r="I1190">
        <v>12</v>
      </c>
      <c r="J1190" s="5">
        <f t="shared" si="410"/>
        <v>0.63823160488868391</v>
      </c>
      <c r="K1190">
        <f t="shared" si="414"/>
        <v>2.4849066497880004</v>
      </c>
      <c r="L1190">
        <f t="shared" si="415"/>
        <v>-0.44905404444519798</v>
      </c>
      <c r="M1190">
        <v>0</v>
      </c>
      <c r="N1190">
        <v>0</v>
      </c>
      <c r="O1190">
        <v>0</v>
      </c>
      <c r="P1190" s="5">
        <f t="shared" si="411"/>
        <v>0</v>
      </c>
      <c r="Q1190">
        <v>0</v>
      </c>
      <c r="R1190">
        <v>0</v>
      </c>
      <c r="S1190" s="5">
        <f t="shared" si="406"/>
        <v>12</v>
      </c>
      <c r="T1190" s="3">
        <f t="shared" si="418"/>
        <v>2.4849066497880004</v>
      </c>
      <c r="U1190" s="3">
        <f t="shared" si="407"/>
        <v>-0.44905404444519798</v>
      </c>
      <c r="V1190" t="s">
        <v>10</v>
      </c>
      <c r="W1190" t="s">
        <v>13</v>
      </c>
      <c r="X1190">
        <f t="shared" ref="X1190:X1221" si="419">1+X1189</f>
        <v>34</v>
      </c>
      <c r="Y1190" s="11">
        <f t="shared" si="408"/>
        <v>2.4849066497880004</v>
      </c>
      <c r="Z1190" s="3">
        <f t="shared" si="409"/>
        <v>-0.44905404444519798</v>
      </c>
    </row>
    <row r="1191" spans="1:26" x14ac:dyDescent="0.2">
      <c r="A1191" t="s">
        <v>6</v>
      </c>
      <c r="B1191">
        <v>1190</v>
      </c>
      <c r="C1191">
        <v>410</v>
      </c>
      <c r="D1191">
        <v>1963</v>
      </c>
      <c r="E1191" s="12">
        <v>471078</v>
      </c>
      <c r="F1191">
        <v>16183.17</v>
      </c>
      <c r="G1191">
        <v>7</v>
      </c>
      <c r="H1191">
        <v>7</v>
      </c>
      <c r="I1191">
        <v>7</v>
      </c>
      <c r="J1191" s="5">
        <f t="shared" si="410"/>
        <v>0.37148837347530556</v>
      </c>
      <c r="K1191">
        <f t="shared" si="414"/>
        <v>1.9459101490553132</v>
      </c>
      <c r="L1191">
        <f t="shared" si="415"/>
        <v>-0.990237711477435</v>
      </c>
      <c r="M1191">
        <v>1</v>
      </c>
      <c r="N1191">
        <v>1</v>
      </c>
      <c r="O1191">
        <v>1</v>
      </c>
      <c r="P1191" s="5">
        <f t="shared" si="411"/>
        <v>2.286325855811933</v>
      </c>
      <c r="Q1191">
        <f t="shared" ref="Q1191:R1194" si="420">LN(O1191)</f>
        <v>0</v>
      </c>
      <c r="R1191">
        <f t="shared" si="420"/>
        <v>0.8269460993138823</v>
      </c>
      <c r="S1191" s="5">
        <f t="shared" si="406"/>
        <v>8</v>
      </c>
      <c r="T1191" s="3">
        <f t="shared" si="418"/>
        <v>2.0794415416798357</v>
      </c>
      <c r="U1191" s="3">
        <f t="shared" si="407"/>
        <v>-0.1632916121635527</v>
      </c>
      <c r="V1191" t="s">
        <v>10</v>
      </c>
      <c r="W1191" t="s">
        <v>13</v>
      </c>
      <c r="X1191">
        <f t="shared" si="419"/>
        <v>35</v>
      </c>
      <c r="Y1191" s="11">
        <f t="shared" si="408"/>
        <v>1.9459101490553132</v>
      </c>
      <c r="Z1191" s="3">
        <f t="shared" si="409"/>
        <v>-1.8171838107913172</v>
      </c>
    </row>
    <row r="1192" spans="1:26" x14ac:dyDescent="0.2">
      <c r="A1192" t="s">
        <v>6</v>
      </c>
      <c r="B1192">
        <v>1191</v>
      </c>
      <c r="C1192">
        <v>409</v>
      </c>
      <c r="D1192">
        <v>1964</v>
      </c>
      <c r="E1192" s="12">
        <v>472144.4</v>
      </c>
      <c r="F1192">
        <v>16163.64</v>
      </c>
      <c r="G1192">
        <v>2271</v>
      </c>
      <c r="H1192">
        <v>2261</v>
      </c>
      <c r="I1192">
        <v>2271</v>
      </c>
      <c r="J1192" s="5">
        <f t="shared" si="410"/>
        <v>120.2492288376183</v>
      </c>
      <c r="K1192">
        <f t="shared" si="414"/>
        <v>7.7279755421055585</v>
      </c>
      <c r="L1192">
        <f t="shared" si="415"/>
        <v>4.7895664959725277</v>
      </c>
      <c r="M1192">
        <v>1</v>
      </c>
      <c r="N1192">
        <v>1</v>
      </c>
      <c r="O1192">
        <v>1</v>
      </c>
      <c r="P1192" s="5">
        <f t="shared" si="411"/>
        <v>2.2890883489115073</v>
      </c>
      <c r="Q1192">
        <f t="shared" si="420"/>
        <v>0</v>
      </c>
      <c r="R1192">
        <f t="shared" si="420"/>
        <v>0.82815363739093739</v>
      </c>
      <c r="S1192" s="5">
        <f t="shared" si="406"/>
        <v>2272</v>
      </c>
      <c r="T1192" s="3">
        <f t="shared" si="418"/>
        <v>7.7284157798410416</v>
      </c>
      <c r="U1192" s="3">
        <f t="shared" si="407"/>
        <v>5.6177201333634654</v>
      </c>
      <c r="V1192" t="s">
        <v>10</v>
      </c>
      <c r="W1192" t="s">
        <v>13</v>
      </c>
      <c r="X1192">
        <f t="shared" si="419"/>
        <v>36</v>
      </c>
      <c r="Y1192" s="11">
        <f t="shared" si="408"/>
        <v>7.7279755421055585</v>
      </c>
      <c r="Z1192" s="3">
        <f t="shared" si="409"/>
        <v>3.9614128585815904</v>
      </c>
    </row>
    <row r="1193" spans="1:26" x14ac:dyDescent="0.2">
      <c r="A1193" t="s">
        <v>6</v>
      </c>
      <c r="B1193">
        <v>1192</v>
      </c>
      <c r="C1193">
        <v>408</v>
      </c>
      <c r="D1193">
        <v>1965</v>
      </c>
      <c r="E1193" s="12">
        <v>473192</v>
      </c>
      <c r="F1193">
        <v>16143.87</v>
      </c>
      <c r="G1193">
        <v>54</v>
      </c>
      <c r="H1193">
        <v>54</v>
      </c>
      <c r="I1193">
        <v>54</v>
      </c>
      <c r="J1193" s="5">
        <f t="shared" si="410"/>
        <v>2.8529645471605605</v>
      </c>
      <c r="K1193">
        <f t="shared" si="414"/>
        <v>3.9889840465642745</v>
      </c>
      <c r="L1193">
        <f t="shared" si="415"/>
        <v>1.0483586456419065</v>
      </c>
      <c r="M1193">
        <v>44</v>
      </c>
      <c r="N1193">
        <v>44</v>
      </c>
      <c r="O1193">
        <v>44</v>
      </c>
      <c r="P1193" s="5">
        <f t="shared" si="411"/>
        <v>100.84323027873738</v>
      </c>
      <c r="Q1193">
        <f t="shared" si="420"/>
        <v>3.784189633918261</v>
      </c>
      <c r="R1193">
        <f t="shared" si="420"/>
        <v>4.6135671355109089</v>
      </c>
      <c r="S1193" s="5">
        <f t="shared" si="406"/>
        <v>98</v>
      </c>
      <c r="T1193" s="3">
        <f t="shared" si="418"/>
        <v>4.5849674786705723</v>
      </c>
      <c r="U1193" s="3">
        <f t="shared" si="407"/>
        <v>5.6619257811528154</v>
      </c>
      <c r="V1193" t="s">
        <v>10</v>
      </c>
      <c r="W1193" t="s">
        <v>13</v>
      </c>
      <c r="X1193">
        <f t="shared" si="419"/>
        <v>37</v>
      </c>
      <c r="Y1193" s="11">
        <f t="shared" si="408"/>
        <v>0.2047944126460135</v>
      </c>
      <c r="Z1193" s="3">
        <f t="shared" si="409"/>
        <v>-3.5652084898690024</v>
      </c>
    </row>
    <row r="1194" spans="1:26" x14ac:dyDescent="0.2">
      <c r="A1194" t="s">
        <v>6</v>
      </c>
      <c r="B1194">
        <v>1193</v>
      </c>
      <c r="C1194">
        <v>407</v>
      </c>
      <c r="D1194">
        <v>1966</v>
      </c>
      <c r="E1194" s="12">
        <v>474241.9</v>
      </c>
      <c r="F1194">
        <v>16123.27</v>
      </c>
      <c r="G1194">
        <v>289</v>
      </c>
      <c r="H1194">
        <v>283</v>
      </c>
      <c r="I1194">
        <v>289</v>
      </c>
      <c r="J1194" s="5">
        <f t="shared" si="410"/>
        <v>15.234841122220535</v>
      </c>
      <c r="K1194">
        <f t="shared" si="414"/>
        <v>5.6664266881124323</v>
      </c>
      <c r="L1194">
        <f t="shared" si="415"/>
        <v>2.7235849839107344</v>
      </c>
      <c r="M1194">
        <v>13</v>
      </c>
      <c r="N1194">
        <v>13</v>
      </c>
      <c r="O1194">
        <v>13</v>
      </c>
      <c r="P1194" s="5">
        <f t="shared" si="411"/>
        <v>29.832658015402583</v>
      </c>
      <c r="Q1194">
        <f t="shared" si="420"/>
        <v>2.5649493574615367</v>
      </c>
      <c r="R1194">
        <f t="shared" si="420"/>
        <v>3.3956037000012733</v>
      </c>
      <c r="S1194" s="5">
        <f t="shared" si="406"/>
        <v>302</v>
      </c>
      <c r="T1194" s="3">
        <f t="shared" si="418"/>
        <v>5.7104270173748697</v>
      </c>
      <c r="U1194" s="3">
        <f t="shared" si="407"/>
        <v>6.1191886839120073</v>
      </c>
      <c r="V1194" t="s">
        <v>10</v>
      </c>
      <c r="W1194" t="s">
        <v>13</v>
      </c>
      <c r="X1194">
        <f t="shared" si="419"/>
        <v>38</v>
      </c>
      <c r="Y1194" s="11">
        <f t="shared" si="408"/>
        <v>3.1014773306508956</v>
      </c>
      <c r="Z1194" s="3">
        <f t="shared" si="409"/>
        <v>-0.67201871609053887</v>
      </c>
    </row>
    <row r="1195" spans="1:26" x14ac:dyDescent="0.2">
      <c r="A1195" t="s">
        <v>6</v>
      </c>
      <c r="B1195">
        <v>1194</v>
      </c>
      <c r="C1195">
        <v>406</v>
      </c>
      <c r="D1195">
        <v>1967</v>
      </c>
      <c r="E1195" s="12">
        <v>475276.79999999999</v>
      </c>
      <c r="F1195">
        <v>16102.25</v>
      </c>
      <c r="G1195">
        <v>0</v>
      </c>
      <c r="H1195">
        <v>0</v>
      </c>
      <c r="I1195">
        <v>0</v>
      </c>
      <c r="J1195" s="5">
        <f t="shared" si="410"/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s="5">
        <f t="shared" si="411"/>
        <v>0</v>
      </c>
      <c r="Q1195">
        <v>0</v>
      </c>
      <c r="R1195">
        <v>0</v>
      </c>
      <c r="S1195" s="5">
        <f t="shared" si="406"/>
        <v>0</v>
      </c>
      <c r="T1195" s="3">
        <v>0</v>
      </c>
      <c r="U1195" s="3">
        <f t="shared" si="407"/>
        <v>0</v>
      </c>
      <c r="V1195" t="s">
        <v>10</v>
      </c>
      <c r="W1195" t="s">
        <v>13</v>
      </c>
      <c r="X1195">
        <f t="shared" si="419"/>
        <v>39</v>
      </c>
      <c r="Y1195" s="11">
        <f t="shared" si="408"/>
        <v>0</v>
      </c>
      <c r="Z1195" s="3">
        <f t="shared" si="409"/>
        <v>0</v>
      </c>
    </row>
    <row r="1196" spans="1:26" x14ac:dyDescent="0.2">
      <c r="A1196" t="s">
        <v>6</v>
      </c>
      <c r="B1196">
        <v>1195</v>
      </c>
      <c r="C1196">
        <v>405</v>
      </c>
      <c r="D1196">
        <v>1968</v>
      </c>
      <c r="E1196" s="12">
        <v>476301.8</v>
      </c>
      <c r="F1196">
        <v>16080.42</v>
      </c>
      <c r="G1196">
        <v>9</v>
      </c>
      <c r="H1196">
        <v>9</v>
      </c>
      <c r="I1196">
        <v>9</v>
      </c>
      <c r="J1196" s="5">
        <f t="shared" si="410"/>
        <v>0.47238956476754868</v>
      </c>
      <c r="K1196">
        <f t="shared" ref="K1196:K1227" si="421">LN(I1196)</f>
        <v>2.1972245773362196</v>
      </c>
      <c r="L1196">
        <f t="shared" ref="L1196:L1227" si="422">LN(J1196)</f>
        <v>-0.74995128472605355</v>
      </c>
      <c r="M1196">
        <v>0</v>
      </c>
      <c r="N1196">
        <v>0</v>
      </c>
      <c r="O1196">
        <v>0</v>
      </c>
      <c r="P1196" s="5">
        <f t="shared" si="411"/>
        <v>0</v>
      </c>
      <c r="Q1196">
        <v>0</v>
      </c>
      <c r="R1196">
        <v>0</v>
      </c>
      <c r="S1196" s="5">
        <f t="shared" si="406"/>
        <v>9</v>
      </c>
      <c r="T1196" s="3">
        <f t="shared" ref="T1196:T1227" si="423">LN(S1196)</f>
        <v>2.1972245773362196</v>
      </c>
      <c r="U1196" s="3">
        <f t="shared" si="407"/>
        <v>-0.74995128472605355</v>
      </c>
      <c r="V1196" t="s">
        <v>10</v>
      </c>
      <c r="W1196" t="s">
        <v>13</v>
      </c>
      <c r="X1196">
        <f t="shared" si="419"/>
        <v>40</v>
      </c>
      <c r="Y1196" s="11">
        <f t="shared" si="408"/>
        <v>2.1972245773362196</v>
      </c>
      <c r="Z1196" s="3">
        <f t="shared" si="409"/>
        <v>-0.74995128472605355</v>
      </c>
    </row>
    <row r="1197" spans="1:26" x14ac:dyDescent="0.2">
      <c r="A1197" t="s">
        <v>6</v>
      </c>
      <c r="B1197">
        <v>1196</v>
      </c>
      <c r="C1197">
        <v>404</v>
      </c>
      <c r="D1197">
        <v>1969</v>
      </c>
      <c r="E1197" s="12">
        <v>477317.2</v>
      </c>
      <c r="F1197">
        <v>16058.56</v>
      </c>
      <c r="G1197">
        <v>18</v>
      </c>
      <c r="H1197">
        <v>18</v>
      </c>
      <c r="I1197">
        <v>18</v>
      </c>
      <c r="J1197" s="5">
        <f t="shared" si="410"/>
        <v>0.94276929471638571</v>
      </c>
      <c r="K1197">
        <f t="shared" si="421"/>
        <v>2.8903717578961645</v>
      </c>
      <c r="L1197">
        <f t="shared" si="422"/>
        <v>-5.8933676634239075E-2</v>
      </c>
      <c r="M1197">
        <v>0</v>
      </c>
      <c r="N1197">
        <v>0</v>
      </c>
      <c r="O1197">
        <v>0</v>
      </c>
      <c r="P1197" s="5">
        <f t="shared" si="411"/>
        <v>0</v>
      </c>
      <c r="Q1197">
        <v>0</v>
      </c>
      <c r="R1197">
        <v>0</v>
      </c>
      <c r="S1197" s="5">
        <f t="shared" si="406"/>
        <v>18</v>
      </c>
      <c r="T1197" s="3">
        <f t="shared" si="423"/>
        <v>2.8903717578961645</v>
      </c>
      <c r="U1197" s="3">
        <f t="shared" si="407"/>
        <v>-5.8933676634239075E-2</v>
      </c>
      <c r="V1197" t="s">
        <v>10</v>
      </c>
      <c r="W1197" t="s">
        <v>13</v>
      </c>
      <c r="X1197">
        <f t="shared" si="419"/>
        <v>41</v>
      </c>
      <c r="Y1197" s="11">
        <f t="shared" si="408"/>
        <v>2.8903717578961645</v>
      </c>
      <c r="Z1197" s="3">
        <f t="shared" si="409"/>
        <v>-5.8933676634239075E-2</v>
      </c>
    </row>
    <row r="1198" spans="1:26" x14ac:dyDescent="0.2">
      <c r="A1198" t="s">
        <v>6</v>
      </c>
      <c r="B1198">
        <v>1197</v>
      </c>
      <c r="C1198">
        <v>403</v>
      </c>
      <c r="D1198">
        <v>1970</v>
      </c>
      <c r="E1198" s="12">
        <v>478322</v>
      </c>
      <c r="F1198">
        <v>16036.17</v>
      </c>
      <c r="G1198">
        <v>14</v>
      </c>
      <c r="H1198">
        <v>12</v>
      </c>
      <c r="I1198">
        <v>14</v>
      </c>
      <c r="J1198" s="5">
        <f t="shared" si="410"/>
        <v>0.73172465410330279</v>
      </c>
      <c r="K1198">
        <f t="shared" si="421"/>
        <v>2.6390573296152584</v>
      </c>
      <c r="L1198">
        <f t="shared" si="422"/>
        <v>-0.31235099138166894</v>
      </c>
      <c r="M1198">
        <v>1</v>
      </c>
      <c r="N1198">
        <v>1</v>
      </c>
      <c r="O1198">
        <v>1</v>
      </c>
      <c r="P1198" s="5">
        <f t="shared" si="411"/>
        <v>2.307284095890727</v>
      </c>
      <c r="Q1198">
        <f>LN(O1198)</f>
        <v>0</v>
      </c>
      <c r="R1198">
        <f>LN(P1198)</f>
        <v>0.83607111677273738</v>
      </c>
      <c r="S1198" s="5">
        <f t="shared" si="406"/>
        <v>15</v>
      </c>
      <c r="T1198" s="3">
        <f t="shared" si="423"/>
        <v>2.7080502011022101</v>
      </c>
      <c r="U1198" s="3">
        <f t="shared" si="407"/>
        <v>0.52372012539106838</v>
      </c>
      <c r="V1198" t="s">
        <v>10</v>
      </c>
      <c r="W1198" t="s">
        <v>13</v>
      </c>
      <c r="X1198">
        <f t="shared" si="419"/>
        <v>42</v>
      </c>
      <c r="Y1198" s="11">
        <f t="shared" si="408"/>
        <v>2.6390573296152584</v>
      </c>
      <c r="Z1198" s="3">
        <f t="shared" si="409"/>
        <v>-1.1484221081544064</v>
      </c>
    </row>
    <row r="1199" spans="1:26" x14ac:dyDescent="0.2">
      <c r="A1199" t="s">
        <v>6</v>
      </c>
      <c r="B1199">
        <v>1198</v>
      </c>
      <c r="C1199">
        <v>402</v>
      </c>
      <c r="D1199">
        <v>1971</v>
      </c>
      <c r="E1199" s="12">
        <v>479318.6</v>
      </c>
      <c r="F1199">
        <v>16013.45</v>
      </c>
      <c r="G1199">
        <v>8</v>
      </c>
      <c r="H1199">
        <v>8</v>
      </c>
      <c r="I1199">
        <v>8</v>
      </c>
      <c r="J1199" s="5">
        <f t="shared" si="410"/>
        <v>0.41725900058958698</v>
      </c>
      <c r="K1199">
        <f t="shared" si="421"/>
        <v>2.0794415416798357</v>
      </c>
      <c r="L1199">
        <f t="shared" si="422"/>
        <v>-0.87404814545754062</v>
      </c>
      <c r="M1199">
        <v>1</v>
      </c>
      <c r="N1199">
        <v>1</v>
      </c>
      <c r="O1199">
        <v>1</v>
      </c>
      <c r="P1199" s="5">
        <f t="shared" si="411"/>
        <v>2.3105576874439921</v>
      </c>
      <c r="Q1199">
        <f>LN(O1199)</f>
        <v>0</v>
      </c>
      <c r="R1199">
        <f>LN(P1199)</f>
        <v>0.83748891853175389</v>
      </c>
      <c r="S1199" s="5">
        <f t="shared" si="406"/>
        <v>9</v>
      </c>
      <c r="T1199" s="3">
        <f t="shared" si="423"/>
        <v>2.1972245773362196</v>
      </c>
      <c r="U1199" s="3">
        <f t="shared" si="407"/>
        <v>-3.6559226925786725E-2</v>
      </c>
      <c r="V1199" t="s">
        <v>10</v>
      </c>
      <c r="W1199" t="s">
        <v>13</v>
      </c>
      <c r="X1199">
        <f t="shared" si="419"/>
        <v>43</v>
      </c>
      <c r="Y1199" s="11">
        <f t="shared" si="408"/>
        <v>2.0794415416798357</v>
      </c>
      <c r="Z1199" s="3">
        <f t="shared" si="409"/>
        <v>-1.7115370639892946</v>
      </c>
    </row>
    <row r="1200" spans="1:26" x14ac:dyDescent="0.2">
      <c r="A1200" t="s">
        <v>6</v>
      </c>
      <c r="B1200">
        <v>1199</v>
      </c>
      <c r="C1200">
        <v>401</v>
      </c>
      <c r="D1200">
        <v>1972</v>
      </c>
      <c r="E1200" s="12">
        <v>480334.2</v>
      </c>
      <c r="F1200">
        <v>15990.05</v>
      </c>
      <c r="G1200">
        <v>370</v>
      </c>
      <c r="H1200">
        <v>344</v>
      </c>
      <c r="I1200">
        <v>370</v>
      </c>
      <c r="J1200" s="5">
        <f t="shared" si="410"/>
        <v>19.257425350932746</v>
      </c>
      <c r="K1200">
        <f t="shared" si="421"/>
        <v>5.9135030056382698</v>
      </c>
      <c r="L1200">
        <f t="shared" si="422"/>
        <v>2.9578967188741183</v>
      </c>
      <c r="M1200">
        <v>0</v>
      </c>
      <c r="N1200">
        <v>0</v>
      </c>
      <c r="O1200">
        <v>0</v>
      </c>
      <c r="P1200" s="5">
        <f t="shared" si="411"/>
        <v>0</v>
      </c>
      <c r="Q1200">
        <v>0</v>
      </c>
      <c r="R1200">
        <v>0</v>
      </c>
      <c r="S1200" s="5">
        <f t="shared" si="406"/>
        <v>370</v>
      </c>
      <c r="T1200" s="3">
        <f t="shared" si="423"/>
        <v>5.9135030056382698</v>
      </c>
      <c r="U1200" s="3">
        <f t="shared" si="407"/>
        <v>2.9578967188741183</v>
      </c>
      <c r="V1200" t="s">
        <v>10</v>
      </c>
      <c r="W1200" t="s">
        <v>13</v>
      </c>
      <c r="X1200">
        <f t="shared" si="419"/>
        <v>44</v>
      </c>
      <c r="Y1200" s="11">
        <f t="shared" si="408"/>
        <v>5.9135030056382698</v>
      </c>
      <c r="Z1200" s="3">
        <f t="shared" si="409"/>
        <v>2.9578967188741183</v>
      </c>
    </row>
    <row r="1201" spans="1:26" x14ac:dyDescent="0.2">
      <c r="A1201" t="s">
        <v>6</v>
      </c>
      <c r="B1201">
        <v>1200</v>
      </c>
      <c r="C1201">
        <v>400</v>
      </c>
      <c r="D1201">
        <v>1973</v>
      </c>
      <c r="E1201" s="12">
        <v>481336.5</v>
      </c>
      <c r="F1201">
        <v>15966.93</v>
      </c>
      <c r="G1201">
        <v>8</v>
      </c>
      <c r="H1201">
        <v>8</v>
      </c>
      <c r="I1201">
        <v>8</v>
      </c>
      <c r="J1201" s="5">
        <f t="shared" si="410"/>
        <v>0.41550973175730488</v>
      </c>
      <c r="K1201">
        <f t="shared" si="421"/>
        <v>2.0794415416798357</v>
      </c>
      <c r="L1201">
        <f t="shared" si="422"/>
        <v>-0.87824924316235253</v>
      </c>
      <c r="M1201">
        <v>0</v>
      </c>
      <c r="N1201">
        <v>0</v>
      </c>
      <c r="O1201">
        <v>0</v>
      </c>
      <c r="P1201" s="5">
        <f t="shared" si="411"/>
        <v>0</v>
      </c>
      <c r="Q1201">
        <v>0</v>
      </c>
      <c r="R1201">
        <v>0</v>
      </c>
      <c r="S1201" s="5">
        <f t="shared" si="406"/>
        <v>8</v>
      </c>
      <c r="T1201" s="3">
        <f t="shared" si="423"/>
        <v>2.0794415416798357</v>
      </c>
      <c r="U1201" s="3">
        <f t="shared" si="407"/>
        <v>-0.87824924316235253</v>
      </c>
      <c r="V1201" t="s">
        <v>10</v>
      </c>
      <c r="W1201" t="s">
        <v>13</v>
      </c>
      <c r="X1201">
        <f t="shared" si="419"/>
        <v>45</v>
      </c>
      <c r="Y1201" s="11">
        <f t="shared" si="408"/>
        <v>2.0794415416798357</v>
      </c>
      <c r="Z1201" s="3">
        <f t="shared" si="409"/>
        <v>-0.87824924316235253</v>
      </c>
    </row>
    <row r="1202" spans="1:26" x14ac:dyDescent="0.2">
      <c r="A1202" t="s">
        <v>6</v>
      </c>
      <c r="B1202">
        <v>1201</v>
      </c>
      <c r="C1202">
        <v>399</v>
      </c>
      <c r="D1202">
        <v>1974</v>
      </c>
      <c r="E1202" s="12">
        <v>482313.7</v>
      </c>
      <c r="F1202">
        <v>15943.21</v>
      </c>
      <c r="G1202">
        <v>4</v>
      </c>
      <c r="H1202">
        <v>3</v>
      </c>
      <c r="I1202">
        <v>4</v>
      </c>
      <c r="J1202" s="5">
        <f t="shared" si="410"/>
        <v>0.20733394054533386</v>
      </c>
      <c r="K1202">
        <f t="shared" si="421"/>
        <v>1.3862943611198906</v>
      </c>
      <c r="L1202">
        <f t="shared" si="422"/>
        <v>-1.5734245462401122</v>
      </c>
      <c r="M1202">
        <v>0</v>
      </c>
      <c r="N1202">
        <v>0</v>
      </c>
      <c r="O1202">
        <v>0</v>
      </c>
      <c r="P1202" s="5">
        <f t="shared" si="411"/>
        <v>0</v>
      </c>
      <c r="Q1202">
        <v>0</v>
      </c>
      <c r="R1202">
        <v>0</v>
      </c>
      <c r="S1202" s="5">
        <f t="shared" si="406"/>
        <v>4</v>
      </c>
      <c r="T1202" s="3">
        <f t="shared" si="423"/>
        <v>1.3862943611198906</v>
      </c>
      <c r="U1202" s="3">
        <f t="shared" si="407"/>
        <v>-1.5734245462401122</v>
      </c>
      <c r="V1202" t="s">
        <v>10</v>
      </c>
      <c r="W1202" t="s">
        <v>13</v>
      </c>
      <c r="X1202">
        <f t="shared" si="419"/>
        <v>46</v>
      </c>
      <c r="Y1202" s="11">
        <f t="shared" si="408"/>
        <v>1.3862943611198906</v>
      </c>
      <c r="Z1202" s="3">
        <f t="shared" si="409"/>
        <v>-1.5734245462401122</v>
      </c>
    </row>
    <row r="1203" spans="1:26" x14ac:dyDescent="0.2">
      <c r="A1203" t="s">
        <v>6</v>
      </c>
      <c r="B1203">
        <v>1202</v>
      </c>
      <c r="C1203">
        <v>398</v>
      </c>
      <c r="D1203">
        <v>1975</v>
      </c>
      <c r="E1203" s="12">
        <v>483281.3</v>
      </c>
      <c r="F1203">
        <v>15918.97</v>
      </c>
      <c r="G1203">
        <v>1</v>
      </c>
      <c r="H1203">
        <v>1</v>
      </c>
      <c r="I1203">
        <v>1</v>
      </c>
      <c r="J1203" s="5">
        <f t="shared" si="410"/>
        <v>5.1729706901549884E-2</v>
      </c>
      <c r="K1203">
        <f t="shared" si="421"/>
        <v>0</v>
      </c>
      <c r="L1203">
        <f t="shared" si="422"/>
        <v>-2.961723060910662</v>
      </c>
      <c r="M1203">
        <v>0</v>
      </c>
      <c r="N1203">
        <v>0</v>
      </c>
      <c r="O1203">
        <v>0</v>
      </c>
      <c r="P1203" s="5">
        <f t="shared" si="411"/>
        <v>0</v>
      </c>
      <c r="Q1203">
        <v>0</v>
      </c>
      <c r="R1203">
        <v>0</v>
      </c>
      <c r="S1203" s="5">
        <f t="shared" si="406"/>
        <v>1</v>
      </c>
      <c r="T1203" s="3">
        <f t="shared" si="423"/>
        <v>0</v>
      </c>
      <c r="U1203" s="3">
        <f t="shared" si="407"/>
        <v>-2.961723060910662</v>
      </c>
      <c r="V1203" t="s">
        <v>10</v>
      </c>
      <c r="W1203" t="s">
        <v>13</v>
      </c>
      <c r="X1203">
        <f t="shared" si="419"/>
        <v>47</v>
      </c>
      <c r="Y1203" s="11">
        <f t="shared" si="408"/>
        <v>0</v>
      </c>
      <c r="Z1203" s="3">
        <f t="shared" si="409"/>
        <v>-2.961723060910662</v>
      </c>
    </row>
    <row r="1204" spans="1:26" x14ac:dyDescent="0.2">
      <c r="A1204" t="s">
        <v>6</v>
      </c>
      <c r="B1204">
        <v>1203</v>
      </c>
      <c r="C1204">
        <v>397</v>
      </c>
      <c r="D1204">
        <v>1976</v>
      </c>
      <c r="E1204" s="12">
        <v>484231</v>
      </c>
      <c r="F1204">
        <v>15894.3</v>
      </c>
      <c r="G1204">
        <v>10</v>
      </c>
      <c r="H1204">
        <v>10</v>
      </c>
      <c r="I1204">
        <v>10</v>
      </c>
      <c r="J1204" s="5">
        <f t="shared" si="410"/>
        <v>0.51628251805439973</v>
      </c>
      <c r="K1204">
        <f t="shared" si="421"/>
        <v>2.3025850929940459</v>
      </c>
      <c r="L1204">
        <f t="shared" si="422"/>
        <v>-0.66110114772325601</v>
      </c>
      <c r="M1204">
        <v>0</v>
      </c>
      <c r="N1204">
        <v>0</v>
      </c>
      <c r="O1204">
        <v>0</v>
      </c>
      <c r="P1204" s="5">
        <f t="shared" si="411"/>
        <v>0</v>
      </c>
      <c r="Q1204">
        <v>0</v>
      </c>
      <c r="R1204">
        <v>0</v>
      </c>
      <c r="S1204" s="5">
        <f t="shared" si="406"/>
        <v>10</v>
      </c>
      <c r="T1204" s="3">
        <f t="shared" si="423"/>
        <v>2.3025850929940459</v>
      </c>
      <c r="U1204" s="3">
        <f t="shared" si="407"/>
        <v>-0.66110114772325601</v>
      </c>
      <c r="V1204" t="s">
        <v>10</v>
      </c>
      <c r="W1204" t="s">
        <v>13</v>
      </c>
      <c r="X1204">
        <f t="shared" si="419"/>
        <v>48</v>
      </c>
      <c r="Y1204" s="11">
        <f t="shared" si="408"/>
        <v>2.3025850929940459</v>
      </c>
      <c r="Z1204" s="3">
        <f t="shared" si="409"/>
        <v>-0.66110114772325601</v>
      </c>
    </row>
    <row r="1205" spans="1:26" x14ac:dyDescent="0.2">
      <c r="A1205" t="s">
        <v>6</v>
      </c>
      <c r="B1205">
        <v>1204</v>
      </c>
      <c r="C1205">
        <v>396</v>
      </c>
      <c r="D1205">
        <v>1977</v>
      </c>
      <c r="E1205" s="12">
        <v>485177.4</v>
      </c>
      <c r="F1205">
        <v>15869.24</v>
      </c>
      <c r="G1205">
        <v>5</v>
      </c>
      <c r="H1205">
        <v>5</v>
      </c>
      <c r="I1205">
        <v>5</v>
      </c>
      <c r="J1205" s="5">
        <f t="shared" si="410"/>
        <v>0.25763772179000916</v>
      </c>
      <c r="K1205">
        <f t="shared" si="421"/>
        <v>1.6094379124341003</v>
      </c>
      <c r="L1205">
        <f t="shared" si="422"/>
        <v>-1.3562008599523507</v>
      </c>
      <c r="M1205">
        <v>0</v>
      </c>
      <c r="N1205">
        <v>0</v>
      </c>
      <c r="O1205">
        <v>0</v>
      </c>
      <c r="P1205" s="5">
        <f t="shared" si="411"/>
        <v>0</v>
      </c>
      <c r="Q1205">
        <v>0</v>
      </c>
      <c r="R1205">
        <v>0</v>
      </c>
      <c r="S1205" s="5">
        <f t="shared" si="406"/>
        <v>5</v>
      </c>
      <c r="T1205" s="3">
        <f t="shared" si="423"/>
        <v>1.6094379124341003</v>
      </c>
      <c r="U1205" s="3">
        <f t="shared" si="407"/>
        <v>-1.3562008599523507</v>
      </c>
      <c r="V1205" t="s">
        <v>10</v>
      </c>
      <c r="W1205" t="s">
        <v>13</v>
      </c>
      <c r="X1205">
        <f t="shared" si="419"/>
        <v>49</v>
      </c>
      <c r="Y1205" s="11">
        <f t="shared" si="408"/>
        <v>1.6094379124341003</v>
      </c>
      <c r="Z1205" s="3">
        <f t="shared" si="409"/>
        <v>-1.3562008599523507</v>
      </c>
    </row>
    <row r="1206" spans="1:26" x14ac:dyDescent="0.2">
      <c r="A1206" t="s">
        <v>6</v>
      </c>
      <c r="B1206">
        <v>1205</v>
      </c>
      <c r="C1206">
        <v>395</v>
      </c>
      <c r="D1206">
        <v>1978</v>
      </c>
      <c r="E1206" s="12">
        <v>486134.2</v>
      </c>
      <c r="F1206">
        <v>15844</v>
      </c>
      <c r="G1206">
        <v>2</v>
      </c>
      <c r="H1206">
        <v>0</v>
      </c>
      <c r="I1206">
        <v>2</v>
      </c>
      <c r="J1206" s="5">
        <f t="shared" si="410"/>
        <v>0.10285225766876718</v>
      </c>
      <c r="K1206">
        <f t="shared" si="421"/>
        <v>0.69314718055994529</v>
      </c>
      <c r="L1206">
        <f t="shared" si="422"/>
        <v>-2.2744617120422528</v>
      </c>
      <c r="M1206">
        <v>101</v>
      </c>
      <c r="N1206">
        <v>101</v>
      </c>
      <c r="O1206">
        <v>101</v>
      </c>
      <c r="P1206" s="5">
        <f t="shared" si="411"/>
        <v>235.86215602120674</v>
      </c>
      <c r="Q1206">
        <f>LN(O1206)</f>
        <v>4.6151205168412597</v>
      </c>
      <c r="R1206">
        <f>LN(P1206)</f>
        <v>5.4632475497258133</v>
      </c>
      <c r="S1206" s="5">
        <f t="shared" si="406"/>
        <v>103</v>
      </c>
      <c r="T1206" s="3">
        <f t="shared" si="423"/>
        <v>4.6347289882296359</v>
      </c>
      <c r="U1206" s="3">
        <f t="shared" si="407"/>
        <v>3.1887858376835605</v>
      </c>
      <c r="V1206" t="s">
        <v>10</v>
      </c>
      <c r="W1206" t="s">
        <v>13</v>
      </c>
      <c r="X1206">
        <f t="shared" si="419"/>
        <v>50</v>
      </c>
      <c r="Y1206" s="11">
        <f t="shared" si="408"/>
        <v>-3.9219733362813143</v>
      </c>
      <c r="Z1206" s="3">
        <f t="shared" si="409"/>
        <v>-7.7377092617680656</v>
      </c>
    </row>
    <row r="1207" spans="1:26" x14ac:dyDescent="0.2">
      <c r="A1207" t="s">
        <v>6</v>
      </c>
      <c r="B1207">
        <v>1206</v>
      </c>
      <c r="C1207">
        <v>394</v>
      </c>
      <c r="D1207">
        <v>1979</v>
      </c>
      <c r="E1207" s="12">
        <v>487079.8</v>
      </c>
      <c r="F1207">
        <v>15818.32</v>
      </c>
      <c r="G1207">
        <v>7</v>
      </c>
      <c r="H1207">
        <v>7</v>
      </c>
      <c r="I1207">
        <v>7</v>
      </c>
      <c r="J1207" s="5">
        <f t="shared" si="410"/>
        <v>0.35928404339494269</v>
      </c>
      <c r="K1207">
        <f t="shared" si="421"/>
        <v>1.9459101490553132</v>
      </c>
      <c r="L1207">
        <f t="shared" si="422"/>
        <v>-1.0236419961050416</v>
      </c>
      <c r="M1207">
        <v>32</v>
      </c>
      <c r="N1207">
        <v>32</v>
      </c>
      <c r="O1207">
        <v>32</v>
      </c>
      <c r="P1207" s="5">
        <f t="shared" si="411"/>
        <v>74.849920851266134</v>
      </c>
      <c r="Q1207">
        <f>LN(O1207)</f>
        <v>3.4657359027997265</v>
      </c>
      <c r="R1207">
        <f>LN(P1207)</f>
        <v>4.3154850534337639</v>
      </c>
      <c r="S1207" s="5">
        <f t="shared" si="406"/>
        <v>39</v>
      </c>
      <c r="T1207" s="3">
        <f t="shared" si="423"/>
        <v>3.6635616461296463</v>
      </c>
      <c r="U1207" s="3">
        <f t="shared" si="407"/>
        <v>3.2918430573287223</v>
      </c>
      <c r="V1207" t="s">
        <v>10</v>
      </c>
      <c r="W1207" t="s">
        <v>13</v>
      </c>
      <c r="X1207">
        <f t="shared" si="419"/>
        <v>51</v>
      </c>
      <c r="Y1207" s="11">
        <f t="shared" si="408"/>
        <v>-1.5198257537444133</v>
      </c>
      <c r="Z1207" s="3">
        <f t="shared" si="409"/>
        <v>-5.3391270495388055</v>
      </c>
    </row>
    <row r="1208" spans="1:26" x14ac:dyDescent="0.2">
      <c r="A1208" t="s">
        <v>6</v>
      </c>
      <c r="B1208">
        <v>1207</v>
      </c>
      <c r="C1208">
        <v>393</v>
      </c>
      <c r="D1208">
        <v>1980</v>
      </c>
      <c r="E1208" s="12">
        <v>488019.3</v>
      </c>
      <c r="F1208">
        <v>15792.18</v>
      </c>
      <c r="G1208">
        <v>3</v>
      </c>
      <c r="H1208">
        <v>3</v>
      </c>
      <c r="I1208">
        <v>3</v>
      </c>
      <c r="J1208" s="5">
        <f t="shared" si="410"/>
        <v>0.15368244657537111</v>
      </c>
      <c r="K1208">
        <f t="shared" si="421"/>
        <v>1.0986122886681098</v>
      </c>
      <c r="L1208">
        <f t="shared" si="422"/>
        <v>-1.8728668407151163</v>
      </c>
      <c r="M1208">
        <v>0</v>
      </c>
      <c r="N1208">
        <v>0</v>
      </c>
      <c r="O1208">
        <v>0</v>
      </c>
      <c r="P1208" s="5">
        <f t="shared" si="411"/>
        <v>0</v>
      </c>
      <c r="Q1208">
        <v>0</v>
      </c>
      <c r="R1208">
        <v>0</v>
      </c>
      <c r="S1208" s="5">
        <f t="shared" si="406"/>
        <v>3</v>
      </c>
      <c r="T1208" s="3">
        <f t="shared" si="423"/>
        <v>1.0986122886681098</v>
      </c>
      <c r="U1208" s="3">
        <f t="shared" si="407"/>
        <v>-1.8728668407151163</v>
      </c>
      <c r="V1208" t="s">
        <v>10</v>
      </c>
      <c r="W1208" t="s">
        <v>13</v>
      </c>
      <c r="X1208">
        <f t="shared" si="419"/>
        <v>52</v>
      </c>
      <c r="Y1208" s="11">
        <f t="shared" si="408"/>
        <v>1.0986122886681098</v>
      </c>
      <c r="Z1208" s="3">
        <f t="shared" si="409"/>
        <v>-1.8728668407151163</v>
      </c>
    </row>
    <row r="1209" spans="1:26" x14ac:dyDescent="0.2">
      <c r="A1209" t="s">
        <v>6</v>
      </c>
      <c r="B1209">
        <v>1208</v>
      </c>
      <c r="C1209">
        <v>392</v>
      </c>
      <c r="D1209">
        <v>1981</v>
      </c>
      <c r="E1209" s="12">
        <v>488984.2</v>
      </c>
      <c r="F1209">
        <v>15765.62</v>
      </c>
      <c r="G1209">
        <v>1400</v>
      </c>
      <c r="H1209">
        <v>1135</v>
      </c>
      <c r="I1209">
        <v>1400</v>
      </c>
      <c r="J1209" s="5">
        <f t="shared" si="410"/>
        <v>71.576954838213581</v>
      </c>
      <c r="K1209">
        <f t="shared" si="421"/>
        <v>7.2442275156033498</v>
      </c>
      <c r="L1209">
        <f t="shared" si="422"/>
        <v>4.2707731623571306</v>
      </c>
      <c r="M1209">
        <v>0</v>
      </c>
      <c r="N1209">
        <v>0</v>
      </c>
      <c r="O1209">
        <v>0</v>
      </c>
      <c r="P1209" s="5">
        <f t="shared" si="411"/>
        <v>0</v>
      </c>
      <c r="Q1209">
        <v>0</v>
      </c>
      <c r="R1209">
        <v>0</v>
      </c>
      <c r="S1209" s="5">
        <f t="shared" si="406"/>
        <v>1400</v>
      </c>
      <c r="T1209" s="3">
        <f t="shared" si="423"/>
        <v>7.2442275156033498</v>
      </c>
      <c r="U1209" s="3">
        <f t="shared" si="407"/>
        <v>4.2707731623571306</v>
      </c>
      <c r="V1209" t="s">
        <v>10</v>
      </c>
      <c r="W1209" t="s">
        <v>13</v>
      </c>
      <c r="X1209">
        <f t="shared" si="419"/>
        <v>53</v>
      </c>
      <c r="Y1209" s="11">
        <f t="shared" si="408"/>
        <v>7.2442275156033498</v>
      </c>
      <c r="Z1209" s="3">
        <f t="shared" si="409"/>
        <v>4.2707731623571306</v>
      </c>
    </row>
    <row r="1210" spans="1:26" x14ac:dyDescent="0.2">
      <c r="A1210" t="s">
        <v>6</v>
      </c>
      <c r="B1210">
        <v>1209</v>
      </c>
      <c r="C1210">
        <v>391</v>
      </c>
      <c r="D1210">
        <v>1982</v>
      </c>
      <c r="E1210" s="12">
        <v>489931.2</v>
      </c>
      <c r="F1210">
        <v>15738.85</v>
      </c>
      <c r="G1210">
        <v>5</v>
      </c>
      <c r="H1210">
        <v>5</v>
      </c>
      <c r="I1210">
        <v>5</v>
      </c>
      <c r="J1210" s="5">
        <f t="shared" si="410"/>
        <v>0.25513786425522605</v>
      </c>
      <c r="K1210">
        <f t="shared" si="421"/>
        <v>1.6094379124341003</v>
      </c>
      <c r="L1210">
        <f t="shared" si="422"/>
        <v>-1.3659512357809569</v>
      </c>
      <c r="M1210">
        <v>0</v>
      </c>
      <c r="N1210">
        <v>0</v>
      </c>
      <c r="O1210">
        <v>0</v>
      </c>
      <c r="P1210" s="5">
        <f t="shared" si="411"/>
        <v>0</v>
      </c>
      <c r="Q1210">
        <v>0</v>
      </c>
      <c r="R1210">
        <v>0</v>
      </c>
      <c r="S1210" s="5">
        <f t="shared" si="406"/>
        <v>5</v>
      </c>
      <c r="T1210" s="3">
        <f t="shared" si="423"/>
        <v>1.6094379124341003</v>
      </c>
      <c r="U1210" s="3">
        <f t="shared" si="407"/>
        <v>-1.3659512357809569</v>
      </c>
      <c r="V1210" t="s">
        <v>10</v>
      </c>
      <c r="W1210" t="s">
        <v>13</v>
      </c>
      <c r="X1210">
        <f t="shared" si="419"/>
        <v>54</v>
      </c>
      <c r="Y1210" s="11">
        <f t="shared" si="408"/>
        <v>1.6094379124341003</v>
      </c>
      <c r="Z1210" s="3">
        <f t="shared" si="409"/>
        <v>-1.3659512357809569</v>
      </c>
    </row>
    <row r="1211" spans="1:26" x14ac:dyDescent="0.2">
      <c r="A1211" t="s">
        <v>6</v>
      </c>
      <c r="B1211">
        <v>1210</v>
      </c>
      <c r="C1211">
        <v>390</v>
      </c>
      <c r="D1211">
        <v>1983</v>
      </c>
      <c r="E1211" s="12">
        <v>490861.8</v>
      </c>
      <c r="F1211">
        <v>15711.3</v>
      </c>
      <c r="G1211">
        <v>10</v>
      </c>
      <c r="H1211">
        <v>10</v>
      </c>
      <c r="I1211">
        <v>10</v>
      </c>
      <c r="J1211" s="5">
        <f t="shared" si="410"/>
        <v>0.50930832262767245</v>
      </c>
      <c r="K1211">
        <f t="shared" si="421"/>
        <v>2.3025850929940459</v>
      </c>
      <c r="L1211">
        <f t="shared" si="422"/>
        <v>-0.67470170391806172</v>
      </c>
      <c r="M1211">
        <v>2</v>
      </c>
      <c r="N1211">
        <v>2</v>
      </c>
      <c r="O1211">
        <v>2</v>
      </c>
      <c r="P1211" s="5">
        <f t="shared" si="411"/>
        <v>4.7099858063941245</v>
      </c>
      <c r="Q1211">
        <f t="shared" ref="Q1211:R1217" si="424">LN(O1211)</f>
        <v>0.69314718055994529</v>
      </c>
      <c r="R1211">
        <f t="shared" si="424"/>
        <v>1.5496848945193535</v>
      </c>
      <c r="S1211" s="5">
        <f t="shared" si="406"/>
        <v>12</v>
      </c>
      <c r="T1211" s="3">
        <f t="shared" si="423"/>
        <v>2.4849066497880004</v>
      </c>
      <c r="U1211" s="3">
        <f t="shared" si="407"/>
        <v>0.87498319060129182</v>
      </c>
      <c r="V1211" t="s">
        <v>10</v>
      </c>
      <c r="W1211" t="s">
        <v>13</v>
      </c>
      <c r="X1211">
        <f t="shared" si="419"/>
        <v>55</v>
      </c>
      <c r="Y1211" s="11">
        <f t="shared" si="408"/>
        <v>1.6094379124341005</v>
      </c>
      <c r="Z1211" s="3">
        <f t="shared" si="409"/>
        <v>-2.2243865984374152</v>
      </c>
    </row>
    <row r="1212" spans="1:26" x14ac:dyDescent="0.2">
      <c r="A1212" t="s">
        <v>6</v>
      </c>
      <c r="B1212">
        <v>1211</v>
      </c>
      <c r="C1212">
        <v>389</v>
      </c>
      <c r="D1212">
        <v>1984</v>
      </c>
      <c r="E1212" s="12">
        <v>491779.2</v>
      </c>
      <c r="F1212">
        <v>15683.34</v>
      </c>
      <c r="G1212">
        <v>3</v>
      </c>
      <c r="H1212">
        <v>3</v>
      </c>
      <c r="I1212">
        <v>3</v>
      </c>
      <c r="J1212" s="5">
        <f t="shared" si="410"/>
        <v>0.15250746676557284</v>
      </c>
      <c r="K1212">
        <f t="shared" si="421"/>
        <v>1.0986122886681098</v>
      </c>
      <c r="L1212">
        <f t="shared" si="422"/>
        <v>-1.8805417217360909</v>
      </c>
      <c r="M1212">
        <v>1</v>
      </c>
      <c r="N1212">
        <v>1</v>
      </c>
      <c r="O1212">
        <v>1</v>
      </c>
      <c r="P1212" s="5">
        <f t="shared" si="411"/>
        <v>2.3591913457210008</v>
      </c>
      <c r="Q1212">
        <f t="shared" si="424"/>
        <v>0</v>
      </c>
      <c r="R1212">
        <f t="shared" si="424"/>
        <v>0.85831891020133344</v>
      </c>
      <c r="S1212" s="5">
        <f t="shared" si="406"/>
        <v>4</v>
      </c>
      <c r="T1212" s="3">
        <f t="shared" si="423"/>
        <v>1.3862943611198906</v>
      </c>
      <c r="U1212" s="3">
        <f t="shared" si="407"/>
        <v>-1.0222228115347574</v>
      </c>
      <c r="V1212" t="s">
        <v>10</v>
      </c>
      <c r="W1212" t="s">
        <v>13</v>
      </c>
      <c r="X1212">
        <f t="shared" si="419"/>
        <v>56</v>
      </c>
      <c r="Y1212" s="11">
        <f t="shared" si="408"/>
        <v>1.0986122886681098</v>
      </c>
      <c r="Z1212" s="3">
        <f t="shared" si="409"/>
        <v>-2.7388606319374245</v>
      </c>
    </row>
    <row r="1213" spans="1:26" x14ac:dyDescent="0.2">
      <c r="A1213" t="s">
        <v>6</v>
      </c>
      <c r="B1213">
        <v>1212</v>
      </c>
      <c r="C1213">
        <v>388</v>
      </c>
      <c r="D1213">
        <v>1985</v>
      </c>
      <c r="E1213" s="12">
        <v>492689.1</v>
      </c>
      <c r="F1213">
        <v>15655.07</v>
      </c>
      <c r="G1213">
        <v>230</v>
      </c>
      <c r="H1213">
        <v>173</v>
      </c>
      <c r="I1213">
        <v>230</v>
      </c>
      <c r="J1213" s="5">
        <f t="shared" si="410"/>
        <v>11.670645849481955</v>
      </c>
      <c r="K1213">
        <f t="shared" si="421"/>
        <v>5.4380793089231956</v>
      </c>
      <c r="L1213">
        <f t="shared" si="422"/>
        <v>2.4570767874819337</v>
      </c>
      <c r="M1213">
        <v>35</v>
      </c>
      <c r="N1213">
        <v>35</v>
      </c>
      <c r="O1213">
        <v>35</v>
      </c>
      <c r="P1213" s="5">
        <f t="shared" si="411"/>
        <v>82.720805464300071</v>
      </c>
      <c r="Q1213">
        <f t="shared" si="424"/>
        <v>3.5553480614894135</v>
      </c>
      <c r="R1213">
        <f t="shared" si="424"/>
        <v>4.4154711479503828</v>
      </c>
      <c r="S1213" s="5">
        <f t="shared" si="406"/>
        <v>265</v>
      </c>
      <c r="T1213" s="3">
        <f t="shared" si="423"/>
        <v>5.579729825986222</v>
      </c>
      <c r="U1213" s="3">
        <f t="shared" si="407"/>
        <v>6.8725479354323165</v>
      </c>
      <c r="V1213" t="s">
        <v>10</v>
      </c>
      <c r="W1213" t="s">
        <v>13</v>
      </c>
      <c r="X1213">
        <f t="shared" si="419"/>
        <v>57</v>
      </c>
      <c r="Y1213" s="11">
        <f t="shared" si="408"/>
        <v>1.8827312474337821</v>
      </c>
      <c r="Z1213" s="3">
        <f t="shared" si="409"/>
        <v>-1.9583943604684491</v>
      </c>
    </row>
    <row r="1214" spans="1:26" x14ac:dyDescent="0.2">
      <c r="A1214" t="s">
        <v>6</v>
      </c>
      <c r="B1214">
        <v>1213</v>
      </c>
      <c r="C1214">
        <v>387</v>
      </c>
      <c r="D1214">
        <v>1986</v>
      </c>
      <c r="E1214" s="12">
        <v>493587.7</v>
      </c>
      <c r="F1214">
        <v>15625.68</v>
      </c>
      <c r="G1214">
        <v>5</v>
      </c>
      <c r="H1214">
        <v>4</v>
      </c>
      <c r="I1214">
        <v>5</v>
      </c>
      <c r="J1214" s="5">
        <f t="shared" si="410"/>
        <v>0.2532478017584312</v>
      </c>
      <c r="K1214">
        <f t="shared" si="421"/>
        <v>1.6094379124341003</v>
      </c>
      <c r="L1214">
        <f t="shared" si="422"/>
        <v>-1.3733868160156715</v>
      </c>
      <c r="M1214">
        <v>5</v>
      </c>
      <c r="N1214">
        <v>5</v>
      </c>
      <c r="O1214">
        <v>5</v>
      </c>
      <c r="P1214" s="5">
        <f t="shared" si="411"/>
        <v>11.839484745623871</v>
      </c>
      <c r="Q1214">
        <f t="shared" si="424"/>
        <v>1.6094379124341003</v>
      </c>
      <c r="R1214">
        <f t="shared" si="424"/>
        <v>2.4714401104028272</v>
      </c>
      <c r="S1214" s="5">
        <f t="shared" si="406"/>
        <v>10</v>
      </c>
      <c r="T1214" s="3">
        <f t="shared" si="423"/>
        <v>2.3025850929940459</v>
      </c>
      <c r="U1214" s="3">
        <f t="shared" si="407"/>
        <v>1.0980532943871557</v>
      </c>
      <c r="V1214" t="s">
        <v>10</v>
      </c>
      <c r="W1214" t="s">
        <v>13</v>
      </c>
      <c r="X1214">
        <f t="shared" si="419"/>
        <v>58</v>
      </c>
      <c r="Y1214" s="11">
        <f t="shared" si="408"/>
        <v>0</v>
      </c>
      <c r="Z1214" s="3">
        <f t="shared" si="409"/>
        <v>-3.8448269264184987</v>
      </c>
    </row>
    <row r="1215" spans="1:26" x14ac:dyDescent="0.2">
      <c r="A1215" t="s">
        <v>6</v>
      </c>
      <c r="B1215">
        <v>1214</v>
      </c>
      <c r="C1215">
        <v>386</v>
      </c>
      <c r="D1215">
        <v>1987</v>
      </c>
      <c r="E1215" s="12">
        <v>494475.1</v>
      </c>
      <c r="F1215">
        <v>15595.77</v>
      </c>
      <c r="G1215">
        <v>8</v>
      </c>
      <c r="H1215">
        <v>5</v>
      </c>
      <c r="I1215">
        <v>8</v>
      </c>
      <c r="J1215" s="5">
        <f t="shared" si="410"/>
        <v>0.40446930492556649</v>
      </c>
      <c r="K1215">
        <f t="shared" si="421"/>
        <v>2.0794415416798357</v>
      </c>
      <c r="L1215">
        <f t="shared" si="422"/>
        <v>-0.90517942935410933</v>
      </c>
      <c r="M1215">
        <v>111</v>
      </c>
      <c r="N1215">
        <v>111</v>
      </c>
      <c r="O1215">
        <v>111</v>
      </c>
      <c r="P1215" s="5">
        <f t="shared" si="411"/>
        <v>263.34063659569227</v>
      </c>
      <c r="Q1215">
        <f t="shared" si="424"/>
        <v>4.7095302013123339</v>
      </c>
      <c r="R1215">
        <f t="shared" si="424"/>
        <v>5.5734483903160719</v>
      </c>
      <c r="S1215" s="5">
        <f t="shared" si="406"/>
        <v>119</v>
      </c>
      <c r="T1215" s="3">
        <f t="shared" si="423"/>
        <v>4.7791234931115296</v>
      </c>
      <c r="U1215" s="3">
        <f t="shared" si="407"/>
        <v>4.6682689609619628</v>
      </c>
      <c r="V1215" t="s">
        <v>10</v>
      </c>
      <c r="W1215" t="s">
        <v>13</v>
      </c>
      <c r="X1215">
        <f t="shared" si="419"/>
        <v>59</v>
      </c>
      <c r="Y1215" s="11">
        <f t="shared" si="408"/>
        <v>-2.6300886596324982</v>
      </c>
      <c r="Z1215" s="3">
        <f t="shared" si="409"/>
        <v>-6.478627819670181</v>
      </c>
    </row>
    <row r="1216" spans="1:26" x14ac:dyDescent="0.2">
      <c r="A1216" t="s">
        <v>6</v>
      </c>
      <c r="B1216">
        <v>1215</v>
      </c>
      <c r="C1216">
        <v>385</v>
      </c>
      <c r="D1216">
        <v>1988</v>
      </c>
      <c r="E1216" s="12">
        <v>495347.6</v>
      </c>
      <c r="F1216">
        <v>15565.62</v>
      </c>
      <c r="G1216">
        <v>7</v>
      </c>
      <c r="H1216">
        <v>6</v>
      </c>
      <c r="I1216">
        <v>7</v>
      </c>
      <c r="J1216" s="5">
        <f t="shared" si="410"/>
        <v>0.35328726736538141</v>
      </c>
      <c r="K1216">
        <f t="shared" si="421"/>
        <v>1.9459101490553132</v>
      </c>
      <c r="L1216">
        <f t="shared" si="422"/>
        <v>-1.0404737644247386</v>
      </c>
      <c r="M1216">
        <v>27</v>
      </c>
      <c r="N1216">
        <v>27</v>
      </c>
      <c r="O1216">
        <v>27</v>
      </c>
      <c r="P1216" s="5">
        <f t="shared" si="411"/>
        <v>64.179904173428369</v>
      </c>
      <c r="Q1216">
        <f t="shared" si="424"/>
        <v>3.2958368660043291</v>
      </c>
      <c r="R1216">
        <f t="shared" si="424"/>
        <v>4.1616901425897321</v>
      </c>
      <c r="S1216" s="5">
        <f t="shared" si="406"/>
        <v>34</v>
      </c>
      <c r="T1216" s="3">
        <f t="shared" si="423"/>
        <v>3.5263605246161616</v>
      </c>
      <c r="U1216" s="3">
        <f t="shared" si="407"/>
        <v>3.1212163781649935</v>
      </c>
      <c r="V1216" t="s">
        <v>10</v>
      </c>
      <c r="W1216" t="s">
        <v>13</v>
      </c>
      <c r="X1216">
        <f t="shared" si="419"/>
        <v>60</v>
      </c>
      <c r="Y1216" s="11">
        <f t="shared" si="408"/>
        <v>-1.3499267169490159</v>
      </c>
      <c r="Z1216" s="3">
        <f t="shared" si="409"/>
        <v>-5.2021639070144712</v>
      </c>
    </row>
    <row r="1217" spans="1:26" x14ac:dyDescent="0.2">
      <c r="A1217" t="s">
        <v>6</v>
      </c>
      <c r="B1217">
        <v>1216</v>
      </c>
      <c r="C1217">
        <v>384</v>
      </c>
      <c r="D1217">
        <v>1989</v>
      </c>
      <c r="E1217" s="12">
        <v>496210.1</v>
      </c>
      <c r="F1217">
        <v>15535.48</v>
      </c>
      <c r="G1217">
        <v>7</v>
      </c>
      <c r="H1217">
        <v>6</v>
      </c>
      <c r="I1217">
        <v>7</v>
      </c>
      <c r="J1217" s="5">
        <f t="shared" si="410"/>
        <v>0.35267319226271293</v>
      </c>
      <c r="K1217">
        <f t="shared" si="421"/>
        <v>1.9459101490553132</v>
      </c>
      <c r="L1217">
        <f t="shared" si="422"/>
        <v>-1.0422134518227197</v>
      </c>
      <c r="M1217">
        <v>1</v>
      </c>
      <c r="N1217">
        <v>1</v>
      </c>
      <c r="O1217">
        <v>1</v>
      </c>
      <c r="P1217" s="5">
        <f t="shared" si="411"/>
        <v>2.3816451117055926</v>
      </c>
      <c r="Q1217">
        <f t="shared" si="424"/>
        <v>0</v>
      </c>
      <c r="R1217">
        <f t="shared" si="424"/>
        <v>0.8677914723042256</v>
      </c>
      <c r="S1217" s="5">
        <f t="shared" si="406"/>
        <v>8</v>
      </c>
      <c r="T1217" s="3">
        <f t="shared" si="423"/>
        <v>2.0794415416798357</v>
      </c>
      <c r="U1217" s="3">
        <f t="shared" si="407"/>
        <v>-0.17442197951849414</v>
      </c>
      <c r="V1217" t="s">
        <v>10</v>
      </c>
      <c r="W1217" t="s">
        <v>13</v>
      </c>
      <c r="X1217">
        <f t="shared" si="419"/>
        <v>61</v>
      </c>
      <c r="Y1217" s="11">
        <f t="shared" si="408"/>
        <v>1.9459101490553132</v>
      </c>
      <c r="Z1217" s="3">
        <f t="shared" si="409"/>
        <v>-1.9100049241269454</v>
      </c>
    </row>
    <row r="1218" spans="1:26" x14ac:dyDescent="0.2">
      <c r="A1218" t="s">
        <v>6</v>
      </c>
      <c r="B1218">
        <v>1217</v>
      </c>
      <c r="C1218">
        <v>383</v>
      </c>
      <c r="D1218">
        <v>1990</v>
      </c>
      <c r="E1218" s="12">
        <v>497064.3</v>
      </c>
      <c r="F1218">
        <v>15505.12</v>
      </c>
      <c r="G1218">
        <v>204</v>
      </c>
      <c r="H1218">
        <v>134</v>
      </c>
      <c r="I1218">
        <v>204</v>
      </c>
      <c r="J1218" s="5">
        <f t="shared" si="410"/>
        <v>10.260241984789493</v>
      </c>
      <c r="K1218">
        <f t="shared" si="421"/>
        <v>5.3181199938442161</v>
      </c>
      <c r="L1218">
        <f t="shared" si="422"/>
        <v>2.3282764247266292</v>
      </c>
      <c r="M1218">
        <v>0</v>
      </c>
      <c r="N1218">
        <v>0</v>
      </c>
      <c r="O1218">
        <v>0</v>
      </c>
      <c r="P1218" s="5">
        <f t="shared" si="411"/>
        <v>0</v>
      </c>
      <c r="Q1218">
        <v>0</v>
      </c>
      <c r="R1218">
        <v>0</v>
      </c>
      <c r="S1218" s="5">
        <f t="shared" ref="S1218:S1281" si="425">I1218+O1218</f>
        <v>204</v>
      </c>
      <c r="T1218" s="3">
        <f t="shared" si="423"/>
        <v>5.3181199938442161</v>
      </c>
      <c r="U1218" s="3">
        <f t="shared" ref="U1218:U1281" si="426">L1218+R1218</f>
        <v>2.3282764247266292</v>
      </c>
      <c r="V1218" t="s">
        <v>10</v>
      </c>
      <c r="W1218" t="s">
        <v>13</v>
      </c>
      <c r="X1218">
        <f t="shared" si="419"/>
        <v>62</v>
      </c>
      <c r="Y1218" s="11">
        <f t="shared" ref="Y1218:Y1281" si="427">K1218-Q1218</f>
        <v>5.3181199938442161</v>
      </c>
      <c r="Z1218" s="3">
        <f t="shared" ref="Z1218:Z1281" si="428">L1218-R1218</f>
        <v>2.3282764247266292</v>
      </c>
    </row>
    <row r="1219" spans="1:26" x14ac:dyDescent="0.2">
      <c r="A1219" t="s">
        <v>6</v>
      </c>
      <c r="B1219">
        <v>1218</v>
      </c>
      <c r="C1219">
        <v>382</v>
      </c>
      <c r="D1219">
        <v>1991</v>
      </c>
      <c r="E1219" s="12">
        <v>497899.2</v>
      </c>
      <c r="F1219">
        <v>15475.66</v>
      </c>
      <c r="G1219">
        <v>529</v>
      </c>
      <c r="H1219">
        <v>330</v>
      </c>
      <c r="I1219">
        <v>529</v>
      </c>
      <c r="J1219" s="5">
        <f t="shared" ref="J1219:J1282" si="429">(I1219/E1219)*25000</f>
        <v>26.561601223701505</v>
      </c>
      <c r="K1219">
        <f t="shared" si="421"/>
        <v>6.2709884318582994</v>
      </c>
      <c r="L1219">
        <f t="shared" si="422"/>
        <v>3.2794666098279968</v>
      </c>
      <c r="M1219">
        <v>1</v>
      </c>
      <c r="N1219">
        <v>1</v>
      </c>
      <c r="O1219">
        <v>1</v>
      </c>
      <c r="P1219" s="5">
        <f t="shared" ref="P1219:P1282" si="430">(O1219/F1219)*37000</f>
        <v>2.3908511817912776</v>
      </c>
      <c r="Q1219">
        <f t="shared" ref="Q1219:R1223" si="431">LN(O1219)</f>
        <v>0</v>
      </c>
      <c r="R1219">
        <f t="shared" si="431"/>
        <v>0.87164944554845414</v>
      </c>
      <c r="S1219" s="5">
        <f t="shared" si="425"/>
        <v>530</v>
      </c>
      <c r="T1219" s="3">
        <f t="shared" si="423"/>
        <v>6.2728770065461674</v>
      </c>
      <c r="U1219" s="3">
        <f t="shared" si="426"/>
        <v>4.151116055376451</v>
      </c>
      <c r="V1219" t="s">
        <v>10</v>
      </c>
      <c r="W1219" t="s">
        <v>13</v>
      </c>
      <c r="X1219">
        <f t="shared" si="419"/>
        <v>63</v>
      </c>
      <c r="Y1219" s="11">
        <f t="shared" si="427"/>
        <v>6.2709884318582994</v>
      </c>
      <c r="Z1219" s="3">
        <f t="shared" si="428"/>
        <v>2.4078171642795425</v>
      </c>
    </row>
    <row r="1220" spans="1:26" x14ac:dyDescent="0.2">
      <c r="A1220" t="s">
        <v>6</v>
      </c>
      <c r="B1220">
        <v>1219</v>
      </c>
      <c r="C1220">
        <v>381</v>
      </c>
      <c r="D1220">
        <v>1992</v>
      </c>
      <c r="E1220" s="12">
        <v>498730.8</v>
      </c>
      <c r="F1220">
        <v>15446.23</v>
      </c>
      <c r="G1220">
        <v>155</v>
      </c>
      <c r="H1220">
        <v>85</v>
      </c>
      <c r="I1220">
        <v>155</v>
      </c>
      <c r="J1220" s="5">
        <f t="shared" si="429"/>
        <v>7.7697226640103239</v>
      </c>
      <c r="K1220">
        <f t="shared" si="421"/>
        <v>5.0434251169192468</v>
      </c>
      <c r="L1220">
        <f t="shared" si="422"/>
        <v>2.0502344705649751</v>
      </c>
      <c r="M1220">
        <v>4</v>
      </c>
      <c r="N1220">
        <v>4</v>
      </c>
      <c r="O1220">
        <v>4</v>
      </c>
      <c r="P1220" s="5">
        <f t="shared" si="430"/>
        <v>9.5816260666842332</v>
      </c>
      <c r="Q1220">
        <f t="shared" si="431"/>
        <v>1.3862943611198906</v>
      </c>
      <c r="R1220">
        <f t="shared" si="431"/>
        <v>2.2598473131413472</v>
      </c>
      <c r="S1220" s="5">
        <f t="shared" si="425"/>
        <v>159</v>
      </c>
      <c r="T1220" s="3">
        <f t="shared" si="423"/>
        <v>5.0689042022202315</v>
      </c>
      <c r="U1220" s="3">
        <f t="shared" si="426"/>
        <v>4.3100817837063223</v>
      </c>
      <c r="V1220" t="s">
        <v>10</v>
      </c>
      <c r="W1220" t="s">
        <v>13</v>
      </c>
      <c r="X1220">
        <f t="shared" si="419"/>
        <v>64</v>
      </c>
      <c r="Y1220" s="11">
        <f t="shared" si="427"/>
        <v>3.657130755799356</v>
      </c>
      <c r="Z1220" s="3">
        <f t="shared" si="428"/>
        <v>-0.20961284257637214</v>
      </c>
    </row>
    <row r="1221" spans="1:26" x14ac:dyDescent="0.2">
      <c r="A1221" t="s">
        <v>6</v>
      </c>
      <c r="B1221">
        <v>1220</v>
      </c>
      <c r="C1221">
        <v>380</v>
      </c>
      <c r="D1221">
        <v>1993</v>
      </c>
      <c r="E1221" s="12">
        <v>499553.4</v>
      </c>
      <c r="F1221">
        <v>15416.67</v>
      </c>
      <c r="G1221">
        <v>2</v>
      </c>
      <c r="H1221">
        <v>0</v>
      </c>
      <c r="I1221">
        <v>2</v>
      </c>
      <c r="J1221" s="5">
        <f t="shared" si="429"/>
        <v>0.10008939985194776</v>
      </c>
      <c r="K1221">
        <f t="shared" si="421"/>
        <v>0.69314718055994529</v>
      </c>
      <c r="L1221">
        <f t="shared" si="422"/>
        <v>-2.3016914938532329</v>
      </c>
      <c r="M1221">
        <v>1</v>
      </c>
      <c r="N1221">
        <v>1</v>
      </c>
      <c r="O1221">
        <v>1</v>
      </c>
      <c r="P1221" s="5">
        <f t="shared" si="430"/>
        <v>2.3999994810811933</v>
      </c>
      <c r="Q1221">
        <f t="shared" si="431"/>
        <v>0</v>
      </c>
      <c r="R1221">
        <f t="shared" si="431"/>
        <v>0.87546852113770712</v>
      </c>
      <c r="S1221" s="5">
        <f t="shared" si="425"/>
        <v>3</v>
      </c>
      <c r="T1221" s="3">
        <f t="shared" si="423"/>
        <v>1.0986122886681098</v>
      </c>
      <c r="U1221" s="3">
        <f t="shared" si="426"/>
        <v>-1.4262229727155258</v>
      </c>
      <c r="V1221" t="s">
        <v>10</v>
      </c>
      <c r="W1221" t="s">
        <v>13</v>
      </c>
      <c r="X1221">
        <f t="shared" si="419"/>
        <v>65</v>
      </c>
      <c r="Y1221" s="11">
        <f t="shared" si="427"/>
        <v>0.69314718055994529</v>
      </c>
      <c r="Z1221" s="3">
        <f t="shared" si="428"/>
        <v>-3.1771600149909398</v>
      </c>
    </row>
    <row r="1222" spans="1:26" x14ac:dyDescent="0.2">
      <c r="A1222" t="s">
        <v>6</v>
      </c>
      <c r="B1222">
        <v>1221</v>
      </c>
      <c r="C1222">
        <v>379</v>
      </c>
      <c r="D1222">
        <v>1994</v>
      </c>
      <c r="E1222" s="12">
        <v>500452.4</v>
      </c>
      <c r="F1222">
        <v>15386.87</v>
      </c>
      <c r="G1222">
        <v>1102</v>
      </c>
      <c r="H1222">
        <v>567</v>
      </c>
      <c r="I1222">
        <v>1102</v>
      </c>
      <c r="J1222" s="5">
        <f t="shared" si="429"/>
        <v>55.050190587556379</v>
      </c>
      <c r="K1222">
        <f t="shared" si="421"/>
        <v>7.0048819897128594</v>
      </c>
      <c r="L1222">
        <f t="shared" si="422"/>
        <v>4.0082453252436476</v>
      </c>
      <c r="M1222">
        <v>6</v>
      </c>
      <c r="N1222">
        <v>6</v>
      </c>
      <c r="O1222">
        <v>6</v>
      </c>
      <c r="P1222" s="5">
        <f t="shared" si="430"/>
        <v>14.427885593366291</v>
      </c>
      <c r="Q1222">
        <f t="shared" si="431"/>
        <v>1.791759469228055</v>
      </c>
      <c r="R1222">
        <f t="shared" si="431"/>
        <v>2.6691628335231816</v>
      </c>
      <c r="S1222" s="5">
        <f t="shared" si="425"/>
        <v>1108</v>
      </c>
      <c r="T1222" s="3">
        <f t="shared" si="423"/>
        <v>7.0103118673072293</v>
      </c>
      <c r="U1222" s="3">
        <f t="shared" si="426"/>
        <v>6.6774081587668288</v>
      </c>
      <c r="V1222" t="s">
        <v>10</v>
      </c>
      <c r="W1222" t="s">
        <v>13</v>
      </c>
      <c r="X1222">
        <f t="shared" ref="X1222:X1253" si="432">1+X1221</f>
        <v>66</v>
      </c>
      <c r="Y1222" s="11">
        <f t="shared" si="427"/>
        <v>5.213122520484804</v>
      </c>
      <c r="Z1222" s="3">
        <f t="shared" si="428"/>
        <v>1.339082491720466</v>
      </c>
    </row>
    <row r="1223" spans="1:26" x14ac:dyDescent="0.2">
      <c r="A1223" t="s">
        <v>6</v>
      </c>
      <c r="B1223">
        <v>1222</v>
      </c>
      <c r="C1223">
        <v>378</v>
      </c>
      <c r="D1223">
        <v>1995</v>
      </c>
      <c r="E1223" s="12">
        <v>501759.1</v>
      </c>
      <c r="F1223">
        <v>15356.9</v>
      </c>
      <c r="G1223">
        <v>13888</v>
      </c>
      <c r="H1223">
        <v>6810</v>
      </c>
      <c r="I1223">
        <v>13888</v>
      </c>
      <c r="J1223" s="5">
        <f t="shared" si="429"/>
        <v>691.96552688331917</v>
      </c>
      <c r="K1223">
        <f t="shared" si="421"/>
        <v>9.5387804369001312</v>
      </c>
      <c r="L1223">
        <f t="shared" si="422"/>
        <v>6.539536137734177</v>
      </c>
      <c r="M1223">
        <v>2</v>
      </c>
      <c r="N1223">
        <v>2</v>
      </c>
      <c r="O1223">
        <v>2</v>
      </c>
      <c r="P1223" s="5">
        <f t="shared" si="430"/>
        <v>4.8186808535576846</v>
      </c>
      <c r="Q1223">
        <f t="shared" si="431"/>
        <v>0.69314718055994529</v>
      </c>
      <c r="R1223">
        <f t="shared" si="431"/>
        <v>1.5725002087702959</v>
      </c>
      <c r="S1223" s="5">
        <f t="shared" si="425"/>
        <v>13890</v>
      </c>
      <c r="T1223" s="3">
        <f t="shared" si="423"/>
        <v>9.53892443574839</v>
      </c>
      <c r="U1223" s="3">
        <f t="shared" si="426"/>
        <v>8.1120363465044729</v>
      </c>
      <c r="V1223" t="s">
        <v>10</v>
      </c>
      <c r="W1223" t="s">
        <v>13</v>
      </c>
      <c r="X1223">
        <f t="shared" si="432"/>
        <v>67</v>
      </c>
      <c r="Y1223" s="11">
        <f t="shared" si="427"/>
        <v>8.8456332563401858</v>
      </c>
      <c r="Z1223" s="3">
        <f t="shared" si="428"/>
        <v>4.967035928963881</v>
      </c>
    </row>
    <row r="1224" spans="1:26" x14ac:dyDescent="0.2">
      <c r="A1224" t="s">
        <v>6</v>
      </c>
      <c r="B1224">
        <v>1223</v>
      </c>
      <c r="C1224">
        <v>377</v>
      </c>
      <c r="D1224">
        <v>1996</v>
      </c>
      <c r="E1224" s="12">
        <v>503074.3</v>
      </c>
      <c r="F1224">
        <v>15326.71</v>
      </c>
      <c r="G1224">
        <v>284</v>
      </c>
      <c r="H1224">
        <v>129</v>
      </c>
      <c r="I1224">
        <v>284</v>
      </c>
      <c r="J1224" s="5">
        <f t="shared" si="429"/>
        <v>14.113223434391301</v>
      </c>
      <c r="K1224">
        <f t="shared" si="421"/>
        <v>5.6489742381612063</v>
      </c>
      <c r="L1224">
        <f t="shared" si="422"/>
        <v>2.6471121901205708</v>
      </c>
      <c r="M1224">
        <v>0</v>
      </c>
      <c r="N1224">
        <v>0</v>
      </c>
      <c r="O1224">
        <v>0</v>
      </c>
      <c r="P1224" s="5">
        <f t="shared" si="430"/>
        <v>0</v>
      </c>
      <c r="Q1224">
        <v>0</v>
      </c>
      <c r="R1224">
        <v>0</v>
      </c>
      <c r="S1224" s="5">
        <f t="shared" si="425"/>
        <v>284</v>
      </c>
      <c r="T1224" s="3">
        <f t="shared" si="423"/>
        <v>5.6489742381612063</v>
      </c>
      <c r="U1224" s="3">
        <f t="shared" si="426"/>
        <v>2.6471121901205708</v>
      </c>
      <c r="V1224" t="s">
        <v>10</v>
      </c>
      <c r="W1224" t="s">
        <v>13</v>
      </c>
      <c r="X1224">
        <f t="shared" si="432"/>
        <v>68</v>
      </c>
      <c r="Y1224" s="11">
        <f t="shared" si="427"/>
        <v>5.6489742381612063</v>
      </c>
      <c r="Z1224" s="3">
        <f t="shared" si="428"/>
        <v>2.6471121901205708</v>
      </c>
    </row>
    <row r="1225" spans="1:26" x14ac:dyDescent="0.2">
      <c r="A1225" t="s">
        <v>6</v>
      </c>
      <c r="B1225">
        <v>1224</v>
      </c>
      <c r="C1225">
        <v>376</v>
      </c>
      <c r="D1225">
        <v>1997</v>
      </c>
      <c r="E1225" s="12">
        <v>504367.3</v>
      </c>
      <c r="F1225">
        <v>15296.35</v>
      </c>
      <c r="G1225">
        <v>3</v>
      </c>
      <c r="H1225">
        <v>1</v>
      </c>
      <c r="I1225">
        <v>3</v>
      </c>
      <c r="J1225" s="5">
        <f t="shared" si="429"/>
        <v>0.14870115489247618</v>
      </c>
      <c r="K1225">
        <f t="shared" si="421"/>
        <v>1.0986122886681098</v>
      </c>
      <c r="L1225">
        <f t="shared" si="422"/>
        <v>-1.9058166589525347</v>
      </c>
      <c r="M1225">
        <v>144</v>
      </c>
      <c r="N1225">
        <v>144</v>
      </c>
      <c r="O1225">
        <v>144</v>
      </c>
      <c r="P1225" s="5">
        <f t="shared" si="430"/>
        <v>348.31838968119848</v>
      </c>
      <c r="Q1225">
        <f t="shared" ref="Q1225:Q1233" si="433">LN(O1225)</f>
        <v>4.9698132995760007</v>
      </c>
      <c r="R1225">
        <f t="shared" ref="R1225:R1233" si="434">LN(P1225)</f>
        <v>5.8531169743738012</v>
      </c>
      <c r="S1225" s="5">
        <f t="shared" si="425"/>
        <v>147</v>
      </c>
      <c r="T1225" s="3">
        <f t="shared" si="423"/>
        <v>4.990432586778736</v>
      </c>
      <c r="U1225" s="3">
        <f t="shared" si="426"/>
        <v>3.9473003154212662</v>
      </c>
      <c r="V1225" t="s">
        <v>10</v>
      </c>
      <c r="W1225" t="s">
        <v>13</v>
      </c>
      <c r="X1225">
        <f t="shared" si="432"/>
        <v>69</v>
      </c>
      <c r="Y1225" s="11">
        <f t="shared" si="427"/>
        <v>-3.8712010109078907</v>
      </c>
      <c r="Z1225" s="3">
        <f t="shared" si="428"/>
        <v>-7.7589336333263361</v>
      </c>
    </row>
    <row r="1226" spans="1:26" x14ac:dyDescent="0.2">
      <c r="A1226" t="s">
        <v>6</v>
      </c>
      <c r="B1226">
        <v>1225</v>
      </c>
      <c r="C1226">
        <v>375</v>
      </c>
      <c r="D1226">
        <v>1998</v>
      </c>
      <c r="E1226" s="12">
        <v>505647.6</v>
      </c>
      <c r="F1226">
        <v>15266.41</v>
      </c>
      <c r="G1226">
        <v>69</v>
      </c>
      <c r="H1226">
        <v>36</v>
      </c>
      <c r="I1226">
        <v>69</v>
      </c>
      <c r="J1226" s="5">
        <f t="shared" si="429"/>
        <v>3.4114668001983994</v>
      </c>
      <c r="K1226">
        <f t="shared" si="421"/>
        <v>4.2341065045972597</v>
      </c>
      <c r="L1226">
        <f t="shared" si="422"/>
        <v>1.2271423454946084</v>
      </c>
      <c r="M1226">
        <v>42</v>
      </c>
      <c r="N1226">
        <v>42</v>
      </c>
      <c r="O1226">
        <v>42</v>
      </c>
      <c r="P1226" s="5">
        <f t="shared" si="430"/>
        <v>101.79210436507338</v>
      </c>
      <c r="Q1226">
        <f t="shared" si="433"/>
        <v>3.7376696182833684</v>
      </c>
      <c r="R1226">
        <f t="shared" si="434"/>
        <v>4.6229325408439648</v>
      </c>
      <c r="S1226" s="5">
        <f t="shared" si="425"/>
        <v>111</v>
      </c>
      <c r="T1226" s="3">
        <f t="shared" si="423"/>
        <v>4.7095302013123339</v>
      </c>
      <c r="U1226" s="3">
        <f t="shared" si="426"/>
        <v>5.8500748863385734</v>
      </c>
      <c r="V1226" t="s">
        <v>10</v>
      </c>
      <c r="W1226" t="s">
        <v>13</v>
      </c>
      <c r="X1226">
        <f t="shared" si="432"/>
        <v>70</v>
      </c>
      <c r="Y1226" s="11">
        <f t="shared" si="427"/>
        <v>0.49643688631389127</v>
      </c>
      <c r="Z1226" s="3">
        <f t="shared" si="428"/>
        <v>-3.3957901953493561</v>
      </c>
    </row>
    <row r="1227" spans="1:26" x14ac:dyDescent="0.2">
      <c r="A1227" t="s">
        <v>6</v>
      </c>
      <c r="B1227">
        <v>1226</v>
      </c>
      <c r="C1227">
        <v>374</v>
      </c>
      <c r="D1227">
        <v>1999</v>
      </c>
      <c r="E1227" s="12">
        <v>506916.4</v>
      </c>
      <c r="F1227">
        <v>15235.76</v>
      </c>
      <c r="G1227">
        <v>41</v>
      </c>
      <c r="H1227">
        <v>12</v>
      </c>
      <c r="I1227">
        <v>41</v>
      </c>
      <c r="J1227" s="5">
        <f t="shared" si="429"/>
        <v>2.0220296680083734</v>
      </c>
      <c r="K1227">
        <f t="shared" si="421"/>
        <v>3.713572066704308</v>
      </c>
      <c r="L1227">
        <f t="shared" si="422"/>
        <v>0.70410179309616394</v>
      </c>
      <c r="M1227">
        <v>9</v>
      </c>
      <c r="N1227">
        <v>9</v>
      </c>
      <c r="O1227">
        <v>9</v>
      </c>
      <c r="P1227" s="5">
        <f t="shared" si="430"/>
        <v>21.856474504717848</v>
      </c>
      <c r="Q1227">
        <f t="shared" si="433"/>
        <v>2.1972245773362196</v>
      </c>
      <c r="R1227">
        <f t="shared" si="434"/>
        <v>3.0844971936540757</v>
      </c>
      <c r="S1227" s="5">
        <f t="shared" si="425"/>
        <v>50</v>
      </c>
      <c r="T1227" s="3">
        <f t="shared" si="423"/>
        <v>3.912023005428146</v>
      </c>
      <c r="U1227" s="3">
        <f t="shared" si="426"/>
        <v>3.7885989867502396</v>
      </c>
      <c r="V1227" t="s">
        <v>10</v>
      </c>
      <c r="W1227" t="s">
        <v>13</v>
      </c>
      <c r="X1227">
        <f t="shared" si="432"/>
        <v>71</v>
      </c>
      <c r="Y1227" s="11">
        <f t="shared" si="427"/>
        <v>1.5163474893680884</v>
      </c>
      <c r="Z1227" s="3">
        <f t="shared" si="428"/>
        <v>-2.3803954005579118</v>
      </c>
    </row>
    <row r="1228" spans="1:26" x14ac:dyDescent="0.2">
      <c r="A1228" t="s">
        <v>6</v>
      </c>
      <c r="B1228">
        <v>1227</v>
      </c>
      <c r="C1228">
        <v>373</v>
      </c>
      <c r="D1228">
        <v>2000</v>
      </c>
      <c r="E1228" s="12">
        <v>508206.1</v>
      </c>
      <c r="F1228">
        <v>15204.57</v>
      </c>
      <c r="G1228">
        <v>31</v>
      </c>
      <c r="H1228">
        <v>16</v>
      </c>
      <c r="I1228">
        <v>31</v>
      </c>
      <c r="J1228" s="5">
        <f t="shared" si="429"/>
        <v>1.5249718568903443</v>
      </c>
      <c r="K1228">
        <f t="shared" ref="K1228:K1259" si="435">LN(I1228)</f>
        <v>3.4339872044851463</v>
      </c>
      <c r="L1228">
        <f t="shared" ref="L1228:L1259" si="436">LN(J1228)</f>
        <v>0.42197595539095373</v>
      </c>
      <c r="M1228">
        <v>837</v>
      </c>
      <c r="N1228">
        <v>837</v>
      </c>
      <c r="O1228">
        <v>837</v>
      </c>
      <c r="P1228" s="5">
        <f t="shared" si="430"/>
        <v>2036.8218239647686</v>
      </c>
      <c r="Q1228">
        <f t="shared" si="433"/>
        <v>6.7298240704894754</v>
      </c>
      <c r="R1228">
        <f t="shared" si="434"/>
        <v>7.6191459425752601</v>
      </c>
      <c r="S1228" s="5">
        <f t="shared" si="425"/>
        <v>868</v>
      </c>
      <c r="T1228" s="3">
        <f t="shared" ref="T1228:T1259" si="437">LN(S1228)</f>
        <v>6.7661917146603505</v>
      </c>
      <c r="U1228" s="3">
        <f t="shared" si="426"/>
        <v>8.0411218979662138</v>
      </c>
      <c r="V1228" t="s">
        <v>10</v>
      </c>
      <c r="W1228" t="s">
        <v>13</v>
      </c>
      <c r="X1228">
        <f t="shared" si="432"/>
        <v>72</v>
      </c>
      <c r="Y1228" s="11">
        <f t="shared" si="427"/>
        <v>-3.2958368660043291</v>
      </c>
      <c r="Z1228" s="3">
        <f t="shared" si="428"/>
        <v>-7.1971699871843064</v>
      </c>
    </row>
    <row r="1229" spans="1:26" x14ac:dyDescent="0.2">
      <c r="A1229" t="s">
        <v>6</v>
      </c>
      <c r="B1229">
        <v>1228</v>
      </c>
      <c r="C1229">
        <v>372</v>
      </c>
      <c r="D1229">
        <v>2001</v>
      </c>
      <c r="E1229" s="12">
        <v>509631.7</v>
      </c>
      <c r="F1229">
        <v>15174.04</v>
      </c>
      <c r="G1229">
        <v>5222</v>
      </c>
      <c r="H1229">
        <v>1928</v>
      </c>
      <c r="I1229">
        <v>5222</v>
      </c>
      <c r="J1229" s="5">
        <f t="shared" si="429"/>
        <v>256.1653837467332</v>
      </c>
      <c r="K1229">
        <f t="shared" si="435"/>
        <v>8.5606357492590739</v>
      </c>
      <c r="L1229">
        <f t="shared" si="436"/>
        <v>5.5458232661525217</v>
      </c>
      <c r="M1229">
        <v>410</v>
      </c>
      <c r="N1229">
        <v>410</v>
      </c>
      <c r="O1229">
        <v>410</v>
      </c>
      <c r="P1229" s="5">
        <f t="shared" si="430"/>
        <v>999.73375580926358</v>
      </c>
      <c r="Q1229">
        <f t="shared" si="433"/>
        <v>6.0161571596983539</v>
      </c>
      <c r="R1229">
        <f t="shared" si="434"/>
        <v>6.9074889993421236</v>
      </c>
      <c r="S1229" s="5">
        <f t="shared" si="425"/>
        <v>5632</v>
      </c>
      <c r="T1229" s="3">
        <f t="shared" si="437"/>
        <v>8.6362198978378775</v>
      </c>
      <c r="U1229" s="3">
        <f t="shared" si="426"/>
        <v>12.453312265494645</v>
      </c>
      <c r="V1229" t="s">
        <v>10</v>
      </c>
      <c r="W1229" t="s">
        <v>13</v>
      </c>
      <c r="X1229">
        <f t="shared" si="432"/>
        <v>73</v>
      </c>
      <c r="Y1229" s="11">
        <f t="shared" si="427"/>
        <v>2.54447858956072</v>
      </c>
      <c r="Z1229" s="3">
        <f t="shared" si="428"/>
        <v>-1.3616657331896018</v>
      </c>
    </row>
    <row r="1230" spans="1:26" x14ac:dyDescent="0.2">
      <c r="A1230" t="s">
        <v>6</v>
      </c>
      <c r="B1230">
        <v>1229</v>
      </c>
      <c r="C1230">
        <v>371</v>
      </c>
      <c r="D1230">
        <v>2002</v>
      </c>
      <c r="E1230" s="12">
        <v>511049.7</v>
      </c>
      <c r="F1230">
        <v>15143.44</v>
      </c>
      <c r="G1230">
        <v>49</v>
      </c>
      <c r="H1230">
        <v>13</v>
      </c>
      <c r="I1230">
        <v>49</v>
      </c>
      <c r="J1230" s="5">
        <f t="shared" si="429"/>
        <v>2.3970271384563966</v>
      </c>
      <c r="K1230">
        <f t="shared" si="435"/>
        <v>3.8918202981106265</v>
      </c>
      <c r="L1230">
        <f t="shared" si="436"/>
        <v>0.87422927723062405</v>
      </c>
      <c r="M1230">
        <v>64</v>
      </c>
      <c r="N1230">
        <v>64</v>
      </c>
      <c r="O1230">
        <v>64</v>
      </c>
      <c r="P1230" s="5">
        <f t="shared" si="430"/>
        <v>156.37133966919009</v>
      </c>
      <c r="Q1230">
        <f t="shared" si="433"/>
        <v>4.1588830833596715</v>
      </c>
      <c r="R1230">
        <f t="shared" si="434"/>
        <v>5.0522335611218478</v>
      </c>
      <c r="S1230" s="5">
        <f t="shared" si="425"/>
        <v>113</v>
      </c>
      <c r="T1230" s="3">
        <f t="shared" si="437"/>
        <v>4.7273878187123408</v>
      </c>
      <c r="U1230" s="3">
        <f t="shared" si="426"/>
        <v>5.9264628383524718</v>
      </c>
      <c r="V1230" t="s">
        <v>10</v>
      </c>
      <c r="W1230" t="s">
        <v>13</v>
      </c>
      <c r="X1230">
        <f t="shared" si="432"/>
        <v>74</v>
      </c>
      <c r="Y1230" s="11">
        <f t="shared" si="427"/>
        <v>-0.26706278524904503</v>
      </c>
      <c r="Z1230" s="3">
        <f t="shared" si="428"/>
        <v>-4.1780042838912239</v>
      </c>
    </row>
    <row r="1231" spans="1:26" x14ac:dyDescent="0.2">
      <c r="A1231" t="s">
        <v>6</v>
      </c>
      <c r="B1231">
        <v>1230</v>
      </c>
      <c r="C1231">
        <v>370</v>
      </c>
      <c r="D1231">
        <v>2003</v>
      </c>
      <c r="E1231" s="12">
        <v>512455.2</v>
      </c>
      <c r="F1231">
        <v>15112.59</v>
      </c>
      <c r="G1231">
        <v>47</v>
      </c>
      <c r="H1231">
        <v>22</v>
      </c>
      <c r="I1231">
        <v>47</v>
      </c>
      <c r="J1231" s="5">
        <f t="shared" si="429"/>
        <v>2.2928833583891821</v>
      </c>
      <c r="K1231">
        <f t="shared" si="435"/>
        <v>3.8501476017100584</v>
      </c>
      <c r="L1231">
        <f t="shared" si="436"/>
        <v>0.82981013402072423</v>
      </c>
      <c r="M1231">
        <v>1</v>
      </c>
      <c r="N1231">
        <v>1</v>
      </c>
      <c r="O1231">
        <v>1</v>
      </c>
      <c r="P1231" s="5">
        <f t="shared" si="430"/>
        <v>2.448289803402329</v>
      </c>
      <c r="Q1231">
        <f t="shared" si="433"/>
        <v>0</v>
      </c>
      <c r="R1231">
        <f t="shared" si="434"/>
        <v>0.89538974138605887</v>
      </c>
      <c r="S1231" s="5">
        <f t="shared" si="425"/>
        <v>48</v>
      </c>
      <c r="T1231" s="3">
        <f t="shared" si="437"/>
        <v>3.8712010109078911</v>
      </c>
      <c r="U1231" s="3">
        <f t="shared" si="426"/>
        <v>1.725199875406783</v>
      </c>
      <c r="V1231" t="s">
        <v>10</v>
      </c>
      <c r="W1231" t="s">
        <v>13</v>
      </c>
      <c r="X1231">
        <f t="shared" si="432"/>
        <v>75</v>
      </c>
      <c r="Y1231" s="11">
        <f t="shared" si="427"/>
        <v>3.8501476017100584</v>
      </c>
      <c r="Z1231" s="3">
        <f t="shared" si="428"/>
        <v>-6.5579607365334636E-2</v>
      </c>
    </row>
    <row r="1232" spans="1:26" x14ac:dyDescent="0.2">
      <c r="A1232" t="s">
        <v>6</v>
      </c>
      <c r="B1232">
        <v>1231</v>
      </c>
      <c r="C1232">
        <v>369</v>
      </c>
      <c r="D1232">
        <v>2004</v>
      </c>
      <c r="E1232" s="12">
        <v>513855</v>
      </c>
      <c r="F1232">
        <v>15088.11</v>
      </c>
      <c r="G1232">
        <v>6</v>
      </c>
      <c r="H1232">
        <v>3</v>
      </c>
      <c r="I1232">
        <v>6</v>
      </c>
      <c r="J1232" s="5">
        <f t="shared" si="429"/>
        <v>0.29191114224829962</v>
      </c>
      <c r="K1232">
        <f t="shared" si="435"/>
        <v>1.791759469228055</v>
      </c>
      <c r="L1232">
        <f t="shared" si="436"/>
        <v>-1.2313058303935751</v>
      </c>
      <c r="M1232">
        <v>27</v>
      </c>
      <c r="N1232">
        <v>27</v>
      </c>
      <c r="O1232">
        <v>27</v>
      </c>
      <c r="P1232" s="5">
        <f t="shared" si="430"/>
        <v>66.211076138760916</v>
      </c>
      <c r="Q1232">
        <f t="shared" si="433"/>
        <v>3.2958368660043291</v>
      </c>
      <c r="R1232">
        <f t="shared" si="434"/>
        <v>4.1928477622219917</v>
      </c>
      <c r="S1232" s="5">
        <f t="shared" si="425"/>
        <v>33</v>
      </c>
      <c r="T1232" s="3">
        <f t="shared" si="437"/>
        <v>3.4965075614664802</v>
      </c>
      <c r="U1232" s="3">
        <f t="shared" si="426"/>
        <v>2.9615419318284166</v>
      </c>
      <c r="V1232" t="s">
        <v>10</v>
      </c>
      <c r="W1232" t="s">
        <v>13</v>
      </c>
      <c r="X1232">
        <f t="shared" si="432"/>
        <v>76</v>
      </c>
      <c r="Y1232" s="11">
        <f t="shared" si="427"/>
        <v>-1.5040773967762742</v>
      </c>
      <c r="Z1232" s="3">
        <f t="shared" si="428"/>
        <v>-5.4241535926155668</v>
      </c>
    </row>
    <row r="1233" spans="1:26" x14ac:dyDescent="0.2">
      <c r="A1233" t="s">
        <v>6</v>
      </c>
      <c r="B1233">
        <v>1232</v>
      </c>
      <c r="C1233">
        <v>368</v>
      </c>
      <c r="D1233">
        <v>2005</v>
      </c>
      <c r="E1233" s="12">
        <v>515263.3</v>
      </c>
      <c r="F1233">
        <v>15067.82</v>
      </c>
      <c r="G1233">
        <v>488</v>
      </c>
      <c r="H1233">
        <v>149</v>
      </c>
      <c r="I1233">
        <v>488</v>
      </c>
      <c r="J1233" s="5">
        <f t="shared" si="429"/>
        <v>23.677215124772133</v>
      </c>
      <c r="K1233">
        <f t="shared" si="435"/>
        <v>6.1903154058531475</v>
      </c>
      <c r="L1233">
        <f t="shared" si="436"/>
        <v>3.1645131985716461</v>
      </c>
      <c r="M1233">
        <v>3</v>
      </c>
      <c r="N1233">
        <v>3</v>
      </c>
      <c r="O1233">
        <v>3</v>
      </c>
      <c r="P1233" s="5">
        <f t="shared" si="430"/>
        <v>7.366692726618715</v>
      </c>
      <c r="Q1233">
        <f t="shared" si="433"/>
        <v>1.0986122886681098</v>
      </c>
      <c r="R1233">
        <f t="shared" si="434"/>
        <v>1.9969688573993922</v>
      </c>
      <c r="S1233" s="5">
        <f t="shared" si="425"/>
        <v>491</v>
      </c>
      <c r="T1233" s="3">
        <f t="shared" si="437"/>
        <v>6.1964441277945204</v>
      </c>
      <c r="U1233" s="3">
        <f t="shared" si="426"/>
        <v>5.1614820559710388</v>
      </c>
      <c r="V1233" t="s">
        <v>10</v>
      </c>
      <c r="W1233" t="s">
        <v>13</v>
      </c>
      <c r="X1233">
        <f t="shared" si="432"/>
        <v>77</v>
      </c>
      <c r="Y1233" s="11">
        <f t="shared" si="427"/>
        <v>5.0917031171850375</v>
      </c>
      <c r="Z1233" s="3">
        <f t="shared" si="428"/>
        <v>1.1675443411722539</v>
      </c>
    </row>
    <row r="1234" spans="1:26" x14ac:dyDescent="0.2">
      <c r="A1234" t="s">
        <v>6</v>
      </c>
      <c r="B1234">
        <v>1233</v>
      </c>
      <c r="C1234">
        <v>367</v>
      </c>
      <c r="D1234">
        <v>2006</v>
      </c>
      <c r="E1234" s="12">
        <v>516667.1</v>
      </c>
      <c r="F1234">
        <v>15047.58</v>
      </c>
      <c r="G1234">
        <v>1539</v>
      </c>
      <c r="H1234">
        <v>395</v>
      </c>
      <c r="I1234">
        <v>1539</v>
      </c>
      <c r="J1234" s="5">
        <f t="shared" si="429"/>
        <v>74.467679478720441</v>
      </c>
      <c r="K1234">
        <f t="shared" si="435"/>
        <v>7.3388881338388794</v>
      </c>
      <c r="L1234">
        <f t="shared" si="436"/>
        <v>4.3103651987525717</v>
      </c>
      <c r="M1234">
        <v>0</v>
      </c>
      <c r="N1234">
        <v>0</v>
      </c>
      <c r="O1234">
        <v>0</v>
      </c>
      <c r="P1234" s="5">
        <f t="shared" si="430"/>
        <v>0</v>
      </c>
      <c r="Q1234">
        <v>0</v>
      </c>
      <c r="R1234">
        <v>0</v>
      </c>
      <c r="S1234" s="5">
        <f t="shared" si="425"/>
        <v>1539</v>
      </c>
      <c r="T1234" s="3">
        <f t="shared" si="437"/>
        <v>7.3388881338388794</v>
      </c>
      <c r="U1234" s="3">
        <f t="shared" si="426"/>
        <v>4.3103651987525717</v>
      </c>
      <c r="V1234" t="s">
        <v>10</v>
      </c>
      <c r="W1234" t="s">
        <v>13</v>
      </c>
      <c r="X1234">
        <f t="shared" si="432"/>
        <v>78</v>
      </c>
      <c r="Y1234" s="11">
        <f t="shared" si="427"/>
        <v>7.3388881338388794</v>
      </c>
      <c r="Z1234" s="3">
        <f t="shared" si="428"/>
        <v>4.3103651987525717</v>
      </c>
    </row>
    <row r="1235" spans="1:26" x14ac:dyDescent="0.2">
      <c r="A1235" t="s">
        <v>6</v>
      </c>
      <c r="B1235">
        <v>1234</v>
      </c>
      <c r="C1235">
        <v>366</v>
      </c>
      <c r="D1235">
        <v>2007</v>
      </c>
      <c r="E1235" s="12">
        <v>518047.5</v>
      </c>
      <c r="F1235">
        <v>15026.75</v>
      </c>
      <c r="G1235">
        <v>14</v>
      </c>
      <c r="H1235">
        <v>8</v>
      </c>
      <c r="I1235">
        <v>14</v>
      </c>
      <c r="J1235" s="5">
        <f t="shared" si="429"/>
        <v>0.67561372267987008</v>
      </c>
      <c r="K1235">
        <f t="shared" si="435"/>
        <v>2.6390573296152584</v>
      </c>
      <c r="L1235">
        <f t="shared" si="436"/>
        <v>-0.39213378241364077</v>
      </c>
      <c r="M1235">
        <v>0</v>
      </c>
      <c r="N1235">
        <v>0</v>
      </c>
      <c r="O1235">
        <v>0</v>
      </c>
      <c r="P1235" s="5">
        <f t="shared" si="430"/>
        <v>0</v>
      </c>
      <c r="Q1235">
        <v>0</v>
      </c>
      <c r="R1235">
        <v>0</v>
      </c>
      <c r="S1235" s="5">
        <f t="shared" si="425"/>
        <v>14</v>
      </c>
      <c r="T1235" s="3">
        <f t="shared" si="437"/>
        <v>2.6390573296152584</v>
      </c>
      <c r="U1235" s="3">
        <f t="shared" si="426"/>
        <v>-0.39213378241364077</v>
      </c>
      <c r="V1235" t="s">
        <v>10</v>
      </c>
      <c r="W1235" t="s">
        <v>13</v>
      </c>
      <c r="X1235">
        <f t="shared" si="432"/>
        <v>79</v>
      </c>
      <c r="Y1235" s="11">
        <f t="shared" si="427"/>
        <v>2.6390573296152584</v>
      </c>
      <c r="Z1235" s="3">
        <f t="shared" si="428"/>
        <v>-0.39213378241364077</v>
      </c>
    </row>
    <row r="1236" spans="1:26" x14ac:dyDescent="0.2">
      <c r="A1236" t="s">
        <v>6</v>
      </c>
      <c r="B1236">
        <v>1235</v>
      </c>
      <c r="C1236">
        <v>365</v>
      </c>
      <c r="D1236">
        <v>2008</v>
      </c>
      <c r="E1236" s="12">
        <v>519410.2</v>
      </c>
      <c r="F1236">
        <v>15005.66</v>
      </c>
      <c r="G1236">
        <v>39</v>
      </c>
      <c r="H1236">
        <v>14</v>
      </c>
      <c r="I1236">
        <v>39</v>
      </c>
      <c r="J1236" s="5">
        <f t="shared" si="429"/>
        <v>1.8771290975802939</v>
      </c>
      <c r="K1236">
        <f t="shared" si="435"/>
        <v>3.6635616461296463</v>
      </c>
      <c r="L1236">
        <f t="shared" si="436"/>
        <v>0.6297435339181261</v>
      </c>
      <c r="M1236">
        <v>1</v>
      </c>
      <c r="N1236">
        <v>1</v>
      </c>
      <c r="O1236">
        <v>1</v>
      </c>
      <c r="P1236" s="5">
        <f t="shared" si="430"/>
        <v>2.4657362621837362</v>
      </c>
      <c r="Q1236">
        <f>LN(O1236)</f>
        <v>0</v>
      </c>
      <c r="R1236">
        <f>LN(P1236)</f>
        <v>0.90249044938100009</v>
      </c>
      <c r="S1236" s="5">
        <f t="shared" si="425"/>
        <v>40</v>
      </c>
      <c r="T1236" s="3">
        <f t="shared" si="437"/>
        <v>3.6888794541139363</v>
      </c>
      <c r="U1236" s="3">
        <f t="shared" si="426"/>
        <v>1.5322339832991263</v>
      </c>
      <c r="V1236" t="s">
        <v>10</v>
      </c>
      <c r="W1236" t="s">
        <v>13</v>
      </c>
      <c r="X1236">
        <f t="shared" si="432"/>
        <v>80</v>
      </c>
      <c r="Y1236" s="11">
        <f t="shared" si="427"/>
        <v>3.6635616461296463</v>
      </c>
      <c r="Z1236" s="3">
        <f t="shared" si="428"/>
        <v>-0.272746915462874</v>
      </c>
    </row>
    <row r="1237" spans="1:26" x14ac:dyDescent="0.2">
      <c r="A1237" t="s">
        <v>6</v>
      </c>
      <c r="B1237">
        <v>1236</v>
      </c>
      <c r="C1237">
        <v>364</v>
      </c>
      <c r="D1237">
        <v>2009</v>
      </c>
      <c r="E1237" s="12">
        <v>520749.8</v>
      </c>
      <c r="F1237">
        <v>14984.38</v>
      </c>
      <c r="G1237">
        <v>17</v>
      </c>
      <c r="H1237">
        <v>0</v>
      </c>
      <c r="I1237">
        <v>17</v>
      </c>
      <c r="J1237" s="5">
        <f t="shared" si="429"/>
        <v>0.81613089433735742</v>
      </c>
      <c r="K1237">
        <f t="shared" si="435"/>
        <v>2.8332133440562162</v>
      </c>
      <c r="L1237">
        <f t="shared" si="436"/>
        <v>-0.20318052715514096</v>
      </c>
      <c r="M1237">
        <v>0</v>
      </c>
      <c r="N1237">
        <v>0</v>
      </c>
      <c r="O1237">
        <v>0</v>
      </c>
      <c r="P1237" s="5">
        <f t="shared" si="430"/>
        <v>0</v>
      </c>
      <c r="Q1237">
        <v>0</v>
      </c>
      <c r="R1237">
        <v>0</v>
      </c>
      <c r="S1237" s="5">
        <f t="shared" si="425"/>
        <v>17</v>
      </c>
      <c r="T1237" s="3">
        <f t="shared" si="437"/>
        <v>2.8332133440562162</v>
      </c>
      <c r="U1237" s="3">
        <f t="shared" si="426"/>
        <v>-0.20318052715514096</v>
      </c>
      <c r="V1237" t="s">
        <v>10</v>
      </c>
      <c r="W1237" t="s">
        <v>13</v>
      </c>
      <c r="X1237">
        <f t="shared" si="432"/>
        <v>81</v>
      </c>
      <c r="Y1237" s="11">
        <f t="shared" si="427"/>
        <v>2.8332133440562162</v>
      </c>
      <c r="Z1237" s="3">
        <f t="shared" si="428"/>
        <v>-0.20318052715514096</v>
      </c>
    </row>
    <row r="1238" spans="1:26" x14ac:dyDescent="0.2">
      <c r="A1238" t="s">
        <v>6</v>
      </c>
      <c r="B1238">
        <v>1237</v>
      </c>
      <c r="C1238">
        <v>363</v>
      </c>
      <c r="D1238">
        <v>2010</v>
      </c>
      <c r="E1238" s="12">
        <v>522071.9</v>
      </c>
      <c r="F1238">
        <v>14962.91</v>
      </c>
      <c r="G1238">
        <v>5</v>
      </c>
      <c r="H1238">
        <v>0</v>
      </c>
      <c r="I1238">
        <v>5</v>
      </c>
      <c r="J1238" s="5">
        <f t="shared" si="429"/>
        <v>0.23943062248705591</v>
      </c>
      <c r="K1238">
        <f t="shared" si="435"/>
        <v>1.6094379124341003</v>
      </c>
      <c r="L1238">
        <f t="shared" si="436"/>
        <v>-1.4294915805587303</v>
      </c>
      <c r="M1238">
        <v>2</v>
      </c>
      <c r="N1238">
        <v>2</v>
      </c>
      <c r="O1238">
        <v>2</v>
      </c>
      <c r="P1238" s="5">
        <f t="shared" si="430"/>
        <v>4.9455620597864991</v>
      </c>
      <c r="Q1238">
        <f t="shared" ref="Q1238:Q1249" si="438">LN(O1238)</f>
        <v>0.69314718055994529</v>
      </c>
      <c r="R1238">
        <f t="shared" ref="R1238:R1249" si="439">LN(P1238)</f>
        <v>1.5984906208575735</v>
      </c>
      <c r="S1238" s="5">
        <f t="shared" si="425"/>
        <v>7</v>
      </c>
      <c r="T1238" s="3">
        <f t="shared" si="437"/>
        <v>1.9459101490553132</v>
      </c>
      <c r="U1238" s="3">
        <f t="shared" si="426"/>
        <v>0.16899904029884327</v>
      </c>
      <c r="V1238" t="s">
        <v>10</v>
      </c>
      <c r="W1238" t="s">
        <v>13</v>
      </c>
      <c r="X1238">
        <f t="shared" si="432"/>
        <v>82</v>
      </c>
      <c r="Y1238" s="11">
        <f t="shared" si="427"/>
        <v>0.916290731874155</v>
      </c>
      <c r="Z1238" s="3">
        <f t="shared" si="428"/>
        <v>-3.0279822014163038</v>
      </c>
    </row>
    <row r="1239" spans="1:26" x14ac:dyDescent="0.2">
      <c r="A1239" t="s">
        <v>6</v>
      </c>
      <c r="B1239">
        <v>1238</v>
      </c>
      <c r="C1239">
        <v>362</v>
      </c>
      <c r="D1239">
        <v>2011</v>
      </c>
      <c r="E1239" s="12">
        <v>523373.6</v>
      </c>
      <c r="F1239">
        <v>14941.63</v>
      </c>
      <c r="G1239">
        <v>15</v>
      </c>
      <c r="H1239">
        <v>0</v>
      </c>
      <c r="I1239">
        <v>15</v>
      </c>
      <c r="J1239" s="5">
        <f t="shared" si="429"/>
        <v>0.71650537971345907</v>
      </c>
      <c r="K1239">
        <f t="shared" si="435"/>
        <v>2.7080502011022101</v>
      </c>
      <c r="L1239">
        <f t="shared" si="436"/>
        <v>-0.33336952341905657</v>
      </c>
      <c r="M1239">
        <v>103</v>
      </c>
      <c r="N1239">
        <v>103</v>
      </c>
      <c r="O1239">
        <v>103</v>
      </c>
      <c r="P1239" s="5">
        <f t="shared" si="430"/>
        <v>255.05918698294633</v>
      </c>
      <c r="Q1239">
        <f t="shared" si="438"/>
        <v>4.6347289882296359</v>
      </c>
      <c r="R1239">
        <f t="shared" si="439"/>
        <v>5.5414956240415147</v>
      </c>
      <c r="S1239" s="5">
        <f t="shared" si="425"/>
        <v>118</v>
      </c>
      <c r="T1239" s="3">
        <f t="shared" si="437"/>
        <v>4.7706846244656651</v>
      </c>
      <c r="U1239" s="3">
        <f t="shared" si="426"/>
        <v>5.208126100622458</v>
      </c>
      <c r="V1239" t="s">
        <v>10</v>
      </c>
      <c r="W1239" t="s">
        <v>13</v>
      </c>
      <c r="X1239">
        <f t="shared" si="432"/>
        <v>83</v>
      </c>
      <c r="Y1239" s="11">
        <f t="shared" si="427"/>
        <v>-1.9266787871274258</v>
      </c>
      <c r="Z1239" s="3">
        <f t="shared" si="428"/>
        <v>-5.8748651474605715</v>
      </c>
    </row>
    <row r="1240" spans="1:26" x14ac:dyDescent="0.2">
      <c r="A1240" t="s">
        <v>6</v>
      </c>
      <c r="B1240">
        <v>1239</v>
      </c>
      <c r="C1240">
        <v>361</v>
      </c>
      <c r="D1240">
        <v>2012</v>
      </c>
      <c r="E1240" s="12">
        <v>524691.5</v>
      </c>
      <c r="F1240">
        <v>14920.1</v>
      </c>
      <c r="G1240">
        <v>6</v>
      </c>
      <c r="H1240">
        <v>0</v>
      </c>
      <c r="I1240">
        <v>6</v>
      </c>
      <c r="J1240" s="5">
        <f t="shared" si="429"/>
        <v>0.28588227558479601</v>
      </c>
      <c r="K1240">
        <f t="shared" si="435"/>
        <v>1.791759469228055</v>
      </c>
      <c r="L1240">
        <f t="shared" si="436"/>
        <v>-1.2521751767320124</v>
      </c>
      <c r="M1240">
        <v>49</v>
      </c>
      <c r="N1240">
        <v>49</v>
      </c>
      <c r="O1240">
        <v>49</v>
      </c>
      <c r="P1240" s="5">
        <f t="shared" si="430"/>
        <v>121.51393087177701</v>
      </c>
      <c r="Q1240">
        <f t="shared" si="438"/>
        <v>3.8918202981106265</v>
      </c>
      <c r="R1240">
        <f t="shared" si="439"/>
        <v>4.8000289135888288</v>
      </c>
      <c r="S1240" s="5">
        <f t="shared" si="425"/>
        <v>55</v>
      </c>
      <c r="T1240" s="3">
        <f t="shared" si="437"/>
        <v>4.0073331852324712</v>
      </c>
      <c r="U1240" s="3">
        <f t="shared" si="426"/>
        <v>3.5478537368568164</v>
      </c>
      <c r="V1240" t="s">
        <v>10</v>
      </c>
      <c r="W1240" t="s">
        <v>13</v>
      </c>
      <c r="X1240">
        <f t="shared" si="432"/>
        <v>84</v>
      </c>
      <c r="Y1240" s="11">
        <f t="shared" si="427"/>
        <v>-2.1000608288825715</v>
      </c>
      <c r="Z1240" s="3">
        <f t="shared" si="428"/>
        <v>-6.0522040903208412</v>
      </c>
    </row>
    <row r="1241" spans="1:26" x14ac:dyDescent="0.2">
      <c r="A1241" t="s">
        <v>6</v>
      </c>
      <c r="B1241">
        <v>1240</v>
      </c>
      <c r="C1241">
        <v>360</v>
      </c>
      <c r="D1241">
        <v>2013</v>
      </c>
      <c r="E1241" s="12">
        <v>526149.1</v>
      </c>
      <c r="F1241">
        <v>14898.29</v>
      </c>
      <c r="G1241">
        <v>7230</v>
      </c>
      <c r="H1241">
        <v>0</v>
      </c>
      <c r="I1241">
        <v>7230</v>
      </c>
      <c r="J1241" s="5">
        <f t="shared" si="429"/>
        <v>343.53380058998488</v>
      </c>
      <c r="K1241">
        <f t="shared" si="435"/>
        <v>8.8859943151528107</v>
      </c>
      <c r="L1241">
        <f t="shared" si="436"/>
        <v>5.8392855073744725</v>
      </c>
      <c r="M1241">
        <v>13</v>
      </c>
      <c r="N1241">
        <v>13</v>
      </c>
      <c r="O1241">
        <v>13</v>
      </c>
      <c r="P1241" s="5">
        <f t="shared" si="430"/>
        <v>32.285584452980842</v>
      </c>
      <c r="Q1241">
        <f t="shared" si="438"/>
        <v>2.5649493574615367</v>
      </c>
      <c r="R1241">
        <f t="shared" si="439"/>
        <v>3.474620828841037</v>
      </c>
      <c r="S1241" s="5">
        <f t="shared" si="425"/>
        <v>7243</v>
      </c>
      <c r="T1241" s="3">
        <f t="shared" si="437"/>
        <v>8.8877907641953264</v>
      </c>
      <c r="U1241" s="3">
        <f t="shared" si="426"/>
        <v>9.3139063362155099</v>
      </c>
      <c r="V1241" t="s">
        <v>10</v>
      </c>
      <c r="W1241" t="s">
        <v>13</v>
      </c>
      <c r="X1241">
        <f t="shared" si="432"/>
        <v>85</v>
      </c>
      <c r="Y1241" s="11">
        <f t="shared" si="427"/>
        <v>6.3210449576912744</v>
      </c>
      <c r="Z1241" s="3">
        <f t="shared" si="428"/>
        <v>2.3646646785334355</v>
      </c>
    </row>
    <row r="1242" spans="1:26" x14ac:dyDescent="0.2">
      <c r="A1242" t="s">
        <v>6</v>
      </c>
      <c r="B1242">
        <v>1241</v>
      </c>
      <c r="C1242">
        <v>359</v>
      </c>
      <c r="D1242">
        <v>2014</v>
      </c>
      <c r="E1242" s="12">
        <v>527600.80000000005</v>
      </c>
      <c r="F1242">
        <v>14876.31</v>
      </c>
      <c r="G1242">
        <v>39</v>
      </c>
      <c r="H1242">
        <v>0</v>
      </c>
      <c r="I1242">
        <v>39</v>
      </c>
      <c r="J1242" s="5">
        <f t="shared" si="429"/>
        <v>1.8479881000938587</v>
      </c>
      <c r="K1242">
        <f t="shared" si="435"/>
        <v>3.6635616461296463</v>
      </c>
      <c r="L1242">
        <f t="shared" si="436"/>
        <v>0.61409753385560972</v>
      </c>
      <c r="M1242">
        <v>3</v>
      </c>
      <c r="N1242">
        <v>3</v>
      </c>
      <c r="O1242">
        <v>3</v>
      </c>
      <c r="P1242" s="5">
        <f t="shared" si="430"/>
        <v>7.4615277578915737</v>
      </c>
      <c r="Q1242">
        <f t="shared" si="438"/>
        <v>1.0986122886681098</v>
      </c>
      <c r="R1242">
        <f t="shared" si="439"/>
        <v>2.0097601865314405</v>
      </c>
      <c r="S1242" s="5">
        <f t="shared" si="425"/>
        <v>42</v>
      </c>
      <c r="T1242" s="3">
        <f t="shared" si="437"/>
        <v>3.7376696182833684</v>
      </c>
      <c r="U1242" s="3">
        <f t="shared" si="426"/>
        <v>2.6238577203870501</v>
      </c>
      <c r="V1242" t="s">
        <v>10</v>
      </c>
      <c r="W1242" t="s">
        <v>13</v>
      </c>
      <c r="X1242">
        <f t="shared" si="432"/>
        <v>86</v>
      </c>
      <c r="Y1242" s="11">
        <f t="shared" si="427"/>
        <v>2.5649493574615363</v>
      </c>
      <c r="Z1242" s="3">
        <f t="shared" si="428"/>
        <v>-1.3956626526758309</v>
      </c>
    </row>
    <row r="1243" spans="1:26" x14ac:dyDescent="0.2">
      <c r="A1243" t="s">
        <v>6</v>
      </c>
      <c r="B1243">
        <v>1242</v>
      </c>
      <c r="C1243">
        <v>358</v>
      </c>
      <c r="D1243">
        <v>2015</v>
      </c>
      <c r="E1243" s="12">
        <v>529040</v>
      </c>
      <c r="F1243">
        <v>14853.88</v>
      </c>
      <c r="G1243">
        <v>273</v>
      </c>
      <c r="H1243">
        <v>0</v>
      </c>
      <c r="I1243">
        <v>273</v>
      </c>
      <c r="J1243" s="5">
        <f t="shared" si="429"/>
        <v>12.900725843036442</v>
      </c>
      <c r="K1243">
        <f t="shared" si="435"/>
        <v>5.6094717951849598</v>
      </c>
      <c r="L1243">
        <f t="shared" si="436"/>
        <v>2.5572835766867534</v>
      </c>
      <c r="M1243">
        <v>3</v>
      </c>
      <c r="N1243">
        <v>3</v>
      </c>
      <c r="O1243">
        <v>3</v>
      </c>
      <c r="P1243" s="5">
        <f t="shared" si="430"/>
        <v>7.4727949868990464</v>
      </c>
      <c r="Q1243">
        <f t="shared" si="438"/>
        <v>1.0986122886681098</v>
      </c>
      <c r="R1243">
        <f t="shared" si="439"/>
        <v>2.01126909072988</v>
      </c>
      <c r="S1243" s="5">
        <f t="shared" si="425"/>
        <v>276</v>
      </c>
      <c r="T1243" s="3">
        <f t="shared" si="437"/>
        <v>5.6204008657171496</v>
      </c>
      <c r="U1243" s="3">
        <f t="shared" si="426"/>
        <v>4.5685526674166335</v>
      </c>
      <c r="V1243" t="s">
        <v>10</v>
      </c>
      <c r="W1243" t="s">
        <v>13</v>
      </c>
      <c r="X1243">
        <f t="shared" si="432"/>
        <v>87</v>
      </c>
      <c r="Y1243" s="11">
        <f t="shared" si="427"/>
        <v>4.5108595065168497</v>
      </c>
      <c r="Z1243" s="3">
        <f t="shared" si="428"/>
        <v>0.54601448595687341</v>
      </c>
    </row>
    <row r="1244" spans="1:26" x14ac:dyDescent="0.2">
      <c r="A1244" t="s">
        <v>6</v>
      </c>
      <c r="B1244">
        <v>1243</v>
      </c>
      <c r="C1244">
        <v>357</v>
      </c>
      <c r="D1244">
        <v>2016</v>
      </c>
      <c r="E1244" s="12">
        <v>530437</v>
      </c>
      <c r="F1244">
        <v>14831.02</v>
      </c>
      <c r="G1244">
        <v>62</v>
      </c>
      <c r="H1244">
        <v>0</v>
      </c>
      <c r="I1244">
        <v>62</v>
      </c>
      <c r="J1244" s="5">
        <f t="shared" si="429"/>
        <v>2.9221189321257754</v>
      </c>
      <c r="K1244">
        <f t="shared" si="435"/>
        <v>4.1271343850450917</v>
      </c>
      <c r="L1244">
        <f t="shared" si="436"/>
        <v>1.0723090148019627</v>
      </c>
      <c r="M1244">
        <v>4</v>
      </c>
      <c r="N1244">
        <v>4</v>
      </c>
      <c r="O1244">
        <v>4</v>
      </c>
      <c r="P1244" s="5">
        <f t="shared" si="430"/>
        <v>9.9790843785525212</v>
      </c>
      <c r="Q1244">
        <f t="shared" si="438"/>
        <v>1.3862943611198906</v>
      </c>
      <c r="R1244">
        <f t="shared" si="439"/>
        <v>2.3004913404784646</v>
      </c>
      <c r="S1244" s="5">
        <f t="shared" si="425"/>
        <v>66</v>
      </c>
      <c r="T1244" s="3">
        <f t="shared" si="437"/>
        <v>4.1896547420264252</v>
      </c>
      <c r="U1244" s="3">
        <f t="shared" si="426"/>
        <v>3.3728003552804271</v>
      </c>
      <c r="V1244" t="s">
        <v>10</v>
      </c>
      <c r="W1244" t="s">
        <v>13</v>
      </c>
      <c r="X1244">
        <f t="shared" si="432"/>
        <v>88</v>
      </c>
      <c r="Y1244" s="11">
        <f t="shared" si="427"/>
        <v>2.7408400239252009</v>
      </c>
      <c r="Z1244" s="3">
        <f t="shared" si="428"/>
        <v>-1.2281823256765019</v>
      </c>
    </row>
    <row r="1245" spans="1:26" x14ac:dyDescent="0.2">
      <c r="A1245" t="s">
        <v>6</v>
      </c>
      <c r="B1245">
        <v>1244</v>
      </c>
      <c r="C1245">
        <v>356</v>
      </c>
      <c r="D1245">
        <v>2017</v>
      </c>
      <c r="E1245" s="12">
        <v>531875.6</v>
      </c>
      <c r="F1245">
        <v>14807.92</v>
      </c>
      <c r="G1245">
        <v>457</v>
      </c>
      <c r="H1245">
        <v>0</v>
      </c>
      <c r="I1245">
        <v>457</v>
      </c>
      <c r="J1245" s="5">
        <f t="shared" si="429"/>
        <v>21.480586813909117</v>
      </c>
      <c r="K1245">
        <f t="shared" si="435"/>
        <v>6.1246833908942051</v>
      </c>
      <c r="L1245">
        <f t="shared" si="436"/>
        <v>3.0671495883507967</v>
      </c>
      <c r="M1245">
        <v>8</v>
      </c>
      <c r="N1245">
        <v>8</v>
      </c>
      <c r="O1245">
        <v>8</v>
      </c>
      <c r="P1245" s="5">
        <f t="shared" si="430"/>
        <v>19.989303021626267</v>
      </c>
      <c r="Q1245">
        <f t="shared" si="438"/>
        <v>2.0794415416798357</v>
      </c>
      <c r="R1245">
        <f t="shared" si="439"/>
        <v>2.9951972815526009</v>
      </c>
      <c r="S1245" s="5">
        <f t="shared" si="425"/>
        <v>465</v>
      </c>
      <c r="T1245" s="3">
        <f t="shared" si="437"/>
        <v>6.1420374055873559</v>
      </c>
      <c r="U1245" s="3">
        <f t="shared" si="426"/>
        <v>6.0623468699033971</v>
      </c>
      <c r="V1245" t="s">
        <v>10</v>
      </c>
      <c r="W1245" t="s">
        <v>13</v>
      </c>
      <c r="X1245">
        <f t="shared" si="432"/>
        <v>89</v>
      </c>
      <c r="Y1245" s="11">
        <f t="shared" si="427"/>
        <v>4.0452418492143689</v>
      </c>
      <c r="Z1245" s="3">
        <f t="shared" si="428"/>
        <v>7.1952306798195753E-2</v>
      </c>
    </row>
    <row r="1246" spans="1:26" x14ac:dyDescent="0.2">
      <c r="A1246" t="s">
        <v>6</v>
      </c>
      <c r="B1246">
        <v>1245</v>
      </c>
      <c r="C1246">
        <v>355</v>
      </c>
      <c r="D1246">
        <v>2018</v>
      </c>
      <c r="E1246" s="12">
        <v>533302</v>
      </c>
      <c r="F1246">
        <v>14784.47</v>
      </c>
      <c r="G1246">
        <v>2</v>
      </c>
      <c r="H1246">
        <v>0</v>
      </c>
      <c r="I1246">
        <v>2</v>
      </c>
      <c r="J1246" s="5">
        <f t="shared" si="429"/>
        <v>9.3755508136102991E-2</v>
      </c>
      <c r="K1246">
        <f t="shared" si="435"/>
        <v>0.69314718055994529</v>
      </c>
      <c r="L1246">
        <f t="shared" si="436"/>
        <v>-2.3670648624057682</v>
      </c>
      <c r="M1246">
        <v>1</v>
      </c>
      <c r="N1246">
        <v>1</v>
      </c>
      <c r="O1246">
        <v>1</v>
      </c>
      <c r="P1246" s="5">
        <f t="shared" si="430"/>
        <v>2.5026260664061684</v>
      </c>
      <c r="Q1246">
        <f t="shared" si="438"/>
        <v>0</v>
      </c>
      <c r="R1246">
        <f t="shared" si="439"/>
        <v>0.91734060712468224</v>
      </c>
      <c r="S1246" s="5">
        <f t="shared" si="425"/>
        <v>3</v>
      </c>
      <c r="T1246" s="3">
        <f t="shared" si="437"/>
        <v>1.0986122886681098</v>
      </c>
      <c r="U1246" s="3">
        <f t="shared" si="426"/>
        <v>-1.4497242552810858</v>
      </c>
      <c r="V1246" t="s">
        <v>10</v>
      </c>
      <c r="W1246" t="s">
        <v>13</v>
      </c>
      <c r="X1246">
        <f t="shared" si="432"/>
        <v>90</v>
      </c>
      <c r="Y1246" s="11">
        <f t="shared" si="427"/>
        <v>0.69314718055994529</v>
      </c>
      <c r="Z1246" s="3">
        <f t="shared" si="428"/>
        <v>-3.2844054695304505</v>
      </c>
    </row>
    <row r="1247" spans="1:26" x14ac:dyDescent="0.2">
      <c r="A1247" t="s">
        <v>6</v>
      </c>
      <c r="B1247">
        <v>1246</v>
      </c>
      <c r="C1247">
        <v>354</v>
      </c>
      <c r="D1247">
        <v>2019</v>
      </c>
      <c r="E1247" s="12">
        <v>534714.1</v>
      </c>
      <c r="F1247">
        <v>14760.72</v>
      </c>
      <c r="G1247">
        <v>16</v>
      </c>
      <c r="H1247">
        <v>0</v>
      </c>
      <c r="I1247">
        <v>16</v>
      </c>
      <c r="J1247" s="5">
        <f t="shared" si="429"/>
        <v>0.74806331084218647</v>
      </c>
      <c r="K1247">
        <f t="shared" si="435"/>
        <v>2.7725887222397811</v>
      </c>
      <c r="L1247">
        <f t="shared" si="436"/>
        <v>-0.29026766442608543</v>
      </c>
      <c r="M1247">
        <v>1036</v>
      </c>
      <c r="N1247">
        <v>1036</v>
      </c>
      <c r="O1247">
        <v>1036</v>
      </c>
      <c r="P1247" s="5">
        <f t="shared" si="430"/>
        <v>2596.8922925168963</v>
      </c>
      <c r="Q1247">
        <f t="shared" si="438"/>
        <v>6.9431224228194282</v>
      </c>
      <c r="R1247">
        <f t="shared" si="439"/>
        <v>7.8620707369932505</v>
      </c>
      <c r="S1247" s="5">
        <f t="shared" si="425"/>
        <v>1052</v>
      </c>
      <c r="T1247" s="3">
        <f t="shared" si="437"/>
        <v>6.9584483932976555</v>
      </c>
      <c r="U1247" s="3">
        <f t="shared" si="426"/>
        <v>7.5718030725671648</v>
      </c>
      <c r="V1247" t="s">
        <v>10</v>
      </c>
      <c r="W1247" t="s">
        <v>13</v>
      </c>
      <c r="X1247">
        <f t="shared" si="432"/>
        <v>91</v>
      </c>
      <c r="Y1247" s="11">
        <f t="shared" si="427"/>
        <v>-4.1705337005796466</v>
      </c>
      <c r="Z1247" s="3">
        <f t="shared" si="428"/>
        <v>-8.1523384014193354</v>
      </c>
    </row>
    <row r="1248" spans="1:26" x14ac:dyDescent="0.2">
      <c r="A1248" t="s">
        <v>6</v>
      </c>
      <c r="B1248">
        <v>1247</v>
      </c>
      <c r="C1248">
        <v>353</v>
      </c>
      <c r="D1248">
        <v>2020</v>
      </c>
      <c r="E1248" s="12">
        <v>536108.1</v>
      </c>
      <c r="F1248">
        <v>14737.15</v>
      </c>
      <c r="G1248">
        <v>760</v>
      </c>
      <c r="H1248">
        <v>0</v>
      </c>
      <c r="I1248">
        <v>760</v>
      </c>
      <c r="J1248" s="5">
        <f t="shared" si="429"/>
        <v>35.440613562824367</v>
      </c>
      <c r="K1248">
        <f t="shared" si="435"/>
        <v>6.633318433280377</v>
      </c>
      <c r="L1248">
        <f t="shared" si="436"/>
        <v>3.5678584383077947</v>
      </c>
      <c r="M1248">
        <v>325</v>
      </c>
      <c r="N1248">
        <v>326</v>
      </c>
      <c r="O1248">
        <v>325</v>
      </c>
      <c r="P1248" s="5">
        <f t="shared" si="430"/>
        <v>815.96509501497917</v>
      </c>
      <c r="Q1248">
        <f t="shared" si="438"/>
        <v>5.7838251823297373</v>
      </c>
      <c r="R1248">
        <f t="shared" si="439"/>
        <v>6.704371578332263</v>
      </c>
      <c r="S1248" s="5">
        <f t="shared" si="425"/>
        <v>1085</v>
      </c>
      <c r="T1248" s="3">
        <f t="shared" si="437"/>
        <v>6.9893352659745602</v>
      </c>
      <c r="U1248" s="3">
        <f t="shared" si="426"/>
        <v>10.272230016640059</v>
      </c>
      <c r="V1248" t="s">
        <v>10</v>
      </c>
      <c r="W1248" t="s">
        <v>13</v>
      </c>
      <c r="X1248">
        <f t="shared" si="432"/>
        <v>92</v>
      </c>
      <c r="Y1248" s="11">
        <f t="shared" si="427"/>
        <v>0.84949325095063966</v>
      </c>
      <c r="Z1248" s="3">
        <f t="shared" si="428"/>
        <v>-3.1365131400244683</v>
      </c>
    </row>
    <row r="1249" spans="1:26" x14ac:dyDescent="0.2">
      <c r="A1249" t="s">
        <v>6</v>
      </c>
      <c r="B1249">
        <v>1248</v>
      </c>
      <c r="C1249">
        <v>352</v>
      </c>
      <c r="D1249">
        <v>2021</v>
      </c>
      <c r="E1249" s="12">
        <v>537490.80000000005</v>
      </c>
      <c r="F1249">
        <v>14712.73</v>
      </c>
      <c r="G1249">
        <v>811</v>
      </c>
      <c r="H1249">
        <v>0</v>
      </c>
      <c r="I1249">
        <v>811</v>
      </c>
      <c r="J1249" s="5">
        <f t="shared" si="429"/>
        <v>37.721575885577948</v>
      </c>
      <c r="K1249">
        <f t="shared" si="435"/>
        <v>6.6982680541154132</v>
      </c>
      <c r="L1249">
        <f t="shared" si="436"/>
        <v>3.6302322354073508</v>
      </c>
      <c r="M1249">
        <v>44</v>
      </c>
      <c r="N1249">
        <v>44</v>
      </c>
      <c r="O1249">
        <v>44</v>
      </c>
      <c r="P1249" s="5">
        <f t="shared" si="430"/>
        <v>110.65247578117726</v>
      </c>
      <c r="Q1249">
        <f t="shared" si="438"/>
        <v>3.784189633918261</v>
      </c>
      <c r="R1249">
        <f t="shared" si="439"/>
        <v>4.706394441133118</v>
      </c>
      <c r="S1249" s="5">
        <f t="shared" si="425"/>
        <v>855</v>
      </c>
      <c r="T1249" s="3">
        <f t="shared" si="437"/>
        <v>6.7511014689367599</v>
      </c>
      <c r="U1249" s="3">
        <f t="shared" si="426"/>
        <v>8.3366266765404688</v>
      </c>
      <c r="V1249" t="s">
        <v>10</v>
      </c>
      <c r="W1249" t="s">
        <v>13</v>
      </c>
      <c r="X1249">
        <f t="shared" si="432"/>
        <v>93</v>
      </c>
      <c r="Y1249" s="11">
        <f t="shared" si="427"/>
        <v>2.9140784201971521</v>
      </c>
      <c r="Z1249" s="3">
        <f t="shared" si="428"/>
        <v>-1.0761622057257672</v>
      </c>
    </row>
    <row r="1250" spans="1:26" x14ac:dyDescent="0.2">
      <c r="A1250" t="s">
        <v>6</v>
      </c>
      <c r="B1250">
        <v>1249</v>
      </c>
      <c r="C1250">
        <v>351</v>
      </c>
      <c r="D1250">
        <v>2022</v>
      </c>
      <c r="E1250" s="12">
        <v>538826.9</v>
      </c>
      <c r="F1250">
        <v>14687.9</v>
      </c>
      <c r="G1250">
        <v>5</v>
      </c>
      <c r="H1250">
        <v>0</v>
      </c>
      <c r="I1250">
        <v>5</v>
      </c>
      <c r="J1250" s="5">
        <f t="shared" si="429"/>
        <v>0.23198544838797022</v>
      </c>
      <c r="K1250">
        <f t="shared" si="435"/>
        <v>1.6094379124341003</v>
      </c>
      <c r="L1250">
        <f t="shared" si="436"/>
        <v>-1.4610806317486087</v>
      </c>
      <c r="M1250">
        <v>0</v>
      </c>
      <c r="N1250">
        <v>0</v>
      </c>
      <c r="O1250">
        <v>0</v>
      </c>
      <c r="P1250" s="5">
        <f t="shared" si="430"/>
        <v>0</v>
      </c>
      <c r="Q1250">
        <v>0</v>
      </c>
      <c r="R1250">
        <v>0</v>
      </c>
      <c r="S1250" s="5">
        <f t="shared" si="425"/>
        <v>5</v>
      </c>
      <c r="T1250" s="3">
        <f t="shared" si="437"/>
        <v>1.6094379124341003</v>
      </c>
      <c r="U1250" s="3">
        <f t="shared" si="426"/>
        <v>-1.4610806317486087</v>
      </c>
      <c r="V1250" t="s">
        <v>10</v>
      </c>
      <c r="W1250" t="s">
        <v>13</v>
      </c>
      <c r="X1250">
        <f t="shared" si="432"/>
        <v>94</v>
      </c>
      <c r="Y1250" s="11">
        <f t="shared" si="427"/>
        <v>1.6094379124341003</v>
      </c>
      <c r="Z1250" s="3">
        <f t="shared" si="428"/>
        <v>-1.4610806317486087</v>
      </c>
    </row>
    <row r="1251" spans="1:26" x14ac:dyDescent="0.2">
      <c r="A1251" t="s">
        <v>6</v>
      </c>
      <c r="B1251">
        <v>1250</v>
      </c>
      <c r="C1251">
        <v>350</v>
      </c>
      <c r="D1251">
        <v>2023</v>
      </c>
      <c r="E1251" s="12">
        <v>540132.30000000005</v>
      </c>
      <c r="F1251">
        <v>14668.25</v>
      </c>
      <c r="G1251">
        <v>197</v>
      </c>
      <c r="H1251">
        <v>0</v>
      </c>
      <c r="I1251">
        <v>197</v>
      </c>
      <c r="J1251" s="5">
        <f t="shared" si="429"/>
        <v>9.1181364269457674</v>
      </c>
      <c r="K1251">
        <f t="shared" si="435"/>
        <v>5.2832037287379885</v>
      </c>
      <c r="L1251">
        <f t="shared" si="436"/>
        <v>2.2102654440554681</v>
      </c>
      <c r="M1251">
        <v>1</v>
      </c>
      <c r="N1251">
        <v>1</v>
      </c>
      <c r="O1251">
        <v>1</v>
      </c>
      <c r="P1251" s="5">
        <f t="shared" si="430"/>
        <v>2.5224549622483936</v>
      </c>
      <c r="Q1251">
        <f>LN(O1251)</f>
        <v>0</v>
      </c>
      <c r="R1251">
        <f>LN(P1251)</f>
        <v>0.92523261867529105</v>
      </c>
      <c r="S1251" s="5">
        <f t="shared" si="425"/>
        <v>198</v>
      </c>
      <c r="T1251" s="3">
        <f t="shared" si="437"/>
        <v>5.2882670306945352</v>
      </c>
      <c r="U1251" s="3">
        <f t="shared" si="426"/>
        <v>3.1354980627307594</v>
      </c>
      <c r="V1251" t="s">
        <v>10</v>
      </c>
      <c r="W1251" t="s">
        <v>13</v>
      </c>
      <c r="X1251">
        <f t="shared" si="432"/>
        <v>95</v>
      </c>
      <c r="Y1251" s="11">
        <f t="shared" si="427"/>
        <v>5.2832037287379885</v>
      </c>
      <c r="Z1251" s="3">
        <f t="shared" si="428"/>
        <v>1.285032825380177</v>
      </c>
    </row>
    <row r="1252" spans="1:26" x14ac:dyDescent="0.2">
      <c r="A1252" t="s">
        <v>6</v>
      </c>
      <c r="B1252">
        <v>1251</v>
      </c>
      <c r="C1252">
        <v>349</v>
      </c>
      <c r="D1252">
        <v>2024</v>
      </c>
      <c r="E1252" s="12">
        <v>541430.80000000005</v>
      </c>
      <c r="F1252">
        <v>14650.53</v>
      </c>
      <c r="G1252">
        <v>12</v>
      </c>
      <c r="H1252">
        <v>0</v>
      </c>
      <c r="I1252">
        <v>12</v>
      </c>
      <c r="J1252" s="5">
        <f t="shared" si="429"/>
        <v>0.5540874290860438</v>
      </c>
      <c r="K1252">
        <f t="shared" si="435"/>
        <v>2.4849066497880004</v>
      </c>
      <c r="L1252">
        <f t="shared" si="436"/>
        <v>-0.59043279045147345</v>
      </c>
      <c r="M1252">
        <v>1</v>
      </c>
      <c r="N1252">
        <v>2</v>
      </c>
      <c r="O1252">
        <v>1</v>
      </c>
      <c r="P1252" s="5">
        <f t="shared" si="430"/>
        <v>2.5255059031994063</v>
      </c>
      <c r="Q1252">
        <f>LN(O1252)</f>
        <v>0</v>
      </c>
      <c r="R1252">
        <f>LN(P1252)</f>
        <v>0.92644140036113443</v>
      </c>
      <c r="S1252" s="5">
        <f t="shared" si="425"/>
        <v>13</v>
      </c>
      <c r="T1252" s="3">
        <f t="shared" si="437"/>
        <v>2.5649493574615367</v>
      </c>
      <c r="U1252" s="3">
        <f t="shared" si="426"/>
        <v>0.33600860990966097</v>
      </c>
      <c r="V1252" t="s">
        <v>10</v>
      </c>
      <c r="W1252" t="s">
        <v>13</v>
      </c>
      <c r="X1252">
        <f t="shared" si="432"/>
        <v>96</v>
      </c>
      <c r="Y1252" s="11">
        <f t="shared" si="427"/>
        <v>2.4849066497880004</v>
      </c>
      <c r="Z1252" s="3">
        <f t="shared" si="428"/>
        <v>-1.516874190812608</v>
      </c>
    </row>
    <row r="1253" spans="1:26" x14ac:dyDescent="0.2">
      <c r="A1253" t="s">
        <v>6</v>
      </c>
      <c r="B1253">
        <v>1252</v>
      </c>
      <c r="C1253">
        <v>348</v>
      </c>
      <c r="D1253">
        <v>2025</v>
      </c>
      <c r="E1253" s="12">
        <v>542774.6</v>
      </c>
      <c r="F1253">
        <v>14632.69</v>
      </c>
      <c r="G1253">
        <v>2238</v>
      </c>
      <c r="H1253">
        <v>0</v>
      </c>
      <c r="I1253">
        <v>2238</v>
      </c>
      <c r="J1253" s="5">
        <f t="shared" si="429"/>
        <v>103.08146328144316</v>
      </c>
      <c r="K1253">
        <f t="shared" si="435"/>
        <v>7.7133378888718704</v>
      </c>
      <c r="L1253">
        <f t="shared" si="436"/>
        <v>4.6355195812736598</v>
      </c>
      <c r="M1253">
        <v>0</v>
      </c>
      <c r="N1253">
        <v>0</v>
      </c>
      <c r="O1253">
        <v>0</v>
      </c>
      <c r="P1253" s="5">
        <f t="shared" si="430"/>
        <v>0</v>
      </c>
      <c r="Q1253">
        <v>0</v>
      </c>
      <c r="R1253">
        <v>0</v>
      </c>
      <c r="S1253" s="5">
        <f t="shared" si="425"/>
        <v>2238</v>
      </c>
      <c r="T1253" s="3">
        <f t="shared" si="437"/>
        <v>7.7133378888718704</v>
      </c>
      <c r="U1253" s="3">
        <f t="shared" si="426"/>
        <v>4.6355195812736598</v>
      </c>
      <c r="V1253" t="s">
        <v>10</v>
      </c>
      <c r="W1253" t="s">
        <v>13</v>
      </c>
      <c r="X1253">
        <f t="shared" si="432"/>
        <v>97</v>
      </c>
      <c r="Y1253" s="11">
        <f t="shared" si="427"/>
        <v>7.7133378888718704</v>
      </c>
      <c r="Z1253" s="3">
        <f t="shared" si="428"/>
        <v>4.6355195812736598</v>
      </c>
    </row>
    <row r="1254" spans="1:26" x14ac:dyDescent="0.2">
      <c r="A1254" t="s">
        <v>6</v>
      </c>
      <c r="B1254">
        <v>1253</v>
      </c>
      <c r="C1254">
        <v>347</v>
      </c>
      <c r="D1254">
        <v>2026</v>
      </c>
      <c r="E1254" s="12">
        <v>544104.30000000005</v>
      </c>
      <c r="F1254">
        <v>14614.48</v>
      </c>
      <c r="G1254">
        <v>21</v>
      </c>
      <c r="H1254">
        <v>0</v>
      </c>
      <c r="I1254">
        <v>21</v>
      </c>
      <c r="J1254" s="5">
        <f t="shared" si="429"/>
        <v>0.9648885333198064</v>
      </c>
      <c r="K1254">
        <f t="shared" si="435"/>
        <v>3.044522437723423</v>
      </c>
      <c r="L1254">
        <f t="shared" si="436"/>
        <v>-3.5742693828042703E-2</v>
      </c>
      <c r="M1254">
        <v>1</v>
      </c>
      <c r="N1254">
        <v>2</v>
      </c>
      <c r="O1254">
        <v>1</v>
      </c>
      <c r="P1254" s="5">
        <f t="shared" si="430"/>
        <v>2.5317356484801374</v>
      </c>
      <c r="Q1254">
        <f t="shared" ref="Q1254:Q1264" si="440">LN(O1254)</f>
        <v>0</v>
      </c>
      <c r="R1254">
        <f t="shared" ref="R1254:R1264" si="441">LN(P1254)</f>
        <v>0.92890509459767534</v>
      </c>
      <c r="S1254" s="5">
        <f t="shared" si="425"/>
        <v>22</v>
      </c>
      <c r="T1254" s="3">
        <f t="shared" si="437"/>
        <v>3.0910424533583161</v>
      </c>
      <c r="U1254" s="3">
        <f t="shared" si="426"/>
        <v>0.8931624007696326</v>
      </c>
      <c r="V1254" t="s">
        <v>10</v>
      </c>
      <c r="W1254" t="s">
        <v>13</v>
      </c>
      <c r="X1254">
        <f t="shared" ref="X1254:X1280" si="442">1+X1253</f>
        <v>98</v>
      </c>
      <c r="Y1254" s="11">
        <f t="shared" si="427"/>
        <v>3.044522437723423</v>
      </c>
      <c r="Z1254" s="3">
        <f t="shared" si="428"/>
        <v>-0.96464778842571808</v>
      </c>
    </row>
    <row r="1255" spans="1:26" x14ac:dyDescent="0.2">
      <c r="A1255" t="s">
        <v>6</v>
      </c>
      <c r="B1255">
        <v>1254</v>
      </c>
      <c r="C1255">
        <v>346</v>
      </c>
      <c r="D1255">
        <v>2027</v>
      </c>
      <c r="E1255" s="12">
        <v>545419</v>
      </c>
      <c r="F1255">
        <v>14595.97</v>
      </c>
      <c r="G1255">
        <v>477</v>
      </c>
      <c r="H1255">
        <v>0</v>
      </c>
      <c r="I1255">
        <v>477</v>
      </c>
      <c r="J1255" s="5">
        <f t="shared" si="429"/>
        <v>21.863924799099408</v>
      </c>
      <c r="K1255">
        <f t="shared" si="435"/>
        <v>6.1675164908883415</v>
      </c>
      <c r="L1255">
        <f t="shared" si="436"/>
        <v>3.0848380091348266</v>
      </c>
      <c r="M1255">
        <v>2</v>
      </c>
      <c r="N1255">
        <v>2</v>
      </c>
      <c r="O1255">
        <v>2</v>
      </c>
      <c r="P1255" s="5">
        <f t="shared" si="430"/>
        <v>5.0698925799381609</v>
      </c>
      <c r="Q1255">
        <f t="shared" si="440"/>
        <v>0.69314718055994529</v>
      </c>
      <c r="R1255">
        <f t="shared" si="441"/>
        <v>1.623319629989713</v>
      </c>
      <c r="S1255" s="5">
        <f t="shared" si="425"/>
        <v>479</v>
      </c>
      <c r="T1255" s="3">
        <f t="shared" si="437"/>
        <v>6.1717005974109149</v>
      </c>
      <c r="U1255" s="3">
        <f t="shared" si="426"/>
        <v>4.7081576391245399</v>
      </c>
      <c r="V1255" t="s">
        <v>10</v>
      </c>
      <c r="W1255" t="s">
        <v>13</v>
      </c>
      <c r="X1255">
        <f t="shared" si="442"/>
        <v>99</v>
      </c>
      <c r="Y1255" s="11">
        <f t="shared" si="427"/>
        <v>5.4743693103283961</v>
      </c>
      <c r="Z1255" s="3">
        <f t="shared" si="428"/>
        <v>1.4615183791451136</v>
      </c>
    </row>
    <row r="1256" spans="1:26" x14ac:dyDescent="0.2">
      <c r="A1256" t="s">
        <v>6</v>
      </c>
      <c r="B1256">
        <v>1255</v>
      </c>
      <c r="C1256">
        <v>345</v>
      </c>
      <c r="D1256">
        <v>2028</v>
      </c>
      <c r="E1256" s="12">
        <v>546770.1</v>
      </c>
      <c r="F1256">
        <v>14576.95</v>
      </c>
      <c r="G1256">
        <v>518</v>
      </c>
      <c r="H1256">
        <v>0</v>
      </c>
      <c r="I1256">
        <v>518</v>
      </c>
      <c r="J1256" s="5">
        <f t="shared" si="429"/>
        <v>23.684543101387586</v>
      </c>
      <c r="K1256">
        <f t="shared" si="435"/>
        <v>6.2499752422594828</v>
      </c>
      <c r="L1256">
        <f t="shared" si="436"/>
        <v>3.1648226455579231</v>
      </c>
      <c r="M1256">
        <v>6</v>
      </c>
      <c r="N1256">
        <v>6</v>
      </c>
      <c r="O1256">
        <v>6</v>
      </c>
      <c r="P1256" s="5">
        <f t="shared" si="430"/>
        <v>15.229523322780143</v>
      </c>
      <c r="Q1256">
        <f t="shared" si="440"/>
        <v>1.791759469228055</v>
      </c>
      <c r="R1256">
        <f t="shared" si="441"/>
        <v>2.7232358678473414</v>
      </c>
      <c r="S1256" s="5">
        <f t="shared" si="425"/>
        <v>524</v>
      </c>
      <c r="T1256" s="3">
        <f t="shared" si="437"/>
        <v>6.261491684321042</v>
      </c>
      <c r="U1256" s="3">
        <f t="shared" si="426"/>
        <v>5.8880585134052641</v>
      </c>
      <c r="V1256" t="s">
        <v>10</v>
      </c>
      <c r="W1256" t="s">
        <v>13</v>
      </c>
      <c r="X1256">
        <f t="shared" si="442"/>
        <v>100</v>
      </c>
      <c r="Y1256" s="11">
        <f t="shared" si="427"/>
        <v>4.4582157730314282</v>
      </c>
      <c r="Z1256" s="3">
        <f t="shared" si="428"/>
        <v>0.44158677771058175</v>
      </c>
    </row>
    <row r="1257" spans="1:26" x14ac:dyDescent="0.2">
      <c r="A1257" t="s">
        <v>6</v>
      </c>
      <c r="B1257">
        <v>1256</v>
      </c>
      <c r="C1257">
        <v>344</v>
      </c>
      <c r="D1257">
        <v>2029</v>
      </c>
      <c r="E1257" s="12">
        <v>548107.5</v>
      </c>
      <c r="F1257">
        <v>14557.55</v>
      </c>
      <c r="G1257">
        <v>3</v>
      </c>
      <c r="H1257">
        <v>0</v>
      </c>
      <c r="I1257">
        <v>3</v>
      </c>
      <c r="J1257" s="5">
        <f t="shared" si="429"/>
        <v>0.13683447134001997</v>
      </c>
      <c r="K1257">
        <f t="shared" si="435"/>
        <v>1.0986122886681098</v>
      </c>
      <c r="L1257">
        <f t="shared" si="436"/>
        <v>-1.9889833220565136</v>
      </c>
      <c r="M1257">
        <v>81</v>
      </c>
      <c r="N1257">
        <v>82</v>
      </c>
      <c r="O1257">
        <v>81</v>
      </c>
      <c r="P1257" s="5">
        <f t="shared" si="430"/>
        <v>205.8725541042277</v>
      </c>
      <c r="Q1257">
        <f t="shared" si="440"/>
        <v>4.3944491546724391</v>
      </c>
      <c r="R1257">
        <f t="shared" si="441"/>
        <v>5.3272573079377477</v>
      </c>
      <c r="S1257" s="5">
        <f t="shared" si="425"/>
        <v>84</v>
      </c>
      <c r="T1257" s="3">
        <f t="shared" si="437"/>
        <v>4.4308167988433134</v>
      </c>
      <c r="U1257" s="3">
        <f t="shared" si="426"/>
        <v>3.338273985881234</v>
      </c>
      <c r="V1257" t="s">
        <v>10</v>
      </c>
      <c r="W1257" t="s">
        <v>13</v>
      </c>
      <c r="X1257">
        <f t="shared" si="442"/>
        <v>101</v>
      </c>
      <c r="Y1257" s="11">
        <f t="shared" si="427"/>
        <v>-3.2958368660043291</v>
      </c>
      <c r="Z1257" s="3">
        <f t="shared" si="428"/>
        <v>-7.3162406299942617</v>
      </c>
    </row>
    <row r="1258" spans="1:26" x14ac:dyDescent="0.2">
      <c r="A1258" t="s">
        <v>6</v>
      </c>
      <c r="B1258">
        <v>1257</v>
      </c>
      <c r="C1258">
        <v>343</v>
      </c>
      <c r="D1258">
        <v>2030</v>
      </c>
      <c r="E1258" s="12">
        <v>549429.19999999995</v>
      </c>
      <c r="F1258">
        <v>14537.89</v>
      </c>
      <c r="G1258">
        <v>31</v>
      </c>
      <c r="H1258">
        <v>0</v>
      </c>
      <c r="I1258">
        <v>31</v>
      </c>
      <c r="J1258" s="5">
        <f t="shared" si="429"/>
        <v>1.4105548085176398</v>
      </c>
      <c r="K1258">
        <f t="shared" si="435"/>
        <v>3.4339872044851463</v>
      </c>
      <c r="L1258">
        <f t="shared" si="436"/>
        <v>0.34398310821482786</v>
      </c>
      <c r="M1258">
        <v>30</v>
      </c>
      <c r="N1258">
        <v>32</v>
      </c>
      <c r="O1258">
        <v>30</v>
      </c>
      <c r="P1258" s="5">
        <f t="shared" si="430"/>
        <v>76.352207920131463</v>
      </c>
      <c r="Q1258">
        <f t="shared" si="440"/>
        <v>3.4011973816621555</v>
      </c>
      <c r="R1258">
        <f t="shared" si="441"/>
        <v>4.3353569496503299</v>
      </c>
      <c r="S1258" s="5">
        <f t="shared" si="425"/>
        <v>61</v>
      </c>
      <c r="T1258" s="3">
        <f t="shared" si="437"/>
        <v>4.1108738641733114</v>
      </c>
      <c r="U1258" s="3">
        <f t="shared" si="426"/>
        <v>4.6793400578651578</v>
      </c>
      <c r="V1258" t="s">
        <v>10</v>
      </c>
      <c r="W1258" t="s">
        <v>13</v>
      </c>
      <c r="X1258">
        <f t="shared" si="442"/>
        <v>102</v>
      </c>
      <c r="Y1258" s="11">
        <f t="shared" si="427"/>
        <v>3.2789822822990811E-2</v>
      </c>
      <c r="Z1258" s="3">
        <f t="shared" si="428"/>
        <v>-3.991373841435502</v>
      </c>
    </row>
    <row r="1259" spans="1:26" x14ac:dyDescent="0.2">
      <c r="A1259" t="s">
        <v>6</v>
      </c>
      <c r="B1259">
        <v>1258</v>
      </c>
      <c r="C1259">
        <v>342</v>
      </c>
      <c r="D1259">
        <v>2031</v>
      </c>
      <c r="E1259" s="12">
        <v>550740</v>
      </c>
      <c r="F1259">
        <v>14518.22</v>
      </c>
      <c r="G1259">
        <v>3</v>
      </c>
      <c r="H1259">
        <v>0</v>
      </c>
      <c r="I1259">
        <v>3</v>
      </c>
      <c r="J1259" s="5">
        <f t="shared" si="429"/>
        <v>0.1361804118095653</v>
      </c>
      <c r="K1259">
        <f t="shared" si="435"/>
        <v>1.0986122886681098</v>
      </c>
      <c r="L1259">
        <f t="shared" si="436"/>
        <v>-1.9937747149227443</v>
      </c>
      <c r="M1259">
        <v>212</v>
      </c>
      <c r="N1259">
        <v>213</v>
      </c>
      <c r="O1259">
        <v>212</v>
      </c>
      <c r="P1259" s="5">
        <f t="shared" si="430"/>
        <v>540.28661915854707</v>
      </c>
      <c r="Q1259">
        <f t="shared" si="440"/>
        <v>5.3565862746720123</v>
      </c>
      <c r="R1259">
        <f t="shared" si="441"/>
        <v>6.2920997749659779</v>
      </c>
      <c r="S1259" s="5">
        <f t="shared" si="425"/>
        <v>215</v>
      </c>
      <c r="T1259" s="3">
        <f t="shared" si="437"/>
        <v>5.3706380281276624</v>
      </c>
      <c r="U1259" s="3">
        <f t="shared" si="426"/>
        <v>4.2983250600432337</v>
      </c>
      <c r="V1259" t="s">
        <v>10</v>
      </c>
      <c r="W1259" t="s">
        <v>13</v>
      </c>
      <c r="X1259">
        <f t="shared" si="442"/>
        <v>103</v>
      </c>
      <c r="Y1259" s="11">
        <f t="shared" si="427"/>
        <v>-4.2579739860039023</v>
      </c>
      <c r="Z1259" s="3">
        <f t="shared" si="428"/>
        <v>-8.2858744898887231</v>
      </c>
    </row>
    <row r="1260" spans="1:26" x14ac:dyDescent="0.2">
      <c r="A1260" t="s">
        <v>6</v>
      </c>
      <c r="B1260">
        <v>1259</v>
      </c>
      <c r="C1260">
        <v>341</v>
      </c>
      <c r="D1260">
        <v>2032</v>
      </c>
      <c r="E1260" s="12">
        <v>552034</v>
      </c>
      <c r="F1260">
        <v>14498.21</v>
      </c>
      <c r="G1260">
        <v>9</v>
      </c>
      <c r="H1260">
        <v>0</v>
      </c>
      <c r="I1260">
        <v>9</v>
      </c>
      <c r="J1260" s="5">
        <f t="shared" si="429"/>
        <v>0.40758359086578</v>
      </c>
      <c r="K1260">
        <f t="shared" ref="K1260:K1271" si="443">LN(I1260)</f>
        <v>2.1972245773362196</v>
      </c>
      <c r="L1260">
        <f t="shared" ref="L1260:L1271" si="444">LN(J1260)</f>
        <v>-0.8975092363787287</v>
      </c>
      <c r="M1260">
        <v>156</v>
      </c>
      <c r="N1260">
        <v>162</v>
      </c>
      <c r="O1260">
        <v>156</v>
      </c>
      <c r="P1260" s="5">
        <f t="shared" si="430"/>
        <v>398.11811251182047</v>
      </c>
      <c r="Q1260">
        <f t="shared" si="440"/>
        <v>5.0498560072495371</v>
      </c>
      <c r="R1260">
        <f t="shared" si="441"/>
        <v>5.9867487263634604</v>
      </c>
      <c r="S1260" s="5">
        <f t="shared" si="425"/>
        <v>165</v>
      </c>
      <c r="T1260" s="3">
        <f t="shared" ref="T1260:T1291" si="445">LN(S1260)</f>
        <v>5.1059454739005803</v>
      </c>
      <c r="U1260" s="3">
        <f t="shared" si="426"/>
        <v>5.089239489984732</v>
      </c>
      <c r="V1260" t="s">
        <v>10</v>
      </c>
      <c r="W1260" t="s">
        <v>13</v>
      </c>
      <c r="X1260">
        <f t="shared" si="442"/>
        <v>104</v>
      </c>
      <c r="Y1260" s="11">
        <f t="shared" si="427"/>
        <v>-2.8526314299133175</v>
      </c>
      <c r="Z1260" s="3">
        <f t="shared" si="428"/>
        <v>-6.8842579627421889</v>
      </c>
    </row>
    <row r="1261" spans="1:26" x14ac:dyDescent="0.2">
      <c r="A1261" t="s">
        <v>6</v>
      </c>
      <c r="B1261">
        <v>1260</v>
      </c>
      <c r="C1261">
        <v>340</v>
      </c>
      <c r="D1261">
        <v>2033</v>
      </c>
      <c r="E1261" s="12">
        <v>553304.1</v>
      </c>
      <c r="F1261">
        <v>14478.08</v>
      </c>
      <c r="G1261">
        <v>11</v>
      </c>
      <c r="H1261">
        <v>0</v>
      </c>
      <c r="I1261">
        <v>11</v>
      </c>
      <c r="J1261" s="5">
        <f t="shared" si="429"/>
        <v>0.4970142097266223</v>
      </c>
      <c r="K1261">
        <f t="shared" si="443"/>
        <v>2.3978952727983707</v>
      </c>
      <c r="L1261">
        <f t="shared" si="444"/>
        <v>-0.69913666229498306</v>
      </c>
      <c r="M1261">
        <v>33</v>
      </c>
      <c r="N1261">
        <v>55</v>
      </c>
      <c r="O1261">
        <v>33</v>
      </c>
      <c r="P1261" s="5">
        <f t="shared" si="430"/>
        <v>84.334386880028291</v>
      </c>
      <c r="Q1261">
        <f t="shared" si="440"/>
        <v>3.4965075614664802</v>
      </c>
      <c r="R1261">
        <f t="shared" si="441"/>
        <v>4.4347896926299351</v>
      </c>
      <c r="S1261" s="5">
        <f t="shared" si="425"/>
        <v>44</v>
      </c>
      <c r="T1261" s="3">
        <f t="shared" si="445"/>
        <v>3.784189633918261</v>
      </c>
      <c r="U1261" s="3">
        <f t="shared" si="426"/>
        <v>3.735653030334952</v>
      </c>
      <c r="V1261" t="s">
        <v>10</v>
      </c>
      <c r="W1261" t="s">
        <v>13</v>
      </c>
      <c r="X1261">
        <f t="shared" si="442"/>
        <v>105</v>
      </c>
      <c r="Y1261" s="11">
        <f t="shared" si="427"/>
        <v>-1.0986122886681096</v>
      </c>
      <c r="Z1261" s="3">
        <f t="shared" si="428"/>
        <v>-5.1339263549249186</v>
      </c>
    </row>
    <row r="1262" spans="1:26" x14ac:dyDescent="0.2">
      <c r="A1262" t="s">
        <v>6</v>
      </c>
      <c r="B1262">
        <v>1261</v>
      </c>
      <c r="C1262">
        <v>339</v>
      </c>
      <c r="D1262">
        <v>2034</v>
      </c>
      <c r="E1262" s="12">
        <v>554555</v>
      </c>
      <c r="F1262">
        <v>14457.81</v>
      </c>
      <c r="G1262">
        <v>7</v>
      </c>
      <c r="H1262">
        <v>0</v>
      </c>
      <c r="I1262">
        <v>7</v>
      </c>
      <c r="J1262" s="5">
        <f t="shared" si="429"/>
        <v>0.31556833857777855</v>
      </c>
      <c r="K1262">
        <f t="shared" si="443"/>
        <v>1.9459101490553132</v>
      </c>
      <c r="L1262">
        <f t="shared" si="444"/>
        <v>-1.1533800164061283</v>
      </c>
      <c r="M1262">
        <v>1</v>
      </c>
      <c r="N1262">
        <v>14</v>
      </c>
      <c r="O1262">
        <v>1</v>
      </c>
      <c r="P1262" s="5">
        <f t="shared" si="430"/>
        <v>2.5591704414430678</v>
      </c>
      <c r="Q1262">
        <f t="shared" si="440"/>
        <v>0</v>
      </c>
      <c r="R1262">
        <f t="shared" si="441"/>
        <v>0.9396831596658185</v>
      </c>
      <c r="S1262" s="5">
        <f t="shared" si="425"/>
        <v>8</v>
      </c>
      <c r="T1262" s="3">
        <f t="shared" si="445"/>
        <v>2.0794415416798357</v>
      </c>
      <c r="U1262" s="3">
        <f t="shared" si="426"/>
        <v>-0.2136968567403098</v>
      </c>
      <c r="V1262" t="s">
        <v>10</v>
      </c>
      <c r="W1262" t="s">
        <v>13</v>
      </c>
      <c r="X1262">
        <f t="shared" si="442"/>
        <v>106</v>
      </c>
      <c r="Y1262" s="11">
        <f t="shared" si="427"/>
        <v>1.9459101490553132</v>
      </c>
      <c r="Z1262" s="3">
        <f t="shared" si="428"/>
        <v>-2.0930631760719467</v>
      </c>
    </row>
    <row r="1263" spans="1:26" x14ac:dyDescent="0.2">
      <c r="A1263" t="s">
        <v>6</v>
      </c>
      <c r="B1263">
        <v>1262</v>
      </c>
      <c r="C1263">
        <v>338</v>
      </c>
      <c r="D1263">
        <v>2035</v>
      </c>
      <c r="E1263" s="12">
        <v>555789.80000000005</v>
      </c>
      <c r="F1263">
        <v>14437.87</v>
      </c>
      <c r="G1263">
        <v>4</v>
      </c>
      <c r="H1263">
        <v>0</v>
      </c>
      <c r="I1263">
        <v>4</v>
      </c>
      <c r="J1263" s="5">
        <f t="shared" si="429"/>
        <v>0.17992413678696514</v>
      </c>
      <c r="K1263">
        <f t="shared" si="443"/>
        <v>1.3862943611198906</v>
      </c>
      <c r="L1263">
        <f t="shared" si="444"/>
        <v>-1.7152199792267604</v>
      </c>
      <c r="M1263">
        <v>5</v>
      </c>
      <c r="N1263">
        <v>11</v>
      </c>
      <c r="O1263">
        <v>5</v>
      </c>
      <c r="P1263" s="5">
        <f t="shared" si="430"/>
        <v>12.813524432620602</v>
      </c>
      <c r="Q1263">
        <f t="shared" si="440"/>
        <v>1.6094379124341003</v>
      </c>
      <c r="R1263">
        <f t="shared" si="441"/>
        <v>2.5505012094190689</v>
      </c>
      <c r="S1263" s="5">
        <f t="shared" si="425"/>
        <v>9</v>
      </c>
      <c r="T1263" s="3">
        <f t="shared" si="445"/>
        <v>2.1972245773362196</v>
      </c>
      <c r="U1263" s="3">
        <f t="shared" si="426"/>
        <v>0.83528123019230849</v>
      </c>
      <c r="V1263" t="s">
        <v>10</v>
      </c>
      <c r="W1263" t="s">
        <v>13</v>
      </c>
      <c r="X1263">
        <f t="shared" si="442"/>
        <v>107</v>
      </c>
      <c r="Y1263" s="11">
        <f t="shared" si="427"/>
        <v>-0.22314355131420971</v>
      </c>
      <c r="Z1263" s="3">
        <f t="shared" si="428"/>
        <v>-4.2657211886458288</v>
      </c>
    </row>
    <row r="1264" spans="1:26" x14ac:dyDescent="0.2">
      <c r="A1264" t="s">
        <v>6</v>
      </c>
      <c r="B1264">
        <v>1263</v>
      </c>
      <c r="C1264">
        <v>337</v>
      </c>
      <c r="D1264">
        <v>2036</v>
      </c>
      <c r="E1264" s="12">
        <v>557010.80000000005</v>
      </c>
      <c r="F1264">
        <v>14418.07</v>
      </c>
      <c r="G1264">
        <v>2</v>
      </c>
      <c r="H1264">
        <v>0</v>
      </c>
      <c r="I1264">
        <v>2</v>
      </c>
      <c r="J1264" s="5">
        <f t="shared" si="429"/>
        <v>8.9764866318570474E-2</v>
      </c>
      <c r="K1264">
        <f t="shared" si="443"/>
        <v>0.69314718055994529</v>
      </c>
      <c r="L1264">
        <f t="shared" si="444"/>
        <v>-2.4105616238982361</v>
      </c>
      <c r="M1264">
        <v>1</v>
      </c>
      <c r="N1264">
        <v>10</v>
      </c>
      <c r="O1264">
        <v>1</v>
      </c>
      <c r="P1264" s="5">
        <f t="shared" si="430"/>
        <v>2.5662241895066402</v>
      </c>
      <c r="Q1264">
        <f t="shared" si="440"/>
        <v>0</v>
      </c>
      <c r="R1264">
        <f t="shared" si="441"/>
        <v>0.94243563163131516</v>
      </c>
      <c r="S1264" s="5">
        <f t="shared" si="425"/>
        <v>3</v>
      </c>
      <c r="T1264" s="3">
        <f t="shared" si="445"/>
        <v>1.0986122886681098</v>
      </c>
      <c r="U1264" s="3">
        <f t="shared" si="426"/>
        <v>-1.468125992266921</v>
      </c>
      <c r="V1264" t="s">
        <v>10</v>
      </c>
      <c r="W1264" t="s">
        <v>13</v>
      </c>
      <c r="X1264">
        <f t="shared" si="442"/>
        <v>108</v>
      </c>
      <c r="Y1264" s="11">
        <f t="shared" si="427"/>
        <v>0.69314718055994529</v>
      </c>
      <c r="Z1264" s="3">
        <f t="shared" si="428"/>
        <v>-3.3529972555295515</v>
      </c>
    </row>
    <row r="1265" spans="1:26" x14ac:dyDescent="0.2">
      <c r="A1265" t="s">
        <v>6</v>
      </c>
      <c r="B1265">
        <v>1264</v>
      </c>
      <c r="C1265">
        <v>336</v>
      </c>
      <c r="D1265">
        <v>2037</v>
      </c>
      <c r="E1265" s="12">
        <v>558242.4</v>
      </c>
      <c r="F1265">
        <v>14397.84</v>
      </c>
      <c r="G1265">
        <v>773</v>
      </c>
      <c r="H1265">
        <v>0</v>
      </c>
      <c r="I1265">
        <v>773</v>
      </c>
      <c r="J1265" s="5">
        <f t="shared" si="429"/>
        <v>34.617578313650128</v>
      </c>
      <c r="K1265">
        <f t="shared" si="443"/>
        <v>6.6502790485874224</v>
      </c>
      <c r="L1265">
        <f t="shared" si="444"/>
        <v>3.5443615968002611</v>
      </c>
      <c r="M1265">
        <v>0</v>
      </c>
      <c r="N1265">
        <v>6</v>
      </c>
      <c r="O1265">
        <v>0</v>
      </c>
      <c r="P1265" s="5">
        <f t="shared" si="430"/>
        <v>0</v>
      </c>
      <c r="Q1265">
        <v>0</v>
      </c>
      <c r="R1265">
        <v>0</v>
      </c>
      <c r="S1265" s="5">
        <f t="shared" si="425"/>
        <v>773</v>
      </c>
      <c r="T1265" s="3">
        <f t="shared" si="445"/>
        <v>6.6502790485874224</v>
      </c>
      <c r="U1265" s="3">
        <f t="shared" si="426"/>
        <v>3.5443615968002611</v>
      </c>
      <c r="V1265" t="s">
        <v>10</v>
      </c>
      <c r="W1265" t="s">
        <v>13</v>
      </c>
      <c r="X1265">
        <f t="shared" si="442"/>
        <v>109</v>
      </c>
      <c r="Y1265" s="11">
        <f t="shared" si="427"/>
        <v>6.6502790485874224</v>
      </c>
      <c r="Z1265" s="3">
        <f t="shared" si="428"/>
        <v>3.5443615968002611</v>
      </c>
    </row>
    <row r="1266" spans="1:26" x14ac:dyDescent="0.2">
      <c r="A1266" t="s">
        <v>6</v>
      </c>
      <c r="B1266">
        <v>1265</v>
      </c>
      <c r="C1266">
        <v>335</v>
      </c>
      <c r="D1266">
        <v>2038</v>
      </c>
      <c r="E1266" s="12">
        <v>559447</v>
      </c>
      <c r="F1266">
        <v>14377.33</v>
      </c>
      <c r="G1266">
        <v>23</v>
      </c>
      <c r="H1266">
        <v>24976</v>
      </c>
      <c r="I1266">
        <v>23</v>
      </c>
      <c r="J1266" s="5">
        <f t="shared" si="429"/>
        <v>1.0278006674448159</v>
      </c>
      <c r="K1266">
        <f t="shared" si="443"/>
        <v>3.1354942159291497</v>
      </c>
      <c r="L1266">
        <f t="shared" si="444"/>
        <v>2.7421244967507245E-2</v>
      </c>
      <c r="M1266">
        <v>2</v>
      </c>
      <c r="N1266">
        <v>0</v>
      </c>
      <c r="O1266">
        <v>2</v>
      </c>
      <c r="P1266" s="5">
        <f t="shared" si="430"/>
        <v>5.1469918267160875</v>
      </c>
      <c r="Q1266">
        <f>LN(O1266)</f>
        <v>0.69314718055994529</v>
      </c>
      <c r="R1266">
        <f>LN(P1266)</f>
        <v>1.6384124326989054</v>
      </c>
      <c r="S1266" s="5">
        <f t="shared" si="425"/>
        <v>25</v>
      </c>
      <c r="T1266" s="3">
        <f t="shared" si="445"/>
        <v>3.2188758248682006</v>
      </c>
      <c r="U1266" s="3">
        <f t="shared" si="426"/>
        <v>1.6658336776664127</v>
      </c>
      <c r="V1266" t="s">
        <v>10</v>
      </c>
      <c r="W1266" t="s">
        <v>13</v>
      </c>
      <c r="X1266">
        <f t="shared" si="442"/>
        <v>110</v>
      </c>
      <c r="Y1266" s="11">
        <f t="shared" si="427"/>
        <v>2.4423470353692043</v>
      </c>
      <c r="Z1266" s="3">
        <f t="shared" si="428"/>
        <v>-1.610991187731398</v>
      </c>
    </row>
    <row r="1267" spans="1:26" x14ac:dyDescent="0.2">
      <c r="A1267" t="s">
        <v>6</v>
      </c>
      <c r="B1267">
        <v>1266</v>
      </c>
      <c r="C1267">
        <v>334</v>
      </c>
      <c r="D1267">
        <v>2039</v>
      </c>
      <c r="E1267" s="12">
        <v>560665.9</v>
      </c>
      <c r="F1267">
        <v>14355.78</v>
      </c>
      <c r="G1267">
        <v>10</v>
      </c>
      <c r="H1267">
        <v>149</v>
      </c>
      <c r="I1267">
        <v>10</v>
      </c>
      <c r="J1267" s="5">
        <f t="shared" si="429"/>
        <v>0.44589835051498583</v>
      </c>
      <c r="K1267">
        <f t="shared" si="443"/>
        <v>2.3025850929940459</v>
      </c>
      <c r="L1267">
        <f t="shared" si="444"/>
        <v>-0.80766426658186397</v>
      </c>
      <c r="M1267">
        <v>0</v>
      </c>
      <c r="N1267">
        <v>0</v>
      </c>
      <c r="O1267">
        <v>0</v>
      </c>
      <c r="P1267" s="5">
        <f t="shared" si="430"/>
        <v>0</v>
      </c>
      <c r="Q1267">
        <v>0</v>
      </c>
      <c r="R1267">
        <v>0</v>
      </c>
      <c r="S1267" s="5">
        <f t="shared" si="425"/>
        <v>10</v>
      </c>
      <c r="T1267" s="3">
        <f t="shared" si="445"/>
        <v>2.3025850929940459</v>
      </c>
      <c r="U1267" s="3">
        <f t="shared" si="426"/>
        <v>-0.80766426658186397</v>
      </c>
      <c r="V1267" t="s">
        <v>10</v>
      </c>
      <c r="W1267" t="s">
        <v>13</v>
      </c>
      <c r="X1267">
        <f t="shared" si="442"/>
        <v>111</v>
      </c>
      <c r="Y1267" s="11">
        <f t="shared" si="427"/>
        <v>2.3025850929940459</v>
      </c>
      <c r="Z1267" s="3">
        <f t="shared" si="428"/>
        <v>-0.80766426658186397</v>
      </c>
    </row>
    <row r="1268" spans="1:26" x14ac:dyDescent="0.2">
      <c r="A1268" t="s">
        <v>6</v>
      </c>
      <c r="B1268">
        <v>1267</v>
      </c>
      <c r="C1268">
        <v>333</v>
      </c>
      <c r="D1268">
        <v>2040</v>
      </c>
      <c r="E1268" s="12">
        <v>561866.9</v>
      </c>
      <c r="F1268">
        <v>14333.75</v>
      </c>
      <c r="G1268">
        <v>1</v>
      </c>
      <c r="H1268">
        <v>3</v>
      </c>
      <c r="I1268">
        <v>1</v>
      </c>
      <c r="J1268" s="5">
        <f t="shared" si="429"/>
        <v>4.4494523525055486E-2</v>
      </c>
      <c r="K1268">
        <f t="shared" si="443"/>
        <v>0</v>
      </c>
      <c r="L1268">
        <f t="shared" si="444"/>
        <v>-3.1123891642359749</v>
      </c>
      <c r="M1268">
        <v>4</v>
      </c>
      <c r="N1268">
        <v>0</v>
      </c>
      <c r="O1268">
        <v>4</v>
      </c>
      <c r="P1268" s="5">
        <f t="shared" si="430"/>
        <v>10.325281241824367</v>
      </c>
      <c r="Q1268">
        <f t="shared" ref="Q1268:R1274" si="446">LN(O1268)</f>
        <v>1.3862943611198906</v>
      </c>
      <c r="R1268">
        <f t="shared" si="446"/>
        <v>2.3345953773937382</v>
      </c>
      <c r="S1268" s="5">
        <f t="shared" si="425"/>
        <v>5</v>
      </c>
      <c r="T1268" s="3">
        <f t="shared" si="445"/>
        <v>1.6094379124341003</v>
      </c>
      <c r="U1268" s="3">
        <f t="shared" si="426"/>
        <v>-0.77779378684223666</v>
      </c>
      <c r="V1268" t="s">
        <v>10</v>
      </c>
      <c r="W1268" t="s">
        <v>13</v>
      </c>
      <c r="X1268">
        <f t="shared" si="442"/>
        <v>112</v>
      </c>
      <c r="Y1268" s="11">
        <f t="shared" si="427"/>
        <v>-1.3862943611198906</v>
      </c>
      <c r="Z1268" s="3">
        <f t="shared" si="428"/>
        <v>-5.4469845416297131</v>
      </c>
    </row>
    <row r="1269" spans="1:26" x14ac:dyDescent="0.2">
      <c r="A1269" t="s">
        <v>6</v>
      </c>
      <c r="B1269">
        <v>1268</v>
      </c>
      <c r="C1269">
        <v>332</v>
      </c>
      <c r="D1269">
        <v>2041</v>
      </c>
      <c r="E1269" s="12">
        <v>563040.30000000005</v>
      </c>
      <c r="F1269">
        <v>14311.5</v>
      </c>
      <c r="G1269">
        <v>2</v>
      </c>
      <c r="H1269">
        <v>103</v>
      </c>
      <c r="I1269">
        <v>2</v>
      </c>
      <c r="J1269" s="5">
        <f t="shared" si="429"/>
        <v>8.8803590080496903E-2</v>
      </c>
      <c r="K1269">
        <f t="shared" si="443"/>
        <v>0.69314718055994529</v>
      </c>
      <c r="L1269">
        <f t="shared" si="444"/>
        <v>-2.4213282009668116</v>
      </c>
      <c r="M1269">
        <v>1</v>
      </c>
      <c r="N1269">
        <v>0</v>
      </c>
      <c r="O1269">
        <v>1</v>
      </c>
      <c r="P1269" s="5">
        <f t="shared" si="430"/>
        <v>2.5853334730810884</v>
      </c>
      <c r="Q1269">
        <f t="shared" si="446"/>
        <v>0</v>
      </c>
      <c r="R1269">
        <f t="shared" si="446"/>
        <v>0.94985450276635108</v>
      </c>
      <c r="S1269" s="5">
        <f t="shared" si="425"/>
        <v>3</v>
      </c>
      <c r="T1269" s="3">
        <f t="shared" si="445"/>
        <v>1.0986122886681098</v>
      </c>
      <c r="U1269" s="3">
        <f t="shared" si="426"/>
        <v>-1.4714736982004606</v>
      </c>
      <c r="V1269" t="s">
        <v>10</v>
      </c>
      <c r="W1269" t="s">
        <v>13</v>
      </c>
      <c r="X1269">
        <f t="shared" si="442"/>
        <v>113</v>
      </c>
      <c r="Y1269" s="11">
        <f t="shared" si="427"/>
        <v>0.69314718055994529</v>
      </c>
      <c r="Z1269" s="3">
        <f t="shared" si="428"/>
        <v>-3.3711827037331625</v>
      </c>
    </row>
    <row r="1270" spans="1:26" x14ac:dyDescent="0.2">
      <c r="A1270" t="s">
        <v>6</v>
      </c>
      <c r="B1270">
        <v>1269</v>
      </c>
      <c r="C1270">
        <v>331</v>
      </c>
      <c r="D1270">
        <v>2042</v>
      </c>
      <c r="E1270" s="12">
        <v>564197.4</v>
      </c>
      <c r="F1270">
        <v>14289.36</v>
      </c>
      <c r="G1270">
        <v>1</v>
      </c>
      <c r="H1270">
        <v>44</v>
      </c>
      <c r="I1270">
        <v>1</v>
      </c>
      <c r="J1270" s="5">
        <f t="shared" si="429"/>
        <v>4.4310732378419322E-2</v>
      </c>
      <c r="K1270">
        <f t="shared" si="443"/>
        <v>0</v>
      </c>
      <c r="L1270">
        <f t="shared" si="444"/>
        <v>-3.1165283653941462</v>
      </c>
      <c r="M1270">
        <v>144</v>
      </c>
      <c r="N1270">
        <v>0</v>
      </c>
      <c r="O1270">
        <v>144</v>
      </c>
      <c r="P1270" s="5">
        <f t="shared" si="430"/>
        <v>372.86484489158363</v>
      </c>
      <c r="Q1270">
        <f t="shared" si="446"/>
        <v>4.9698132995760007</v>
      </c>
      <c r="R1270">
        <f t="shared" si="446"/>
        <v>5.9212160078454277</v>
      </c>
      <c r="S1270" s="5">
        <f t="shared" si="425"/>
        <v>145</v>
      </c>
      <c r="T1270" s="3">
        <f t="shared" si="445"/>
        <v>4.9767337424205742</v>
      </c>
      <c r="U1270" s="3">
        <f t="shared" si="426"/>
        <v>2.8046876424512814</v>
      </c>
      <c r="V1270" t="s">
        <v>10</v>
      </c>
      <c r="W1270" t="s">
        <v>13</v>
      </c>
      <c r="X1270">
        <f t="shared" si="442"/>
        <v>114</v>
      </c>
      <c r="Y1270" s="11">
        <f t="shared" si="427"/>
        <v>-4.9698132995760007</v>
      </c>
      <c r="Z1270" s="3">
        <f t="shared" si="428"/>
        <v>-9.0377443732395744</v>
      </c>
    </row>
    <row r="1271" spans="1:26" x14ac:dyDescent="0.2">
      <c r="A1271" t="s">
        <v>6</v>
      </c>
      <c r="B1271">
        <v>1270</v>
      </c>
      <c r="C1271">
        <v>330</v>
      </c>
      <c r="D1271">
        <v>2043</v>
      </c>
      <c r="E1271" s="12">
        <v>565341.19999999995</v>
      </c>
      <c r="F1271">
        <v>14266.9</v>
      </c>
      <c r="G1271">
        <v>4</v>
      </c>
      <c r="H1271">
        <v>59</v>
      </c>
      <c r="I1271">
        <v>4</v>
      </c>
      <c r="J1271" s="5">
        <f t="shared" si="429"/>
        <v>0.17688433109067589</v>
      </c>
      <c r="K1271">
        <f t="shared" si="443"/>
        <v>1.3862943611198906</v>
      </c>
      <c r="L1271">
        <f t="shared" si="444"/>
        <v>-1.7322592566931727</v>
      </c>
      <c r="M1271">
        <v>48</v>
      </c>
      <c r="N1271">
        <v>0</v>
      </c>
      <c r="O1271">
        <v>48</v>
      </c>
      <c r="P1271" s="5">
        <f t="shared" si="430"/>
        <v>124.48394535603389</v>
      </c>
      <c r="Q1271">
        <f t="shared" si="446"/>
        <v>3.8712010109078911</v>
      </c>
      <c r="R1271">
        <f t="shared" si="446"/>
        <v>4.8241767546260306</v>
      </c>
      <c r="S1271" s="5">
        <f t="shared" si="425"/>
        <v>52</v>
      </c>
      <c r="T1271" s="3">
        <f t="shared" si="445"/>
        <v>3.9512437185814275</v>
      </c>
      <c r="U1271" s="3">
        <f t="shared" si="426"/>
        <v>3.0919174979328581</v>
      </c>
      <c r="V1271" t="s">
        <v>10</v>
      </c>
      <c r="W1271" t="s">
        <v>13</v>
      </c>
      <c r="X1271">
        <f t="shared" si="442"/>
        <v>115</v>
      </c>
      <c r="Y1271" s="11">
        <f t="shared" si="427"/>
        <v>-2.4849066497880008</v>
      </c>
      <c r="Z1271" s="3">
        <f t="shared" si="428"/>
        <v>-6.5564360113192031</v>
      </c>
    </row>
    <row r="1272" spans="1:26" x14ac:dyDescent="0.2">
      <c r="A1272" t="s">
        <v>6</v>
      </c>
      <c r="B1272">
        <v>1271</v>
      </c>
      <c r="C1272">
        <v>329</v>
      </c>
      <c r="D1272">
        <v>2044</v>
      </c>
      <c r="E1272" s="12">
        <v>566469.6</v>
      </c>
      <c r="F1272">
        <v>14244.04</v>
      </c>
      <c r="G1272">
        <v>0</v>
      </c>
      <c r="H1272">
        <v>38</v>
      </c>
      <c r="I1272">
        <v>0</v>
      </c>
      <c r="J1272" s="5">
        <f t="shared" si="429"/>
        <v>0</v>
      </c>
      <c r="K1272">
        <v>0</v>
      </c>
      <c r="L1272">
        <v>0</v>
      </c>
      <c r="M1272">
        <v>15</v>
      </c>
      <c r="N1272">
        <v>0</v>
      </c>
      <c r="O1272">
        <v>15</v>
      </c>
      <c r="P1272" s="5">
        <f t="shared" si="430"/>
        <v>38.963664802963201</v>
      </c>
      <c r="Q1272">
        <f t="shared" si="446"/>
        <v>2.7080502011022101</v>
      </c>
      <c r="R1272">
        <f t="shared" si="446"/>
        <v>3.6626295401349025</v>
      </c>
      <c r="S1272" s="5">
        <f t="shared" si="425"/>
        <v>15</v>
      </c>
      <c r="T1272" s="3">
        <f t="shared" si="445"/>
        <v>2.7080502011022101</v>
      </c>
      <c r="U1272" s="3">
        <f t="shared" si="426"/>
        <v>3.6626295401349025</v>
      </c>
      <c r="V1272" t="s">
        <v>10</v>
      </c>
      <c r="W1272" t="s">
        <v>13</v>
      </c>
      <c r="X1272">
        <f t="shared" si="442"/>
        <v>116</v>
      </c>
      <c r="Y1272" s="11">
        <f t="shared" si="427"/>
        <v>-2.7080502011022101</v>
      </c>
      <c r="Z1272" s="3">
        <f t="shared" si="428"/>
        <v>-3.6626295401349025</v>
      </c>
    </row>
    <row r="1273" spans="1:26" x14ac:dyDescent="0.2">
      <c r="A1273" t="s">
        <v>6</v>
      </c>
      <c r="B1273">
        <v>1272</v>
      </c>
      <c r="C1273">
        <v>328</v>
      </c>
      <c r="D1273">
        <v>2045</v>
      </c>
      <c r="E1273" s="12">
        <v>567581.6</v>
      </c>
      <c r="F1273">
        <v>14220.85</v>
      </c>
      <c r="G1273">
        <v>0</v>
      </c>
      <c r="H1273">
        <v>29</v>
      </c>
      <c r="I1273">
        <v>0</v>
      </c>
      <c r="J1273" s="5">
        <f t="shared" si="429"/>
        <v>0</v>
      </c>
      <c r="K1273">
        <v>0</v>
      </c>
      <c r="L1273">
        <v>0</v>
      </c>
      <c r="M1273">
        <v>8</v>
      </c>
      <c r="N1273">
        <v>0</v>
      </c>
      <c r="O1273">
        <v>8</v>
      </c>
      <c r="P1273" s="5">
        <f t="shared" si="430"/>
        <v>20.814508274821826</v>
      </c>
      <c r="Q1273">
        <f t="shared" si="446"/>
        <v>2.0794415416798357</v>
      </c>
      <c r="R1273">
        <f t="shared" si="446"/>
        <v>3.035650256770579</v>
      </c>
      <c r="S1273" s="5">
        <f t="shared" si="425"/>
        <v>8</v>
      </c>
      <c r="T1273" s="3">
        <f t="shared" si="445"/>
        <v>2.0794415416798357</v>
      </c>
      <c r="U1273" s="3">
        <f t="shared" si="426"/>
        <v>3.035650256770579</v>
      </c>
      <c r="V1273" t="s">
        <v>10</v>
      </c>
      <c r="W1273" t="s">
        <v>13</v>
      </c>
      <c r="X1273">
        <f t="shared" si="442"/>
        <v>117</v>
      </c>
      <c r="Y1273" s="11">
        <f t="shared" si="427"/>
        <v>-2.0794415416798357</v>
      </c>
      <c r="Z1273" s="3">
        <f t="shared" si="428"/>
        <v>-3.035650256770579</v>
      </c>
    </row>
    <row r="1274" spans="1:26" x14ac:dyDescent="0.2">
      <c r="A1274" t="s">
        <v>6</v>
      </c>
      <c r="B1274">
        <v>1273</v>
      </c>
      <c r="C1274">
        <v>327</v>
      </c>
      <c r="D1274">
        <v>2046</v>
      </c>
      <c r="E1274" s="12">
        <v>568642.4</v>
      </c>
      <c r="F1274">
        <v>14197.62</v>
      </c>
      <c r="G1274">
        <v>3</v>
      </c>
      <c r="H1274">
        <v>16</v>
      </c>
      <c r="I1274">
        <v>3</v>
      </c>
      <c r="J1274" s="5">
        <f t="shared" si="429"/>
        <v>0.13189308430043203</v>
      </c>
      <c r="K1274">
        <f>LN(I1274)</f>
        <v>1.0986122886681098</v>
      </c>
      <c r="L1274">
        <f>LN(J1274)</f>
        <v>-2.0257636520175804</v>
      </c>
      <c r="M1274">
        <v>1</v>
      </c>
      <c r="N1274">
        <v>0</v>
      </c>
      <c r="O1274">
        <v>1</v>
      </c>
      <c r="P1274" s="5">
        <f t="shared" si="430"/>
        <v>2.6060705949306997</v>
      </c>
      <c r="Q1274">
        <f t="shared" si="446"/>
        <v>0</v>
      </c>
      <c r="R1274">
        <f t="shared" si="446"/>
        <v>0.95784356771820611</v>
      </c>
      <c r="S1274" s="5">
        <f t="shared" si="425"/>
        <v>4</v>
      </c>
      <c r="T1274" s="3">
        <f t="shared" si="445"/>
        <v>1.3862943611198906</v>
      </c>
      <c r="U1274" s="3">
        <f t="shared" si="426"/>
        <v>-1.0679200842993741</v>
      </c>
      <c r="V1274" t="s">
        <v>10</v>
      </c>
      <c r="W1274" t="s">
        <v>13</v>
      </c>
      <c r="X1274">
        <f t="shared" si="442"/>
        <v>118</v>
      </c>
      <c r="Y1274" s="11">
        <f t="shared" si="427"/>
        <v>1.0986122886681098</v>
      </c>
      <c r="Z1274" s="3">
        <f t="shared" si="428"/>
        <v>-2.9836072197357866</v>
      </c>
    </row>
    <row r="1275" spans="1:26" x14ac:dyDescent="0.2">
      <c r="A1275" t="s">
        <v>6</v>
      </c>
      <c r="B1275">
        <v>1274</v>
      </c>
      <c r="C1275">
        <v>326</v>
      </c>
      <c r="D1275">
        <v>2047</v>
      </c>
      <c r="E1275" s="12">
        <v>569680.4</v>
      </c>
      <c r="F1275">
        <v>14174</v>
      </c>
      <c r="G1275">
        <v>2</v>
      </c>
      <c r="H1275">
        <v>8</v>
      </c>
      <c r="I1275">
        <v>2</v>
      </c>
      <c r="J1275" s="5">
        <f t="shared" si="429"/>
        <v>8.7768510203264843E-2</v>
      </c>
      <c r="K1275">
        <f>LN(I1275)</f>
        <v>0.69314718055994529</v>
      </c>
      <c r="L1275">
        <f>LN(J1275)</f>
        <v>-2.4330524963940516</v>
      </c>
      <c r="M1275">
        <v>0</v>
      </c>
      <c r="N1275">
        <v>0</v>
      </c>
      <c r="O1275">
        <v>0</v>
      </c>
      <c r="P1275" s="5">
        <f t="shared" si="430"/>
        <v>0</v>
      </c>
      <c r="Q1275">
        <v>0</v>
      </c>
      <c r="R1275">
        <v>0</v>
      </c>
      <c r="S1275" s="5">
        <f t="shared" si="425"/>
        <v>2</v>
      </c>
      <c r="T1275" s="3">
        <f t="shared" si="445"/>
        <v>0.69314718055994529</v>
      </c>
      <c r="U1275" s="3">
        <f t="shared" si="426"/>
        <v>-2.4330524963940516</v>
      </c>
      <c r="V1275" t="s">
        <v>10</v>
      </c>
      <c r="W1275" t="s">
        <v>13</v>
      </c>
      <c r="X1275">
        <f t="shared" si="442"/>
        <v>119</v>
      </c>
      <c r="Y1275" s="11">
        <f t="shared" si="427"/>
        <v>0.69314718055994529</v>
      </c>
      <c r="Z1275" s="3">
        <f t="shared" si="428"/>
        <v>-2.4330524963940516</v>
      </c>
    </row>
    <row r="1276" spans="1:26" x14ac:dyDescent="0.2">
      <c r="A1276" t="s">
        <v>6</v>
      </c>
      <c r="B1276">
        <v>1275</v>
      </c>
      <c r="C1276">
        <v>325</v>
      </c>
      <c r="D1276">
        <v>2048</v>
      </c>
      <c r="E1276" s="12">
        <v>570690.30000000005</v>
      </c>
      <c r="F1276">
        <v>14150.08</v>
      </c>
      <c r="G1276">
        <v>0</v>
      </c>
      <c r="H1276">
        <v>0</v>
      </c>
      <c r="I1276">
        <v>0</v>
      </c>
      <c r="J1276" s="5">
        <f t="shared" si="429"/>
        <v>0</v>
      </c>
      <c r="K1276">
        <v>0</v>
      </c>
      <c r="L1276">
        <v>0</v>
      </c>
      <c r="M1276">
        <v>14</v>
      </c>
      <c r="N1276">
        <v>0</v>
      </c>
      <c r="O1276">
        <v>14</v>
      </c>
      <c r="P1276" s="5">
        <f t="shared" si="430"/>
        <v>36.607566883014094</v>
      </c>
      <c r="Q1276">
        <f t="shared" ref="Q1276:Q1285" si="447">LN(O1276)</f>
        <v>2.6390573296152584</v>
      </c>
      <c r="R1276">
        <f t="shared" ref="R1276:R1285" si="448">LN(P1276)</f>
        <v>3.6002549644759716</v>
      </c>
      <c r="S1276" s="5">
        <f t="shared" si="425"/>
        <v>14</v>
      </c>
      <c r="T1276" s="3">
        <f t="shared" si="445"/>
        <v>2.6390573296152584</v>
      </c>
      <c r="U1276" s="3">
        <f t="shared" si="426"/>
        <v>3.6002549644759716</v>
      </c>
      <c r="V1276" t="s">
        <v>10</v>
      </c>
      <c r="W1276" t="s">
        <v>13</v>
      </c>
      <c r="X1276">
        <f t="shared" si="442"/>
        <v>120</v>
      </c>
      <c r="Y1276" s="11">
        <f t="shared" si="427"/>
        <v>-2.6390573296152584</v>
      </c>
      <c r="Z1276" s="3">
        <f t="shared" si="428"/>
        <v>-3.6002549644759716</v>
      </c>
    </row>
    <row r="1277" spans="1:26" x14ac:dyDescent="0.2">
      <c r="A1277" t="s">
        <v>6</v>
      </c>
      <c r="B1277">
        <v>1276</v>
      </c>
      <c r="C1277">
        <v>324</v>
      </c>
      <c r="D1277">
        <v>2049</v>
      </c>
      <c r="E1277" s="12">
        <v>571690.1</v>
      </c>
      <c r="F1277">
        <v>14125.53</v>
      </c>
      <c r="G1277">
        <v>0</v>
      </c>
      <c r="H1277">
        <v>1</v>
      </c>
      <c r="I1277">
        <v>0</v>
      </c>
      <c r="J1277" s="5">
        <f t="shared" si="429"/>
        <v>0</v>
      </c>
      <c r="K1277">
        <v>0</v>
      </c>
      <c r="L1277">
        <v>0</v>
      </c>
      <c r="M1277">
        <v>41</v>
      </c>
      <c r="N1277">
        <v>0</v>
      </c>
      <c r="O1277">
        <v>41</v>
      </c>
      <c r="P1277" s="5">
        <f t="shared" si="430"/>
        <v>107.39420043000156</v>
      </c>
      <c r="Q1277">
        <f t="shared" si="447"/>
        <v>3.713572066704308</v>
      </c>
      <c r="R1277">
        <f t="shared" si="448"/>
        <v>4.6765061808960713</v>
      </c>
      <c r="S1277" s="5">
        <f t="shared" si="425"/>
        <v>41</v>
      </c>
      <c r="T1277" s="3">
        <f t="shared" si="445"/>
        <v>3.713572066704308</v>
      </c>
      <c r="U1277" s="3">
        <f t="shared" si="426"/>
        <v>4.6765061808960713</v>
      </c>
      <c r="V1277" t="s">
        <v>10</v>
      </c>
      <c r="W1277" t="s">
        <v>13</v>
      </c>
      <c r="X1277">
        <f t="shared" si="442"/>
        <v>121</v>
      </c>
      <c r="Y1277" s="11">
        <f t="shared" si="427"/>
        <v>-3.713572066704308</v>
      </c>
      <c r="Z1277" s="3">
        <f t="shared" si="428"/>
        <v>-4.6765061808960713</v>
      </c>
    </row>
    <row r="1278" spans="1:26" x14ac:dyDescent="0.2">
      <c r="A1278" t="s">
        <v>6</v>
      </c>
      <c r="B1278">
        <v>1277</v>
      </c>
      <c r="C1278">
        <v>323</v>
      </c>
      <c r="D1278">
        <v>2050</v>
      </c>
      <c r="E1278" s="12">
        <v>572786.5</v>
      </c>
      <c r="F1278">
        <v>14100.73</v>
      </c>
      <c r="G1278">
        <v>7055</v>
      </c>
      <c r="H1278">
        <v>7064</v>
      </c>
      <c r="I1278">
        <v>7055</v>
      </c>
      <c r="J1278" s="5">
        <f t="shared" si="429"/>
        <v>307.92450590228646</v>
      </c>
      <c r="K1278">
        <f t="shared" ref="K1278:K1316" si="449">LN(I1278)</f>
        <v>8.8614918642869149</v>
      </c>
      <c r="L1278">
        <f t="shared" ref="L1278:L1316" si="450">LN(J1278)</f>
        <v>5.7298546422221737</v>
      </c>
      <c r="M1278">
        <v>26</v>
      </c>
      <c r="N1278">
        <v>0</v>
      </c>
      <c r="O1278">
        <v>26</v>
      </c>
      <c r="P1278" s="5">
        <f t="shared" si="430"/>
        <v>68.223418220191434</v>
      </c>
      <c r="Q1278">
        <f t="shared" si="447"/>
        <v>3.2580965380214821</v>
      </c>
      <c r="R1278">
        <f t="shared" si="448"/>
        <v>4.2227878815721169</v>
      </c>
      <c r="S1278" s="5">
        <f t="shared" si="425"/>
        <v>7081</v>
      </c>
      <c r="T1278" s="3">
        <f t="shared" si="445"/>
        <v>8.8651704196517738</v>
      </c>
      <c r="U1278" s="3">
        <f t="shared" si="426"/>
        <v>9.9526425237942906</v>
      </c>
      <c r="V1278" t="s">
        <v>10</v>
      </c>
      <c r="W1278" t="s">
        <v>13</v>
      </c>
      <c r="X1278">
        <f t="shared" si="442"/>
        <v>122</v>
      </c>
      <c r="Y1278" s="11">
        <f t="shared" si="427"/>
        <v>5.6033953262654332</v>
      </c>
      <c r="Z1278" s="3">
        <f t="shared" si="428"/>
        <v>1.5070667606500567</v>
      </c>
    </row>
    <row r="1279" spans="1:26" x14ac:dyDescent="0.2">
      <c r="A1279" t="s">
        <v>6</v>
      </c>
      <c r="B1279">
        <v>1278</v>
      </c>
      <c r="C1279">
        <v>322</v>
      </c>
      <c r="D1279">
        <v>2051</v>
      </c>
      <c r="E1279" s="12">
        <v>573827.1</v>
      </c>
      <c r="F1279">
        <v>14075.51</v>
      </c>
      <c r="G1279">
        <v>115</v>
      </c>
      <c r="H1279">
        <v>186</v>
      </c>
      <c r="I1279">
        <v>115</v>
      </c>
      <c r="J1279" s="5">
        <f t="shared" si="429"/>
        <v>5.0102199774113148</v>
      </c>
      <c r="K1279">
        <f t="shared" si="449"/>
        <v>4.7449321283632502</v>
      </c>
      <c r="L1279">
        <f t="shared" si="450"/>
        <v>1.6114798217997892</v>
      </c>
      <c r="M1279">
        <v>4</v>
      </c>
      <c r="N1279">
        <v>0</v>
      </c>
      <c r="O1279">
        <v>4</v>
      </c>
      <c r="P1279" s="5">
        <f t="shared" si="430"/>
        <v>10.514716695878159</v>
      </c>
      <c r="Q1279">
        <f t="shared" si="447"/>
        <v>1.3862943611198906</v>
      </c>
      <c r="R1279">
        <f t="shared" si="448"/>
        <v>2.3527758659365539</v>
      </c>
      <c r="S1279" s="5">
        <f t="shared" si="425"/>
        <v>119</v>
      </c>
      <c r="T1279" s="3">
        <f t="shared" si="445"/>
        <v>4.7791234931115296</v>
      </c>
      <c r="U1279" s="3">
        <f t="shared" si="426"/>
        <v>3.9642556877363431</v>
      </c>
      <c r="V1279" t="s">
        <v>10</v>
      </c>
      <c r="W1279" t="s">
        <v>13</v>
      </c>
      <c r="X1279">
        <f t="shared" si="442"/>
        <v>123</v>
      </c>
      <c r="Y1279" s="11">
        <f t="shared" si="427"/>
        <v>3.3586377672433594</v>
      </c>
      <c r="Z1279" s="3">
        <f t="shared" si="428"/>
        <v>-0.74129604413676464</v>
      </c>
    </row>
    <row r="1280" spans="1:26" x14ac:dyDescent="0.2">
      <c r="A1280" t="s">
        <v>6</v>
      </c>
      <c r="B1280">
        <v>1279</v>
      </c>
      <c r="C1280">
        <v>321</v>
      </c>
      <c r="D1280">
        <v>2052</v>
      </c>
      <c r="E1280" s="12">
        <v>574966.6</v>
      </c>
      <c r="F1280">
        <v>14050.03</v>
      </c>
      <c r="G1280">
        <v>3007</v>
      </c>
      <c r="H1280">
        <v>3051</v>
      </c>
      <c r="I1280">
        <v>3007</v>
      </c>
      <c r="J1280" s="5">
        <f t="shared" si="429"/>
        <v>130.74672511411967</v>
      </c>
      <c r="K1280">
        <f t="shared" si="449"/>
        <v>8.0086981829885282</v>
      </c>
      <c r="L1280">
        <f t="shared" si="450"/>
        <v>4.8732620557030133</v>
      </c>
      <c r="M1280">
        <v>3</v>
      </c>
      <c r="N1280">
        <v>0</v>
      </c>
      <c r="O1280">
        <v>3</v>
      </c>
      <c r="P1280" s="5">
        <f t="shared" si="430"/>
        <v>7.900339002834869</v>
      </c>
      <c r="Q1280">
        <f t="shared" si="447"/>
        <v>1.0986122886681098</v>
      </c>
      <c r="R1280">
        <f t="shared" si="448"/>
        <v>2.0669056703035422</v>
      </c>
      <c r="S1280" s="5">
        <f t="shared" si="425"/>
        <v>3010</v>
      </c>
      <c r="T1280" s="3">
        <f t="shared" si="445"/>
        <v>8.0096953577429222</v>
      </c>
      <c r="U1280" s="3">
        <f t="shared" si="426"/>
        <v>6.9401677260065551</v>
      </c>
      <c r="V1280" t="s">
        <v>10</v>
      </c>
      <c r="W1280" t="s">
        <v>13</v>
      </c>
      <c r="X1280">
        <f t="shared" si="442"/>
        <v>124</v>
      </c>
      <c r="Y1280" s="11">
        <f t="shared" si="427"/>
        <v>6.9100858943204182</v>
      </c>
      <c r="Z1280" s="3">
        <f t="shared" si="428"/>
        <v>2.8063563853994711</v>
      </c>
    </row>
    <row r="1281" spans="1:26" x14ac:dyDescent="0.2">
      <c r="A1281" t="s">
        <v>6</v>
      </c>
      <c r="B1281">
        <v>1280</v>
      </c>
      <c r="C1281">
        <v>320</v>
      </c>
      <c r="D1281">
        <v>2053</v>
      </c>
      <c r="E1281" s="12">
        <v>576086.6</v>
      </c>
      <c r="F1281">
        <v>14024.7</v>
      </c>
      <c r="G1281">
        <v>22</v>
      </c>
      <c r="H1281">
        <v>22</v>
      </c>
      <c r="I1281">
        <v>22</v>
      </c>
      <c r="J1281" s="5">
        <f t="shared" si="429"/>
        <v>0.95471757197615792</v>
      </c>
      <c r="K1281">
        <f t="shared" si="449"/>
        <v>3.0910424533583161</v>
      </c>
      <c r="L1281">
        <f t="shared" si="450"/>
        <v>-4.6339718390585774E-2</v>
      </c>
      <c r="M1281">
        <v>52</v>
      </c>
      <c r="N1281">
        <v>0</v>
      </c>
      <c r="O1281">
        <v>52</v>
      </c>
      <c r="P1281" s="5">
        <f t="shared" si="430"/>
        <v>137.18653518435332</v>
      </c>
      <c r="Q1281">
        <f t="shared" si="447"/>
        <v>3.9512437185814275</v>
      </c>
      <c r="R1281">
        <f t="shared" si="448"/>
        <v>4.921341570420001</v>
      </c>
      <c r="S1281" s="5">
        <f t="shared" si="425"/>
        <v>74</v>
      </c>
      <c r="T1281" s="3">
        <f t="shared" si="445"/>
        <v>4.3040650932041702</v>
      </c>
      <c r="U1281" s="3">
        <f t="shared" si="426"/>
        <v>4.8750018520294152</v>
      </c>
      <c r="V1281" t="s">
        <v>10</v>
      </c>
      <c r="W1281" t="s">
        <v>14</v>
      </c>
      <c r="X1281">
        <v>1</v>
      </c>
      <c r="Y1281" s="11">
        <f t="shared" si="427"/>
        <v>-0.86020126522311147</v>
      </c>
      <c r="Z1281" s="3">
        <f t="shared" si="428"/>
        <v>-4.9676812888105868</v>
      </c>
    </row>
    <row r="1282" spans="1:26" x14ac:dyDescent="0.2">
      <c r="A1282" t="s">
        <v>6</v>
      </c>
      <c r="B1282">
        <v>1281</v>
      </c>
      <c r="C1282">
        <v>319</v>
      </c>
      <c r="D1282">
        <v>2054</v>
      </c>
      <c r="E1282" s="12">
        <v>577187.9</v>
      </c>
      <c r="F1282">
        <v>13998.99</v>
      </c>
      <c r="G1282">
        <v>2</v>
      </c>
      <c r="H1282">
        <v>2</v>
      </c>
      <c r="I1282">
        <v>2</v>
      </c>
      <c r="J1282" s="5">
        <f t="shared" si="429"/>
        <v>8.6626902608318707E-2</v>
      </c>
      <c r="K1282">
        <f t="shared" si="449"/>
        <v>0.69314718055994529</v>
      </c>
      <c r="L1282">
        <f t="shared" si="450"/>
        <v>-2.4461448579808742</v>
      </c>
      <c r="M1282">
        <v>22</v>
      </c>
      <c r="N1282">
        <v>0</v>
      </c>
      <c r="O1282">
        <v>22</v>
      </c>
      <c r="P1282" s="5">
        <f t="shared" si="430"/>
        <v>58.147052037325544</v>
      </c>
      <c r="Q1282">
        <f t="shared" si="447"/>
        <v>3.0910424533583161</v>
      </c>
      <c r="R1282">
        <f t="shared" si="448"/>
        <v>4.0629751818468458</v>
      </c>
      <c r="S1282" s="5">
        <f t="shared" ref="S1282:S1345" si="451">I1282+O1282</f>
        <v>24</v>
      </c>
      <c r="T1282" s="3">
        <f t="shared" si="445"/>
        <v>3.1780538303479458</v>
      </c>
      <c r="U1282" s="3">
        <f t="shared" ref="U1282:U1345" si="452">L1282+R1282</f>
        <v>1.6168303238659716</v>
      </c>
      <c r="V1282" t="s">
        <v>10</v>
      </c>
      <c r="W1282" t="s">
        <v>14</v>
      </c>
      <c r="X1282">
        <f t="shared" ref="X1282:X1345" si="453">1+X1281</f>
        <v>2</v>
      </c>
      <c r="Y1282" s="11">
        <f t="shared" ref="Y1282:Y1345" si="454">K1282-Q1282</f>
        <v>-2.3978952727983707</v>
      </c>
      <c r="Z1282" s="3">
        <f t="shared" ref="Z1282:Z1345" si="455">L1282-R1282</f>
        <v>-6.50912003982772</v>
      </c>
    </row>
    <row r="1283" spans="1:26" x14ac:dyDescent="0.2">
      <c r="A1283" t="s">
        <v>6</v>
      </c>
      <c r="B1283">
        <v>1282</v>
      </c>
      <c r="C1283">
        <v>318</v>
      </c>
      <c r="D1283">
        <v>2055</v>
      </c>
      <c r="E1283" s="12">
        <v>578300.80000000005</v>
      </c>
      <c r="F1283">
        <v>13973.69</v>
      </c>
      <c r="G1283">
        <v>566</v>
      </c>
      <c r="H1283">
        <v>566</v>
      </c>
      <c r="I1283">
        <v>566</v>
      </c>
      <c r="J1283" s="5">
        <f t="shared" ref="J1283:J1346" si="456">(I1283/E1283)*25000</f>
        <v>24.468235215998316</v>
      </c>
      <c r="K1283">
        <f t="shared" si="449"/>
        <v>6.3385940782031831</v>
      </c>
      <c r="L1283">
        <f t="shared" si="450"/>
        <v>3.1973757545431325</v>
      </c>
      <c r="M1283">
        <v>966</v>
      </c>
      <c r="N1283">
        <v>0</v>
      </c>
      <c r="O1283">
        <v>966</v>
      </c>
      <c r="P1283" s="5">
        <f t="shared" ref="P1283:P1346" si="457">(O1283/F1283)*37000</f>
        <v>2557.8068498728685</v>
      </c>
      <c r="Q1283">
        <f t="shared" si="447"/>
        <v>6.8731638342125176</v>
      </c>
      <c r="R1283">
        <f t="shared" si="448"/>
        <v>7.8469054710286574</v>
      </c>
      <c r="S1283" s="5">
        <f t="shared" si="451"/>
        <v>1532</v>
      </c>
      <c r="T1283" s="3">
        <f t="shared" si="445"/>
        <v>7.3343293503005365</v>
      </c>
      <c r="U1283" s="3">
        <f t="shared" si="452"/>
        <v>11.04428122557179</v>
      </c>
      <c r="V1283" t="s">
        <v>10</v>
      </c>
      <c r="W1283" t="s">
        <v>14</v>
      </c>
      <c r="X1283">
        <f t="shared" si="453"/>
        <v>3</v>
      </c>
      <c r="Y1283" s="11">
        <f t="shared" si="454"/>
        <v>-0.53456975600933454</v>
      </c>
      <c r="Z1283" s="3">
        <f t="shared" si="455"/>
        <v>-4.6495297164855245</v>
      </c>
    </row>
    <row r="1284" spans="1:26" x14ac:dyDescent="0.2">
      <c r="A1284" t="s">
        <v>6</v>
      </c>
      <c r="B1284">
        <v>1283</v>
      </c>
      <c r="C1284">
        <v>317</v>
      </c>
      <c r="D1284">
        <v>2056</v>
      </c>
      <c r="E1284" s="12">
        <v>579382.1</v>
      </c>
      <c r="F1284">
        <v>13947.43</v>
      </c>
      <c r="G1284">
        <v>17</v>
      </c>
      <c r="H1284">
        <v>21</v>
      </c>
      <c r="I1284">
        <v>17</v>
      </c>
      <c r="J1284" s="5">
        <f t="shared" si="456"/>
        <v>0.73354009383444885</v>
      </c>
      <c r="K1284">
        <f t="shared" si="449"/>
        <v>2.8332133440562162</v>
      </c>
      <c r="L1284">
        <f t="shared" si="450"/>
        <v>-0.3098730219052977</v>
      </c>
      <c r="M1284">
        <v>296</v>
      </c>
      <c r="N1284">
        <v>0</v>
      </c>
      <c r="O1284">
        <v>296</v>
      </c>
      <c r="P1284" s="5">
        <f t="shared" si="457"/>
        <v>785.23426896568049</v>
      </c>
      <c r="Q1284">
        <f t="shared" si="447"/>
        <v>5.6903594543240601</v>
      </c>
      <c r="R1284">
        <f t="shared" si="448"/>
        <v>6.6659821050639101</v>
      </c>
      <c r="S1284" s="5">
        <f t="shared" si="451"/>
        <v>313</v>
      </c>
      <c r="T1284" s="3">
        <f t="shared" si="445"/>
        <v>5.7462031905401529</v>
      </c>
      <c r="U1284" s="3">
        <f t="shared" si="452"/>
        <v>6.3561090831586124</v>
      </c>
      <c r="V1284" t="s">
        <v>10</v>
      </c>
      <c r="W1284" t="s">
        <v>14</v>
      </c>
      <c r="X1284">
        <f t="shared" si="453"/>
        <v>4</v>
      </c>
      <c r="Y1284" s="11">
        <f t="shared" si="454"/>
        <v>-2.8571461102678439</v>
      </c>
      <c r="Z1284" s="3">
        <f t="shared" si="455"/>
        <v>-6.9758551269692077</v>
      </c>
    </row>
    <row r="1285" spans="1:26" x14ac:dyDescent="0.2">
      <c r="A1285" t="s">
        <v>6</v>
      </c>
      <c r="B1285">
        <v>1284</v>
      </c>
      <c r="C1285">
        <v>316</v>
      </c>
      <c r="D1285">
        <v>2057</v>
      </c>
      <c r="E1285" s="12">
        <v>580437.69999999995</v>
      </c>
      <c r="F1285">
        <v>13920.6</v>
      </c>
      <c r="G1285">
        <v>398</v>
      </c>
      <c r="H1285">
        <v>398</v>
      </c>
      <c r="I1285">
        <v>398</v>
      </c>
      <c r="J1285" s="5">
        <f t="shared" si="456"/>
        <v>17.142235936776679</v>
      </c>
      <c r="K1285">
        <f t="shared" si="449"/>
        <v>5.9864520052844377</v>
      </c>
      <c r="L1285">
        <f t="shared" si="450"/>
        <v>2.8415453560487958</v>
      </c>
      <c r="M1285">
        <v>1</v>
      </c>
      <c r="N1285">
        <v>0</v>
      </c>
      <c r="O1285">
        <v>1</v>
      </c>
      <c r="P1285" s="5">
        <f t="shared" si="457"/>
        <v>2.6579314110023993</v>
      </c>
      <c r="Q1285">
        <f t="shared" si="447"/>
        <v>0</v>
      </c>
      <c r="R1285">
        <f t="shared" si="448"/>
        <v>0.97754815521860194</v>
      </c>
      <c r="S1285" s="5">
        <f t="shared" si="451"/>
        <v>399</v>
      </c>
      <c r="T1285" s="3">
        <f t="shared" si="445"/>
        <v>5.9889614168898637</v>
      </c>
      <c r="U1285" s="3">
        <f t="shared" si="452"/>
        <v>3.8190935112673978</v>
      </c>
      <c r="V1285" t="s">
        <v>10</v>
      </c>
      <c r="W1285" t="s">
        <v>14</v>
      </c>
      <c r="X1285">
        <f t="shared" si="453"/>
        <v>5</v>
      </c>
      <c r="Y1285" s="11">
        <f t="shared" si="454"/>
        <v>5.9864520052844377</v>
      </c>
      <c r="Z1285" s="3">
        <f t="shared" si="455"/>
        <v>1.8639972008301937</v>
      </c>
    </row>
    <row r="1286" spans="1:26" x14ac:dyDescent="0.2">
      <c r="A1286" t="s">
        <v>6</v>
      </c>
      <c r="B1286">
        <v>1285</v>
      </c>
      <c r="C1286">
        <v>315</v>
      </c>
      <c r="D1286">
        <v>2058</v>
      </c>
      <c r="E1286" s="12">
        <v>581476.9</v>
      </c>
      <c r="F1286">
        <v>13893.66</v>
      </c>
      <c r="G1286">
        <v>13</v>
      </c>
      <c r="H1286">
        <v>17</v>
      </c>
      <c r="I1286">
        <v>13</v>
      </c>
      <c r="J1286" s="5">
        <f t="shared" si="456"/>
        <v>0.55892160118484491</v>
      </c>
      <c r="K1286">
        <f t="shared" si="449"/>
        <v>2.5649493574615367</v>
      </c>
      <c r="L1286">
        <f t="shared" si="450"/>
        <v>-0.58174606399040196</v>
      </c>
      <c r="M1286">
        <v>0</v>
      </c>
      <c r="N1286">
        <v>0</v>
      </c>
      <c r="O1286">
        <v>0</v>
      </c>
      <c r="P1286" s="5">
        <f t="shared" si="457"/>
        <v>0</v>
      </c>
      <c r="Q1286">
        <v>0</v>
      </c>
      <c r="R1286">
        <v>0</v>
      </c>
      <c r="S1286" s="5">
        <f t="shared" si="451"/>
        <v>13</v>
      </c>
      <c r="T1286" s="3">
        <f t="shared" si="445"/>
        <v>2.5649493574615367</v>
      </c>
      <c r="U1286" s="3">
        <f t="shared" si="452"/>
        <v>-0.58174606399040196</v>
      </c>
      <c r="V1286" t="s">
        <v>10</v>
      </c>
      <c r="W1286" t="s">
        <v>14</v>
      </c>
      <c r="X1286">
        <f t="shared" si="453"/>
        <v>6</v>
      </c>
      <c r="Y1286" s="11">
        <f t="shared" si="454"/>
        <v>2.5649493574615367</v>
      </c>
      <c r="Z1286" s="3">
        <f t="shared" si="455"/>
        <v>-0.58174606399040196</v>
      </c>
    </row>
    <row r="1287" spans="1:26" x14ac:dyDescent="0.2">
      <c r="A1287" t="s">
        <v>6</v>
      </c>
      <c r="B1287">
        <v>1286</v>
      </c>
      <c r="C1287">
        <v>314</v>
      </c>
      <c r="D1287">
        <v>2059</v>
      </c>
      <c r="E1287" s="12">
        <v>582518.4</v>
      </c>
      <c r="F1287">
        <v>13871.3</v>
      </c>
      <c r="G1287">
        <v>399</v>
      </c>
      <c r="H1287">
        <v>400</v>
      </c>
      <c r="I1287">
        <v>399</v>
      </c>
      <c r="J1287" s="5">
        <f t="shared" si="456"/>
        <v>17.1239226091399</v>
      </c>
      <c r="K1287">
        <f t="shared" si="449"/>
        <v>5.9889614168898637</v>
      </c>
      <c r="L1287">
        <f t="shared" si="450"/>
        <v>2.8404764688342659</v>
      </c>
      <c r="M1287">
        <v>0</v>
      </c>
      <c r="N1287">
        <v>0</v>
      </c>
      <c r="O1287">
        <v>0</v>
      </c>
      <c r="P1287" s="5">
        <f t="shared" si="457"/>
        <v>0</v>
      </c>
      <c r="Q1287">
        <v>0</v>
      </c>
      <c r="R1287">
        <v>0</v>
      </c>
      <c r="S1287" s="5">
        <f t="shared" si="451"/>
        <v>399</v>
      </c>
      <c r="T1287" s="3">
        <f t="shared" si="445"/>
        <v>5.9889614168898637</v>
      </c>
      <c r="U1287" s="3">
        <f t="shared" si="452"/>
        <v>2.8404764688342659</v>
      </c>
      <c r="V1287" t="s">
        <v>10</v>
      </c>
      <c r="W1287" t="s">
        <v>14</v>
      </c>
      <c r="X1287">
        <f t="shared" si="453"/>
        <v>7</v>
      </c>
      <c r="Y1287" s="11">
        <f t="shared" si="454"/>
        <v>5.9889614168898637</v>
      </c>
      <c r="Z1287" s="3">
        <f t="shared" si="455"/>
        <v>2.8404764688342659</v>
      </c>
    </row>
    <row r="1288" spans="1:26" x14ac:dyDescent="0.2">
      <c r="A1288" t="s">
        <v>6</v>
      </c>
      <c r="B1288">
        <v>1287</v>
      </c>
      <c r="C1288">
        <v>313</v>
      </c>
      <c r="D1288">
        <v>2060</v>
      </c>
      <c r="E1288" s="12">
        <v>583556.80000000005</v>
      </c>
      <c r="F1288">
        <v>13850.33</v>
      </c>
      <c r="G1288">
        <v>24</v>
      </c>
      <c r="H1288">
        <v>27</v>
      </c>
      <c r="I1288">
        <v>24</v>
      </c>
      <c r="J1288" s="5">
        <f t="shared" si="456"/>
        <v>1.0281775484408715</v>
      </c>
      <c r="K1288">
        <f t="shared" si="449"/>
        <v>3.1780538303479458</v>
      </c>
      <c r="L1288">
        <f t="shared" si="450"/>
        <v>2.7787864611008302E-2</v>
      </c>
      <c r="M1288">
        <v>2</v>
      </c>
      <c r="N1288">
        <v>0</v>
      </c>
      <c r="O1288">
        <v>2</v>
      </c>
      <c r="P1288" s="5">
        <f t="shared" si="457"/>
        <v>5.3428329866508601</v>
      </c>
      <c r="Q1288">
        <f>LN(O1288)</f>
        <v>0.69314718055994529</v>
      </c>
      <c r="R1288">
        <f>LN(P1288)</f>
        <v>1.6757560341398725</v>
      </c>
      <c r="S1288" s="5">
        <f t="shared" si="451"/>
        <v>26</v>
      </c>
      <c r="T1288" s="3">
        <f t="shared" si="445"/>
        <v>3.2580965380214821</v>
      </c>
      <c r="U1288" s="3">
        <f t="shared" si="452"/>
        <v>1.7035438987508809</v>
      </c>
      <c r="V1288" t="s">
        <v>10</v>
      </c>
      <c r="W1288" t="s">
        <v>14</v>
      </c>
      <c r="X1288">
        <f t="shared" si="453"/>
        <v>8</v>
      </c>
      <c r="Y1288" s="11">
        <f t="shared" si="454"/>
        <v>2.4849066497880004</v>
      </c>
      <c r="Z1288" s="3">
        <f t="shared" si="455"/>
        <v>-1.6479681695288642</v>
      </c>
    </row>
    <row r="1289" spans="1:26" x14ac:dyDescent="0.2">
      <c r="A1289" t="s">
        <v>6</v>
      </c>
      <c r="B1289">
        <v>1288</v>
      </c>
      <c r="C1289">
        <v>312</v>
      </c>
      <c r="D1289">
        <v>2061</v>
      </c>
      <c r="E1289" s="12">
        <v>584578.30000000005</v>
      </c>
      <c r="F1289">
        <v>13828.97</v>
      </c>
      <c r="G1289">
        <v>19</v>
      </c>
      <c r="H1289">
        <v>20</v>
      </c>
      <c r="I1289">
        <v>19</v>
      </c>
      <c r="J1289" s="5">
        <f t="shared" si="456"/>
        <v>0.81255154356567794</v>
      </c>
      <c r="K1289">
        <f t="shared" si="449"/>
        <v>2.9444389791664403</v>
      </c>
      <c r="L1289">
        <f t="shared" si="450"/>
        <v>-0.20757592855568369</v>
      </c>
      <c r="M1289">
        <v>0</v>
      </c>
      <c r="N1289">
        <v>0</v>
      </c>
      <c r="O1289">
        <v>0</v>
      </c>
      <c r="P1289" s="5">
        <f t="shared" si="457"/>
        <v>0</v>
      </c>
      <c r="Q1289">
        <v>0</v>
      </c>
      <c r="R1289">
        <v>0</v>
      </c>
      <c r="S1289" s="5">
        <f t="shared" si="451"/>
        <v>19</v>
      </c>
      <c r="T1289" s="3">
        <f t="shared" si="445"/>
        <v>2.9444389791664403</v>
      </c>
      <c r="U1289" s="3">
        <f t="shared" si="452"/>
        <v>-0.20757592855568369</v>
      </c>
      <c r="V1289" t="s">
        <v>10</v>
      </c>
      <c r="W1289" t="s">
        <v>14</v>
      </c>
      <c r="X1289">
        <f t="shared" si="453"/>
        <v>9</v>
      </c>
      <c r="Y1289" s="11">
        <f t="shared" si="454"/>
        <v>2.9444389791664403</v>
      </c>
      <c r="Z1289" s="3">
        <f t="shared" si="455"/>
        <v>-0.20757592855568369</v>
      </c>
    </row>
    <row r="1290" spans="1:26" x14ac:dyDescent="0.2">
      <c r="A1290" t="s">
        <v>6</v>
      </c>
      <c r="B1290">
        <v>1289</v>
      </c>
      <c r="C1290">
        <v>311</v>
      </c>
      <c r="D1290">
        <v>2062</v>
      </c>
      <c r="E1290" s="12">
        <v>585582.1</v>
      </c>
      <c r="F1290">
        <v>13806.86</v>
      </c>
      <c r="G1290">
        <v>3</v>
      </c>
      <c r="H1290">
        <v>3</v>
      </c>
      <c r="I1290">
        <v>3</v>
      </c>
      <c r="J1290" s="5">
        <f t="shared" si="456"/>
        <v>0.12807768543471532</v>
      </c>
      <c r="K1290">
        <f t="shared" si="449"/>
        <v>1.0986122886681098</v>
      </c>
      <c r="L1290">
        <f t="shared" si="450"/>
        <v>-2.0551182817037219</v>
      </c>
      <c r="M1290">
        <v>61</v>
      </c>
      <c r="N1290">
        <v>0</v>
      </c>
      <c r="O1290">
        <v>61</v>
      </c>
      <c r="P1290" s="5">
        <f t="shared" si="457"/>
        <v>163.46946373034854</v>
      </c>
      <c r="Q1290">
        <f>LN(O1290)</f>
        <v>4.1108738641733114</v>
      </c>
      <c r="R1290">
        <f>LN(P1290)</f>
        <v>5.0966262067190957</v>
      </c>
      <c r="S1290" s="5">
        <f t="shared" si="451"/>
        <v>64</v>
      </c>
      <c r="T1290" s="3">
        <f t="shared" si="445"/>
        <v>4.1588830833596715</v>
      </c>
      <c r="U1290" s="3">
        <f t="shared" si="452"/>
        <v>3.0415079250153738</v>
      </c>
      <c r="V1290" t="s">
        <v>10</v>
      </c>
      <c r="W1290" t="s">
        <v>14</v>
      </c>
      <c r="X1290">
        <f t="shared" si="453"/>
        <v>10</v>
      </c>
      <c r="Y1290" s="11">
        <f t="shared" si="454"/>
        <v>-3.0122615755052013</v>
      </c>
      <c r="Z1290" s="3">
        <f t="shared" si="455"/>
        <v>-7.1517444884228176</v>
      </c>
    </row>
    <row r="1291" spans="1:26" x14ac:dyDescent="0.2">
      <c r="A1291" t="s">
        <v>6</v>
      </c>
      <c r="B1291">
        <v>1290</v>
      </c>
      <c r="C1291">
        <v>310</v>
      </c>
      <c r="D1291">
        <v>2063</v>
      </c>
      <c r="E1291" s="12">
        <v>586603.80000000005</v>
      </c>
      <c r="F1291">
        <v>13784.32</v>
      </c>
      <c r="G1291">
        <v>489</v>
      </c>
      <c r="H1291">
        <v>490</v>
      </c>
      <c r="I1291">
        <v>489</v>
      </c>
      <c r="J1291" s="5">
        <f t="shared" si="456"/>
        <v>20.840301409571502</v>
      </c>
      <c r="K1291">
        <f t="shared" si="449"/>
        <v>6.1923624894748723</v>
      </c>
      <c r="L1291">
        <f t="shared" si="450"/>
        <v>3.0368886798118395</v>
      </c>
      <c r="M1291">
        <v>8</v>
      </c>
      <c r="N1291">
        <v>0</v>
      </c>
      <c r="O1291">
        <v>8</v>
      </c>
      <c r="P1291" s="5">
        <f t="shared" si="457"/>
        <v>21.473674435880771</v>
      </c>
      <c r="Q1291">
        <f>LN(O1291)</f>
        <v>2.0794415416798357</v>
      </c>
      <c r="R1291">
        <f>LN(P1291)</f>
        <v>3.0668277400457908</v>
      </c>
      <c r="S1291" s="5">
        <f t="shared" si="451"/>
        <v>497</v>
      </c>
      <c r="T1291" s="3">
        <f t="shared" si="445"/>
        <v>6.2085900260966289</v>
      </c>
      <c r="U1291" s="3">
        <f t="shared" si="452"/>
        <v>6.1037164198576299</v>
      </c>
      <c r="V1291" t="s">
        <v>10</v>
      </c>
      <c r="W1291" t="s">
        <v>14</v>
      </c>
      <c r="X1291">
        <f t="shared" si="453"/>
        <v>11</v>
      </c>
      <c r="Y1291" s="11">
        <f t="shared" si="454"/>
        <v>4.1129209477950361</v>
      </c>
      <c r="Z1291" s="3">
        <f t="shared" si="455"/>
        <v>-2.993906023395132E-2</v>
      </c>
    </row>
    <row r="1292" spans="1:26" x14ac:dyDescent="0.2">
      <c r="A1292" t="s">
        <v>6</v>
      </c>
      <c r="B1292">
        <v>1291</v>
      </c>
      <c r="C1292">
        <v>309</v>
      </c>
      <c r="D1292">
        <v>2064</v>
      </c>
      <c r="E1292" s="12">
        <v>587609.1</v>
      </c>
      <c r="F1292">
        <v>13761.5</v>
      </c>
      <c r="G1292">
        <v>371</v>
      </c>
      <c r="H1292">
        <v>371</v>
      </c>
      <c r="I1292">
        <v>371</v>
      </c>
      <c r="J1292" s="5">
        <f t="shared" si="456"/>
        <v>15.784302863927739</v>
      </c>
      <c r="K1292">
        <f t="shared" si="449"/>
        <v>5.916202062607435</v>
      </c>
      <c r="L1292">
        <f t="shared" si="450"/>
        <v>2.7590159565701682</v>
      </c>
      <c r="M1292">
        <v>0</v>
      </c>
      <c r="N1292">
        <v>0</v>
      </c>
      <c r="O1292">
        <v>0</v>
      </c>
      <c r="P1292" s="5">
        <f t="shared" si="457"/>
        <v>0</v>
      </c>
      <c r="Q1292">
        <v>0</v>
      </c>
      <c r="R1292">
        <v>0</v>
      </c>
      <c r="S1292" s="5">
        <f t="shared" si="451"/>
        <v>371</v>
      </c>
      <c r="T1292" s="3">
        <f t="shared" ref="T1292:T1323" si="458">LN(S1292)</f>
        <v>5.916202062607435</v>
      </c>
      <c r="U1292" s="3">
        <f t="shared" si="452"/>
        <v>2.7590159565701682</v>
      </c>
      <c r="V1292" t="s">
        <v>10</v>
      </c>
      <c r="W1292" t="s">
        <v>14</v>
      </c>
      <c r="X1292">
        <f t="shared" si="453"/>
        <v>12</v>
      </c>
      <c r="Y1292" s="11">
        <f t="shared" si="454"/>
        <v>5.916202062607435</v>
      </c>
      <c r="Z1292" s="3">
        <f t="shared" si="455"/>
        <v>2.7590159565701682</v>
      </c>
    </row>
    <row r="1293" spans="1:26" x14ac:dyDescent="0.2">
      <c r="A1293" t="s">
        <v>6</v>
      </c>
      <c r="B1293">
        <v>1292</v>
      </c>
      <c r="C1293">
        <v>308</v>
      </c>
      <c r="D1293">
        <v>2065</v>
      </c>
      <c r="E1293" s="12">
        <v>588596.80000000005</v>
      </c>
      <c r="F1293">
        <v>13738.39</v>
      </c>
      <c r="G1293">
        <v>12</v>
      </c>
      <c r="H1293">
        <v>12</v>
      </c>
      <c r="I1293">
        <v>12</v>
      </c>
      <c r="J1293" s="5">
        <f t="shared" si="456"/>
        <v>0.50968676690053361</v>
      </c>
      <c r="K1293">
        <f t="shared" si="449"/>
        <v>2.4849066497880004</v>
      </c>
      <c r="L1293">
        <f t="shared" si="450"/>
        <v>-0.673958924499103</v>
      </c>
      <c r="M1293">
        <v>2</v>
      </c>
      <c r="N1293">
        <v>0</v>
      </c>
      <c r="O1293">
        <v>2</v>
      </c>
      <c r="P1293" s="5">
        <f t="shared" si="457"/>
        <v>5.3863662335979692</v>
      </c>
      <c r="Q1293">
        <f t="shared" ref="Q1293:R1297" si="459">LN(O1293)</f>
        <v>0.69314718055994529</v>
      </c>
      <c r="R1293">
        <f t="shared" si="459"/>
        <v>1.6838709894037185</v>
      </c>
      <c r="S1293" s="5">
        <f t="shared" si="451"/>
        <v>14</v>
      </c>
      <c r="T1293" s="3">
        <f t="shared" si="458"/>
        <v>2.6390573296152584</v>
      </c>
      <c r="U1293" s="3">
        <f t="shared" si="452"/>
        <v>1.0099120649046154</v>
      </c>
      <c r="V1293" t="s">
        <v>10</v>
      </c>
      <c r="W1293" t="s">
        <v>14</v>
      </c>
      <c r="X1293">
        <f t="shared" si="453"/>
        <v>13</v>
      </c>
      <c r="Y1293" s="11">
        <f t="shared" si="454"/>
        <v>1.791759469228055</v>
      </c>
      <c r="Z1293" s="3">
        <f t="shared" si="455"/>
        <v>-2.3578299139028216</v>
      </c>
    </row>
    <row r="1294" spans="1:26" x14ac:dyDescent="0.2">
      <c r="A1294" t="s">
        <v>6</v>
      </c>
      <c r="B1294">
        <v>1293</v>
      </c>
      <c r="C1294">
        <v>307</v>
      </c>
      <c r="D1294">
        <v>2066</v>
      </c>
      <c r="E1294" s="12">
        <v>589611.1</v>
      </c>
      <c r="F1294">
        <v>13715.11</v>
      </c>
      <c r="G1294">
        <v>779</v>
      </c>
      <c r="H1294">
        <v>780</v>
      </c>
      <c r="I1294">
        <v>779</v>
      </c>
      <c r="J1294" s="5">
        <f t="shared" si="456"/>
        <v>33.030246547258017</v>
      </c>
      <c r="K1294">
        <f t="shared" si="449"/>
        <v>6.6580110458707482</v>
      </c>
      <c r="L1294">
        <f t="shared" si="450"/>
        <v>3.4974237037181046</v>
      </c>
      <c r="M1294">
        <v>85</v>
      </c>
      <c r="N1294">
        <v>0</v>
      </c>
      <c r="O1294">
        <v>85</v>
      </c>
      <c r="P1294" s="5">
        <f t="shared" si="457"/>
        <v>229.30913423224456</v>
      </c>
      <c r="Q1294">
        <f t="shared" si="459"/>
        <v>4.4426512564903167</v>
      </c>
      <c r="R1294">
        <f t="shared" si="459"/>
        <v>5.4350710243615339</v>
      </c>
      <c r="S1294" s="5">
        <f t="shared" si="451"/>
        <v>864</v>
      </c>
      <c r="T1294" s="3">
        <f t="shared" si="458"/>
        <v>6.7615727688040552</v>
      </c>
      <c r="U1294" s="3">
        <f t="shared" si="452"/>
        <v>8.9324947280796394</v>
      </c>
      <c r="V1294" t="s">
        <v>10</v>
      </c>
      <c r="W1294" t="s">
        <v>14</v>
      </c>
      <c r="X1294">
        <f t="shared" si="453"/>
        <v>14</v>
      </c>
      <c r="Y1294" s="11">
        <f t="shared" si="454"/>
        <v>2.2153597893804315</v>
      </c>
      <c r="Z1294" s="3">
        <f t="shared" si="455"/>
        <v>-1.9376473206434293</v>
      </c>
    </row>
    <row r="1295" spans="1:26" x14ac:dyDescent="0.2">
      <c r="A1295" t="s">
        <v>6</v>
      </c>
      <c r="B1295">
        <v>1294</v>
      </c>
      <c r="C1295">
        <v>306</v>
      </c>
      <c r="D1295">
        <v>2067</v>
      </c>
      <c r="E1295" s="12">
        <v>590606.30000000005</v>
      </c>
      <c r="F1295">
        <v>13692.12</v>
      </c>
      <c r="G1295">
        <v>5</v>
      </c>
      <c r="H1295">
        <v>5</v>
      </c>
      <c r="I1295">
        <v>5</v>
      </c>
      <c r="J1295" s="5">
        <f t="shared" si="456"/>
        <v>0.21164691267262131</v>
      </c>
      <c r="K1295">
        <f t="shared" si="449"/>
        <v>1.6094379124341003</v>
      </c>
      <c r="L1295">
        <f t="shared" si="450"/>
        <v>-1.5528358990688129</v>
      </c>
      <c r="M1295">
        <v>30</v>
      </c>
      <c r="N1295">
        <v>0</v>
      </c>
      <c r="O1295">
        <v>30</v>
      </c>
      <c r="P1295" s="5">
        <f t="shared" si="457"/>
        <v>81.068527006774687</v>
      </c>
      <c r="Q1295">
        <f t="shared" si="459"/>
        <v>3.4011973816621555</v>
      </c>
      <c r="R1295">
        <f t="shared" si="459"/>
        <v>4.3952948094349535</v>
      </c>
      <c r="S1295" s="5">
        <f t="shared" si="451"/>
        <v>35</v>
      </c>
      <c r="T1295" s="3">
        <f t="shared" si="458"/>
        <v>3.5553480614894135</v>
      </c>
      <c r="U1295" s="3">
        <f t="shared" si="452"/>
        <v>2.8424589103661404</v>
      </c>
      <c r="V1295" t="s">
        <v>10</v>
      </c>
      <c r="W1295" t="s">
        <v>14</v>
      </c>
      <c r="X1295">
        <f t="shared" si="453"/>
        <v>15</v>
      </c>
      <c r="Y1295" s="11">
        <f t="shared" si="454"/>
        <v>-1.7917594692280552</v>
      </c>
      <c r="Z1295" s="3">
        <f t="shared" si="455"/>
        <v>-5.9481307085037667</v>
      </c>
    </row>
    <row r="1296" spans="1:26" x14ac:dyDescent="0.2">
      <c r="A1296" t="s">
        <v>6</v>
      </c>
      <c r="B1296">
        <v>1295</v>
      </c>
      <c r="C1296">
        <v>305</v>
      </c>
      <c r="D1296">
        <v>2068</v>
      </c>
      <c r="E1296" s="12">
        <v>591574</v>
      </c>
      <c r="F1296">
        <v>13668.91</v>
      </c>
      <c r="G1296">
        <v>9</v>
      </c>
      <c r="H1296">
        <v>9</v>
      </c>
      <c r="I1296">
        <v>9</v>
      </c>
      <c r="J1296" s="5">
        <f t="shared" si="456"/>
        <v>0.38034125908170408</v>
      </c>
      <c r="K1296">
        <f t="shared" si="449"/>
        <v>2.1972245773362196</v>
      </c>
      <c r="L1296">
        <f t="shared" si="450"/>
        <v>-0.96668637905252763</v>
      </c>
      <c r="M1296">
        <v>4</v>
      </c>
      <c r="N1296">
        <v>0</v>
      </c>
      <c r="O1296">
        <v>4</v>
      </c>
      <c r="P1296" s="5">
        <f t="shared" si="457"/>
        <v>10.827490999648107</v>
      </c>
      <c r="Q1296">
        <f t="shared" si="459"/>
        <v>1.3862943611198906</v>
      </c>
      <c r="R1296">
        <f t="shared" si="459"/>
        <v>2.3820883628569902</v>
      </c>
      <c r="S1296" s="5">
        <f t="shared" si="451"/>
        <v>13</v>
      </c>
      <c r="T1296" s="3">
        <f t="shared" si="458"/>
        <v>2.5649493574615367</v>
      </c>
      <c r="U1296" s="3">
        <f t="shared" si="452"/>
        <v>1.4154019838044625</v>
      </c>
      <c r="V1296" t="s">
        <v>10</v>
      </c>
      <c r="W1296" t="s">
        <v>14</v>
      </c>
      <c r="X1296">
        <f t="shared" si="453"/>
        <v>16</v>
      </c>
      <c r="Y1296" s="11">
        <f t="shared" si="454"/>
        <v>0.81093021621632899</v>
      </c>
      <c r="Z1296" s="3">
        <f t="shared" si="455"/>
        <v>-3.348774741909518</v>
      </c>
    </row>
    <row r="1297" spans="1:26" x14ac:dyDescent="0.2">
      <c r="A1297" t="s">
        <v>6</v>
      </c>
      <c r="B1297">
        <v>1296</v>
      </c>
      <c r="C1297">
        <v>304</v>
      </c>
      <c r="D1297">
        <v>2069</v>
      </c>
      <c r="E1297" s="12">
        <v>592515.9</v>
      </c>
      <c r="F1297">
        <v>13645.45</v>
      </c>
      <c r="G1297">
        <v>6</v>
      </c>
      <c r="H1297">
        <v>6</v>
      </c>
      <c r="I1297">
        <v>6</v>
      </c>
      <c r="J1297" s="5">
        <f t="shared" si="456"/>
        <v>0.25315776336128698</v>
      </c>
      <c r="K1297">
        <f t="shared" si="449"/>
        <v>1.791759469228055</v>
      </c>
      <c r="L1297">
        <f t="shared" si="450"/>
        <v>-1.3737424139960046</v>
      </c>
      <c r="M1297">
        <v>6</v>
      </c>
      <c r="N1297">
        <v>0</v>
      </c>
      <c r="O1297">
        <v>6</v>
      </c>
      <c r="P1297" s="5">
        <f t="shared" si="457"/>
        <v>16.269159316841876</v>
      </c>
      <c r="Q1297">
        <f t="shared" si="459"/>
        <v>1.791759469228055</v>
      </c>
      <c r="R1297">
        <f t="shared" si="459"/>
        <v>2.7892712491425482</v>
      </c>
      <c r="S1297" s="5">
        <f t="shared" si="451"/>
        <v>12</v>
      </c>
      <c r="T1297" s="3">
        <f t="shared" si="458"/>
        <v>2.4849066497880004</v>
      </c>
      <c r="U1297" s="3">
        <f t="shared" si="452"/>
        <v>1.4155288351465436</v>
      </c>
      <c r="V1297" t="s">
        <v>10</v>
      </c>
      <c r="W1297" t="s">
        <v>14</v>
      </c>
      <c r="X1297">
        <f t="shared" si="453"/>
        <v>17</v>
      </c>
      <c r="Y1297" s="11">
        <f t="shared" si="454"/>
        <v>0</v>
      </c>
      <c r="Z1297" s="3">
        <f t="shared" si="455"/>
        <v>-4.1630136631385533</v>
      </c>
    </row>
    <row r="1298" spans="1:26" x14ac:dyDescent="0.2">
      <c r="A1298" t="s">
        <v>6</v>
      </c>
      <c r="B1298">
        <v>1297</v>
      </c>
      <c r="C1298">
        <v>303</v>
      </c>
      <c r="D1298">
        <v>2070</v>
      </c>
      <c r="E1298" s="12">
        <v>593436.80000000005</v>
      </c>
      <c r="F1298">
        <v>13623.26</v>
      </c>
      <c r="G1298">
        <v>9</v>
      </c>
      <c r="H1298">
        <v>10</v>
      </c>
      <c r="I1298">
        <v>9</v>
      </c>
      <c r="J1298" s="5">
        <f t="shared" si="456"/>
        <v>0.37914736666145404</v>
      </c>
      <c r="K1298">
        <f t="shared" si="449"/>
        <v>2.1972245773362196</v>
      </c>
      <c r="L1298">
        <f t="shared" si="450"/>
        <v>-0.96983031923329555</v>
      </c>
      <c r="M1298">
        <v>0</v>
      </c>
      <c r="N1298">
        <v>0</v>
      </c>
      <c r="O1298">
        <v>0</v>
      </c>
      <c r="P1298" s="5">
        <f t="shared" si="457"/>
        <v>0</v>
      </c>
      <c r="Q1298">
        <v>0</v>
      </c>
      <c r="R1298">
        <v>0</v>
      </c>
      <c r="S1298" s="5">
        <f t="shared" si="451"/>
        <v>9</v>
      </c>
      <c r="T1298" s="3">
        <f t="shared" si="458"/>
        <v>2.1972245773362196</v>
      </c>
      <c r="U1298" s="3">
        <f t="shared" si="452"/>
        <v>-0.96983031923329555</v>
      </c>
      <c r="V1298" t="s">
        <v>10</v>
      </c>
      <c r="W1298" t="s">
        <v>14</v>
      </c>
      <c r="X1298">
        <f t="shared" si="453"/>
        <v>18</v>
      </c>
      <c r="Y1298" s="11">
        <f t="shared" si="454"/>
        <v>2.1972245773362196</v>
      </c>
      <c r="Z1298" s="3">
        <f t="shared" si="455"/>
        <v>-0.96983031923329555</v>
      </c>
    </row>
    <row r="1299" spans="1:26" x14ac:dyDescent="0.2">
      <c r="A1299" t="s">
        <v>6</v>
      </c>
      <c r="B1299">
        <v>1298</v>
      </c>
      <c r="C1299">
        <v>302</v>
      </c>
      <c r="D1299">
        <v>2071</v>
      </c>
      <c r="E1299" s="12">
        <v>594352.9</v>
      </c>
      <c r="F1299">
        <v>13601.27</v>
      </c>
      <c r="G1299">
        <v>9</v>
      </c>
      <c r="H1299">
        <v>10</v>
      </c>
      <c r="I1299">
        <v>9</v>
      </c>
      <c r="J1299" s="5">
        <f t="shared" si="456"/>
        <v>0.37856297159482183</v>
      </c>
      <c r="K1299">
        <f t="shared" si="449"/>
        <v>2.1972245773362196</v>
      </c>
      <c r="L1299">
        <f t="shared" si="450"/>
        <v>-0.97137284849019523</v>
      </c>
      <c r="M1299">
        <v>133</v>
      </c>
      <c r="N1299">
        <v>3</v>
      </c>
      <c r="O1299">
        <v>133</v>
      </c>
      <c r="P1299" s="5">
        <f t="shared" si="457"/>
        <v>361.80444914335203</v>
      </c>
      <c r="Q1299">
        <f t="shared" ref="Q1299:Q1311" si="460">LN(O1299)</f>
        <v>4.8903491282217537</v>
      </c>
      <c r="R1299">
        <f t="shared" ref="R1299:R1311" si="461">LN(P1299)</f>
        <v>5.8911038701308911</v>
      </c>
      <c r="S1299" s="5">
        <f t="shared" si="451"/>
        <v>142</v>
      </c>
      <c r="T1299" s="3">
        <f t="shared" si="458"/>
        <v>4.9558270576012609</v>
      </c>
      <c r="U1299" s="3">
        <f t="shared" si="452"/>
        <v>4.919731021640696</v>
      </c>
      <c r="V1299" t="s">
        <v>10</v>
      </c>
      <c r="W1299" t="s">
        <v>14</v>
      </c>
      <c r="X1299">
        <f t="shared" si="453"/>
        <v>19</v>
      </c>
      <c r="Y1299" s="11">
        <f t="shared" si="454"/>
        <v>-2.6931245508855342</v>
      </c>
      <c r="Z1299" s="3">
        <f t="shared" si="455"/>
        <v>-6.8624767186210862</v>
      </c>
    </row>
    <row r="1300" spans="1:26" x14ac:dyDescent="0.2">
      <c r="A1300" t="s">
        <v>6</v>
      </c>
      <c r="B1300">
        <v>1299</v>
      </c>
      <c r="C1300">
        <v>301</v>
      </c>
      <c r="D1300">
        <v>2072</v>
      </c>
      <c r="E1300" s="12">
        <v>595514.30000000005</v>
      </c>
      <c r="F1300">
        <v>13579.01</v>
      </c>
      <c r="G1300">
        <v>4527</v>
      </c>
      <c r="H1300">
        <v>4528</v>
      </c>
      <c r="I1300">
        <v>4527</v>
      </c>
      <c r="J1300" s="5">
        <f t="shared" si="456"/>
        <v>190.04581418112042</v>
      </c>
      <c r="K1300">
        <f t="shared" si="449"/>
        <v>8.4178147474359584</v>
      </c>
      <c r="L1300">
        <f t="shared" si="450"/>
        <v>5.2472651703630335</v>
      </c>
      <c r="M1300">
        <v>235</v>
      </c>
      <c r="N1300">
        <v>6</v>
      </c>
      <c r="O1300">
        <v>235</v>
      </c>
      <c r="P1300" s="5">
        <f t="shared" si="457"/>
        <v>640.32650392038886</v>
      </c>
      <c r="Q1300">
        <f t="shared" si="460"/>
        <v>5.4595855141441589</v>
      </c>
      <c r="R1300">
        <f t="shared" si="461"/>
        <v>6.4619782086407431</v>
      </c>
      <c r="S1300" s="5">
        <f t="shared" si="451"/>
        <v>4762</v>
      </c>
      <c r="T1300" s="3">
        <f t="shared" si="458"/>
        <v>8.4684230270468088</v>
      </c>
      <c r="U1300" s="3">
        <f t="shared" si="452"/>
        <v>11.709243379003777</v>
      </c>
      <c r="V1300" t="s">
        <v>10</v>
      </c>
      <c r="W1300" t="s">
        <v>14</v>
      </c>
      <c r="X1300">
        <f t="shared" si="453"/>
        <v>20</v>
      </c>
      <c r="Y1300" s="11">
        <f t="shared" si="454"/>
        <v>2.9582292332917994</v>
      </c>
      <c r="Z1300" s="3">
        <f t="shared" si="455"/>
        <v>-1.2147130382777096</v>
      </c>
    </row>
    <row r="1301" spans="1:26" x14ac:dyDescent="0.2">
      <c r="A1301" t="s">
        <v>6</v>
      </c>
      <c r="B1301">
        <v>1300</v>
      </c>
      <c r="C1301">
        <v>300</v>
      </c>
      <c r="D1301">
        <v>2073</v>
      </c>
      <c r="E1301" s="12">
        <v>596663.30000000005</v>
      </c>
      <c r="F1301">
        <v>13556.39</v>
      </c>
      <c r="G1301">
        <v>76</v>
      </c>
      <c r="H1301">
        <v>77</v>
      </c>
      <c r="I1301">
        <v>76</v>
      </c>
      <c r="J1301" s="5">
        <f t="shared" si="456"/>
        <v>3.1843755096048305</v>
      </c>
      <c r="K1301">
        <f t="shared" si="449"/>
        <v>4.3307333402863311</v>
      </c>
      <c r="L1301">
        <f t="shared" si="450"/>
        <v>1.1582561974618601</v>
      </c>
      <c r="M1301">
        <v>69</v>
      </c>
      <c r="N1301">
        <v>12</v>
      </c>
      <c r="O1301">
        <v>69</v>
      </c>
      <c r="P1301" s="5">
        <f t="shared" si="457"/>
        <v>188.32447281318997</v>
      </c>
      <c r="Q1301">
        <f t="shared" si="460"/>
        <v>4.2341065045972597</v>
      </c>
      <c r="R1301">
        <f t="shared" si="461"/>
        <v>5.2381663943619756</v>
      </c>
      <c r="S1301" s="5">
        <f t="shared" si="451"/>
        <v>145</v>
      </c>
      <c r="T1301" s="3">
        <f t="shared" si="458"/>
        <v>4.9767337424205742</v>
      </c>
      <c r="U1301" s="3">
        <f t="shared" si="452"/>
        <v>6.3964225918238355</v>
      </c>
      <c r="V1301" t="s">
        <v>10</v>
      </c>
      <c r="W1301" t="s">
        <v>14</v>
      </c>
      <c r="X1301">
        <f t="shared" si="453"/>
        <v>21</v>
      </c>
      <c r="Y1301" s="11">
        <f t="shared" si="454"/>
        <v>9.6626835689071378E-2</v>
      </c>
      <c r="Z1301" s="3">
        <f t="shared" si="455"/>
        <v>-4.0799101969001157</v>
      </c>
    </row>
    <row r="1302" spans="1:26" x14ac:dyDescent="0.2">
      <c r="A1302" t="s">
        <v>6</v>
      </c>
      <c r="B1302">
        <v>1301</v>
      </c>
      <c r="C1302">
        <v>299</v>
      </c>
      <c r="D1302">
        <v>2074</v>
      </c>
      <c r="E1302" s="12">
        <v>597837.69999999995</v>
      </c>
      <c r="F1302">
        <v>13533.36</v>
      </c>
      <c r="G1302">
        <v>3708</v>
      </c>
      <c r="H1302">
        <v>3708</v>
      </c>
      <c r="I1302">
        <v>3708</v>
      </c>
      <c r="J1302" s="5">
        <f t="shared" si="456"/>
        <v>155.05880609402854</v>
      </c>
      <c r="K1302">
        <f t="shared" si="449"/>
        <v>8.2182479266857449</v>
      </c>
      <c r="L1302">
        <f t="shared" si="450"/>
        <v>5.0438044391225052</v>
      </c>
      <c r="M1302">
        <v>2</v>
      </c>
      <c r="N1302">
        <v>3</v>
      </c>
      <c r="O1302">
        <v>2</v>
      </c>
      <c r="P1302" s="5">
        <f t="shared" si="457"/>
        <v>5.4679695212423232</v>
      </c>
      <c r="Q1302">
        <f t="shared" si="460"/>
        <v>0.69314718055994529</v>
      </c>
      <c r="R1302">
        <f t="shared" si="461"/>
        <v>1.6989073448231842</v>
      </c>
      <c r="S1302" s="5">
        <f t="shared" si="451"/>
        <v>3710</v>
      </c>
      <c r="T1302" s="3">
        <f t="shared" si="458"/>
        <v>8.2187871556014809</v>
      </c>
      <c r="U1302" s="3">
        <f t="shared" si="452"/>
        <v>6.7427117839456896</v>
      </c>
      <c r="V1302" t="s">
        <v>10</v>
      </c>
      <c r="W1302" t="s">
        <v>14</v>
      </c>
      <c r="X1302">
        <f t="shared" si="453"/>
        <v>22</v>
      </c>
      <c r="Y1302" s="11">
        <f t="shared" si="454"/>
        <v>7.5251007461257995</v>
      </c>
      <c r="Z1302" s="3">
        <f t="shared" si="455"/>
        <v>3.3448970942993208</v>
      </c>
    </row>
    <row r="1303" spans="1:26" x14ac:dyDescent="0.2">
      <c r="A1303" t="s">
        <v>6</v>
      </c>
      <c r="B1303">
        <v>1302</v>
      </c>
      <c r="C1303">
        <v>298</v>
      </c>
      <c r="D1303">
        <v>2075</v>
      </c>
      <c r="E1303" s="12">
        <v>599001.19999999995</v>
      </c>
      <c r="F1303">
        <v>13510.51</v>
      </c>
      <c r="G1303">
        <v>118</v>
      </c>
      <c r="H1303">
        <v>119</v>
      </c>
      <c r="I1303">
        <v>118</v>
      </c>
      <c r="J1303" s="5">
        <f t="shared" si="456"/>
        <v>4.9248649251453926</v>
      </c>
      <c r="K1303">
        <f t="shared" si="449"/>
        <v>4.7706846244656651</v>
      </c>
      <c r="L1303">
        <f t="shared" si="450"/>
        <v>1.5942968478815247</v>
      </c>
      <c r="M1303">
        <v>3</v>
      </c>
      <c r="N1303">
        <v>0</v>
      </c>
      <c r="O1303">
        <v>3</v>
      </c>
      <c r="P1303" s="5">
        <f t="shared" si="457"/>
        <v>8.2158260494977604</v>
      </c>
      <c r="Q1303">
        <f t="shared" si="460"/>
        <v>1.0986122886681098</v>
      </c>
      <c r="R1303">
        <f t="shared" si="461"/>
        <v>2.106062300237781</v>
      </c>
      <c r="S1303" s="5">
        <f t="shared" si="451"/>
        <v>121</v>
      </c>
      <c r="T1303" s="3">
        <f t="shared" si="458"/>
        <v>4.7957905455967413</v>
      </c>
      <c r="U1303" s="3">
        <f t="shared" si="452"/>
        <v>3.7003591481193059</v>
      </c>
      <c r="V1303" t="s">
        <v>10</v>
      </c>
      <c r="W1303" t="s">
        <v>14</v>
      </c>
      <c r="X1303">
        <f t="shared" si="453"/>
        <v>23</v>
      </c>
      <c r="Y1303" s="11">
        <f t="shared" si="454"/>
        <v>3.6720723357975551</v>
      </c>
      <c r="Z1303" s="3">
        <f t="shared" si="455"/>
        <v>-0.51176545235625626</v>
      </c>
    </row>
    <row r="1304" spans="1:26" x14ac:dyDescent="0.2">
      <c r="A1304" t="s">
        <v>6</v>
      </c>
      <c r="B1304">
        <v>1303</v>
      </c>
      <c r="C1304">
        <v>297</v>
      </c>
      <c r="D1304">
        <v>2076</v>
      </c>
      <c r="E1304" s="12">
        <v>600150.80000000005</v>
      </c>
      <c r="F1304">
        <v>13488.72</v>
      </c>
      <c r="G1304">
        <v>7</v>
      </c>
      <c r="H1304">
        <v>7</v>
      </c>
      <c r="I1304">
        <v>7</v>
      </c>
      <c r="J1304" s="5">
        <f t="shared" si="456"/>
        <v>0.29159337953061126</v>
      </c>
      <c r="K1304">
        <f t="shared" si="449"/>
        <v>1.9459101490553132</v>
      </c>
      <c r="L1304">
        <f t="shared" si="450"/>
        <v>-1.2323949830470347</v>
      </c>
      <c r="M1304">
        <v>4</v>
      </c>
      <c r="N1304">
        <v>0</v>
      </c>
      <c r="O1304">
        <v>4</v>
      </c>
      <c r="P1304" s="5">
        <f t="shared" si="457"/>
        <v>10.97213078779899</v>
      </c>
      <c r="Q1304">
        <f t="shared" si="460"/>
        <v>1.3862943611198906</v>
      </c>
      <c r="R1304">
        <f t="shared" si="461"/>
        <v>2.3953584931464005</v>
      </c>
      <c r="S1304" s="5">
        <f t="shared" si="451"/>
        <v>11</v>
      </c>
      <c r="T1304" s="3">
        <f t="shared" si="458"/>
        <v>2.3978952727983707</v>
      </c>
      <c r="U1304" s="3">
        <f t="shared" si="452"/>
        <v>1.1629635100993658</v>
      </c>
      <c r="V1304" t="s">
        <v>10</v>
      </c>
      <c r="W1304" t="s">
        <v>14</v>
      </c>
      <c r="X1304">
        <f t="shared" si="453"/>
        <v>24</v>
      </c>
      <c r="Y1304" s="11">
        <f t="shared" si="454"/>
        <v>0.55961578793542266</v>
      </c>
      <c r="Z1304" s="3">
        <f t="shared" si="455"/>
        <v>-3.6277534761934351</v>
      </c>
    </row>
    <row r="1305" spans="1:26" x14ac:dyDescent="0.2">
      <c r="A1305" t="s">
        <v>6</v>
      </c>
      <c r="B1305">
        <v>1304</v>
      </c>
      <c r="C1305">
        <v>296</v>
      </c>
      <c r="D1305">
        <v>2077</v>
      </c>
      <c r="E1305" s="12">
        <v>601288.80000000005</v>
      </c>
      <c r="F1305">
        <v>13467.05</v>
      </c>
      <c r="G1305">
        <v>21</v>
      </c>
      <c r="H1305">
        <v>21</v>
      </c>
      <c r="I1305">
        <v>21</v>
      </c>
      <c r="J1305" s="5">
        <f t="shared" si="456"/>
        <v>0.87312452851275446</v>
      </c>
      <c r="K1305">
        <f t="shared" si="449"/>
        <v>3.044522437723423</v>
      </c>
      <c r="L1305">
        <f t="shared" si="450"/>
        <v>-0.13567708897076516</v>
      </c>
      <c r="M1305">
        <v>30</v>
      </c>
      <c r="N1305">
        <v>1</v>
      </c>
      <c r="O1305">
        <v>30</v>
      </c>
      <c r="P1305" s="5">
        <f t="shared" si="457"/>
        <v>82.423396363717373</v>
      </c>
      <c r="Q1305">
        <f t="shared" si="460"/>
        <v>3.4011973816621555</v>
      </c>
      <c r="R1305">
        <f t="shared" si="461"/>
        <v>4.4118693330659804</v>
      </c>
      <c r="S1305" s="5">
        <f t="shared" si="451"/>
        <v>51</v>
      </c>
      <c r="T1305" s="3">
        <f t="shared" si="458"/>
        <v>3.9318256327243257</v>
      </c>
      <c r="U1305" s="3">
        <f t="shared" si="452"/>
        <v>4.2761922440952151</v>
      </c>
      <c r="V1305" t="s">
        <v>10</v>
      </c>
      <c r="W1305" t="s">
        <v>14</v>
      </c>
      <c r="X1305">
        <f t="shared" si="453"/>
        <v>25</v>
      </c>
      <c r="Y1305" s="11">
        <f t="shared" si="454"/>
        <v>-0.35667494393873245</v>
      </c>
      <c r="Z1305" s="3">
        <f t="shared" si="455"/>
        <v>-4.5475464220367456</v>
      </c>
    </row>
    <row r="1306" spans="1:26" x14ac:dyDescent="0.2">
      <c r="A1306" t="s">
        <v>6</v>
      </c>
      <c r="B1306">
        <v>1305</v>
      </c>
      <c r="C1306">
        <v>295</v>
      </c>
      <c r="D1306">
        <v>2078</v>
      </c>
      <c r="E1306" s="12">
        <v>602413.9</v>
      </c>
      <c r="F1306">
        <v>13444.95</v>
      </c>
      <c r="G1306">
        <v>82</v>
      </c>
      <c r="H1306">
        <v>82</v>
      </c>
      <c r="I1306">
        <v>82</v>
      </c>
      <c r="J1306" s="5">
        <f t="shared" si="456"/>
        <v>3.4029759273482894</v>
      </c>
      <c r="K1306">
        <f t="shared" si="449"/>
        <v>4.4067192472642533</v>
      </c>
      <c r="L1306">
        <f t="shared" si="450"/>
        <v>1.2246503215437892</v>
      </c>
      <c r="M1306">
        <v>11</v>
      </c>
      <c r="N1306">
        <v>3</v>
      </c>
      <c r="O1306">
        <v>11</v>
      </c>
      <c r="P1306" s="5">
        <f t="shared" si="457"/>
        <v>30.271588960910972</v>
      </c>
      <c r="Q1306">
        <f t="shared" si="460"/>
        <v>2.3978952727983707</v>
      </c>
      <c r="R1306">
        <f t="shared" si="461"/>
        <v>3.4102096145832745</v>
      </c>
      <c r="S1306" s="5">
        <f t="shared" si="451"/>
        <v>93</v>
      </c>
      <c r="T1306" s="3">
        <f t="shared" si="458"/>
        <v>4.5325994931532563</v>
      </c>
      <c r="U1306" s="3">
        <f t="shared" si="452"/>
        <v>4.6348599361270635</v>
      </c>
      <c r="V1306" t="s">
        <v>10</v>
      </c>
      <c r="W1306" t="s">
        <v>14</v>
      </c>
      <c r="X1306">
        <f t="shared" si="453"/>
        <v>26</v>
      </c>
      <c r="Y1306" s="11">
        <f t="shared" si="454"/>
        <v>2.0088239744658827</v>
      </c>
      <c r="Z1306" s="3">
        <f t="shared" si="455"/>
        <v>-2.1855592930394856</v>
      </c>
    </row>
    <row r="1307" spans="1:26" x14ac:dyDescent="0.2">
      <c r="A1307" t="s">
        <v>6</v>
      </c>
      <c r="B1307">
        <v>1306</v>
      </c>
      <c r="C1307">
        <v>294</v>
      </c>
      <c r="D1307">
        <v>2079</v>
      </c>
      <c r="E1307" s="12">
        <v>603518.80000000005</v>
      </c>
      <c r="F1307">
        <v>13422.33</v>
      </c>
      <c r="G1307">
        <v>19</v>
      </c>
      <c r="H1307">
        <v>19</v>
      </c>
      <c r="I1307">
        <v>19</v>
      </c>
      <c r="J1307" s="5">
        <f t="shared" si="456"/>
        <v>0.78705087563138043</v>
      </c>
      <c r="K1307">
        <f t="shared" si="449"/>
        <v>2.9444389791664403</v>
      </c>
      <c r="L1307">
        <f t="shared" si="450"/>
        <v>-0.23946238763331937</v>
      </c>
      <c r="M1307">
        <v>249</v>
      </c>
      <c r="N1307">
        <v>32</v>
      </c>
      <c r="O1307">
        <v>249</v>
      </c>
      <c r="P1307" s="5">
        <f t="shared" si="457"/>
        <v>686.39349501912113</v>
      </c>
      <c r="Q1307">
        <f t="shared" si="460"/>
        <v>5.5174528964647074</v>
      </c>
      <c r="R1307">
        <f t="shared" si="461"/>
        <v>6.5314510711753515</v>
      </c>
      <c r="S1307" s="5">
        <f t="shared" si="451"/>
        <v>268</v>
      </c>
      <c r="T1307" s="3">
        <f t="shared" si="458"/>
        <v>5.5909869805108565</v>
      </c>
      <c r="U1307" s="3">
        <f t="shared" si="452"/>
        <v>6.2919886835420318</v>
      </c>
      <c r="V1307" t="s">
        <v>10</v>
      </c>
      <c r="W1307" t="s">
        <v>14</v>
      </c>
      <c r="X1307">
        <f t="shared" si="453"/>
        <v>27</v>
      </c>
      <c r="Y1307" s="11">
        <f t="shared" si="454"/>
        <v>-2.5730139172982671</v>
      </c>
      <c r="Z1307" s="3">
        <f t="shared" si="455"/>
        <v>-6.7709134588086712</v>
      </c>
    </row>
    <row r="1308" spans="1:26" x14ac:dyDescent="0.2">
      <c r="A1308" t="s">
        <v>6</v>
      </c>
      <c r="B1308">
        <v>1307</v>
      </c>
      <c r="C1308">
        <v>293</v>
      </c>
      <c r="D1308">
        <v>2080</v>
      </c>
      <c r="E1308" s="12">
        <v>604599.80000000005</v>
      </c>
      <c r="F1308">
        <v>13399.24</v>
      </c>
      <c r="G1308">
        <v>23</v>
      </c>
      <c r="H1308">
        <v>23</v>
      </c>
      <c r="I1308">
        <v>23</v>
      </c>
      <c r="J1308" s="5">
        <f t="shared" si="456"/>
        <v>0.95104232584926418</v>
      </c>
      <c r="K1308">
        <f t="shared" si="449"/>
        <v>3.1354942159291497</v>
      </c>
      <c r="L1308">
        <f t="shared" si="450"/>
        <v>-5.0196710750731302E-2</v>
      </c>
      <c r="M1308">
        <v>85</v>
      </c>
      <c r="N1308">
        <v>39</v>
      </c>
      <c r="O1308">
        <v>85</v>
      </c>
      <c r="P1308" s="5">
        <f t="shared" si="457"/>
        <v>234.71480472026772</v>
      </c>
      <c r="Q1308">
        <f t="shared" si="460"/>
        <v>4.4426512564903167</v>
      </c>
      <c r="R1308">
        <f t="shared" si="461"/>
        <v>5.4583711802040229</v>
      </c>
      <c r="S1308" s="5">
        <f t="shared" si="451"/>
        <v>108</v>
      </c>
      <c r="T1308" s="3">
        <f t="shared" si="458"/>
        <v>4.6821312271242199</v>
      </c>
      <c r="U1308" s="3">
        <f t="shared" si="452"/>
        <v>5.4081744694532912</v>
      </c>
      <c r="V1308" t="s">
        <v>10</v>
      </c>
      <c r="W1308" t="s">
        <v>14</v>
      </c>
      <c r="X1308">
        <f t="shared" si="453"/>
        <v>28</v>
      </c>
      <c r="Y1308" s="11">
        <f t="shared" si="454"/>
        <v>-1.307157040561167</v>
      </c>
      <c r="Z1308" s="3">
        <f t="shared" si="455"/>
        <v>-5.5085678909547546</v>
      </c>
    </row>
    <row r="1309" spans="1:26" x14ac:dyDescent="0.2">
      <c r="A1309" t="s">
        <v>6</v>
      </c>
      <c r="B1309">
        <v>1308</v>
      </c>
      <c r="C1309">
        <v>292</v>
      </c>
      <c r="D1309">
        <v>2081</v>
      </c>
      <c r="E1309" s="12">
        <v>605634.1</v>
      </c>
      <c r="F1309">
        <v>13375.83</v>
      </c>
      <c r="G1309">
        <v>202</v>
      </c>
      <c r="H1309">
        <v>202</v>
      </c>
      <c r="I1309">
        <v>202</v>
      </c>
      <c r="J1309" s="5">
        <f t="shared" si="456"/>
        <v>8.3383680014054686</v>
      </c>
      <c r="K1309">
        <f t="shared" si="449"/>
        <v>5.3082676974012051</v>
      </c>
      <c r="L1309">
        <f t="shared" si="450"/>
        <v>2.1208675139374673</v>
      </c>
      <c r="M1309">
        <v>247</v>
      </c>
      <c r="N1309">
        <v>30</v>
      </c>
      <c r="O1309">
        <v>247</v>
      </c>
      <c r="P1309" s="5">
        <f t="shared" si="457"/>
        <v>683.24731997939568</v>
      </c>
      <c r="Q1309">
        <f t="shared" si="460"/>
        <v>5.5093883366279774</v>
      </c>
      <c r="R1309">
        <f t="shared" si="461"/>
        <v>6.5268569023407634</v>
      </c>
      <c r="S1309" s="5">
        <f t="shared" si="451"/>
        <v>449</v>
      </c>
      <c r="T1309" s="3">
        <f t="shared" si="458"/>
        <v>6.1070228877422545</v>
      </c>
      <c r="U1309" s="3">
        <f t="shared" si="452"/>
        <v>8.6477244162782299</v>
      </c>
      <c r="V1309" t="s">
        <v>10</v>
      </c>
      <c r="W1309" t="s">
        <v>14</v>
      </c>
      <c r="X1309">
        <f t="shared" si="453"/>
        <v>29</v>
      </c>
      <c r="Y1309" s="11">
        <f t="shared" si="454"/>
        <v>-0.20112063922677237</v>
      </c>
      <c r="Z1309" s="3">
        <f t="shared" si="455"/>
        <v>-4.4059893884032961</v>
      </c>
    </row>
    <row r="1310" spans="1:26" x14ac:dyDescent="0.2">
      <c r="A1310" t="s">
        <v>6</v>
      </c>
      <c r="B1310">
        <v>1309</v>
      </c>
      <c r="C1310">
        <v>291</v>
      </c>
      <c r="D1310">
        <v>2082</v>
      </c>
      <c r="E1310" s="12">
        <v>606632.69999999995</v>
      </c>
      <c r="F1310">
        <v>13352</v>
      </c>
      <c r="G1310">
        <v>2</v>
      </c>
      <c r="H1310">
        <v>2</v>
      </c>
      <c r="I1310">
        <v>2</v>
      </c>
      <c r="J1310" s="5">
        <f t="shared" si="456"/>
        <v>8.2422197154884677E-2</v>
      </c>
      <c r="K1310">
        <f t="shared" si="449"/>
        <v>0.69314718055994529</v>
      </c>
      <c r="L1310">
        <f t="shared" si="450"/>
        <v>-2.4959004953961528</v>
      </c>
      <c r="M1310">
        <v>83</v>
      </c>
      <c r="N1310">
        <v>41</v>
      </c>
      <c r="O1310">
        <v>83</v>
      </c>
      <c r="P1310" s="5">
        <f t="shared" si="457"/>
        <v>230.00299580587176</v>
      </c>
      <c r="Q1310">
        <f t="shared" si="460"/>
        <v>4.4188406077965983</v>
      </c>
      <c r="R1310">
        <f t="shared" si="461"/>
        <v>5.4380923340812881</v>
      </c>
      <c r="S1310" s="5">
        <f t="shared" si="451"/>
        <v>85</v>
      </c>
      <c r="T1310" s="3">
        <f t="shared" si="458"/>
        <v>4.4426512564903167</v>
      </c>
      <c r="U1310" s="3">
        <f t="shared" si="452"/>
        <v>2.9421918386851353</v>
      </c>
      <c r="V1310" t="s">
        <v>10</v>
      </c>
      <c r="W1310" t="s">
        <v>14</v>
      </c>
      <c r="X1310">
        <f t="shared" si="453"/>
        <v>30</v>
      </c>
      <c r="Y1310" s="11">
        <f t="shared" si="454"/>
        <v>-3.7256934272366529</v>
      </c>
      <c r="Z1310" s="3">
        <f t="shared" si="455"/>
        <v>-7.9339928294774413</v>
      </c>
    </row>
    <row r="1311" spans="1:26" x14ac:dyDescent="0.2">
      <c r="A1311" t="s">
        <v>6</v>
      </c>
      <c r="B1311">
        <v>1310</v>
      </c>
      <c r="C1311">
        <v>290</v>
      </c>
      <c r="D1311">
        <v>2083</v>
      </c>
      <c r="E1311" s="12">
        <v>607581.30000000005</v>
      </c>
      <c r="F1311">
        <v>13329.16</v>
      </c>
      <c r="G1311">
        <v>144</v>
      </c>
      <c r="H1311">
        <v>145</v>
      </c>
      <c r="I1311">
        <v>144</v>
      </c>
      <c r="J1311" s="5">
        <f t="shared" si="456"/>
        <v>5.9251329822033689</v>
      </c>
      <c r="K1311">
        <f t="shared" si="449"/>
        <v>4.9698132995760007</v>
      </c>
      <c r="L1311">
        <f t="shared" si="450"/>
        <v>1.7792031310230596</v>
      </c>
      <c r="M1311">
        <v>2</v>
      </c>
      <c r="N1311">
        <v>0</v>
      </c>
      <c r="O1311">
        <v>2</v>
      </c>
      <c r="P1311" s="5">
        <f t="shared" si="457"/>
        <v>5.5517376938981906</v>
      </c>
      <c r="Q1311">
        <f t="shared" si="460"/>
        <v>0.69314718055994529</v>
      </c>
      <c r="R1311">
        <f t="shared" si="461"/>
        <v>1.7141109767530671</v>
      </c>
      <c r="S1311" s="5">
        <f t="shared" si="451"/>
        <v>146</v>
      </c>
      <c r="T1311" s="3">
        <f t="shared" si="458"/>
        <v>4.9836066217083363</v>
      </c>
      <c r="U1311" s="3">
        <f t="shared" si="452"/>
        <v>3.4933141077761265</v>
      </c>
      <c r="V1311" t="s">
        <v>10</v>
      </c>
      <c r="W1311" t="s">
        <v>14</v>
      </c>
      <c r="X1311">
        <f t="shared" si="453"/>
        <v>31</v>
      </c>
      <c r="Y1311" s="11">
        <f t="shared" si="454"/>
        <v>4.2766661190160553</v>
      </c>
      <c r="Z1311" s="3">
        <f t="shared" si="455"/>
        <v>6.5092154269992486E-2</v>
      </c>
    </row>
    <row r="1312" spans="1:26" x14ac:dyDescent="0.2">
      <c r="A1312" t="s">
        <v>6</v>
      </c>
      <c r="B1312">
        <v>1311</v>
      </c>
      <c r="C1312">
        <v>289</v>
      </c>
      <c r="D1312">
        <v>2084</v>
      </c>
      <c r="E1312" s="12">
        <v>608500.30000000005</v>
      </c>
      <c r="F1312">
        <v>13306.65</v>
      </c>
      <c r="G1312">
        <v>7</v>
      </c>
      <c r="H1312">
        <v>7</v>
      </c>
      <c r="I1312">
        <v>7</v>
      </c>
      <c r="J1312" s="5">
        <f t="shared" si="456"/>
        <v>0.28759229863978703</v>
      </c>
      <c r="K1312">
        <f t="shared" si="449"/>
        <v>1.9459101490553132</v>
      </c>
      <c r="L1312">
        <f t="shared" si="450"/>
        <v>-1.2462114315195585</v>
      </c>
      <c r="M1312">
        <v>0</v>
      </c>
      <c r="N1312">
        <v>0</v>
      </c>
      <c r="O1312">
        <v>0</v>
      </c>
      <c r="P1312" s="5">
        <f t="shared" si="457"/>
        <v>0</v>
      </c>
      <c r="Q1312">
        <v>0</v>
      </c>
      <c r="R1312">
        <v>0</v>
      </c>
      <c r="S1312" s="5">
        <f t="shared" si="451"/>
        <v>7</v>
      </c>
      <c r="T1312" s="3">
        <f t="shared" si="458"/>
        <v>1.9459101490553132</v>
      </c>
      <c r="U1312" s="3">
        <f t="shared" si="452"/>
        <v>-1.2462114315195585</v>
      </c>
      <c r="V1312" t="s">
        <v>10</v>
      </c>
      <c r="W1312" t="s">
        <v>14</v>
      </c>
      <c r="X1312">
        <f t="shared" si="453"/>
        <v>32</v>
      </c>
      <c r="Y1312" s="11">
        <f t="shared" si="454"/>
        <v>1.9459101490553132</v>
      </c>
      <c r="Z1312" s="3">
        <f t="shared" si="455"/>
        <v>-1.2462114315195585</v>
      </c>
    </row>
    <row r="1313" spans="1:26" x14ac:dyDescent="0.2">
      <c r="A1313" t="s">
        <v>6</v>
      </c>
      <c r="B1313">
        <v>1312</v>
      </c>
      <c r="C1313">
        <v>288</v>
      </c>
      <c r="D1313">
        <v>2085</v>
      </c>
      <c r="E1313" s="12">
        <v>609402.1</v>
      </c>
      <c r="F1313">
        <v>13285.09</v>
      </c>
      <c r="G1313">
        <v>9</v>
      </c>
      <c r="H1313">
        <v>9</v>
      </c>
      <c r="I1313">
        <v>9</v>
      </c>
      <c r="J1313" s="5">
        <f t="shared" si="456"/>
        <v>0.36921434960594984</v>
      </c>
      <c r="K1313">
        <f t="shared" si="449"/>
        <v>2.1972245773362196</v>
      </c>
      <c r="L1313">
        <f t="shared" si="450"/>
        <v>-0.99637791035372225</v>
      </c>
      <c r="M1313">
        <v>3</v>
      </c>
      <c r="N1313">
        <v>0</v>
      </c>
      <c r="O1313">
        <v>3</v>
      </c>
      <c r="P1313" s="5">
        <f t="shared" si="457"/>
        <v>8.3552313157080604</v>
      </c>
      <c r="Q1313">
        <f>LN(O1313)</f>
        <v>1.0986122886681098</v>
      </c>
      <c r="R1313">
        <f>LN(P1313)</f>
        <v>2.1228878475657327</v>
      </c>
      <c r="S1313" s="5">
        <f t="shared" si="451"/>
        <v>12</v>
      </c>
      <c r="T1313" s="3">
        <f t="shared" si="458"/>
        <v>2.4849066497880004</v>
      </c>
      <c r="U1313" s="3">
        <f t="shared" si="452"/>
        <v>1.1265099372120104</v>
      </c>
      <c r="V1313" t="s">
        <v>10</v>
      </c>
      <c r="W1313" t="s">
        <v>14</v>
      </c>
      <c r="X1313">
        <f t="shared" si="453"/>
        <v>33</v>
      </c>
      <c r="Y1313" s="11">
        <f t="shared" si="454"/>
        <v>1.0986122886681098</v>
      </c>
      <c r="Z1313" s="3">
        <f t="shared" si="455"/>
        <v>-3.1192657579194547</v>
      </c>
    </row>
    <row r="1314" spans="1:26" x14ac:dyDescent="0.2">
      <c r="A1314" t="s">
        <v>6</v>
      </c>
      <c r="B1314">
        <v>1313</v>
      </c>
      <c r="C1314">
        <v>287</v>
      </c>
      <c r="D1314">
        <v>2086</v>
      </c>
      <c r="E1314" s="12">
        <v>610296.1</v>
      </c>
      <c r="F1314">
        <v>13263.48</v>
      </c>
      <c r="G1314">
        <v>3</v>
      </c>
      <c r="H1314">
        <v>3</v>
      </c>
      <c r="I1314">
        <v>3</v>
      </c>
      <c r="J1314" s="5">
        <f t="shared" si="456"/>
        <v>0.12289116709085968</v>
      </c>
      <c r="K1314">
        <f t="shared" si="449"/>
        <v>1.0986122886681098</v>
      </c>
      <c r="L1314">
        <f t="shared" si="450"/>
        <v>-2.096456135693868</v>
      </c>
      <c r="M1314">
        <v>0</v>
      </c>
      <c r="N1314">
        <v>0</v>
      </c>
      <c r="O1314">
        <v>0</v>
      </c>
      <c r="P1314" s="5">
        <f t="shared" si="457"/>
        <v>0</v>
      </c>
      <c r="Q1314">
        <v>0</v>
      </c>
      <c r="R1314">
        <v>0</v>
      </c>
      <c r="S1314" s="5">
        <f t="shared" si="451"/>
        <v>3</v>
      </c>
      <c r="T1314" s="3">
        <f t="shared" si="458"/>
        <v>1.0986122886681098</v>
      </c>
      <c r="U1314" s="3">
        <f t="shared" si="452"/>
        <v>-2.096456135693868</v>
      </c>
      <c r="V1314" t="s">
        <v>10</v>
      </c>
      <c r="W1314" t="s">
        <v>14</v>
      </c>
      <c r="X1314">
        <f t="shared" si="453"/>
        <v>34</v>
      </c>
      <c r="Y1314" s="11">
        <f t="shared" si="454"/>
        <v>1.0986122886681098</v>
      </c>
      <c r="Z1314" s="3">
        <f t="shared" si="455"/>
        <v>-2.096456135693868</v>
      </c>
    </row>
    <row r="1315" spans="1:26" x14ac:dyDescent="0.2">
      <c r="A1315" t="s">
        <v>6</v>
      </c>
      <c r="B1315">
        <v>1314</v>
      </c>
      <c r="C1315">
        <v>286</v>
      </c>
      <c r="D1315">
        <v>2087</v>
      </c>
      <c r="E1315" s="12">
        <v>611123.5</v>
      </c>
      <c r="F1315">
        <v>13241.35</v>
      </c>
      <c r="G1315">
        <v>33</v>
      </c>
      <c r="H1315">
        <v>33</v>
      </c>
      <c r="I1315">
        <v>33</v>
      </c>
      <c r="J1315" s="5">
        <f t="shared" si="456"/>
        <v>1.3499726323729981</v>
      </c>
      <c r="K1315">
        <f t="shared" si="449"/>
        <v>3.4965075614664802</v>
      </c>
      <c r="L1315">
        <f t="shared" si="450"/>
        <v>0.30008431992855422</v>
      </c>
      <c r="M1315">
        <v>0</v>
      </c>
      <c r="N1315">
        <v>0</v>
      </c>
      <c r="O1315">
        <v>0</v>
      </c>
      <c r="P1315" s="5">
        <f t="shared" si="457"/>
        <v>0</v>
      </c>
      <c r="Q1315">
        <v>0</v>
      </c>
      <c r="R1315">
        <v>0</v>
      </c>
      <c r="S1315" s="5">
        <f t="shared" si="451"/>
        <v>33</v>
      </c>
      <c r="T1315" s="3">
        <f t="shared" si="458"/>
        <v>3.4965075614664802</v>
      </c>
      <c r="U1315" s="3">
        <f t="shared" si="452"/>
        <v>0.30008431992855422</v>
      </c>
      <c r="V1315" t="s">
        <v>10</v>
      </c>
      <c r="W1315" t="s">
        <v>14</v>
      </c>
      <c r="X1315">
        <f t="shared" si="453"/>
        <v>35</v>
      </c>
      <c r="Y1315" s="11">
        <f t="shared" si="454"/>
        <v>3.4965075614664802</v>
      </c>
      <c r="Z1315" s="3">
        <f t="shared" si="455"/>
        <v>0.30008431992855422</v>
      </c>
    </row>
    <row r="1316" spans="1:26" x14ac:dyDescent="0.2">
      <c r="A1316" t="s">
        <v>6</v>
      </c>
      <c r="B1316">
        <v>1315</v>
      </c>
      <c r="C1316">
        <v>285</v>
      </c>
      <c r="D1316">
        <v>2088</v>
      </c>
      <c r="E1316" s="12">
        <v>612001.6</v>
      </c>
      <c r="F1316">
        <v>13218.86</v>
      </c>
      <c r="G1316">
        <v>40</v>
      </c>
      <c r="H1316">
        <v>40</v>
      </c>
      <c r="I1316">
        <v>40</v>
      </c>
      <c r="J1316" s="5">
        <f t="shared" si="456"/>
        <v>1.6339826562544935</v>
      </c>
      <c r="K1316">
        <f t="shared" si="449"/>
        <v>3.6888794541139363</v>
      </c>
      <c r="L1316">
        <f t="shared" si="450"/>
        <v>0.4910203820941435</v>
      </c>
      <c r="M1316">
        <v>64</v>
      </c>
      <c r="N1316">
        <v>14</v>
      </c>
      <c r="O1316">
        <v>64</v>
      </c>
      <c r="P1316" s="5">
        <f t="shared" si="457"/>
        <v>179.13798920633096</v>
      </c>
      <c r="Q1316">
        <f t="shared" ref="Q1316:R1322" si="462">LN(O1316)</f>
        <v>4.1588830833596715</v>
      </c>
      <c r="R1316">
        <f t="shared" si="462"/>
        <v>5.1881563982789665</v>
      </c>
      <c r="S1316" s="5">
        <f t="shared" si="451"/>
        <v>104</v>
      </c>
      <c r="T1316" s="3">
        <f t="shared" si="458"/>
        <v>4.6443908991413725</v>
      </c>
      <c r="U1316" s="3">
        <f t="shared" si="452"/>
        <v>5.6791767803731101</v>
      </c>
      <c r="V1316" t="s">
        <v>10</v>
      </c>
      <c r="W1316" t="s">
        <v>14</v>
      </c>
      <c r="X1316">
        <f t="shared" si="453"/>
        <v>36</v>
      </c>
      <c r="Y1316" s="11">
        <f t="shared" si="454"/>
        <v>-0.47000362924573524</v>
      </c>
      <c r="Z1316" s="3">
        <f t="shared" si="455"/>
        <v>-4.6971360161848228</v>
      </c>
    </row>
    <row r="1317" spans="1:26" x14ac:dyDescent="0.2">
      <c r="A1317" t="s">
        <v>6</v>
      </c>
      <c r="B1317">
        <v>1316</v>
      </c>
      <c r="C1317">
        <v>284</v>
      </c>
      <c r="D1317">
        <v>2089</v>
      </c>
      <c r="E1317" s="12">
        <v>612867.6</v>
      </c>
      <c r="F1317">
        <v>13195.98</v>
      </c>
      <c r="G1317">
        <v>0</v>
      </c>
      <c r="H1317">
        <v>0</v>
      </c>
      <c r="I1317">
        <v>0</v>
      </c>
      <c r="J1317" s="5">
        <f t="shared" si="456"/>
        <v>0</v>
      </c>
      <c r="K1317">
        <v>0</v>
      </c>
      <c r="L1317">
        <v>0</v>
      </c>
      <c r="M1317">
        <v>25</v>
      </c>
      <c r="N1317">
        <v>6</v>
      </c>
      <c r="O1317">
        <v>25</v>
      </c>
      <c r="P1317" s="5">
        <f t="shared" si="457"/>
        <v>70.097105330562798</v>
      </c>
      <c r="Q1317">
        <f t="shared" si="462"/>
        <v>3.2188758248682006</v>
      </c>
      <c r="R1317">
        <f t="shared" si="462"/>
        <v>4.2498814997580299</v>
      </c>
      <c r="S1317" s="5">
        <f t="shared" si="451"/>
        <v>25</v>
      </c>
      <c r="T1317" s="3">
        <f t="shared" si="458"/>
        <v>3.2188758248682006</v>
      </c>
      <c r="U1317" s="3">
        <f t="shared" si="452"/>
        <v>4.2498814997580299</v>
      </c>
      <c r="V1317" t="s">
        <v>10</v>
      </c>
      <c r="W1317" t="s">
        <v>14</v>
      </c>
      <c r="X1317">
        <f t="shared" si="453"/>
        <v>37</v>
      </c>
      <c r="Y1317" s="11">
        <f t="shared" si="454"/>
        <v>-3.2188758248682006</v>
      </c>
      <c r="Z1317" s="3">
        <f t="shared" si="455"/>
        <v>-4.2498814997580299</v>
      </c>
    </row>
    <row r="1318" spans="1:26" x14ac:dyDescent="0.2">
      <c r="A1318" t="s">
        <v>6</v>
      </c>
      <c r="B1318">
        <v>1317</v>
      </c>
      <c r="C1318">
        <v>283</v>
      </c>
      <c r="D1318">
        <v>2090</v>
      </c>
      <c r="E1318" s="12">
        <v>613708.80000000005</v>
      </c>
      <c r="F1318">
        <v>13172.68</v>
      </c>
      <c r="G1318">
        <v>0</v>
      </c>
      <c r="H1318">
        <v>0</v>
      </c>
      <c r="I1318">
        <v>0</v>
      </c>
      <c r="J1318" s="5">
        <f t="shared" si="456"/>
        <v>0</v>
      </c>
      <c r="K1318">
        <v>0</v>
      </c>
      <c r="L1318">
        <v>0</v>
      </c>
      <c r="M1318">
        <v>13</v>
      </c>
      <c r="N1318">
        <v>2</v>
      </c>
      <c r="O1318">
        <v>13</v>
      </c>
      <c r="P1318" s="5">
        <f t="shared" si="457"/>
        <v>36.514968859791622</v>
      </c>
      <c r="Q1318">
        <f t="shared" si="462"/>
        <v>2.5649493574615367</v>
      </c>
      <c r="R1318">
        <f t="shared" si="462"/>
        <v>3.5977222822657837</v>
      </c>
      <c r="S1318" s="5">
        <f t="shared" si="451"/>
        <v>13</v>
      </c>
      <c r="T1318" s="3">
        <f t="shared" si="458"/>
        <v>2.5649493574615367</v>
      </c>
      <c r="U1318" s="3">
        <f t="shared" si="452"/>
        <v>3.5977222822657837</v>
      </c>
      <c r="V1318" t="s">
        <v>10</v>
      </c>
      <c r="W1318" t="s">
        <v>14</v>
      </c>
      <c r="X1318">
        <f t="shared" si="453"/>
        <v>38</v>
      </c>
      <c r="Y1318" s="11">
        <f t="shared" si="454"/>
        <v>-2.5649493574615367</v>
      </c>
      <c r="Z1318" s="3">
        <f t="shared" si="455"/>
        <v>-3.5977222822657837</v>
      </c>
    </row>
    <row r="1319" spans="1:26" x14ac:dyDescent="0.2">
      <c r="A1319" t="s">
        <v>6</v>
      </c>
      <c r="B1319">
        <v>1318</v>
      </c>
      <c r="C1319">
        <v>282</v>
      </c>
      <c r="D1319">
        <v>2091</v>
      </c>
      <c r="E1319" s="12">
        <v>614614.30000000005</v>
      </c>
      <c r="F1319">
        <v>13149.47</v>
      </c>
      <c r="G1319">
        <v>391</v>
      </c>
      <c r="H1319">
        <v>391</v>
      </c>
      <c r="I1319">
        <v>391</v>
      </c>
      <c r="J1319" s="5">
        <f t="shared" si="456"/>
        <v>15.904283385531379</v>
      </c>
      <c r="K1319">
        <f t="shared" ref="K1319:K1353" si="463">LN(I1319)</f>
        <v>5.9687075599853658</v>
      </c>
      <c r="L1319">
        <f t="shared" ref="L1319:L1353" si="464">LN(J1319)</f>
        <v>2.7665884682622224</v>
      </c>
      <c r="M1319">
        <v>46</v>
      </c>
      <c r="N1319">
        <v>14</v>
      </c>
      <c r="O1319">
        <v>46</v>
      </c>
      <c r="P1319" s="5">
        <f t="shared" si="457"/>
        <v>129.43487456148424</v>
      </c>
      <c r="Q1319">
        <f t="shared" si="462"/>
        <v>3.8286413964890951</v>
      </c>
      <c r="R1319">
        <f t="shared" si="462"/>
        <v>4.8631778555042908</v>
      </c>
      <c r="S1319" s="5">
        <f t="shared" si="451"/>
        <v>437</v>
      </c>
      <c r="T1319" s="3">
        <f t="shared" si="458"/>
        <v>6.0799331950955899</v>
      </c>
      <c r="U1319" s="3">
        <f t="shared" si="452"/>
        <v>7.6297663237665132</v>
      </c>
      <c r="V1319" t="s">
        <v>10</v>
      </c>
      <c r="W1319" t="s">
        <v>14</v>
      </c>
      <c r="X1319">
        <f t="shared" si="453"/>
        <v>39</v>
      </c>
      <c r="Y1319" s="11">
        <f t="shared" si="454"/>
        <v>2.1400661634962708</v>
      </c>
      <c r="Z1319" s="3">
        <f t="shared" si="455"/>
        <v>-2.0965893872420684</v>
      </c>
    </row>
    <row r="1320" spans="1:26" x14ac:dyDescent="0.2">
      <c r="A1320" t="s">
        <v>6</v>
      </c>
      <c r="B1320">
        <v>1319</v>
      </c>
      <c r="C1320">
        <v>281</v>
      </c>
      <c r="D1320">
        <v>2092</v>
      </c>
      <c r="E1320" s="12">
        <v>616219.80000000005</v>
      </c>
      <c r="F1320">
        <v>13125.91</v>
      </c>
      <c r="G1320">
        <v>10584</v>
      </c>
      <c r="H1320">
        <v>10584</v>
      </c>
      <c r="I1320">
        <v>10584</v>
      </c>
      <c r="J1320" s="5">
        <f t="shared" si="456"/>
        <v>429.39223958723812</v>
      </c>
      <c r="K1320">
        <f t="shared" si="463"/>
        <v>9.2670987057947922</v>
      </c>
      <c r="L1320">
        <f t="shared" si="464"/>
        <v>6.0623708125921221</v>
      </c>
      <c r="M1320">
        <v>67</v>
      </c>
      <c r="N1320">
        <v>19</v>
      </c>
      <c r="O1320">
        <v>67</v>
      </c>
      <c r="P1320" s="5">
        <f t="shared" si="457"/>
        <v>188.86309596820337</v>
      </c>
      <c r="Q1320">
        <f t="shared" si="462"/>
        <v>4.2046926193909657</v>
      </c>
      <c r="R1320">
        <f t="shared" si="462"/>
        <v>5.241022392627614</v>
      </c>
      <c r="S1320" s="5">
        <f t="shared" si="451"/>
        <v>10651</v>
      </c>
      <c r="T1320" s="3">
        <f t="shared" si="458"/>
        <v>9.2734090634431663</v>
      </c>
      <c r="U1320" s="3">
        <f t="shared" si="452"/>
        <v>11.303393205219736</v>
      </c>
      <c r="V1320" t="s">
        <v>10</v>
      </c>
      <c r="W1320" t="s">
        <v>14</v>
      </c>
      <c r="X1320">
        <f t="shared" si="453"/>
        <v>40</v>
      </c>
      <c r="Y1320" s="11">
        <f t="shared" si="454"/>
        <v>5.0624060864038265</v>
      </c>
      <c r="Z1320" s="3">
        <f t="shared" si="455"/>
        <v>0.82134841996450803</v>
      </c>
    </row>
    <row r="1321" spans="1:26" x14ac:dyDescent="0.2">
      <c r="A1321" t="s">
        <v>6</v>
      </c>
      <c r="B1321">
        <v>1320</v>
      </c>
      <c r="C1321">
        <v>280</v>
      </c>
      <c r="D1321">
        <v>2093</v>
      </c>
      <c r="E1321" s="12">
        <v>617723.1</v>
      </c>
      <c r="F1321">
        <v>13102.01</v>
      </c>
      <c r="G1321">
        <v>36</v>
      </c>
      <c r="H1321">
        <v>36</v>
      </c>
      <c r="I1321">
        <v>36</v>
      </c>
      <c r="J1321" s="5">
        <f t="shared" si="456"/>
        <v>1.4569634841241974</v>
      </c>
      <c r="K1321">
        <f t="shared" si="463"/>
        <v>3.5835189384561099</v>
      </c>
      <c r="L1321">
        <f t="shared" si="464"/>
        <v>0.3763544645271395</v>
      </c>
      <c r="M1321">
        <v>25</v>
      </c>
      <c r="N1321">
        <v>9</v>
      </c>
      <c r="O1321">
        <v>25</v>
      </c>
      <c r="P1321" s="5">
        <f t="shared" si="457"/>
        <v>70.599854526137591</v>
      </c>
      <c r="Q1321">
        <f t="shared" si="462"/>
        <v>3.2188758248682006</v>
      </c>
      <c r="R1321">
        <f t="shared" si="462"/>
        <v>4.2570280839607788</v>
      </c>
      <c r="S1321" s="5">
        <f t="shared" si="451"/>
        <v>61</v>
      </c>
      <c r="T1321" s="3">
        <f t="shared" si="458"/>
        <v>4.1108738641733114</v>
      </c>
      <c r="U1321" s="3">
        <f t="shared" si="452"/>
        <v>4.6333825484879183</v>
      </c>
      <c r="V1321" t="s">
        <v>10</v>
      </c>
      <c r="W1321" t="s">
        <v>14</v>
      </c>
      <c r="X1321">
        <f t="shared" si="453"/>
        <v>41</v>
      </c>
      <c r="Y1321" s="11">
        <f t="shared" si="454"/>
        <v>0.36464311358790935</v>
      </c>
      <c r="Z1321" s="3">
        <f t="shared" si="455"/>
        <v>-3.8806736194336393</v>
      </c>
    </row>
    <row r="1322" spans="1:26" x14ac:dyDescent="0.2">
      <c r="A1322" t="s">
        <v>6</v>
      </c>
      <c r="B1322">
        <v>1321</v>
      </c>
      <c r="C1322">
        <v>279</v>
      </c>
      <c r="D1322">
        <v>2094</v>
      </c>
      <c r="E1322" s="12">
        <v>619211.9</v>
      </c>
      <c r="F1322">
        <v>13078.02</v>
      </c>
      <c r="G1322">
        <v>7</v>
      </c>
      <c r="H1322">
        <v>7</v>
      </c>
      <c r="I1322">
        <v>7</v>
      </c>
      <c r="J1322" s="5">
        <f t="shared" si="456"/>
        <v>0.2826173075808136</v>
      </c>
      <c r="K1322">
        <f t="shared" si="463"/>
        <v>1.9459101490553132</v>
      </c>
      <c r="L1322">
        <f t="shared" si="464"/>
        <v>-1.2636615665135864</v>
      </c>
      <c r="M1322">
        <v>2</v>
      </c>
      <c r="N1322">
        <v>2</v>
      </c>
      <c r="O1322">
        <v>2</v>
      </c>
      <c r="P1322" s="5">
        <f t="shared" si="457"/>
        <v>5.658348893792791</v>
      </c>
      <c r="Q1322">
        <f t="shared" si="462"/>
        <v>0.69314718055994529</v>
      </c>
      <c r="R1322">
        <f t="shared" si="462"/>
        <v>1.7331321347804314</v>
      </c>
      <c r="S1322" s="5">
        <f t="shared" si="451"/>
        <v>9</v>
      </c>
      <c r="T1322" s="3">
        <f t="shared" si="458"/>
        <v>2.1972245773362196</v>
      </c>
      <c r="U1322" s="3">
        <f t="shared" si="452"/>
        <v>0.46947056826684497</v>
      </c>
      <c r="V1322" t="s">
        <v>10</v>
      </c>
      <c r="W1322" t="s">
        <v>14</v>
      </c>
      <c r="X1322">
        <f t="shared" si="453"/>
        <v>42</v>
      </c>
      <c r="Y1322" s="11">
        <f t="shared" si="454"/>
        <v>1.2527629684953681</v>
      </c>
      <c r="Z1322" s="3">
        <f t="shared" si="455"/>
        <v>-2.9967937012940178</v>
      </c>
    </row>
    <row r="1323" spans="1:26" x14ac:dyDescent="0.2">
      <c r="A1323" t="s">
        <v>6</v>
      </c>
      <c r="B1323">
        <v>1322</v>
      </c>
      <c r="C1323">
        <v>278</v>
      </c>
      <c r="D1323">
        <v>2095</v>
      </c>
      <c r="E1323" s="12">
        <v>620691.30000000005</v>
      </c>
      <c r="F1323">
        <v>13054.22</v>
      </c>
      <c r="G1323">
        <v>273</v>
      </c>
      <c r="H1323">
        <v>273</v>
      </c>
      <c r="I1323">
        <v>273</v>
      </c>
      <c r="J1323" s="5">
        <f t="shared" si="456"/>
        <v>10.995804194452218</v>
      </c>
      <c r="K1323">
        <f t="shared" si="463"/>
        <v>5.6094717951849598</v>
      </c>
      <c r="L1323">
        <f t="shared" si="464"/>
        <v>2.3975137631648438</v>
      </c>
      <c r="M1323">
        <v>0</v>
      </c>
      <c r="N1323">
        <v>0</v>
      </c>
      <c r="O1323">
        <v>0</v>
      </c>
      <c r="P1323" s="5">
        <f t="shared" si="457"/>
        <v>0</v>
      </c>
      <c r="Q1323">
        <v>0</v>
      </c>
      <c r="R1323">
        <v>0</v>
      </c>
      <c r="S1323" s="5">
        <f t="shared" si="451"/>
        <v>273</v>
      </c>
      <c r="T1323" s="3">
        <f t="shared" si="458"/>
        <v>5.6094717951849598</v>
      </c>
      <c r="U1323" s="3">
        <f t="shared" si="452"/>
        <v>2.3975137631648438</v>
      </c>
      <c r="V1323" t="s">
        <v>10</v>
      </c>
      <c r="W1323" t="s">
        <v>14</v>
      </c>
      <c r="X1323">
        <f t="shared" si="453"/>
        <v>43</v>
      </c>
      <c r="Y1323" s="11">
        <f t="shared" si="454"/>
        <v>5.6094717951849598</v>
      </c>
      <c r="Z1323" s="3">
        <f t="shared" si="455"/>
        <v>2.3975137631648438</v>
      </c>
    </row>
    <row r="1324" spans="1:26" x14ac:dyDescent="0.2">
      <c r="A1324" t="s">
        <v>6</v>
      </c>
      <c r="B1324">
        <v>1323</v>
      </c>
      <c r="C1324">
        <v>277</v>
      </c>
      <c r="D1324">
        <v>2096</v>
      </c>
      <c r="E1324" s="12">
        <v>622158.6</v>
      </c>
      <c r="F1324">
        <v>13030.4</v>
      </c>
      <c r="G1324">
        <v>118</v>
      </c>
      <c r="H1324">
        <v>118</v>
      </c>
      <c r="I1324">
        <v>118</v>
      </c>
      <c r="J1324" s="5">
        <f t="shared" si="456"/>
        <v>4.7415562526982669</v>
      </c>
      <c r="K1324">
        <f t="shared" si="463"/>
        <v>4.7706846244656651</v>
      </c>
      <c r="L1324">
        <f t="shared" si="464"/>
        <v>1.556365405174732</v>
      </c>
      <c r="M1324">
        <v>54</v>
      </c>
      <c r="N1324">
        <v>19</v>
      </c>
      <c r="O1324">
        <v>54</v>
      </c>
      <c r="P1324" s="5">
        <f t="shared" si="457"/>
        <v>153.33374263261297</v>
      </c>
      <c r="Q1324">
        <f t="shared" ref="Q1324:R1329" si="465">LN(O1324)</f>
        <v>3.9889840465642745</v>
      </c>
      <c r="R1324">
        <f t="shared" si="465"/>
        <v>5.0326168701545964</v>
      </c>
      <c r="S1324" s="5">
        <f t="shared" si="451"/>
        <v>172</v>
      </c>
      <c r="T1324" s="3">
        <f t="shared" ref="T1324:T1355" si="466">LN(S1324)</f>
        <v>5.1474944768134527</v>
      </c>
      <c r="U1324" s="3">
        <f t="shared" si="452"/>
        <v>6.5889822753293288</v>
      </c>
      <c r="V1324" t="s">
        <v>10</v>
      </c>
      <c r="W1324" t="s">
        <v>14</v>
      </c>
      <c r="X1324">
        <f t="shared" si="453"/>
        <v>44</v>
      </c>
      <c r="Y1324" s="11">
        <f t="shared" si="454"/>
        <v>0.78170057790139058</v>
      </c>
      <c r="Z1324" s="3">
        <f t="shared" si="455"/>
        <v>-3.4762514649798644</v>
      </c>
    </row>
    <row r="1325" spans="1:26" x14ac:dyDescent="0.2">
      <c r="A1325" t="s">
        <v>6</v>
      </c>
      <c r="B1325">
        <v>1324</v>
      </c>
      <c r="C1325">
        <v>276</v>
      </c>
      <c r="D1325">
        <v>2097</v>
      </c>
      <c r="E1325" s="12">
        <v>623608.80000000005</v>
      </c>
      <c r="F1325">
        <v>13006.44</v>
      </c>
      <c r="G1325">
        <v>34</v>
      </c>
      <c r="H1325">
        <v>34</v>
      </c>
      <c r="I1325">
        <v>34</v>
      </c>
      <c r="J1325" s="5">
        <f t="shared" si="456"/>
        <v>1.363034004651634</v>
      </c>
      <c r="K1325">
        <f t="shared" si="463"/>
        <v>3.5263605246161616</v>
      </c>
      <c r="L1325">
        <f t="shared" si="464"/>
        <v>0.30971310079030201</v>
      </c>
      <c r="M1325">
        <v>519</v>
      </c>
      <c r="N1325">
        <v>167</v>
      </c>
      <c r="O1325">
        <v>519</v>
      </c>
      <c r="P1325" s="5">
        <f t="shared" si="457"/>
        <v>1476.4224491867105</v>
      </c>
      <c r="Q1325">
        <f t="shared" si="465"/>
        <v>6.2519038831658884</v>
      </c>
      <c r="R1325">
        <f t="shared" si="465"/>
        <v>7.2973771763956421</v>
      </c>
      <c r="S1325" s="5">
        <f t="shared" si="451"/>
        <v>553</v>
      </c>
      <c r="T1325" s="3">
        <f t="shared" si="466"/>
        <v>6.315358001522335</v>
      </c>
      <c r="U1325" s="3">
        <f t="shared" si="452"/>
        <v>7.6070902771859439</v>
      </c>
      <c r="V1325" t="s">
        <v>10</v>
      </c>
      <c r="W1325" t="s">
        <v>14</v>
      </c>
      <c r="X1325">
        <f t="shared" si="453"/>
        <v>45</v>
      </c>
      <c r="Y1325" s="11">
        <f t="shared" si="454"/>
        <v>-2.7255433585497268</v>
      </c>
      <c r="Z1325" s="3">
        <f t="shared" si="455"/>
        <v>-6.9876640756053403</v>
      </c>
    </row>
    <row r="1326" spans="1:26" x14ac:dyDescent="0.2">
      <c r="A1326" t="s">
        <v>6</v>
      </c>
      <c r="B1326">
        <v>1325</v>
      </c>
      <c r="C1326">
        <v>275</v>
      </c>
      <c r="D1326">
        <v>2098</v>
      </c>
      <c r="E1326" s="12">
        <v>625048.5</v>
      </c>
      <c r="F1326">
        <v>12982.08</v>
      </c>
      <c r="G1326">
        <v>13</v>
      </c>
      <c r="H1326">
        <v>13</v>
      </c>
      <c r="I1326">
        <v>13</v>
      </c>
      <c r="J1326" s="5">
        <f t="shared" si="456"/>
        <v>0.51995965113107223</v>
      </c>
      <c r="K1326">
        <f t="shared" si="463"/>
        <v>2.5649493574615367</v>
      </c>
      <c r="L1326">
        <f t="shared" si="464"/>
        <v>-0.65400406439593972</v>
      </c>
      <c r="M1326">
        <v>138</v>
      </c>
      <c r="N1326">
        <v>92</v>
      </c>
      <c r="O1326">
        <v>138</v>
      </c>
      <c r="P1326" s="5">
        <f t="shared" si="457"/>
        <v>393.31139540042892</v>
      </c>
      <c r="Q1326">
        <f t="shared" si="465"/>
        <v>4.9272536851572051</v>
      </c>
      <c r="R1326">
        <f t="shared" si="465"/>
        <v>5.9746016528304615</v>
      </c>
      <c r="S1326" s="5">
        <f t="shared" si="451"/>
        <v>151</v>
      </c>
      <c r="T1326" s="3">
        <f t="shared" si="466"/>
        <v>5.0172798368149243</v>
      </c>
      <c r="U1326" s="3">
        <f t="shared" si="452"/>
        <v>5.3205975884345218</v>
      </c>
      <c r="V1326" t="s">
        <v>10</v>
      </c>
      <c r="W1326" t="s">
        <v>14</v>
      </c>
      <c r="X1326">
        <f t="shared" si="453"/>
        <v>46</v>
      </c>
      <c r="Y1326" s="11">
        <f t="shared" si="454"/>
        <v>-2.3623043276956683</v>
      </c>
      <c r="Z1326" s="3">
        <f t="shared" si="455"/>
        <v>-6.6286057172264012</v>
      </c>
    </row>
    <row r="1327" spans="1:26" x14ac:dyDescent="0.2">
      <c r="A1327" t="s">
        <v>6</v>
      </c>
      <c r="B1327">
        <v>1326</v>
      </c>
      <c r="C1327">
        <v>274</v>
      </c>
      <c r="D1327">
        <v>2099</v>
      </c>
      <c r="E1327" s="12">
        <v>626451.5</v>
      </c>
      <c r="F1327">
        <v>12957.43</v>
      </c>
      <c r="G1327">
        <v>5</v>
      </c>
      <c r="H1327">
        <v>5</v>
      </c>
      <c r="I1327">
        <v>5</v>
      </c>
      <c r="J1327" s="5">
        <f t="shared" si="456"/>
        <v>0.19953659620896433</v>
      </c>
      <c r="K1327">
        <f t="shared" si="463"/>
        <v>1.6094379124341003</v>
      </c>
      <c r="L1327">
        <f t="shared" si="464"/>
        <v>-1.6117576198312815</v>
      </c>
      <c r="M1327">
        <v>3</v>
      </c>
      <c r="N1327">
        <v>1</v>
      </c>
      <c r="O1327">
        <v>3</v>
      </c>
      <c r="P1327" s="5">
        <f t="shared" si="457"/>
        <v>8.5665135756087434</v>
      </c>
      <c r="Q1327">
        <f t="shared" si="465"/>
        <v>1.0986122886681098</v>
      </c>
      <c r="R1327">
        <f t="shared" si="465"/>
        <v>2.1478608325218755</v>
      </c>
      <c r="S1327" s="5">
        <f t="shared" si="451"/>
        <v>8</v>
      </c>
      <c r="T1327" s="3">
        <f t="shared" si="466"/>
        <v>2.0794415416798357</v>
      </c>
      <c r="U1327" s="3">
        <f t="shared" si="452"/>
        <v>0.53610321269059402</v>
      </c>
      <c r="V1327" t="s">
        <v>10</v>
      </c>
      <c r="W1327" t="s">
        <v>14</v>
      </c>
      <c r="X1327">
        <f t="shared" si="453"/>
        <v>47</v>
      </c>
      <c r="Y1327" s="11">
        <f t="shared" si="454"/>
        <v>0.5108256237659905</v>
      </c>
      <c r="Z1327" s="3">
        <f t="shared" si="455"/>
        <v>-3.7596184523531573</v>
      </c>
    </row>
    <row r="1328" spans="1:26" x14ac:dyDescent="0.2">
      <c r="A1328" t="s">
        <v>6</v>
      </c>
      <c r="B1328">
        <v>1327</v>
      </c>
      <c r="C1328">
        <v>273</v>
      </c>
      <c r="D1328">
        <v>2100</v>
      </c>
      <c r="E1328" s="12">
        <v>627845.19999999995</v>
      </c>
      <c r="F1328">
        <v>12932.65</v>
      </c>
      <c r="G1328">
        <v>132</v>
      </c>
      <c r="H1328">
        <v>132</v>
      </c>
      <c r="I1328">
        <v>132</v>
      </c>
      <c r="J1328" s="5">
        <f t="shared" si="456"/>
        <v>5.2560726752390563</v>
      </c>
      <c r="K1328">
        <f t="shared" si="463"/>
        <v>4.8828019225863706</v>
      </c>
      <c r="L1328">
        <f t="shared" si="464"/>
        <v>1.6593841081869929</v>
      </c>
      <c r="M1328">
        <v>1</v>
      </c>
      <c r="N1328">
        <v>0</v>
      </c>
      <c r="O1328">
        <v>1</v>
      </c>
      <c r="P1328" s="5">
        <f t="shared" si="457"/>
        <v>2.8609759020773007</v>
      </c>
      <c r="Q1328">
        <f t="shared" si="465"/>
        <v>0</v>
      </c>
      <c r="R1328">
        <f t="shared" si="465"/>
        <v>1.0511627911304733</v>
      </c>
      <c r="S1328" s="5">
        <f t="shared" si="451"/>
        <v>133</v>
      </c>
      <c r="T1328" s="3">
        <f t="shared" si="466"/>
        <v>4.8903491282217537</v>
      </c>
      <c r="U1328" s="3">
        <f t="shared" si="452"/>
        <v>2.7105468993174662</v>
      </c>
      <c r="V1328" t="s">
        <v>10</v>
      </c>
      <c r="W1328" t="s">
        <v>14</v>
      </c>
      <c r="X1328">
        <f t="shared" si="453"/>
        <v>48</v>
      </c>
      <c r="Y1328" s="11">
        <f t="shared" si="454"/>
        <v>4.8828019225863706</v>
      </c>
      <c r="Z1328" s="3">
        <f t="shared" si="455"/>
        <v>0.60822131705651961</v>
      </c>
    </row>
    <row r="1329" spans="1:26" x14ac:dyDescent="0.2">
      <c r="A1329" t="s">
        <v>6</v>
      </c>
      <c r="B1329">
        <v>1328</v>
      </c>
      <c r="C1329">
        <v>272</v>
      </c>
      <c r="D1329">
        <v>2101</v>
      </c>
      <c r="E1329" s="12">
        <v>629209.4</v>
      </c>
      <c r="F1329">
        <v>12910.13</v>
      </c>
      <c r="G1329">
        <v>551</v>
      </c>
      <c r="H1329">
        <v>551</v>
      </c>
      <c r="I1329">
        <v>551</v>
      </c>
      <c r="J1329" s="5">
        <f t="shared" si="456"/>
        <v>21.892552781315729</v>
      </c>
      <c r="K1329">
        <f t="shared" si="463"/>
        <v>6.3117348091529148</v>
      </c>
      <c r="L1329">
        <f t="shared" si="464"/>
        <v>3.0861465233427388</v>
      </c>
      <c r="M1329">
        <v>1</v>
      </c>
      <c r="N1329">
        <v>0</v>
      </c>
      <c r="O1329">
        <v>1</v>
      </c>
      <c r="P1329" s="5">
        <f t="shared" si="457"/>
        <v>2.8659664929787692</v>
      </c>
      <c r="Q1329">
        <f t="shared" si="465"/>
        <v>0</v>
      </c>
      <c r="R1329">
        <f t="shared" si="465"/>
        <v>1.052905638122972</v>
      </c>
      <c r="S1329" s="5">
        <f t="shared" si="451"/>
        <v>552</v>
      </c>
      <c r="T1329" s="3">
        <f t="shared" si="466"/>
        <v>6.313548046277095</v>
      </c>
      <c r="U1329" s="3">
        <f t="shared" si="452"/>
        <v>4.1390521614657105</v>
      </c>
      <c r="V1329" t="s">
        <v>10</v>
      </c>
      <c r="W1329" t="s">
        <v>14</v>
      </c>
      <c r="X1329">
        <f t="shared" si="453"/>
        <v>49</v>
      </c>
      <c r="Y1329" s="11">
        <f t="shared" si="454"/>
        <v>6.3117348091529148</v>
      </c>
      <c r="Z1329" s="3">
        <f t="shared" si="455"/>
        <v>2.033240885219767</v>
      </c>
    </row>
    <row r="1330" spans="1:26" x14ac:dyDescent="0.2">
      <c r="A1330" t="s">
        <v>6</v>
      </c>
      <c r="B1330">
        <v>1329</v>
      </c>
      <c r="C1330">
        <v>271</v>
      </c>
      <c r="D1330">
        <v>2102</v>
      </c>
      <c r="E1330" s="12">
        <v>630594.6</v>
      </c>
      <c r="F1330">
        <v>12888.38</v>
      </c>
      <c r="G1330">
        <v>499</v>
      </c>
      <c r="H1330">
        <v>499</v>
      </c>
      <c r="I1330">
        <v>499</v>
      </c>
      <c r="J1330" s="5">
        <f t="shared" si="456"/>
        <v>19.782915997060552</v>
      </c>
      <c r="K1330">
        <f t="shared" si="463"/>
        <v>6.2126060957515188</v>
      </c>
      <c r="L1330">
        <f t="shared" si="464"/>
        <v>2.9848187368184971</v>
      </c>
      <c r="M1330">
        <v>0</v>
      </c>
      <c r="N1330">
        <v>0</v>
      </c>
      <c r="O1330">
        <v>0</v>
      </c>
      <c r="P1330" s="5">
        <f t="shared" si="457"/>
        <v>0</v>
      </c>
      <c r="Q1330">
        <v>0</v>
      </c>
      <c r="R1330">
        <v>0</v>
      </c>
      <c r="S1330" s="5">
        <f t="shared" si="451"/>
        <v>499</v>
      </c>
      <c r="T1330" s="3">
        <f t="shared" si="466"/>
        <v>6.2126060957515188</v>
      </c>
      <c r="U1330" s="3">
        <f t="shared" si="452"/>
        <v>2.9848187368184971</v>
      </c>
      <c r="V1330" t="s">
        <v>10</v>
      </c>
      <c r="W1330" t="s">
        <v>14</v>
      </c>
      <c r="X1330">
        <f t="shared" si="453"/>
        <v>50</v>
      </c>
      <c r="Y1330" s="11">
        <f t="shared" si="454"/>
        <v>6.2126060957515188</v>
      </c>
      <c r="Z1330" s="3">
        <f t="shared" si="455"/>
        <v>2.9848187368184971</v>
      </c>
    </row>
    <row r="1331" spans="1:26" x14ac:dyDescent="0.2">
      <c r="A1331" t="s">
        <v>6</v>
      </c>
      <c r="B1331">
        <v>1330</v>
      </c>
      <c r="C1331">
        <v>270</v>
      </c>
      <c r="D1331">
        <v>2103</v>
      </c>
      <c r="E1331" s="12">
        <v>631971.30000000005</v>
      </c>
      <c r="F1331">
        <v>12866.3</v>
      </c>
      <c r="G1331">
        <v>3</v>
      </c>
      <c r="H1331">
        <v>3</v>
      </c>
      <c r="I1331">
        <v>3</v>
      </c>
      <c r="J1331" s="5">
        <f t="shared" si="456"/>
        <v>0.11867627533085758</v>
      </c>
      <c r="K1331">
        <f t="shared" si="463"/>
        <v>1.0986122886681098</v>
      </c>
      <c r="L1331">
        <f t="shared" si="464"/>
        <v>-2.1313558681870135</v>
      </c>
      <c r="M1331">
        <v>8</v>
      </c>
      <c r="N1331">
        <v>4</v>
      </c>
      <c r="O1331">
        <v>8</v>
      </c>
      <c r="P1331" s="5">
        <f t="shared" si="457"/>
        <v>23.005836953902833</v>
      </c>
      <c r="Q1331">
        <f t="shared" ref="Q1331:Q1349" si="467">LN(O1331)</f>
        <v>2.0794415416798357</v>
      </c>
      <c r="R1331">
        <f t="shared" ref="R1331:R1349" si="468">LN(P1331)</f>
        <v>3.1357479643367703</v>
      </c>
      <c r="S1331" s="5">
        <f t="shared" si="451"/>
        <v>11</v>
      </c>
      <c r="T1331" s="3">
        <f t="shared" si="466"/>
        <v>2.3978952727983707</v>
      </c>
      <c r="U1331" s="3">
        <f t="shared" si="452"/>
        <v>1.0043920961497568</v>
      </c>
      <c r="V1331" t="s">
        <v>10</v>
      </c>
      <c r="W1331" t="s">
        <v>14</v>
      </c>
      <c r="X1331">
        <f t="shared" si="453"/>
        <v>51</v>
      </c>
      <c r="Y1331" s="11">
        <f t="shared" si="454"/>
        <v>-0.98082925301172597</v>
      </c>
      <c r="Z1331" s="3">
        <f t="shared" si="455"/>
        <v>-5.2671038325237838</v>
      </c>
    </row>
    <row r="1332" spans="1:26" x14ac:dyDescent="0.2">
      <c r="A1332" t="s">
        <v>6</v>
      </c>
      <c r="B1332">
        <v>1331</v>
      </c>
      <c r="C1332">
        <v>269</v>
      </c>
      <c r="D1332">
        <v>2104</v>
      </c>
      <c r="E1332" s="12">
        <v>633329.30000000005</v>
      </c>
      <c r="F1332">
        <v>12843.98</v>
      </c>
      <c r="G1332">
        <v>1</v>
      </c>
      <c r="H1332">
        <v>1</v>
      </c>
      <c r="I1332">
        <v>1</v>
      </c>
      <c r="J1332" s="5">
        <f t="shared" si="456"/>
        <v>3.9473935597168802E-2</v>
      </c>
      <c r="K1332">
        <f t="shared" si="463"/>
        <v>0</v>
      </c>
      <c r="L1332">
        <f t="shared" si="464"/>
        <v>-3.2321146831768903</v>
      </c>
      <c r="M1332">
        <v>6</v>
      </c>
      <c r="N1332">
        <v>5</v>
      </c>
      <c r="O1332">
        <v>6</v>
      </c>
      <c r="P1332" s="5">
        <f t="shared" si="457"/>
        <v>17.284362012398027</v>
      </c>
      <c r="Q1332">
        <f t="shared" si="467"/>
        <v>1.791759469228055</v>
      </c>
      <c r="R1332">
        <f t="shared" si="468"/>
        <v>2.8498021627935306</v>
      </c>
      <c r="S1332" s="5">
        <f t="shared" si="451"/>
        <v>7</v>
      </c>
      <c r="T1332" s="3">
        <f t="shared" si="466"/>
        <v>1.9459101490553132</v>
      </c>
      <c r="U1332" s="3">
        <f t="shared" si="452"/>
        <v>-0.38231252038335972</v>
      </c>
      <c r="V1332" t="s">
        <v>10</v>
      </c>
      <c r="W1332" t="s">
        <v>14</v>
      </c>
      <c r="X1332">
        <f t="shared" si="453"/>
        <v>52</v>
      </c>
      <c r="Y1332" s="11">
        <f t="shared" si="454"/>
        <v>-1.791759469228055</v>
      </c>
      <c r="Z1332" s="3">
        <f t="shared" si="455"/>
        <v>-6.0819168459704205</v>
      </c>
    </row>
    <row r="1333" spans="1:26" x14ac:dyDescent="0.2">
      <c r="A1333" t="s">
        <v>6</v>
      </c>
      <c r="B1333">
        <v>1332</v>
      </c>
      <c r="C1333">
        <v>268</v>
      </c>
      <c r="D1333">
        <v>2105</v>
      </c>
      <c r="E1333" s="12">
        <v>634696.30000000005</v>
      </c>
      <c r="F1333">
        <v>12821.48</v>
      </c>
      <c r="G1333">
        <v>1</v>
      </c>
      <c r="H1333">
        <v>1</v>
      </c>
      <c r="I1333">
        <v>1</v>
      </c>
      <c r="J1333" s="5">
        <f t="shared" si="456"/>
        <v>3.9388917187637609E-2</v>
      </c>
      <c r="K1333">
        <f t="shared" si="463"/>
        <v>0</v>
      </c>
      <c r="L1333">
        <f t="shared" si="464"/>
        <v>-3.2342707919014719</v>
      </c>
      <c r="M1333">
        <v>84</v>
      </c>
      <c r="N1333">
        <v>35</v>
      </c>
      <c r="O1333">
        <v>84</v>
      </c>
      <c r="P1333" s="5">
        <f t="shared" si="457"/>
        <v>242.40571291301785</v>
      </c>
      <c r="Q1333">
        <f t="shared" si="467"/>
        <v>4.4308167988433134</v>
      </c>
      <c r="R1333">
        <f t="shared" si="468"/>
        <v>5.4906128220404469</v>
      </c>
      <c r="S1333" s="5">
        <f t="shared" si="451"/>
        <v>85</v>
      </c>
      <c r="T1333" s="3">
        <f t="shared" si="466"/>
        <v>4.4426512564903167</v>
      </c>
      <c r="U1333" s="3">
        <f t="shared" si="452"/>
        <v>2.2563420301389749</v>
      </c>
      <c r="V1333" t="s">
        <v>10</v>
      </c>
      <c r="W1333" t="s">
        <v>14</v>
      </c>
      <c r="X1333">
        <f t="shared" si="453"/>
        <v>53</v>
      </c>
      <c r="Y1333" s="11">
        <f t="shared" si="454"/>
        <v>-4.4308167988433134</v>
      </c>
      <c r="Z1333" s="3">
        <f t="shared" si="455"/>
        <v>-8.7248836139419197</v>
      </c>
    </row>
    <row r="1334" spans="1:26" x14ac:dyDescent="0.2">
      <c r="A1334" t="s">
        <v>6</v>
      </c>
      <c r="B1334">
        <v>1333</v>
      </c>
      <c r="C1334">
        <v>267</v>
      </c>
      <c r="D1334">
        <v>2106</v>
      </c>
      <c r="E1334" s="12">
        <v>636055</v>
      </c>
      <c r="F1334">
        <v>12798.87</v>
      </c>
      <c r="G1334">
        <v>25</v>
      </c>
      <c r="H1334">
        <v>25</v>
      </c>
      <c r="I1334">
        <v>25</v>
      </c>
      <c r="J1334" s="5">
        <f t="shared" si="456"/>
        <v>0.98261942756522624</v>
      </c>
      <c r="K1334">
        <f t="shared" si="463"/>
        <v>3.2188758248682006</v>
      </c>
      <c r="L1334">
        <f t="shared" si="464"/>
        <v>-1.753338785213647E-2</v>
      </c>
      <c r="M1334">
        <v>31</v>
      </c>
      <c r="N1334">
        <v>14</v>
      </c>
      <c r="O1334">
        <v>31</v>
      </c>
      <c r="P1334" s="5">
        <f t="shared" si="457"/>
        <v>89.617286526076114</v>
      </c>
      <c r="Q1334">
        <f t="shared" si="467"/>
        <v>3.4339872044851463</v>
      </c>
      <c r="R1334">
        <f t="shared" si="468"/>
        <v>4.4955482313508179</v>
      </c>
      <c r="S1334" s="5">
        <f t="shared" si="451"/>
        <v>56</v>
      </c>
      <c r="T1334" s="3">
        <f t="shared" si="466"/>
        <v>4.0253516907351496</v>
      </c>
      <c r="U1334" s="3">
        <f t="shared" si="452"/>
        <v>4.4780148434986815</v>
      </c>
      <c r="V1334" t="s">
        <v>10</v>
      </c>
      <c r="W1334" t="s">
        <v>14</v>
      </c>
      <c r="X1334">
        <f t="shared" si="453"/>
        <v>54</v>
      </c>
      <c r="Y1334" s="11">
        <f t="shared" si="454"/>
        <v>-0.21511137961694571</v>
      </c>
      <c r="Z1334" s="3">
        <f t="shared" si="455"/>
        <v>-4.5130816192029544</v>
      </c>
    </row>
    <row r="1335" spans="1:26" x14ac:dyDescent="0.2">
      <c r="A1335" t="s">
        <v>6</v>
      </c>
      <c r="B1335">
        <v>1334</v>
      </c>
      <c r="C1335">
        <v>266</v>
      </c>
      <c r="D1335">
        <v>2107</v>
      </c>
      <c r="E1335" s="12">
        <v>637396.9</v>
      </c>
      <c r="F1335">
        <v>12775.83</v>
      </c>
      <c r="G1335">
        <v>4</v>
      </c>
      <c r="H1335">
        <v>4</v>
      </c>
      <c r="I1335">
        <v>4</v>
      </c>
      <c r="J1335" s="5">
        <f t="shared" si="456"/>
        <v>0.15688811790581347</v>
      </c>
      <c r="K1335">
        <f t="shared" si="463"/>
        <v>1.3862943611198906</v>
      </c>
      <c r="L1335">
        <f t="shared" si="464"/>
        <v>-1.8522223524753165</v>
      </c>
      <c r="M1335">
        <v>128</v>
      </c>
      <c r="N1335">
        <v>51</v>
      </c>
      <c r="O1335">
        <v>128</v>
      </c>
      <c r="P1335" s="5">
        <f t="shared" si="457"/>
        <v>370.69998583262304</v>
      </c>
      <c r="Q1335">
        <f t="shared" si="467"/>
        <v>4.8520302639196169</v>
      </c>
      <c r="R1335">
        <f t="shared" si="468"/>
        <v>5.9153930719387819</v>
      </c>
      <c r="S1335" s="5">
        <f t="shared" si="451"/>
        <v>132</v>
      </c>
      <c r="T1335" s="3">
        <f t="shared" si="466"/>
        <v>4.8828019225863706</v>
      </c>
      <c r="U1335" s="3">
        <f t="shared" si="452"/>
        <v>4.0631707194634652</v>
      </c>
      <c r="V1335" t="s">
        <v>10</v>
      </c>
      <c r="W1335" t="s">
        <v>14</v>
      </c>
      <c r="X1335">
        <f t="shared" si="453"/>
        <v>55</v>
      </c>
      <c r="Y1335" s="11">
        <f t="shared" si="454"/>
        <v>-3.4657359027997261</v>
      </c>
      <c r="Z1335" s="3">
        <f t="shared" si="455"/>
        <v>-7.7676154244140987</v>
      </c>
    </row>
    <row r="1336" spans="1:26" x14ac:dyDescent="0.2">
      <c r="A1336" t="s">
        <v>6</v>
      </c>
      <c r="B1336">
        <v>1335</v>
      </c>
      <c r="C1336">
        <v>265</v>
      </c>
      <c r="D1336">
        <v>2108</v>
      </c>
      <c r="E1336" s="12">
        <v>638721.4</v>
      </c>
      <c r="F1336">
        <v>12752.5</v>
      </c>
      <c r="G1336">
        <v>9</v>
      </c>
      <c r="H1336">
        <v>9</v>
      </c>
      <c r="I1336">
        <v>9</v>
      </c>
      <c r="J1336" s="5">
        <f t="shared" si="456"/>
        <v>0.35226626194143484</v>
      </c>
      <c r="K1336">
        <f t="shared" si="463"/>
        <v>2.1972245773362196</v>
      </c>
      <c r="L1336">
        <f t="shared" si="464"/>
        <v>-1.0433679633599897</v>
      </c>
      <c r="M1336">
        <v>39</v>
      </c>
      <c r="N1336">
        <v>20</v>
      </c>
      <c r="O1336">
        <v>39</v>
      </c>
      <c r="P1336" s="5">
        <f t="shared" si="457"/>
        <v>113.15428347382866</v>
      </c>
      <c r="Q1336">
        <f t="shared" si="467"/>
        <v>3.6635616461296463</v>
      </c>
      <c r="R1336">
        <f t="shared" si="468"/>
        <v>4.7287522279589265</v>
      </c>
      <c r="S1336" s="5">
        <f t="shared" si="451"/>
        <v>48</v>
      </c>
      <c r="T1336" s="3">
        <f t="shared" si="466"/>
        <v>3.8712010109078911</v>
      </c>
      <c r="U1336" s="3">
        <f t="shared" si="452"/>
        <v>3.6853842645989365</v>
      </c>
      <c r="V1336" t="s">
        <v>10</v>
      </c>
      <c r="W1336" t="s">
        <v>14</v>
      </c>
      <c r="X1336">
        <f t="shared" si="453"/>
        <v>56</v>
      </c>
      <c r="Y1336" s="11">
        <f t="shared" si="454"/>
        <v>-1.4663370687934267</v>
      </c>
      <c r="Z1336" s="3">
        <f t="shared" si="455"/>
        <v>-5.7721201913189164</v>
      </c>
    </row>
    <row r="1337" spans="1:26" x14ac:dyDescent="0.2">
      <c r="A1337" t="s">
        <v>6</v>
      </c>
      <c r="B1337">
        <v>1336</v>
      </c>
      <c r="C1337">
        <v>264</v>
      </c>
      <c r="D1337">
        <v>2109</v>
      </c>
      <c r="E1337" s="12">
        <v>640025.80000000005</v>
      </c>
      <c r="F1337">
        <v>12728.91</v>
      </c>
      <c r="G1337">
        <v>1</v>
      </c>
      <c r="H1337">
        <v>1</v>
      </c>
      <c r="I1337">
        <v>1</v>
      </c>
      <c r="J1337" s="5">
        <f t="shared" si="456"/>
        <v>3.9060925356446563E-2</v>
      </c>
      <c r="K1337">
        <f t="shared" si="463"/>
        <v>0</v>
      </c>
      <c r="L1337">
        <f t="shared" si="464"/>
        <v>-3.2426326631729898</v>
      </c>
      <c r="M1337">
        <v>77</v>
      </c>
      <c r="N1337">
        <v>32</v>
      </c>
      <c r="O1337">
        <v>77</v>
      </c>
      <c r="P1337" s="5">
        <f t="shared" si="457"/>
        <v>223.82120700044231</v>
      </c>
      <c r="Q1337">
        <f t="shared" si="467"/>
        <v>4.3438054218536841</v>
      </c>
      <c r="R1337">
        <f t="shared" si="468"/>
        <v>5.4108475501036146</v>
      </c>
      <c r="S1337" s="5">
        <f t="shared" si="451"/>
        <v>78</v>
      </c>
      <c r="T1337" s="3">
        <f t="shared" si="466"/>
        <v>4.3567088266895917</v>
      </c>
      <c r="U1337" s="3">
        <f t="shared" si="452"/>
        <v>2.1682148869306248</v>
      </c>
      <c r="V1337" t="s">
        <v>10</v>
      </c>
      <c r="W1337" t="s">
        <v>14</v>
      </c>
      <c r="X1337">
        <f t="shared" si="453"/>
        <v>57</v>
      </c>
      <c r="Y1337" s="11">
        <f t="shared" si="454"/>
        <v>-4.3438054218536841</v>
      </c>
      <c r="Z1337" s="3">
        <f t="shared" si="455"/>
        <v>-8.6534802132766053</v>
      </c>
    </row>
    <row r="1338" spans="1:26" x14ac:dyDescent="0.2">
      <c r="A1338" t="s">
        <v>6</v>
      </c>
      <c r="B1338">
        <v>1337</v>
      </c>
      <c r="C1338">
        <v>263</v>
      </c>
      <c r="D1338">
        <v>2110</v>
      </c>
      <c r="E1338" s="12">
        <v>641326.1</v>
      </c>
      <c r="F1338">
        <v>12705.11</v>
      </c>
      <c r="G1338">
        <v>1</v>
      </c>
      <c r="H1338">
        <v>1</v>
      </c>
      <c r="I1338">
        <v>1</v>
      </c>
      <c r="J1338" s="5">
        <f t="shared" si="456"/>
        <v>3.898172864007874E-2</v>
      </c>
      <c r="K1338">
        <f t="shared" si="463"/>
        <v>0</v>
      </c>
      <c r="L1338">
        <f t="shared" si="464"/>
        <v>-3.2446622390394588</v>
      </c>
      <c r="M1338">
        <v>82</v>
      </c>
      <c r="N1338">
        <v>33</v>
      </c>
      <c r="O1338">
        <v>82</v>
      </c>
      <c r="P1338" s="5">
        <f t="shared" si="457"/>
        <v>238.80155307588834</v>
      </c>
      <c r="Q1338">
        <f t="shared" si="467"/>
        <v>4.4067192472642533</v>
      </c>
      <c r="R1338">
        <f t="shared" si="468"/>
        <v>5.4756328851651723</v>
      </c>
      <c r="S1338" s="5">
        <f t="shared" si="451"/>
        <v>83</v>
      </c>
      <c r="T1338" s="3">
        <f t="shared" si="466"/>
        <v>4.4188406077965983</v>
      </c>
      <c r="U1338" s="3">
        <f t="shared" si="452"/>
        <v>2.2309706461257135</v>
      </c>
      <c r="V1338" t="s">
        <v>10</v>
      </c>
      <c r="W1338" t="s">
        <v>14</v>
      </c>
      <c r="X1338">
        <f t="shared" si="453"/>
        <v>58</v>
      </c>
      <c r="Y1338" s="11">
        <f t="shared" si="454"/>
        <v>-4.4067192472642533</v>
      </c>
      <c r="Z1338" s="3">
        <f t="shared" si="455"/>
        <v>-8.7202951242046307</v>
      </c>
    </row>
    <row r="1339" spans="1:26" x14ac:dyDescent="0.2">
      <c r="A1339" t="s">
        <v>6</v>
      </c>
      <c r="B1339">
        <v>1338</v>
      </c>
      <c r="C1339">
        <v>262</v>
      </c>
      <c r="D1339">
        <v>2111</v>
      </c>
      <c r="E1339" s="12">
        <v>642673.9</v>
      </c>
      <c r="F1339">
        <v>12681.33</v>
      </c>
      <c r="G1339">
        <v>2781</v>
      </c>
      <c r="H1339">
        <v>2781</v>
      </c>
      <c r="I1339">
        <v>2781</v>
      </c>
      <c r="J1339" s="5">
        <f t="shared" si="456"/>
        <v>108.18083634639589</v>
      </c>
      <c r="K1339">
        <f t="shared" si="463"/>
        <v>7.930565854233965</v>
      </c>
      <c r="L1339">
        <f t="shared" si="464"/>
        <v>4.6838042374764015</v>
      </c>
      <c r="M1339">
        <v>16</v>
      </c>
      <c r="N1339">
        <v>9</v>
      </c>
      <c r="O1339">
        <v>16</v>
      </c>
      <c r="P1339" s="5">
        <f t="shared" si="457"/>
        <v>46.682800621070506</v>
      </c>
      <c r="Q1339">
        <f t="shared" si="467"/>
        <v>2.7725887222397811</v>
      </c>
      <c r="R1339">
        <f t="shared" si="468"/>
        <v>3.8433758017855491</v>
      </c>
      <c r="S1339" s="5">
        <f t="shared" si="451"/>
        <v>2797</v>
      </c>
      <c r="T1339" s="3">
        <f t="shared" si="466"/>
        <v>7.9363026932019594</v>
      </c>
      <c r="U1339" s="3">
        <f t="shared" si="452"/>
        <v>8.5271800392619497</v>
      </c>
      <c r="V1339" t="s">
        <v>10</v>
      </c>
      <c r="W1339" t="s">
        <v>14</v>
      </c>
      <c r="X1339">
        <f t="shared" si="453"/>
        <v>59</v>
      </c>
      <c r="Y1339" s="11">
        <f t="shared" si="454"/>
        <v>5.1579771319941834</v>
      </c>
      <c r="Z1339" s="3">
        <f t="shared" si="455"/>
        <v>0.84042843569085246</v>
      </c>
    </row>
    <row r="1340" spans="1:26" x14ac:dyDescent="0.2">
      <c r="A1340" t="s">
        <v>6</v>
      </c>
      <c r="B1340">
        <v>1339</v>
      </c>
      <c r="C1340">
        <v>261</v>
      </c>
      <c r="D1340">
        <v>2112</v>
      </c>
      <c r="E1340" s="12">
        <v>643995</v>
      </c>
      <c r="F1340">
        <v>12657.43</v>
      </c>
      <c r="G1340">
        <v>141</v>
      </c>
      <c r="H1340">
        <v>141</v>
      </c>
      <c r="I1340">
        <v>141</v>
      </c>
      <c r="J1340" s="5">
        <f t="shared" si="456"/>
        <v>5.4736449817156965</v>
      </c>
      <c r="K1340">
        <f t="shared" si="463"/>
        <v>4.9487598903781684</v>
      </c>
      <c r="L1340">
        <f t="shared" si="464"/>
        <v>1.6999447531473104</v>
      </c>
      <c r="M1340">
        <v>1</v>
      </c>
      <c r="N1340">
        <v>1</v>
      </c>
      <c r="O1340">
        <v>1</v>
      </c>
      <c r="P1340" s="5">
        <f t="shared" si="457"/>
        <v>2.9231842483031705</v>
      </c>
      <c r="Q1340">
        <f t="shared" si="467"/>
        <v>0</v>
      </c>
      <c r="R1340">
        <f t="shared" si="468"/>
        <v>1.0726735181155829</v>
      </c>
      <c r="S1340" s="5">
        <f t="shared" si="451"/>
        <v>142</v>
      </c>
      <c r="T1340" s="3">
        <f t="shared" si="466"/>
        <v>4.9558270576012609</v>
      </c>
      <c r="U1340" s="3">
        <f t="shared" si="452"/>
        <v>2.7726182712628935</v>
      </c>
      <c r="V1340" t="s">
        <v>10</v>
      </c>
      <c r="W1340" t="s">
        <v>14</v>
      </c>
      <c r="X1340">
        <f t="shared" si="453"/>
        <v>60</v>
      </c>
      <c r="Y1340" s="11">
        <f t="shared" si="454"/>
        <v>4.9487598903781684</v>
      </c>
      <c r="Z1340" s="3">
        <f t="shared" si="455"/>
        <v>0.62727123503172755</v>
      </c>
    </row>
    <row r="1341" spans="1:26" x14ac:dyDescent="0.2">
      <c r="A1341" t="s">
        <v>6</v>
      </c>
      <c r="B1341">
        <v>1340</v>
      </c>
      <c r="C1341">
        <v>260</v>
      </c>
      <c r="D1341">
        <v>2113</v>
      </c>
      <c r="E1341" s="12">
        <v>645302.9</v>
      </c>
      <c r="F1341">
        <v>12633.37</v>
      </c>
      <c r="G1341">
        <v>17</v>
      </c>
      <c r="H1341">
        <v>17</v>
      </c>
      <c r="I1341">
        <v>17</v>
      </c>
      <c r="J1341" s="5">
        <f t="shared" si="456"/>
        <v>0.65860543939907912</v>
      </c>
      <c r="K1341">
        <f t="shared" si="463"/>
        <v>2.8332133440562162</v>
      </c>
      <c r="L1341">
        <f t="shared" si="464"/>
        <v>-0.41763065004106181</v>
      </c>
      <c r="M1341">
        <v>2</v>
      </c>
      <c r="N1341">
        <v>2</v>
      </c>
      <c r="O1341">
        <v>2</v>
      </c>
      <c r="P1341" s="5">
        <f t="shared" si="457"/>
        <v>5.857502788250482</v>
      </c>
      <c r="Q1341">
        <f t="shared" si="467"/>
        <v>0.69314718055994529</v>
      </c>
      <c r="R1341">
        <f t="shared" si="468"/>
        <v>1.7677233674134403</v>
      </c>
      <c r="S1341" s="5">
        <f t="shared" si="451"/>
        <v>19</v>
      </c>
      <c r="T1341" s="3">
        <f t="shared" si="466"/>
        <v>2.9444389791664403</v>
      </c>
      <c r="U1341" s="3">
        <f t="shared" si="452"/>
        <v>1.3500927173723785</v>
      </c>
      <c r="V1341" t="s">
        <v>10</v>
      </c>
      <c r="W1341" t="s">
        <v>14</v>
      </c>
      <c r="X1341">
        <f t="shared" si="453"/>
        <v>61</v>
      </c>
      <c r="Y1341" s="11">
        <f t="shared" si="454"/>
        <v>2.1400661634962708</v>
      </c>
      <c r="Z1341" s="3">
        <f t="shared" si="455"/>
        <v>-2.1853540174545021</v>
      </c>
    </row>
    <row r="1342" spans="1:26" x14ac:dyDescent="0.2">
      <c r="A1342" t="s">
        <v>6</v>
      </c>
      <c r="B1342">
        <v>1341</v>
      </c>
      <c r="C1342">
        <v>259</v>
      </c>
      <c r="D1342">
        <v>2114</v>
      </c>
      <c r="E1342" s="12">
        <v>646613.19999999995</v>
      </c>
      <c r="F1342">
        <v>12609.19</v>
      </c>
      <c r="G1342">
        <v>29</v>
      </c>
      <c r="H1342">
        <v>29</v>
      </c>
      <c r="I1342">
        <v>29</v>
      </c>
      <c r="J1342" s="5">
        <f t="shared" si="456"/>
        <v>1.1212267241064675</v>
      </c>
      <c r="K1342">
        <f t="shared" si="463"/>
        <v>3.3672958299864741</v>
      </c>
      <c r="L1342">
        <f t="shared" si="464"/>
        <v>0.11442337529599562</v>
      </c>
      <c r="M1342">
        <v>1</v>
      </c>
      <c r="N1342">
        <v>0</v>
      </c>
      <c r="O1342">
        <v>1</v>
      </c>
      <c r="P1342" s="5">
        <f t="shared" si="457"/>
        <v>2.9343677111693927</v>
      </c>
      <c r="Q1342">
        <f t="shared" si="467"/>
        <v>0</v>
      </c>
      <c r="R1342">
        <f t="shared" si="468"/>
        <v>1.0764919994648727</v>
      </c>
      <c r="S1342" s="5">
        <f t="shared" si="451"/>
        <v>30</v>
      </c>
      <c r="T1342" s="3">
        <f t="shared" si="466"/>
        <v>3.4011973816621555</v>
      </c>
      <c r="U1342" s="3">
        <f t="shared" si="452"/>
        <v>1.1909153747608683</v>
      </c>
      <c r="V1342" t="s">
        <v>10</v>
      </c>
      <c r="W1342" t="s">
        <v>14</v>
      </c>
      <c r="X1342">
        <f t="shared" si="453"/>
        <v>62</v>
      </c>
      <c r="Y1342" s="11">
        <f t="shared" si="454"/>
        <v>3.3672958299864741</v>
      </c>
      <c r="Z1342" s="3">
        <f t="shared" si="455"/>
        <v>-0.96206862416887706</v>
      </c>
    </row>
    <row r="1343" spans="1:26" x14ac:dyDescent="0.2">
      <c r="A1343" t="s">
        <v>6</v>
      </c>
      <c r="B1343">
        <v>1342</v>
      </c>
      <c r="C1343">
        <v>258</v>
      </c>
      <c r="D1343">
        <v>2115</v>
      </c>
      <c r="E1343" s="12">
        <v>648020.6</v>
      </c>
      <c r="F1343">
        <v>12584.31</v>
      </c>
      <c r="G1343">
        <v>2900</v>
      </c>
      <c r="H1343">
        <v>2900</v>
      </c>
      <c r="I1343">
        <v>2900</v>
      </c>
      <c r="J1343" s="5">
        <f t="shared" si="456"/>
        <v>111.87915939709323</v>
      </c>
      <c r="K1343">
        <f t="shared" si="463"/>
        <v>7.9724660159745655</v>
      </c>
      <c r="L1343">
        <f t="shared" si="464"/>
        <v>4.7174193548723302</v>
      </c>
      <c r="M1343">
        <v>3</v>
      </c>
      <c r="N1343">
        <v>0</v>
      </c>
      <c r="O1343">
        <v>3</v>
      </c>
      <c r="P1343" s="5">
        <f t="shared" si="457"/>
        <v>8.820507441409184</v>
      </c>
      <c r="Q1343">
        <f t="shared" si="467"/>
        <v>1.0986122886681098</v>
      </c>
      <c r="R1343">
        <f t="shared" si="468"/>
        <v>2.1770794014033279</v>
      </c>
      <c r="S1343" s="5">
        <f t="shared" si="451"/>
        <v>2903</v>
      </c>
      <c r="T1343" s="3">
        <f t="shared" si="466"/>
        <v>7.9734999640246302</v>
      </c>
      <c r="U1343" s="3">
        <f t="shared" si="452"/>
        <v>6.8944987562756577</v>
      </c>
      <c r="V1343" t="s">
        <v>10</v>
      </c>
      <c r="W1343" t="s">
        <v>14</v>
      </c>
      <c r="X1343">
        <f t="shared" si="453"/>
        <v>63</v>
      </c>
      <c r="Y1343" s="11">
        <f t="shared" si="454"/>
        <v>6.8738537273064555</v>
      </c>
      <c r="Z1343" s="3">
        <f t="shared" si="455"/>
        <v>2.5403399534690023</v>
      </c>
    </row>
    <row r="1344" spans="1:26" x14ac:dyDescent="0.2">
      <c r="A1344" t="s">
        <v>6</v>
      </c>
      <c r="B1344">
        <v>1343</v>
      </c>
      <c r="C1344">
        <v>257</v>
      </c>
      <c r="D1344">
        <v>2116</v>
      </c>
      <c r="E1344" s="12">
        <v>649312.80000000005</v>
      </c>
      <c r="F1344">
        <v>12558.98</v>
      </c>
      <c r="G1344">
        <v>611</v>
      </c>
      <c r="H1344">
        <v>611</v>
      </c>
      <c r="I1344">
        <v>611</v>
      </c>
      <c r="J1344" s="5">
        <f t="shared" si="456"/>
        <v>23.524871217693534</v>
      </c>
      <c r="K1344">
        <f t="shared" si="463"/>
        <v>6.4150969591715956</v>
      </c>
      <c r="L1344">
        <f t="shared" si="464"/>
        <v>3.1580582111820084</v>
      </c>
      <c r="M1344">
        <v>279</v>
      </c>
      <c r="N1344">
        <v>171</v>
      </c>
      <c r="O1344">
        <v>279</v>
      </c>
      <c r="P1344" s="5">
        <f t="shared" si="457"/>
        <v>821.96165612175514</v>
      </c>
      <c r="Q1344">
        <f t="shared" si="467"/>
        <v>5.6312117818213654</v>
      </c>
      <c r="R1344">
        <f t="shared" si="468"/>
        <v>6.7116937469143467</v>
      </c>
      <c r="S1344" s="5">
        <f t="shared" si="451"/>
        <v>890</v>
      </c>
      <c r="T1344" s="3">
        <f t="shared" si="466"/>
        <v>6.7912214627261855</v>
      </c>
      <c r="U1344" s="3">
        <f t="shared" si="452"/>
        <v>9.8697519580963551</v>
      </c>
      <c r="V1344" t="s">
        <v>10</v>
      </c>
      <c r="W1344" t="s">
        <v>14</v>
      </c>
      <c r="X1344">
        <f t="shared" si="453"/>
        <v>64</v>
      </c>
      <c r="Y1344" s="11">
        <f t="shared" si="454"/>
        <v>0.78388517735023022</v>
      </c>
      <c r="Z1344" s="3">
        <f t="shared" si="455"/>
        <v>-3.5536355357323384</v>
      </c>
    </row>
    <row r="1345" spans="1:26" x14ac:dyDescent="0.2">
      <c r="A1345" t="s">
        <v>6</v>
      </c>
      <c r="B1345">
        <v>1344</v>
      </c>
      <c r="C1345">
        <v>256</v>
      </c>
      <c r="D1345">
        <v>2117</v>
      </c>
      <c r="E1345" s="12">
        <v>650777</v>
      </c>
      <c r="F1345">
        <v>12533.02</v>
      </c>
      <c r="G1345">
        <v>1279</v>
      </c>
      <c r="H1345">
        <v>1279</v>
      </c>
      <c r="I1345">
        <v>1279</v>
      </c>
      <c r="J1345" s="5">
        <f t="shared" si="456"/>
        <v>49.133574173641662</v>
      </c>
      <c r="K1345">
        <f t="shared" si="463"/>
        <v>7.153833801578843</v>
      </c>
      <c r="L1345">
        <f t="shared" si="464"/>
        <v>3.8945425928452959</v>
      </c>
      <c r="M1345">
        <v>125</v>
      </c>
      <c r="N1345">
        <v>83</v>
      </c>
      <c r="O1345">
        <v>125</v>
      </c>
      <c r="P1345" s="5">
        <f t="shared" si="457"/>
        <v>369.02518307638542</v>
      </c>
      <c r="Q1345">
        <f t="shared" si="467"/>
        <v>4.8283137373023015</v>
      </c>
      <c r="R1345">
        <f t="shared" si="468"/>
        <v>5.9108648885312913</v>
      </c>
      <c r="S1345" s="5">
        <f t="shared" si="451"/>
        <v>1404</v>
      </c>
      <c r="T1345" s="3">
        <f t="shared" si="466"/>
        <v>7.2470805845857562</v>
      </c>
      <c r="U1345" s="3">
        <f t="shared" si="452"/>
        <v>9.8054074813765872</v>
      </c>
      <c r="V1345" t="s">
        <v>10</v>
      </c>
      <c r="W1345" t="s">
        <v>14</v>
      </c>
      <c r="X1345">
        <f t="shared" si="453"/>
        <v>65</v>
      </c>
      <c r="Y1345" s="11">
        <f t="shared" si="454"/>
        <v>2.3255200642765415</v>
      </c>
      <c r="Z1345" s="3">
        <f t="shared" si="455"/>
        <v>-2.0163222956859954</v>
      </c>
    </row>
    <row r="1346" spans="1:26" x14ac:dyDescent="0.2">
      <c r="A1346" t="s">
        <v>6</v>
      </c>
      <c r="B1346">
        <v>1345</v>
      </c>
      <c r="C1346">
        <v>255</v>
      </c>
      <c r="D1346">
        <v>2118</v>
      </c>
      <c r="E1346" s="12">
        <v>652201.80000000005</v>
      </c>
      <c r="F1346">
        <v>12506.57</v>
      </c>
      <c r="G1346">
        <v>3</v>
      </c>
      <c r="H1346">
        <v>3</v>
      </c>
      <c r="I1346">
        <v>3</v>
      </c>
      <c r="J1346" s="5">
        <f t="shared" si="456"/>
        <v>0.11499508281025903</v>
      </c>
      <c r="K1346">
        <f t="shared" si="463"/>
        <v>1.0986122886681098</v>
      </c>
      <c r="L1346">
        <f t="shared" si="464"/>
        <v>-2.1628659097047045</v>
      </c>
      <c r="M1346">
        <v>16</v>
      </c>
      <c r="N1346">
        <v>13</v>
      </c>
      <c r="O1346">
        <v>16</v>
      </c>
      <c r="P1346" s="5">
        <f t="shared" si="457"/>
        <v>47.335120660580799</v>
      </c>
      <c r="Q1346">
        <f t="shared" si="467"/>
        <v>2.7725887222397811</v>
      </c>
      <c r="R1346">
        <f t="shared" si="468"/>
        <v>3.8572525286550494</v>
      </c>
      <c r="S1346" s="5">
        <f t="shared" ref="S1346:S1409" si="469">I1346+O1346</f>
        <v>19</v>
      </c>
      <c r="T1346" s="3">
        <f t="shared" si="466"/>
        <v>2.9444389791664403</v>
      </c>
      <c r="U1346" s="3">
        <f t="shared" ref="U1346:U1409" si="470">L1346+R1346</f>
        <v>1.6943866189503449</v>
      </c>
      <c r="V1346" t="s">
        <v>10</v>
      </c>
      <c r="W1346" t="s">
        <v>14</v>
      </c>
      <c r="X1346">
        <f t="shared" ref="X1346:X1409" si="471">1+X1345</f>
        <v>66</v>
      </c>
      <c r="Y1346" s="11">
        <f t="shared" ref="Y1346:Y1409" si="472">K1346-Q1346</f>
        <v>-1.6739764335716714</v>
      </c>
      <c r="Z1346" s="3">
        <f t="shared" ref="Z1346:Z1409" si="473">L1346-R1346</f>
        <v>-6.0201184383597539</v>
      </c>
    </row>
    <row r="1347" spans="1:26" x14ac:dyDescent="0.2">
      <c r="A1347" t="s">
        <v>6</v>
      </c>
      <c r="B1347">
        <v>1346</v>
      </c>
      <c r="C1347">
        <v>254</v>
      </c>
      <c r="D1347">
        <v>2119</v>
      </c>
      <c r="E1347" s="12">
        <v>653575</v>
      </c>
      <c r="F1347">
        <v>12479.84</v>
      </c>
      <c r="G1347">
        <v>2</v>
      </c>
      <c r="H1347">
        <v>2</v>
      </c>
      <c r="I1347">
        <v>2</v>
      </c>
      <c r="J1347" s="5">
        <f t="shared" ref="J1347:J1410" si="474">(I1347/E1347)*25000</f>
        <v>7.6502314195004403E-2</v>
      </c>
      <c r="K1347">
        <f t="shared" si="463"/>
        <v>0.69314718055994529</v>
      </c>
      <c r="L1347">
        <f t="shared" si="464"/>
        <v>-2.5704342876921062</v>
      </c>
      <c r="M1347">
        <v>19</v>
      </c>
      <c r="N1347">
        <v>11</v>
      </c>
      <c r="O1347">
        <v>19</v>
      </c>
      <c r="P1347" s="5">
        <f t="shared" ref="P1347:P1410" si="475">(O1347/F1347)*37000</f>
        <v>56.330850395517892</v>
      </c>
      <c r="Q1347">
        <f t="shared" si="467"/>
        <v>2.9444389791664403</v>
      </c>
      <c r="R1347">
        <f t="shared" si="468"/>
        <v>4.031242349464387</v>
      </c>
      <c r="S1347" s="5">
        <f t="shared" si="469"/>
        <v>21</v>
      </c>
      <c r="T1347" s="3">
        <f t="shared" si="466"/>
        <v>3.044522437723423</v>
      </c>
      <c r="U1347" s="3">
        <f t="shared" si="470"/>
        <v>1.4608080617722807</v>
      </c>
      <c r="V1347" t="s">
        <v>10</v>
      </c>
      <c r="W1347" t="s">
        <v>14</v>
      </c>
      <c r="X1347">
        <f t="shared" si="471"/>
        <v>67</v>
      </c>
      <c r="Y1347" s="11">
        <f t="shared" si="472"/>
        <v>-2.2512917986064949</v>
      </c>
      <c r="Z1347" s="3">
        <f t="shared" si="473"/>
        <v>-6.6016766371564932</v>
      </c>
    </row>
    <row r="1348" spans="1:26" x14ac:dyDescent="0.2">
      <c r="A1348" t="s">
        <v>6</v>
      </c>
      <c r="B1348">
        <v>1347</v>
      </c>
      <c r="C1348">
        <v>253</v>
      </c>
      <c r="D1348">
        <v>2120</v>
      </c>
      <c r="E1348" s="12">
        <v>654923.30000000005</v>
      </c>
      <c r="F1348">
        <v>12454.21</v>
      </c>
      <c r="G1348">
        <v>26</v>
      </c>
      <c r="H1348">
        <v>26</v>
      </c>
      <c r="I1348">
        <v>26</v>
      </c>
      <c r="J1348" s="5">
        <f t="shared" si="474"/>
        <v>0.99248263117223035</v>
      </c>
      <c r="K1348">
        <f t="shared" si="463"/>
        <v>3.2580965380214821</v>
      </c>
      <c r="L1348">
        <f t="shared" si="464"/>
        <v>-7.5457666522770663E-3</v>
      </c>
      <c r="M1348">
        <v>286</v>
      </c>
      <c r="N1348">
        <v>169</v>
      </c>
      <c r="O1348">
        <v>286</v>
      </c>
      <c r="P1348" s="5">
        <f t="shared" si="475"/>
        <v>849.67252037664377</v>
      </c>
      <c r="Q1348">
        <f t="shared" si="467"/>
        <v>5.6559918108198524</v>
      </c>
      <c r="R1348">
        <f t="shared" si="468"/>
        <v>6.7448510051036275</v>
      </c>
      <c r="S1348" s="5">
        <f t="shared" si="469"/>
        <v>312</v>
      </c>
      <c r="T1348" s="3">
        <f t="shared" si="466"/>
        <v>5.7430031878094825</v>
      </c>
      <c r="U1348" s="3">
        <f t="shared" si="470"/>
        <v>6.7373052384513503</v>
      </c>
      <c r="V1348" t="s">
        <v>10</v>
      </c>
      <c r="W1348" t="s">
        <v>14</v>
      </c>
      <c r="X1348">
        <f t="shared" si="471"/>
        <v>68</v>
      </c>
      <c r="Y1348" s="11">
        <f t="shared" si="472"/>
        <v>-2.3978952727983702</v>
      </c>
      <c r="Z1348" s="3">
        <f t="shared" si="473"/>
        <v>-6.7523967717559046</v>
      </c>
    </row>
    <row r="1349" spans="1:26" x14ac:dyDescent="0.2">
      <c r="A1349" t="s">
        <v>6</v>
      </c>
      <c r="B1349">
        <v>1348</v>
      </c>
      <c r="C1349">
        <v>252</v>
      </c>
      <c r="D1349">
        <v>2121</v>
      </c>
      <c r="E1349" s="12">
        <v>656207.4</v>
      </c>
      <c r="F1349">
        <v>12428.52</v>
      </c>
      <c r="G1349">
        <v>6</v>
      </c>
      <c r="H1349">
        <v>6</v>
      </c>
      <c r="I1349">
        <v>6</v>
      </c>
      <c r="J1349" s="5">
        <f t="shared" si="474"/>
        <v>0.2285862670856805</v>
      </c>
      <c r="K1349">
        <f t="shared" si="463"/>
        <v>1.791759469228055</v>
      </c>
      <c r="L1349">
        <f t="shared" si="464"/>
        <v>-1.4758416034168402</v>
      </c>
      <c r="M1349">
        <v>99</v>
      </c>
      <c r="N1349">
        <v>70</v>
      </c>
      <c r="O1349">
        <v>99</v>
      </c>
      <c r="P1349" s="5">
        <f t="shared" si="475"/>
        <v>294.72535748423786</v>
      </c>
      <c r="Q1349">
        <f t="shared" si="467"/>
        <v>4.5951198501345898</v>
      </c>
      <c r="R1349">
        <f t="shared" si="468"/>
        <v>5.6860439311191397</v>
      </c>
      <c r="S1349" s="5">
        <f t="shared" si="469"/>
        <v>105</v>
      </c>
      <c r="T1349" s="3">
        <f t="shared" si="466"/>
        <v>4.6539603501575231</v>
      </c>
      <c r="U1349" s="3">
        <f t="shared" si="470"/>
        <v>4.2102023277022997</v>
      </c>
      <c r="V1349" t="s">
        <v>10</v>
      </c>
      <c r="W1349" t="s">
        <v>14</v>
      </c>
      <c r="X1349">
        <f t="shared" si="471"/>
        <v>69</v>
      </c>
      <c r="Y1349" s="11">
        <f t="shared" si="472"/>
        <v>-2.8033603809065348</v>
      </c>
      <c r="Z1349" s="3">
        <f t="shared" si="473"/>
        <v>-7.1618855345359798</v>
      </c>
    </row>
    <row r="1350" spans="1:26" x14ac:dyDescent="0.2">
      <c r="A1350" t="s">
        <v>6</v>
      </c>
      <c r="B1350">
        <v>1349</v>
      </c>
      <c r="C1350">
        <v>251</v>
      </c>
      <c r="D1350">
        <v>2122</v>
      </c>
      <c r="E1350" s="12">
        <v>657166.1</v>
      </c>
      <c r="F1350">
        <v>12402.31</v>
      </c>
      <c r="G1350">
        <v>577</v>
      </c>
      <c r="H1350">
        <v>577</v>
      </c>
      <c r="I1350">
        <v>577</v>
      </c>
      <c r="J1350" s="5">
        <f t="shared" si="474"/>
        <v>21.950310583580013</v>
      </c>
      <c r="K1350">
        <f t="shared" si="463"/>
        <v>6.3578422665080998</v>
      </c>
      <c r="L1350">
        <f t="shared" si="464"/>
        <v>3.0887812890146984</v>
      </c>
      <c r="M1350">
        <v>0</v>
      </c>
      <c r="N1350">
        <v>0</v>
      </c>
      <c r="O1350">
        <v>0</v>
      </c>
      <c r="P1350" s="5">
        <f t="shared" si="475"/>
        <v>0</v>
      </c>
      <c r="Q1350">
        <v>0</v>
      </c>
      <c r="R1350">
        <v>0</v>
      </c>
      <c r="S1350" s="5">
        <f t="shared" si="469"/>
        <v>577</v>
      </c>
      <c r="T1350" s="3">
        <f t="shared" si="466"/>
        <v>6.3578422665080998</v>
      </c>
      <c r="U1350" s="3">
        <f t="shared" si="470"/>
        <v>3.0887812890146984</v>
      </c>
      <c r="V1350" t="s">
        <v>10</v>
      </c>
      <c r="W1350" t="s">
        <v>14</v>
      </c>
      <c r="X1350">
        <f t="shared" si="471"/>
        <v>70</v>
      </c>
      <c r="Y1350" s="11">
        <f t="shared" si="472"/>
        <v>6.3578422665080998</v>
      </c>
      <c r="Z1350" s="3">
        <f t="shared" si="473"/>
        <v>3.0887812890146984</v>
      </c>
    </row>
    <row r="1351" spans="1:26" x14ac:dyDescent="0.2">
      <c r="A1351" t="s">
        <v>6</v>
      </c>
      <c r="B1351">
        <v>1350</v>
      </c>
      <c r="C1351">
        <v>250</v>
      </c>
      <c r="D1351">
        <v>2123</v>
      </c>
      <c r="E1351" s="12">
        <v>658466.5</v>
      </c>
      <c r="F1351">
        <v>12376.14</v>
      </c>
      <c r="G1351">
        <v>603</v>
      </c>
      <c r="H1351">
        <v>603</v>
      </c>
      <c r="I1351">
        <v>603</v>
      </c>
      <c r="J1351" s="5">
        <f t="shared" si="474"/>
        <v>22.894103192797203</v>
      </c>
      <c r="K1351">
        <f t="shared" si="463"/>
        <v>6.4019171967271857</v>
      </c>
      <c r="L1351">
        <f t="shared" si="464"/>
        <v>3.1308793749027943</v>
      </c>
      <c r="M1351">
        <v>0</v>
      </c>
      <c r="N1351">
        <v>0</v>
      </c>
      <c r="O1351">
        <v>0</v>
      </c>
      <c r="P1351" s="5">
        <f t="shared" si="475"/>
        <v>0</v>
      </c>
      <c r="Q1351">
        <v>0</v>
      </c>
      <c r="R1351">
        <v>0</v>
      </c>
      <c r="S1351" s="5">
        <f t="shared" si="469"/>
        <v>603</v>
      </c>
      <c r="T1351" s="3">
        <f t="shared" si="466"/>
        <v>6.4019171967271857</v>
      </c>
      <c r="U1351" s="3">
        <f t="shared" si="470"/>
        <v>3.1308793749027943</v>
      </c>
      <c r="V1351" t="s">
        <v>10</v>
      </c>
      <c r="W1351" t="s">
        <v>14</v>
      </c>
      <c r="X1351">
        <f t="shared" si="471"/>
        <v>71</v>
      </c>
      <c r="Y1351" s="11">
        <f t="shared" si="472"/>
        <v>6.4019171967271857</v>
      </c>
      <c r="Z1351" s="3">
        <f t="shared" si="473"/>
        <v>3.1308793749027943</v>
      </c>
    </row>
    <row r="1352" spans="1:26" x14ac:dyDescent="0.2">
      <c r="A1352" t="s">
        <v>6</v>
      </c>
      <c r="B1352">
        <v>1351</v>
      </c>
      <c r="C1352">
        <v>249</v>
      </c>
      <c r="D1352">
        <v>2124</v>
      </c>
      <c r="E1352" s="12">
        <v>659745.9</v>
      </c>
      <c r="F1352">
        <v>12350.85</v>
      </c>
      <c r="G1352">
        <v>38</v>
      </c>
      <c r="H1352">
        <v>38</v>
      </c>
      <c r="I1352">
        <v>38</v>
      </c>
      <c r="J1352" s="5">
        <f t="shared" si="474"/>
        <v>1.4399483194969456</v>
      </c>
      <c r="K1352">
        <f t="shared" si="463"/>
        <v>3.6375861597263857</v>
      </c>
      <c r="L1352">
        <f t="shared" si="464"/>
        <v>0.36460722370564291</v>
      </c>
      <c r="M1352">
        <v>0</v>
      </c>
      <c r="N1352">
        <v>0</v>
      </c>
      <c r="O1352">
        <v>0</v>
      </c>
      <c r="P1352" s="5">
        <f t="shared" si="475"/>
        <v>0</v>
      </c>
      <c r="Q1352">
        <v>0</v>
      </c>
      <c r="R1352">
        <v>0</v>
      </c>
      <c r="S1352" s="5">
        <f t="shared" si="469"/>
        <v>38</v>
      </c>
      <c r="T1352" s="3">
        <f t="shared" si="466"/>
        <v>3.6375861597263857</v>
      </c>
      <c r="U1352" s="3">
        <f t="shared" si="470"/>
        <v>0.36460722370564291</v>
      </c>
      <c r="V1352" t="s">
        <v>10</v>
      </c>
      <c r="W1352" t="s">
        <v>14</v>
      </c>
      <c r="X1352">
        <f t="shared" si="471"/>
        <v>72</v>
      </c>
      <c r="Y1352" s="11">
        <f t="shared" si="472"/>
        <v>3.6375861597263857</v>
      </c>
      <c r="Z1352" s="3">
        <f t="shared" si="473"/>
        <v>0.36460722370564291</v>
      </c>
    </row>
    <row r="1353" spans="1:26" x14ac:dyDescent="0.2">
      <c r="A1353" t="s">
        <v>6</v>
      </c>
      <c r="B1353">
        <v>1352</v>
      </c>
      <c r="C1353">
        <v>248</v>
      </c>
      <c r="D1353">
        <v>2125</v>
      </c>
      <c r="E1353" s="12">
        <v>660977.30000000005</v>
      </c>
      <c r="F1353">
        <v>12326</v>
      </c>
      <c r="G1353">
        <v>20</v>
      </c>
      <c r="H1353">
        <v>20</v>
      </c>
      <c r="I1353">
        <v>20</v>
      </c>
      <c r="J1353" s="5">
        <f t="shared" si="474"/>
        <v>0.75645563017065776</v>
      </c>
      <c r="K1353">
        <f t="shared" si="463"/>
        <v>2.9957322735539909</v>
      </c>
      <c r="L1353">
        <f t="shared" si="464"/>
        <v>-0.27911139893359527</v>
      </c>
      <c r="M1353">
        <v>0</v>
      </c>
      <c r="N1353">
        <v>0</v>
      </c>
      <c r="O1353">
        <v>0</v>
      </c>
      <c r="P1353" s="5">
        <f t="shared" si="475"/>
        <v>0</v>
      </c>
      <c r="Q1353">
        <v>0</v>
      </c>
      <c r="R1353">
        <v>0</v>
      </c>
      <c r="S1353" s="5">
        <f t="shared" si="469"/>
        <v>20</v>
      </c>
      <c r="T1353" s="3">
        <f t="shared" si="466"/>
        <v>2.9957322735539909</v>
      </c>
      <c r="U1353" s="3">
        <f t="shared" si="470"/>
        <v>-0.27911139893359527</v>
      </c>
      <c r="V1353" t="s">
        <v>10</v>
      </c>
      <c r="W1353" t="s">
        <v>14</v>
      </c>
      <c r="X1353">
        <f t="shared" si="471"/>
        <v>73</v>
      </c>
      <c r="Y1353" s="11">
        <f t="shared" si="472"/>
        <v>2.9957322735539909</v>
      </c>
      <c r="Z1353" s="3">
        <f t="shared" si="473"/>
        <v>-0.27911139893359527</v>
      </c>
    </row>
    <row r="1354" spans="1:26" x14ac:dyDescent="0.2">
      <c r="A1354" t="s">
        <v>6</v>
      </c>
      <c r="B1354">
        <v>1353</v>
      </c>
      <c r="C1354">
        <v>247</v>
      </c>
      <c r="D1354">
        <v>2126</v>
      </c>
      <c r="E1354" s="12">
        <v>662155.19999999995</v>
      </c>
      <c r="F1354">
        <v>12302.16</v>
      </c>
      <c r="G1354">
        <v>0</v>
      </c>
      <c r="H1354">
        <v>0</v>
      </c>
      <c r="I1354">
        <v>0</v>
      </c>
      <c r="J1354" s="5">
        <f t="shared" si="474"/>
        <v>0</v>
      </c>
      <c r="K1354">
        <v>0</v>
      </c>
      <c r="L1354">
        <v>0</v>
      </c>
      <c r="M1354">
        <v>1</v>
      </c>
      <c r="N1354">
        <v>1</v>
      </c>
      <c r="O1354">
        <v>1</v>
      </c>
      <c r="P1354" s="5">
        <f t="shared" si="475"/>
        <v>3.0076019170617192</v>
      </c>
      <c r="Q1354">
        <f>LN(O1354)</f>
        <v>0</v>
      </c>
      <c r="R1354">
        <f>LN(P1354)</f>
        <v>1.1011430559273434</v>
      </c>
      <c r="S1354" s="5">
        <f t="shared" si="469"/>
        <v>1</v>
      </c>
      <c r="T1354" s="3">
        <f t="shared" si="466"/>
        <v>0</v>
      </c>
      <c r="U1354" s="3">
        <f t="shared" si="470"/>
        <v>1.1011430559273434</v>
      </c>
      <c r="V1354" t="s">
        <v>10</v>
      </c>
      <c r="W1354" t="s">
        <v>14</v>
      </c>
      <c r="X1354">
        <f t="shared" si="471"/>
        <v>74</v>
      </c>
      <c r="Y1354" s="11">
        <f t="shared" si="472"/>
        <v>0</v>
      </c>
      <c r="Z1354" s="3">
        <f t="shared" si="473"/>
        <v>-1.1011430559273434</v>
      </c>
    </row>
    <row r="1355" spans="1:26" x14ac:dyDescent="0.2">
      <c r="A1355" t="s">
        <v>6</v>
      </c>
      <c r="B1355">
        <v>1354</v>
      </c>
      <c r="C1355">
        <v>246</v>
      </c>
      <c r="D1355">
        <v>2127</v>
      </c>
      <c r="E1355" s="12">
        <v>663264.6</v>
      </c>
      <c r="F1355">
        <v>12276.47</v>
      </c>
      <c r="G1355">
        <v>1</v>
      </c>
      <c r="H1355">
        <v>1</v>
      </c>
      <c r="I1355">
        <v>1</v>
      </c>
      <c r="J1355" s="5">
        <f t="shared" si="474"/>
        <v>3.7692347820161065E-2</v>
      </c>
      <c r="K1355">
        <f>LN(I1355)</f>
        <v>0</v>
      </c>
      <c r="L1355">
        <f>LN(J1355)</f>
        <v>-3.2782981807230502</v>
      </c>
      <c r="M1355">
        <v>1</v>
      </c>
      <c r="N1355">
        <v>1</v>
      </c>
      <c r="O1355">
        <v>1</v>
      </c>
      <c r="P1355" s="5">
        <f t="shared" si="475"/>
        <v>3.0138956882556633</v>
      </c>
      <c r="Q1355">
        <f>LN(O1355)</f>
        <v>0</v>
      </c>
      <c r="R1355">
        <f>LN(P1355)</f>
        <v>1.1032334905329551</v>
      </c>
      <c r="S1355" s="5">
        <f t="shared" si="469"/>
        <v>2</v>
      </c>
      <c r="T1355" s="3">
        <f t="shared" si="466"/>
        <v>0.69314718055994529</v>
      </c>
      <c r="U1355" s="3">
        <f t="shared" si="470"/>
        <v>-2.1750646901900952</v>
      </c>
      <c r="V1355" t="s">
        <v>10</v>
      </c>
      <c r="W1355" t="s">
        <v>14</v>
      </c>
      <c r="X1355">
        <f t="shared" si="471"/>
        <v>75</v>
      </c>
      <c r="Y1355" s="11">
        <f t="shared" si="472"/>
        <v>0</v>
      </c>
      <c r="Z1355" s="3">
        <f t="shared" si="473"/>
        <v>-4.3815316712560053</v>
      </c>
    </row>
    <row r="1356" spans="1:26" x14ac:dyDescent="0.2">
      <c r="A1356" t="s">
        <v>6</v>
      </c>
      <c r="B1356">
        <v>1355</v>
      </c>
      <c r="C1356">
        <v>245</v>
      </c>
      <c r="D1356">
        <v>2128</v>
      </c>
      <c r="E1356" s="12">
        <v>664323.5</v>
      </c>
      <c r="F1356">
        <v>12249.35</v>
      </c>
      <c r="G1356">
        <v>0</v>
      </c>
      <c r="H1356">
        <v>0</v>
      </c>
      <c r="I1356">
        <v>0</v>
      </c>
      <c r="J1356" s="5">
        <f t="shared" si="474"/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s="5">
        <f t="shared" si="475"/>
        <v>0</v>
      </c>
      <c r="Q1356">
        <v>0</v>
      </c>
      <c r="R1356">
        <v>0</v>
      </c>
      <c r="S1356" s="5">
        <f t="shared" si="469"/>
        <v>0</v>
      </c>
      <c r="T1356" s="3">
        <v>0</v>
      </c>
      <c r="U1356" s="3">
        <f t="shared" si="470"/>
        <v>0</v>
      </c>
      <c r="V1356" t="s">
        <v>10</v>
      </c>
      <c r="W1356" t="s">
        <v>14</v>
      </c>
      <c r="X1356">
        <f t="shared" si="471"/>
        <v>76</v>
      </c>
      <c r="Y1356" s="11">
        <f t="shared" si="472"/>
        <v>0</v>
      </c>
      <c r="Z1356" s="3">
        <f t="shared" si="473"/>
        <v>0</v>
      </c>
    </row>
    <row r="1357" spans="1:26" x14ac:dyDescent="0.2">
      <c r="A1357" t="s">
        <v>6</v>
      </c>
      <c r="B1357">
        <v>1356</v>
      </c>
      <c r="C1357">
        <v>244</v>
      </c>
      <c r="D1357">
        <v>2129</v>
      </c>
      <c r="E1357" s="12">
        <v>665378.4</v>
      </c>
      <c r="F1357">
        <v>12221.89</v>
      </c>
      <c r="G1357">
        <v>4</v>
      </c>
      <c r="H1357">
        <v>4</v>
      </c>
      <c r="I1357">
        <v>4</v>
      </c>
      <c r="J1357" s="5">
        <f t="shared" si="474"/>
        <v>0.1502904212099461</v>
      </c>
      <c r="K1357">
        <f t="shared" ref="K1357:K1367" si="476">LN(I1357)</f>
        <v>1.3862943611198906</v>
      </c>
      <c r="L1357">
        <f t="shared" ref="L1357:L1367" si="477">LN(J1357)</f>
        <v>-1.8951857153922067</v>
      </c>
      <c r="M1357">
        <v>2</v>
      </c>
      <c r="N1357">
        <v>1</v>
      </c>
      <c r="O1357">
        <v>2</v>
      </c>
      <c r="P1357" s="5">
        <f t="shared" si="475"/>
        <v>6.0547100325727037</v>
      </c>
      <c r="Q1357">
        <f>LN(O1357)</f>
        <v>0.69314718055994529</v>
      </c>
      <c r="R1357">
        <f>LN(P1357)</f>
        <v>1.8008364869355871</v>
      </c>
      <c r="S1357" s="5">
        <f t="shared" si="469"/>
        <v>6</v>
      </c>
      <c r="T1357" s="3">
        <f t="shared" ref="T1357:T1388" si="478">LN(S1357)</f>
        <v>1.791759469228055</v>
      </c>
      <c r="U1357" s="3">
        <f t="shared" si="470"/>
        <v>-9.4349228456619638E-2</v>
      </c>
      <c r="V1357" t="s">
        <v>10</v>
      </c>
      <c r="W1357" t="s">
        <v>14</v>
      </c>
      <c r="X1357">
        <f t="shared" si="471"/>
        <v>77</v>
      </c>
      <c r="Y1357" s="11">
        <f t="shared" si="472"/>
        <v>0.69314718055994529</v>
      </c>
      <c r="Z1357" s="3">
        <f t="shared" si="473"/>
        <v>-3.6960222023277938</v>
      </c>
    </row>
    <row r="1358" spans="1:26" x14ac:dyDescent="0.2">
      <c r="A1358" t="s">
        <v>6</v>
      </c>
      <c r="B1358">
        <v>1357</v>
      </c>
      <c r="C1358">
        <v>243</v>
      </c>
      <c r="D1358">
        <v>2130</v>
      </c>
      <c r="E1358" s="12">
        <v>666394.19999999995</v>
      </c>
      <c r="F1358">
        <v>12194.11</v>
      </c>
      <c r="G1358">
        <v>1</v>
      </c>
      <c r="H1358">
        <v>1</v>
      </c>
      <c r="I1358">
        <v>1</v>
      </c>
      <c r="J1358" s="5">
        <f t="shared" si="474"/>
        <v>3.7515332516399456E-2</v>
      </c>
      <c r="K1358">
        <f t="shared" si="476"/>
        <v>0</v>
      </c>
      <c r="L1358">
        <f t="shared" si="477"/>
        <v>-3.283005562465164</v>
      </c>
      <c r="M1358">
        <v>0</v>
      </c>
      <c r="N1358">
        <v>0</v>
      </c>
      <c r="O1358">
        <v>0</v>
      </c>
      <c r="P1358" s="5">
        <f t="shared" si="475"/>
        <v>0</v>
      </c>
      <c r="Q1358">
        <v>0</v>
      </c>
      <c r="R1358">
        <v>0</v>
      </c>
      <c r="S1358" s="5">
        <f t="shared" si="469"/>
        <v>1</v>
      </c>
      <c r="T1358" s="3">
        <f t="shared" si="478"/>
        <v>0</v>
      </c>
      <c r="U1358" s="3">
        <f t="shared" si="470"/>
        <v>-3.283005562465164</v>
      </c>
      <c r="V1358" t="s">
        <v>10</v>
      </c>
      <c r="W1358" t="s">
        <v>14</v>
      </c>
      <c r="X1358">
        <f t="shared" si="471"/>
        <v>78</v>
      </c>
      <c r="Y1358" s="11">
        <f t="shared" si="472"/>
        <v>0</v>
      </c>
      <c r="Z1358" s="3">
        <f t="shared" si="473"/>
        <v>-3.283005562465164</v>
      </c>
    </row>
    <row r="1359" spans="1:26" x14ac:dyDescent="0.2">
      <c r="A1359" t="s">
        <v>6</v>
      </c>
      <c r="B1359">
        <v>1358</v>
      </c>
      <c r="C1359">
        <v>242</v>
      </c>
      <c r="D1359">
        <v>2131</v>
      </c>
      <c r="E1359" s="12">
        <v>667353.80000000005</v>
      </c>
      <c r="F1359">
        <v>12166.22</v>
      </c>
      <c r="G1359">
        <v>183</v>
      </c>
      <c r="H1359">
        <v>183</v>
      </c>
      <c r="I1359">
        <v>183</v>
      </c>
      <c r="J1359" s="5">
        <f t="shared" si="474"/>
        <v>6.8554341040689364</v>
      </c>
      <c r="K1359">
        <f t="shared" si="476"/>
        <v>5.2094861528414214</v>
      </c>
      <c r="L1359">
        <f t="shared" si="477"/>
        <v>1.9250416376421906</v>
      </c>
      <c r="M1359">
        <v>1</v>
      </c>
      <c r="N1359">
        <v>1</v>
      </c>
      <c r="O1359">
        <v>1</v>
      </c>
      <c r="P1359" s="5">
        <f t="shared" si="475"/>
        <v>3.0412075402220244</v>
      </c>
      <c r="Q1359">
        <f>LN(O1359)</f>
        <v>0</v>
      </c>
      <c r="R1359">
        <f>LN(P1359)</f>
        <v>1.1122546537265694</v>
      </c>
      <c r="S1359" s="5">
        <f t="shared" si="469"/>
        <v>184</v>
      </c>
      <c r="T1359" s="3">
        <f t="shared" si="478"/>
        <v>5.2149357576089859</v>
      </c>
      <c r="U1359" s="3">
        <f t="shared" si="470"/>
        <v>3.0372962913687598</v>
      </c>
      <c r="V1359" t="s">
        <v>10</v>
      </c>
      <c r="W1359" t="s">
        <v>14</v>
      </c>
      <c r="X1359">
        <f t="shared" si="471"/>
        <v>79</v>
      </c>
      <c r="Y1359" s="11">
        <f t="shared" si="472"/>
        <v>5.2094861528414214</v>
      </c>
      <c r="Z1359" s="3">
        <f t="shared" si="473"/>
        <v>0.81278698391562121</v>
      </c>
    </row>
    <row r="1360" spans="1:26" x14ac:dyDescent="0.2">
      <c r="A1360" t="s">
        <v>6</v>
      </c>
      <c r="B1360">
        <v>1359</v>
      </c>
      <c r="C1360">
        <v>241</v>
      </c>
      <c r="D1360">
        <v>2132</v>
      </c>
      <c r="E1360" s="12">
        <v>668287.4</v>
      </c>
      <c r="F1360">
        <v>12137.46</v>
      </c>
      <c r="G1360">
        <v>7</v>
      </c>
      <c r="H1360">
        <v>7</v>
      </c>
      <c r="I1360">
        <v>7</v>
      </c>
      <c r="J1360" s="5">
        <f t="shared" si="474"/>
        <v>0.26186338392733427</v>
      </c>
      <c r="K1360">
        <f t="shared" si="476"/>
        <v>1.9459101490553132</v>
      </c>
      <c r="L1360">
        <f t="shared" si="477"/>
        <v>-1.3399323466076052</v>
      </c>
      <c r="M1360">
        <v>0</v>
      </c>
      <c r="N1360">
        <v>0</v>
      </c>
      <c r="O1360">
        <v>0</v>
      </c>
      <c r="P1360" s="5">
        <f t="shared" si="475"/>
        <v>0</v>
      </c>
      <c r="Q1360">
        <v>0</v>
      </c>
      <c r="R1360">
        <v>0</v>
      </c>
      <c r="S1360" s="5">
        <f t="shared" si="469"/>
        <v>7</v>
      </c>
      <c r="T1360" s="3">
        <f t="shared" si="478"/>
        <v>1.9459101490553132</v>
      </c>
      <c r="U1360" s="3">
        <f t="shared" si="470"/>
        <v>-1.3399323466076052</v>
      </c>
      <c r="V1360" t="s">
        <v>10</v>
      </c>
      <c r="W1360" t="s">
        <v>14</v>
      </c>
      <c r="X1360">
        <f t="shared" si="471"/>
        <v>80</v>
      </c>
      <c r="Y1360" s="11">
        <f t="shared" si="472"/>
        <v>1.9459101490553132</v>
      </c>
      <c r="Z1360" s="3">
        <f t="shared" si="473"/>
        <v>-1.3399323466076052</v>
      </c>
    </row>
    <row r="1361" spans="1:26" x14ac:dyDescent="0.2">
      <c r="A1361" t="s">
        <v>6</v>
      </c>
      <c r="B1361">
        <v>1360</v>
      </c>
      <c r="C1361">
        <v>240</v>
      </c>
      <c r="D1361">
        <v>2133</v>
      </c>
      <c r="E1361" s="12">
        <v>669176.1</v>
      </c>
      <c r="F1361">
        <v>12107.72</v>
      </c>
      <c r="G1361">
        <v>8</v>
      </c>
      <c r="H1361">
        <v>8</v>
      </c>
      <c r="I1361">
        <v>8</v>
      </c>
      <c r="J1361" s="5">
        <f t="shared" si="474"/>
        <v>0.29887498970749254</v>
      </c>
      <c r="K1361">
        <f t="shared" si="476"/>
        <v>2.0794415416798357</v>
      </c>
      <c r="L1361">
        <f t="shared" si="477"/>
        <v>-1.2077298876411477</v>
      </c>
      <c r="M1361">
        <v>1</v>
      </c>
      <c r="N1361">
        <v>1</v>
      </c>
      <c r="O1361">
        <v>1</v>
      </c>
      <c r="P1361" s="5">
        <f t="shared" si="475"/>
        <v>3.0559015239863494</v>
      </c>
      <c r="Q1361">
        <f>LN(O1361)</f>
        <v>0</v>
      </c>
      <c r="R1361">
        <f>LN(P1361)</f>
        <v>1.117074646958619</v>
      </c>
      <c r="S1361" s="5">
        <f t="shared" si="469"/>
        <v>9</v>
      </c>
      <c r="T1361" s="3">
        <f t="shared" si="478"/>
        <v>2.1972245773362196</v>
      </c>
      <c r="U1361" s="3">
        <f t="shared" si="470"/>
        <v>-9.0655240682528726E-2</v>
      </c>
      <c r="V1361" t="s">
        <v>10</v>
      </c>
      <c r="W1361" t="s">
        <v>14</v>
      </c>
      <c r="X1361">
        <f t="shared" si="471"/>
        <v>81</v>
      </c>
      <c r="Y1361" s="11">
        <f t="shared" si="472"/>
        <v>2.0794415416798357</v>
      </c>
      <c r="Z1361" s="3">
        <f t="shared" si="473"/>
        <v>-2.3248045345997665</v>
      </c>
    </row>
    <row r="1362" spans="1:26" x14ac:dyDescent="0.2">
      <c r="A1362" t="s">
        <v>6</v>
      </c>
      <c r="B1362">
        <v>1361</v>
      </c>
      <c r="C1362">
        <v>239</v>
      </c>
      <c r="D1362">
        <v>2134</v>
      </c>
      <c r="E1362" s="12">
        <v>670047.30000000005</v>
      </c>
      <c r="F1362">
        <v>12077.28</v>
      </c>
      <c r="G1362">
        <v>1</v>
      </c>
      <c r="H1362">
        <v>1</v>
      </c>
      <c r="I1362">
        <v>1</v>
      </c>
      <c r="J1362" s="5">
        <f t="shared" si="474"/>
        <v>3.7310798804800795E-2</v>
      </c>
      <c r="K1362">
        <f t="shared" si="476"/>
        <v>0</v>
      </c>
      <c r="L1362">
        <f t="shared" si="477"/>
        <v>-3.2884724820398845</v>
      </c>
      <c r="M1362">
        <v>0</v>
      </c>
      <c r="N1362">
        <v>0</v>
      </c>
      <c r="O1362">
        <v>0</v>
      </c>
      <c r="P1362" s="5">
        <f t="shared" si="475"/>
        <v>0</v>
      </c>
      <c r="Q1362">
        <v>0</v>
      </c>
      <c r="R1362">
        <v>0</v>
      </c>
      <c r="S1362" s="5">
        <f t="shared" si="469"/>
        <v>1</v>
      </c>
      <c r="T1362" s="3">
        <f t="shared" si="478"/>
        <v>0</v>
      </c>
      <c r="U1362" s="3">
        <f t="shared" si="470"/>
        <v>-3.2884724820398845</v>
      </c>
      <c r="V1362" t="s">
        <v>10</v>
      </c>
      <c r="W1362" t="s">
        <v>14</v>
      </c>
      <c r="X1362">
        <f t="shared" si="471"/>
        <v>82</v>
      </c>
      <c r="Y1362" s="11">
        <f t="shared" si="472"/>
        <v>0</v>
      </c>
      <c r="Z1362" s="3">
        <f t="shared" si="473"/>
        <v>-3.2884724820398845</v>
      </c>
    </row>
    <row r="1363" spans="1:26" x14ac:dyDescent="0.2">
      <c r="A1363" t="s">
        <v>6</v>
      </c>
      <c r="B1363">
        <v>1362</v>
      </c>
      <c r="C1363">
        <v>238</v>
      </c>
      <c r="D1363">
        <v>2135</v>
      </c>
      <c r="E1363" s="12">
        <v>670905.1</v>
      </c>
      <c r="F1363">
        <v>12046.19</v>
      </c>
      <c r="G1363">
        <v>5</v>
      </c>
      <c r="H1363">
        <v>5</v>
      </c>
      <c r="I1363">
        <v>5</v>
      </c>
      <c r="J1363" s="5">
        <f t="shared" si="474"/>
        <v>0.18631547144298052</v>
      </c>
      <c r="K1363">
        <f t="shared" si="476"/>
        <v>1.6094379124341003</v>
      </c>
      <c r="L1363">
        <f t="shared" si="477"/>
        <v>-1.6803139589666691</v>
      </c>
      <c r="M1363">
        <v>0</v>
      </c>
      <c r="N1363">
        <v>0</v>
      </c>
      <c r="O1363">
        <v>0</v>
      </c>
      <c r="P1363" s="5">
        <f t="shared" si="475"/>
        <v>0</v>
      </c>
      <c r="Q1363">
        <v>0</v>
      </c>
      <c r="R1363">
        <v>0</v>
      </c>
      <c r="S1363" s="5">
        <f t="shared" si="469"/>
        <v>5</v>
      </c>
      <c r="T1363" s="3">
        <f t="shared" si="478"/>
        <v>1.6094379124341003</v>
      </c>
      <c r="U1363" s="3">
        <f t="shared" si="470"/>
        <v>-1.6803139589666691</v>
      </c>
      <c r="V1363" t="s">
        <v>10</v>
      </c>
      <c r="W1363" t="s">
        <v>14</v>
      </c>
      <c r="X1363">
        <f t="shared" si="471"/>
        <v>83</v>
      </c>
      <c r="Y1363" s="11">
        <f t="shared" si="472"/>
        <v>1.6094379124341003</v>
      </c>
      <c r="Z1363" s="3">
        <f t="shared" si="473"/>
        <v>-1.6803139589666691</v>
      </c>
    </row>
    <row r="1364" spans="1:26" x14ac:dyDescent="0.2">
      <c r="A1364" t="s">
        <v>6</v>
      </c>
      <c r="B1364">
        <v>1363</v>
      </c>
      <c r="C1364">
        <v>237</v>
      </c>
      <c r="D1364">
        <v>2136</v>
      </c>
      <c r="E1364" s="12">
        <v>671775.9</v>
      </c>
      <c r="F1364">
        <v>12014.3</v>
      </c>
      <c r="G1364">
        <v>897</v>
      </c>
      <c r="H1364">
        <v>897</v>
      </c>
      <c r="I1364">
        <v>897</v>
      </c>
      <c r="J1364" s="5">
        <f t="shared" si="474"/>
        <v>33.381667904430628</v>
      </c>
      <c r="K1364">
        <f t="shared" si="476"/>
        <v>6.799055862058796</v>
      </c>
      <c r="L1364">
        <f t="shared" si="477"/>
        <v>3.5080068841642396</v>
      </c>
      <c r="M1364">
        <v>2</v>
      </c>
      <c r="N1364">
        <v>2</v>
      </c>
      <c r="O1364">
        <v>2</v>
      </c>
      <c r="P1364" s="5">
        <f t="shared" si="475"/>
        <v>6.159326802227346</v>
      </c>
      <c r="Q1364">
        <f>LN(O1364)</f>
        <v>0.69314718055994529</v>
      </c>
      <c r="R1364">
        <f>LN(P1364)</f>
        <v>1.8179674862206456</v>
      </c>
      <c r="S1364" s="5">
        <f t="shared" si="469"/>
        <v>899</v>
      </c>
      <c r="T1364" s="3">
        <f t="shared" si="478"/>
        <v>6.80128303447162</v>
      </c>
      <c r="U1364" s="3">
        <f t="shared" si="470"/>
        <v>5.325974370384885</v>
      </c>
      <c r="V1364" t="s">
        <v>10</v>
      </c>
      <c r="W1364" t="s">
        <v>14</v>
      </c>
      <c r="X1364">
        <f t="shared" si="471"/>
        <v>84</v>
      </c>
      <c r="Y1364" s="11">
        <f t="shared" si="472"/>
        <v>6.1059086814988506</v>
      </c>
      <c r="Z1364" s="3">
        <f t="shared" si="473"/>
        <v>1.6900393979435939</v>
      </c>
    </row>
    <row r="1365" spans="1:26" x14ac:dyDescent="0.2">
      <c r="A1365" t="s">
        <v>6</v>
      </c>
      <c r="B1365">
        <v>1364</v>
      </c>
      <c r="C1365">
        <v>236</v>
      </c>
      <c r="D1365">
        <v>2137</v>
      </c>
      <c r="E1365" s="12">
        <v>672626.1</v>
      </c>
      <c r="F1365">
        <v>11982.01</v>
      </c>
      <c r="G1365">
        <v>2</v>
      </c>
      <c r="H1365">
        <v>2</v>
      </c>
      <c r="I1365">
        <v>2</v>
      </c>
      <c r="J1365" s="5">
        <f t="shared" si="474"/>
        <v>7.4335503781372742E-2</v>
      </c>
      <c r="K1365">
        <f t="shared" si="476"/>
        <v>0.69314718055994529</v>
      </c>
      <c r="L1365">
        <f t="shared" si="477"/>
        <v>-2.5991665977638583</v>
      </c>
      <c r="M1365">
        <v>1</v>
      </c>
      <c r="N1365">
        <v>1</v>
      </c>
      <c r="O1365">
        <v>1</v>
      </c>
      <c r="P1365" s="5">
        <f t="shared" si="475"/>
        <v>3.0879627040872109</v>
      </c>
      <c r="Q1365">
        <f>LN(O1365)</f>
        <v>0</v>
      </c>
      <c r="R1365">
        <f>LN(P1365)</f>
        <v>1.1275115543976284</v>
      </c>
      <c r="S1365" s="5">
        <f t="shared" si="469"/>
        <v>3</v>
      </c>
      <c r="T1365" s="3">
        <f t="shared" si="478"/>
        <v>1.0986122886681098</v>
      </c>
      <c r="U1365" s="3">
        <f t="shared" si="470"/>
        <v>-1.4716550433662299</v>
      </c>
      <c r="V1365" t="s">
        <v>10</v>
      </c>
      <c r="W1365" t="s">
        <v>14</v>
      </c>
      <c r="X1365">
        <f t="shared" si="471"/>
        <v>85</v>
      </c>
      <c r="Y1365" s="11">
        <f t="shared" si="472"/>
        <v>0.69314718055994529</v>
      </c>
      <c r="Z1365" s="3">
        <f t="shared" si="473"/>
        <v>-3.7266781521614867</v>
      </c>
    </row>
    <row r="1366" spans="1:26" x14ac:dyDescent="0.2">
      <c r="A1366" t="s">
        <v>6</v>
      </c>
      <c r="B1366">
        <v>1365</v>
      </c>
      <c r="C1366">
        <v>235</v>
      </c>
      <c r="D1366">
        <v>2138</v>
      </c>
      <c r="E1366" s="12">
        <v>673429.9</v>
      </c>
      <c r="F1366">
        <v>11949.39</v>
      </c>
      <c r="G1366">
        <v>24</v>
      </c>
      <c r="H1366">
        <v>24</v>
      </c>
      <c r="I1366">
        <v>24</v>
      </c>
      <c r="J1366" s="5">
        <f t="shared" si="474"/>
        <v>0.89096133094179519</v>
      </c>
      <c r="K1366">
        <f t="shared" si="476"/>
        <v>3.1780538303479458</v>
      </c>
      <c r="L1366">
        <f t="shared" si="477"/>
        <v>-0.11545425206950982</v>
      </c>
      <c r="M1366">
        <v>0</v>
      </c>
      <c r="N1366">
        <v>0</v>
      </c>
      <c r="O1366">
        <v>0</v>
      </c>
      <c r="P1366" s="5">
        <f t="shared" si="475"/>
        <v>0</v>
      </c>
      <c r="Q1366">
        <v>0</v>
      </c>
      <c r="R1366">
        <v>0</v>
      </c>
      <c r="S1366" s="5">
        <f t="shared" si="469"/>
        <v>24</v>
      </c>
      <c r="T1366" s="3">
        <f t="shared" si="478"/>
        <v>3.1780538303479458</v>
      </c>
      <c r="U1366" s="3">
        <f t="shared" si="470"/>
        <v>-0.11545425206950982</v>
      </c>
      <c r="V1366" t="s">
        <v>10</v>
      </c>
      <c r="W1366" t="s">
        <v>14</v>
      </c>
      <c r="X1366">
        <f t="shared" si="471"/>
        <v>86</v>
      </c>
      <c r="Y1366" s="11">
        <f t="shared" si="472"/>
        <v>3.1780538303479458</v>
      </c>
      <c r="Z1366" s="3">
        <f t="shared" si="473"/>
        <v>-0.11545425206950982</v>
      </c>
    </row>
    <row r="1367" spans="1:26" x14ac:dyDescent="0.2">
      <c r="A1367" t="s">
        <v>6</v>
      </c>
      <c r="B1367">
        <v>1366</v>
      </c>
      <c r="C1367">
        <v>234</v>
      </c>
      <c r="D1367">
        <v>2139</v>
      </c>
      <c r="E1367" s="12">
        <v>674179.8</v>
      </c>
      <c r="F1367">
        <v>11916.59</v>
      </c>
      <c r="G1367">
        <v>4</v>
      </c>
      <c r="H1367">
        <v>4</v>
      </c>
      <c r="I1367">
        <v>4</v>
      </c>
      <c r="J1367" s="5">
        <f t="shared" si="474"/>
        <v>0.14832838361517209</v>
      </c>
      <c r="K1367">
        <f t="shared" si="476"/>
        <v>1.3862943611198906</v>
      </c>
      <c r="L1367">
        <f t="shared" si="477"/>
        <v>-1.9083266549272404</v>
      </c>
      <c r="M1367">
        <v>1</v>
      </c>
      <c r="N1367">
        <v>1</v>
      </c>
      <c r="O1367">
        <v>1</v>
      </c>
      <c r="P1367" s="5">
        <f t="shared" si="475"/>
        <v>3.1049150805725461</v>
      </c>
      <c r="Q1367">
        <f t="shared" ref="Q1367:R1372" si="479">LN(O1367)</f>
        <v>0</v>
      </c>
      <c r="R1367">
        <f t="shared" si="479"/>
        <v>1.1329863657594463</v>
      </c>
      <c r="S1367" s="5">
        <f t="shared" si="469"/>
        <v>5</v>
      </c>
      <c r="T1367" s="3">
        <f t="shared" si="478"/>
        <v>1.6094379124341003</v>
      </c>
      <c r="U1367" s="3">
        <f t="shared" si="470"/>
        <v>-0.77534028916779407</v>
      </c>
      <c r="V1367" t="s">
        <v>10</v>
      </c>
      <c r="W1367" t="s">
        <v>14</v>
      </c>
      <c r="X1367">
        <f t="shared" si="471"/>
        <v>87</v>
      </c>
      <c r="Y1367" s="11">
        <f t="shared" si="472"/>
        <v>1.3862943611198906</v>
      </c>
      <c r="Z1367" s="3">
        <f t="shared" si="473"/>
        <v>-3.0413130206866867</v>
      </c>
    </row>
    <row r="1368" spans="1:26" x14ac:dyDescent="0.2">
      <c r="A1368" t="s">
        <v>6</v>
      </c>
      <c r="B1368">
        <v>1367</v>
      </c>
      <c r="C1368">
        <v>233</v>
      </c>
      <c r="D1368">
        <v>2140</v>
      </c>
      <c r="E1368" s="12">
        <v>674877.7</v>
      </c>
      <c r="F1368">
        <v>11883.36</v>
      </c>
      <c r="G1368">
        <v>0</v>
      </c>
      <c r="H1368">
        <v>0</v>
      </c>
      <c r="I1368">
        <v>0</v>
      </c>
      <c r="J1368" s="5">
        <f t="shared" si="474"/>
        <v>0</v>
      </c>
      <c r="K1368">
        <v>0</v>
      </c>
      <c r="L1368">
        <v>0</v>
      </c>
      <c r="M1368">
        <v>39</v>
      </c>
      <c r="N1368">
        <v>28</v>
      </c>
      <c r="O1368">
        <v>39</v>
      </c>
      <c r="P1368" s="5">
        <f t="shared" si="475"/>
        <v>121.43030254069556</v>
      </c>
      <c r="Q1368">
        <f t="shared" si="479"/>
        <v>3.6635616461296463</v>
      </c>
      <c r="R1368">
        <f t="shared" si="479"/>
        <v>4.7993404565449227</v>
      </c>
      <c r="S1368" s="5">
        <f t="shared" si="469"/>
        <v>39</v>
      </c>
      <c r="T1368" s="3">
        <f t="shared" si="478"/>
        <v>3.6635616461296463</v>
      </c>
      <c r="U1368" s="3">
        <f t="shared" si="470"/>
        <v>4.7993404565449227</v>
      </c>
      <c r="V1368" t="s">
        <v>10</v>
      </c>
      <c r="W1368" t="s">
        <v>14</v>
      </c>
      <c r="X1368">
        <f t="shared" si="471"/>
        <v>88</v>
      </c>
      <c r="Y1368" s="11">
        <f t="shared" si="472"/>
        <v>-3.6635616461296463</v>
      </c>
      <c r="Z1368" s="3">
        <f t="shared" si="473"/>
        <v>-4.7993404565449227</v>
      </c>
    </row>
    <row r="1369" spans="1:26" x14ac:dyDescent="0.2">
      <c r="A1369" t="s">
        <v>6</v>
      </c>
      <c r="B1369">
        <v>1368</v>
      </c>
      <c r="C1369">
        <v>232</v>
      </c>
      <c r="D1369">
        <v>2141</v>
      </c>
      <c r="E1369" s="12">
        <v>675531.6</v>
      </c>
      <c r="F1369">
        <v>11849.77</v>
      </c>
      <c r="G1369">
        <v>7</v>
      </c>
      <c r="H1369">
        <v>7</v>
      </c>
      <c r="I1369">
        <v>7</v>
      </c>
      <c r="J1369" s="5">
        <f t="shared" si="474"/>
        <v>0.25905523886669407</v>
      </c>
      <c r="K1369">
        <f t="shared" ref="K1369:L1375" si="480">LN(I1369)</f>
        <v>1.9459101490553132</v>
      </c>
      <c r="L1369">
        <f t="shared" si="480"/>
        <v>-1.3507139625454239</v>
      </c>
      <c r="M1369">
        <v>87</v>
      </c>
      <c r="N1369">
        <v>63</v>
      </c>
      <c r="O1369">
        <v>87</v>
      </c>
      <c r="P1369" s="5">
        <f t="shared" si="475"/>
        <v>271.65084216824459</v>
      </c>
      <c r="Q1369">
        <f t="shared" si="479"/>
        <v>4.4659081186545837</v>
      </c>
      <c r="R1369">
        <f t="shared" si="479"/>
        <v>5.6045175731887307</v>
      </c>
      <c r="S1369" s="5">
        <f t="shared" si="469"/>
        <v>94</v>
      </c>
      <c r="T1369" s="3">
        <f t="shared" si="478"/>
        <v>4.5432947822700038</v>
      </c>
      <c r="U1369" s="3">
        <f t="shared" si="470"/>
        <v>4.253803610643307</v>
      </c>
      <c r="V1369" t="s">
        <v>10</v>
      </c>
      <c r="W1369" t="s">
        <v>14</v>
      </c>
      <c r="X1369">
        <f t="shared" si="471"/>
        <v>89</v>
      </c>
      <c r="Y1369" s="11">
        <f t="shared" si="472"/>
        <v>-2.5199979695992702</v>
      </c>
      <c r="Z1369" s="3">
        <f t="shared" si="473"/>
        <v>-6.9552315357341543</v>
      </c>
    </row>
    <row r="1370" spans="1:26" x14ac:dyDescent="0.2">
      <c r="A1370" t="s">
        <v>6</v>
      </c>
      <c r="B1370">
        <v>1369</v>
      </c>
      <c r="C1370">
        <v>231</v>
      </c>
      <c r="D1370">
        <v>2142</v>
      </c>
      <c r="E1370" s="12">
        <v>676156.3</v>
      </c>
      <c r="F1370">
        <v>11815.96</v>
      </c>
      <c r="G1370">
        <v>6</v>
      </c>
      <c r="H1370">
        <v>6</v>
      </c>
      <c r="I1370">
        <v>6</v>
      </c>
      <c r="J1370" s="5">
        <f t="shared" si="474"/>
        <v>0.22184219832012211</v>
      </c>
      <c r="K1370">
        <f t="shared" si="480"/>
        <v>1.791759469228055</v>
      </c>
      <c r="L1370">
        <f t="shared" si="480"/>
        <v>-1.5057889682388497</v>
      </c>
      <c r="M1370">
        <v>47</v>
      </c>
      <c r="N1370">
        <v>37</v>
      </c>
      <c r="O1370">
        <v>47</v>
      </c>
      <c r="P1370" s="5">
        <f t="shared" si="475"/>
        <v>147.17382252478853</v>
      </c>
      <c r="Q1370">
        <f t="shared" si="479"/>
        <v>3.8501476017100584</v>
      </c>
      <c r="R1370">
        <f t="shared" si="479"/>
        <v>4.9916143543712863</v>
      </c>
      <c r="S1370" s="5">
        <f t="shared" si="469"/>
        <v>53</v>
      </c>
      <c r="T1370" s="3">
        <f t="shared" si="478"/>
        <v>3.970291913552122</v>
      </c>
      <c r="U1370" s="3">
        <f t="shared" si="470"/>
        <v>3.4858253861324364</v>
      </c>
      <c r="V1370" t="s">
        <v>10</v>
      </c>
      <c r="W1370" t="s">
        <v>14</v>
      </c>
      <c r="X1370">
        <f t="shared" si="471"/>
        <v>90</v>
      </c>
      <c r="Y1370" s="11">
        <f t="shared" si="472"/>
        <v>-2.0583881324820035</v>
      </c>
      <c r="Z1370" s="3">
        <f t="shared" si="473"/>
        <v>-6.4974033226101362</v>
      </c>
    </row>
    <row r="1371" spans="1:26" x14ac:dyDescent="0.2">
      <c r="A1371" t="s">
        <v>6</v>
      </c>
      <c r="B1371">
        <v>1370</v>
      </c>
      <c r="C1371">
        <v>230</v>
      </c>
      <c r="D1371">
        <v>2143</v>
      </c>
      <c r="E1371" s="12">
        <v>676895.8</v>
      </c>
      <c r="F1371">
        <v>11781.65</v>
      </c>
      <c r="G1371">
        <v>1759</v>
      </c>
      <c r="H1371">
        <v>1759</v>
      </c>
      <c r="I1371">
        <v>1759</v>
      </c>
      <c r="J1371" s="5">
        <f t="shared" si="474"/>
        <v>64.965686003665553</v>
      </c>
      <c r="K1371">
        <f t="shared" si="480"/>
        <v>7.472500744737558</v>
      </c>
      <c r="L1371">
        <f t="shared" si="480"/>
        <v>4.1738592228674269</v>
      </c>
      <c r="M1371">
        <v>1</v>
      </c>
      <c r="N1371">
        <v>1</v>
      </c>
      <c r="O1371">
        <v>1</v>
      </c>
      <c r="P1371" s="5">
        <f t="shared" si="475"/>
        <v>3.1404769281042979</v>
      </c>
      <c r="Q1371">
        <f t="shared" si="479"/>
        <v>0</v>
      </c>
      <c r="R1371">
        <f t="shared" si="479"/>
        <v>1.1443746763176632</v>
      </c>
      <c r="S1371" s="5">
        <f t="shared" si="469"/>
        <v>1760</v>
      </c>
      <c r="T1371" s="3">
        <f t="shared" si="478"/>
        <v>7.4730690880321973</v>
      </c>
      <c r="U1371" s="3">
        <f t="shared" si="470"/>
        <v>5.3182338991850902</v>
      </c>
      <c r="V1371" t="s">
        <v>10</v>
      </c>
      <c r="W1371" t="s">
        <v>14</v>
      </c>
      <c r="X1371">
        <f t="shared" si="471"/>
        <v>91</v>
      </c>
      <c r="Y1371" s="11">
        <f t="shared" si="472"/>
        <v>7.472500744737558</v>
      </c>
      <c r="Z1371" s="3">
        <f t="shared" si="473"/>
        <v>3.0294845465497637</v>
      </c>
    </row>
    <row r="1372" spans="1:26" x14ac:dyDescent="0.2">
      <c r="A1372" t="s">
        <v>6</v>
      </c>
      <c r="B1372">
        <v>1371</v>
      </c>
      <c r="C1372">
        <v>229</v>
      </c>
      <c r="D1372">
        <v>2144</v>
      </c>
      <c r="E1372" s="12">
        <v>677416</v>
      </c>
      <c r="F1372">
        <v>11747.02</v>
      </c>
      <c r="G1372">
        <v>124</v>
      </c>
      <c r="H1372">
        <v>124</v>
      </c>
      <c r="I1372">
        <v>124</v>
      </c>
      <c r="J1372" s="5">
        <f t="shared" si="474"/>
        <v>4.5762131393412613</v>
      </c>
      <c r="K1372">
        <f t="shared" si="480"/>
        <v>4.8202815656050371</v>
      </c>
      <c r="L1372">
        <f t="shared" si="480"/>
        <v>1.5208718306460391</v>
      </c>
      <c r="M1372">
        <v>2</v>
      </c>
      <c r="N1372">
        <v>2</v>
      </c>
      <c r="O1372">
        <v>2</v>
      </c>
      <c r="P1372" s="5">
        <f t="shared" si="475"/>
        <v>6.2994699932408391</v>
      </c>
      <c r="Q1372">
        <f t="shared" si="479"/>
        <v>0.69314718055994529</v>
      </c>
      <c r="R1372">
        <f t="shared" si="479"/>
        <v>1.8404655018015139</v>
      </c>
      <c r="S1372" s="5">
        <f t="shared" si="469"/>
        <v>126</v>
      </c>
      <c r="T1372" s="3">
        <f t="shared" si="478"/>
        <v>4.836281906951478</v>
      </c>
      <c r="U1372" s="3">
        <f t="shared" si="470"/>
        <v>3.3613373324475528</v>
      </c>
      <c r="V1372" t="s">
        <v>10</v>
      </c>
      <c r="W1372" t="s">
        <v>14</v>
      </c>
      <c r="X1372">
        <f t="shared" si="471"/>
        <v>92</v>
      </c>
      <c r="Y1372" s="11">
        <f t="shared" si="472"/>
        <v>4.1271343850450917</v>
      </c>
      <c r="Z1372" s="3">
        <f t="shared" si="473"/>
        <v>-0.31959367115547477</v>
      </c>
    </row>
    <row r="1373" spans="1:26" x14ac:dyDescent="0.2">
      <c r="A1373" t="s">
        <v>6</v>
      </c>
      <c r="B1373">
        <v>1372</v>
      </c>
      <c r="C1373">
        <v>228</v>
      </c>
      <c r="D1373">
        <v>2145</v>
      </c>
      <c r="E1373" s="12">
        <v>678209.6</v>
      </c>
      <c r="F1373">
        <v>11713.21</v>
      </c>
      <c r="G1373">
        <v>678</v>
      </c>
      <c r="H1373">
        <v>678</v>
      </c>
      <c r="I1373">
        <v>678</v>
      </c>
      <c r="J1373" s="5">
        <f t="shared" si="474"/>
        <v>24.992273774950988</v>
      </c>
      <c r="K1373">
        <f t="shared" si="480"/>
        <v>6.5191472879403953</v>
      </c>
      <c r="L1373">
        <f t="shared" si="480"/>
        <v>3.2185667281007562</v>
      </c>
      <c r="M1373">
        <v>0</v>
      </c>
      <c r="N1373">
        <v>0</v>
      </c>
      <c r="O1373">
        <v>0</v>
      </c>
      <c r="P1373" s="5">
        <f t="shared" si="475"/>
        <v>0</v>
      </c>
      <c r="Q1373">
        <v>0</v>
      </c>
      <c r="R1373">
        <v>0</v>
      </c>
      <c r="S1373" s="5">
        <f t="shared" si="469"/>
        <v>678</v>
      </c>
      <c r="T1373" s="3">
        <f t="shared" si="478"/>
        <v>6.5191472879403953</v>
      </c>
      <c r="U1373" s="3">
        <f t="shared" si="470"/>
        <v>3.2185667281007562</v>
      </c>
      <c r="V1373" t="s">
        <v>10</v>
      </c>
      <c r="W1373" t="s">
        <v>14</v>
      </c>
      <c r="X1373">
        <f t="shared" si="471"/>
        <v>93</v>
      </c>
      <c r="Y1373" s="11">
        <f t="shared" si="472"/>
        <v>6.5191472879403953</v>
      </c>
      <c r="Z1373" s="3">
        <f t="shared" si="473"/>
        <v>3.2185667281007562</v>
      </c>
    </row>
    <row r="1374" spans="1:26" x14ac:dyDescent="0.2">
      <c r="A1374" t="s">
        <v>6</v>
      </c>
      <c r="B1374">
        <v>1373</v>
      </c>
      <c r="C1374">
        <v>227</v>
      </c>
      <c r="D1374">
        <v>2146</v>
      </c>
      <c r="E1374" s="12">
        <v>679017.9</v>
      </c>
      <c r="F1374">
        <v>11679.73</v>
      </c>
      <c r="G1374">
        <v>280</v>
      </c>
      <c r="H1374">
        <v>280</v>
      </c>
      <c r="I1374">
        <v>280</v>
      </c>
      <c r="J1374" s="5">
        <f t="shared" si="474"/>
        <v>10.309006581417073</v>
      </c>
      <c r="K1374">
        <f t="shared" si="480"/>
        <v>5.6347896031692493</v>
      </c>
      <c r="L1374">
        <f t="shared" si="480"/>
        <v>2.3330179385287373</v>
      </c>
      <c r="M1374">
        <v>0</v>
      </c>
      <c r="N1374">
        <v>0</v>
      </c>
      <c r="O1374">
        <v>0</v>
      </c>
      <c r="P1374" s="5">
        <f t="shared" si="475"/>
        <v>0</v>
      </c>
      <c r="Q1374">
        <v>0</v>
      </c>
      <c r="R1374">
        <v>0</v>
      </c>
      <c r="S1374" s="5">
        <f t="shared" si="469"/>
        <v>280</v>
      </c>
      <c r="T1374" s="3">
        <f t="shared" si="478"/>
        <v>5.6347896031692493</v>
      </c>
      <c r="U1374" s="3">
        <f t="shared" si="470"/>
        <v>2.3330179385287373</v>
      </c>
      <c r="V1374" t="s">
        <v>10</v>
      </c>
      <c r="W1374" t="s">
        <v>14</v>
      </c>
      <c r="X1374">
        <f t="shared" si="471"/>
        <v>94</v>
      </c>
      <c r="Y1374" s="11">
        <f t="shared" si="472"/>
        <v>5.6347896031692493</v>
      </c>
      <c r="Z1374" s="3">
        <f t="shared" si="473"/>
        <v>2.3330179385287373</v>
      </c>
    </row>
    <row r="1375" spans="1:26" x14ac:dyDescent="0.2">
      <c r="A1375" t="s">
        <v>6</v>
      </c>
      <c r="B1375">
        <v>1374</v>
      </c>
      <c r="C1375">
        <v>226</v>
      </c>
      <c r="D1375">
        <v>2147</v>
      </c>
      <c r="E1375" s="12">
        <v>679801.7</v>
      </c>
      <c r="F1375">
        <v>11645.46</v>
      </c>
      <c r="G1375">
        <v>2</v>
      </c>
      <c r="H1375">
        <v>2</v>
      </c>
      <c r="I1375">
        <v>2</v>
      </c>
      <c r="J1375" s="5">
        <f t="shared" si="474"/>
        <v>7.3550860493582171E-2</v>
      </c>
      <c r="K1375">
        <f t="shared" si="480"/>
        <v>0.69314718055994529</v>
      </c>
      <c r="L1375">
        <f t="shared" si="480"/>
        <v>-2.609778132566253</v>
      </c>
      <c r="M1375">
        <v>0</v>
      </c>
      <c r="N1375">
        <v>0</v>
      </c>
      <c r="O1375">
        <v>0</v>
      </c>
      <c r="P1375" s="5">
        <f t="shared" si="475"/>
        <v>0</v>
      </c>
      <c r="Q1375">
        <v>0</v>
      </c>
      <c r="R1375">
        <v>0</v>
      </c>
      <c r="S1375" s="5">
        <f t="shared" si="469"/>
        <v>2</v>
      </c>
      <c r="T1375" s="3">
        <f t="shared" si="478"/>
        <v>0.69314718055994529</v>
      </c>
      <c r="U1375" s="3">
        <f t="shared" si="470"/>
        <v>-2.609778132566253</v>
      </c>
      <c r="V1375" t="s">
        <v>10</v>
      </c>
      <c r="W1375" t="s">
        <v>14</v>
      </c>
      <c r="X1375">
        <f t="shared" si="471"/>
        <v>95</v>
      </c>
      <c r="Y1375" s="11">
        <f t="shared" si="472"/>
        <v>0.69314718055994529</v>
      </c>
      <c r="Z1375" s="3">
        <f t="shared" si="473"/>
        <v>-2.609778132566253</v>
      </c>
    </row>
    <row r="1376" spans="1:26" x14ac:dyDescent="0.2">
      <c r="A1376" t="s">
        <v>6</v>
      </c>
      <c r="B1376">
        <v>1375</v>
      </c>
      <c r="C1376">
        <v>225</v>
      </c>
      <c r="D1376">
        <v>2148</v>
      </c>
      <c r="E1376" s="12">
        <v>680551.4</v>
      </c>
      <c r="F1376">
        <v>11613.22</v>
      </c>
      <c r="G1376">
        <v>0</v>
      </c>
      <c r="H1376">
        <v>0</v>
      </c>
      <c r="I1376">
        <v>0</v>
      </c>
      <c r="J1376" s="5">
        <f t="shared" si="474"/>
        <v>0</v>
      </c>
      <c r="K1376">
        <v>0</v>
      </c>
      <c r="L1376">
        <v>0</v>
      </c>
      <c r="M1376">
        <v>11</v>
      </c>
      <c r="N1376">
        <v>8</v>
      </c>
      <c r="O1376">
        <v>11</v>
      </c>
      <c r="P1376" s="5">
        <f t="shared" si="475"/>
        <v>35.046266237959841</v>
      </c>
      <c r="Q1376">
        <f t="shared" ref="Q1376:Q1402" si="481">LN(O1376)</f>
        <v>2.3978952727983707</v>
      </c>
      <c r="R1376">
        <f t="shared" ref="R1376:R1402" si="482">LN(P1376)</f>
        <v>3.5566690810718398</v>
      </c>
      <c r="S1376" s="5">
        <f t="shared" si="469"/>
        <v>11</v>
      </c>
      <c r="T1376" s="3">
        <f t="shared" si="478"/>
        <v>2.3978952727983707</v>
      </c>
      <c r="U1376" s="3">
        <f t="shared" si="470"/>
        <v>3.5566690810718398</v>
      </c>
      <c r="V1376" t="s">
        <v>10</v>
      </c>
      <c r="W1376" t="s">
        <v>14</v>
      </c>
      <c r="X1376">
        <f t="shared" si="471"/>
        <v>96</v>
      </c>
      <c r="Y1376" s="11">
        <f t="shared" si="472"/>
        <v>-2.3978952727983707</v>
      </c>
      <c r="Z1376" s="3">
        <f t="shared" si="473"/>
        <v>-3.5566690810718398</v>
      </c>
    </row>
    <row r="1377" spans="1:26" x14ac:dyDescent="0.2">
      <c r="A1377" t="s">
        <v>6</v>
      </c>
      <c r="B1377">
        <v>1376</v>
      </c>
      <c r="C1377">
        <v>224</v>
      </c>
      <c r="D1377">
        <v>2149</v>
      </c>
      <c r="E1377" s="12">
        <v>681247</v>
      </c>
      <c r="F1377">
        <v>11579.27</v>
      </c>
      <c r="G1377">
        <v>3</v>
      </c>
      <c r="H1377">
        <v>3</v>
      </c>
      <c r="I1377">
        <v>3</v>
      </c>
      <c r="J1377" s="5">
        <f t="shared" si="474"/>
        <v>0.11009222792907711</v>
      </c>
      <c r="K1377">
        <f t="shared" ref="K1377:K1403" si="483">LN(I1377)</f>
        <v>1.0986122886681098</v>
      </c>
      <c r="L1377">
        <f t="shared" ref="L1377:L1403" si="484">LN(J1377)</f>
        <v>-2.2064368287617224</v>
      </c>
      <c r="M1377">
        <v>41</v>
      </c>
      <c r="N1377">
        <v>32</v>
      </c>
      <c r="O1377">
        <v>41</v>
      </c>
      <c r="P1377" s="5">
        <f t="shared" si="475"/>
        <v>131.00998594902788</v>
      </c>
      <c r="Q1377">
        <f t="shared" si="481"/>
        <v>3.713572066704308</v>
      </c>
      <c r="R1377">
        <f t="shared" si="482"/>
        <v>4.8752735489144312</v>
      </c>
      <c r="S1377" s="5">
        <f t="shared" si="469"/>
        <v>44</v>
      </c>
      <c r="T1377" s="3">
        <f t="shared" si="478"/>
        <v>3.784189633918261</v>
      </c>
      <c r="U1377" s="3">
        <f t="shared" si="470"/>
        <v>2.6688367201527088</v>
      </c>
      <c r="V1377" t="s">
        <v>10</v>
      </c>
      <c r="W1377" t="s">
        <v>14</v>
      </c>
      <c r="X1377">
        <f t="shared" si="471"/>
        <v>97</v>
      </c>
      <c r="Y1377" s="11">
        <f t="shared" si="472"/>
        <v>-2.6149597780361979</v>
      </c>
      <c r="Z1377" s="3">
        <f t="shared" si="473"/>
        <v>-7.0817103776761536</v>
      </c>
    </row>
    <row r="1378" spans="1:26" x14ac:dyDescent="0.2">
      <c r="A1378" t="s">
        <v>6</v>
      </c>
      <c r="B1378">
        <v>1377</v>
      </c>
      <c r="C1378">
        <v>223</v>
      </c>
      <c r="D1378">
        <v>2150</v>
      </c>
      <c r="E1378" s="12">
        <v>681884.4</v>
      </c>
      <c r="F1378">
        <v>11543.4</v>
      </c>
      <c r="G1378">
        <v>6</v>
      </c>
      <c r="H1378">
        <v>6</v>
      </c>
      <c r="I1378">
        <v>6</v>
      </c>
      <c r="J1378" s="5">
        <f t="shared" si="474"/>
        <v>0.21997863567490328</v>
      </c>
      <c r="K1378">
        <f t="shared" si="483"/>
        <v>1.791759469228055</v>
      </c>
      <c r="L1378">
        <f t="shared" si="484"/>
        <v>-1.5142248479139335</v>
      </c>
      <c r="M1378">
        <v>30</v>
      </c>
      <c r="N1378">
        <v>29</v>
      </c>
      <c r="O1378">
        <v>30</v>
      </c>
      <c r="P1378" s="5">
        <f t="shared" si="475"/>
        <v>96.158844014761684</v>
      </c>
      <c r="Q1378">
        <f t="shared" si="481"/>
        <v>3.4011973816621555</v>
      </c>
      <c r="R1378">
        <f t="shared" si="482"/>
        <v>4.5660014492375351</v>
      </c>
      <c r="S1378" s="5">
        <f t="shared" si="469"/>
        <v>36</v>
      </c>
      <c r="T1378" s="3">
        <f t="shared" si="478"/>
        <v>3.5835189384561099</v>
      </c>
      <c r="U1378" s="3">
        <f t="shared" si="470"/>
        <v>3.0517766013236018</v>
      </c>
      <c r="V1378" t="s">
        <v>10</v>
      </c>
      <c r="W1378" t="s">
        <v>14</v>
      </c>
      <c r="X1378">
        <f t="shared" si="471"/>
        <v>98</v>
      </c>
      <c r="Y1378" s="11">
        <f t="shared" si="472"/>
        <v>-1.6094379124341005</v>
      </c>
      <c r="Z1378" s="3">
        <f t="shared" si="473"/>
        <v>-6.0802262971514685</v>
      </c>
    </row>
    <row r="1379" spans="1:26" x14ac:dyDescent="0.2">
      <c r="A1379" t="s">
        <v>6</v>
      </c>
      <c r="B1379">
        <v>1378</v>
      </c>
      <c r="C1379">
        <v>222</v>
      </c>
      <c r="D1379">
        <v>2151</v>
      </c>
      <c r="E1379" s="12">
        <v>682481.4</v>
      </c>
      <c r="F1379">
        <v>11506.93</v>
      </c>
      <c r="G1379">
        <v>174</v>
      </c>
      <c r="H1379">
        <v>174</v>
      </c>
      <c r="I1379">
        <v>174</v>
      </c>
      <c r="J1379" s="5">
        <f t="shared" si="474"/>
        <v>6.3738000771889167</v>
      </c>
      <c r="K1379">
        <f t="shared" si="483"/>
        <v>5.1590552992145291</v>
      </c>
      <c r="L1379">
        <f t="shared" si="484"/>
        <v>1.8521958501422306</v>
      </c>
      <c r="M1379">
        <v>5</v>
      </c>
      <c r="N1379">
        <v>5</v>
      </c>
      <c r="O1379">
        <v>5</v>
      </c>
      <c r="P1379" s="5">
        <f t="shared" si="475"/>
        <v>16.07726822010736</v>
      </c>
      <c r="Q1379">
        <f t="shared" si="481"/>
        <v>1.6094379124341003</v>
      </c>
      <c r="R1379">
        <f t="shared" si="482"/>
        <v>2.7774063625091778</v>
      </c>
      <c r="S1379" s="5">
        <f t="shared" si="469"/>
        <v>179</v>
      </c>
      <c r="T1379" s="3">
        <f t="shared" si="478"/>
        <v>5.1873858058407549</v>
      </c>
      <c r="U1379" s="3">
        <f t="shared" si="470"/>
        <v>4.6296022126514087</v>
      </c>
      <c r="V1379" t="s">
        <v>10</v>
      </c>
      <c r="W1379" t="s">
        <v>14</v>
      </c>
      <c r="X1379">
        <f t="shared" si="471"/>
        <v>99</v>
      </c>
      <c r="Y1379" s="11">
        <f t="shared" si="472"/>
        <v>3.5496173867804286</v>
      </c>
      <c r="Z1379" s="3">
        <f t="shared" si="473"/>
        <v>-0.92521051236694718</v>
      </c>
    </row>
    <row r="1380" spans="1:26" x14ac:dyDescent="0.2">
      <c r="A1380" t="s">
        <v>6</v>
      </c>
      <c r="B1380">
        <v>1379</v>
      </c>
      <c r="C1380">
        <v>221</v>
      </c>
      <c r="D1380">
        <v>2152</v>
      </c>
      <c r="E1380" s="12">
        <v>683078.4</v>
      </c>
      <c r="F1380">
        <v>11470.17</v>
      </c>
      <c r="G1380">
        <v>2218</v>
      </c>
      <c r="H1380">
        <v>2218</v>
      </c>
      <c r="I1380">
        <v>2218</v>
      </c>
      <c r="J1380" s="5">
        <f t="shared" si="474"/>
        <v>81.176626284771999</v>
      </c>
      <c r="K1380">
        <f t="shared" si="483"/>
        <v>7.7043611679103128</v>
      </c>
      <c r="L1380">
        <f t="shared" si="484"/>
        <v>4.3966273520940096</v>
      </c>
      <c r="M1380">
        <v>1</v>
      </c>
      <c r="N1380">
        <v>1</v>
      </c>
      <c r="O1380">
        <v>1</v>
      </c>
      <c r="P1380" s="5">
        <f t="shared" si="475"/>
        <v>3.22575864176381</v>
      </c>
      <c r="Q1380">
        <f t="shared" si="481"/>
        <v>0</v>
      </c>
      <c r="R1380">
        <f t="shared" si="482"/>
        <v>1.1711681603398933</v>
      </c>
      <c r="S1380" s="5">
        <f t="shared" si="469"/>
        <v>2219</v>
      </c>
      <c r="T1380" s="3">
        <f t="shared" si="478"/>
        <v>7.7048119229325938</v>
      </c>
      <c r="U1380" s="3">
        <f t="shared" si="470"/>
        <v>5.5677955124339027</v>
      </c>
      <c r="V1380" t="s">
        <v>10</v>
      </c>
      <c r="W1380" t="s">
        <v>14</v>
      </c>
      <c r="X1380">
        <f t="shared" si="471"/>
        <v>100</v>
      </c>
      <c r="Y1380" s="11">
        <f t="shared" si="472"/>
        <v>7.7043611679103128</v>
      </c>
      <c r="Z1380" s="3">
        <f t="shared" si="473"/>
        <v>3.2254591917541164</v>
      </c>
    </row>
    <row r="1381" spans="1:26" x14ac:dyDescent="0.2">
      <c r="A1381" t="s">
        <v>6</v>
      </c>
      <c r="B1381">
        <v>1380</v>
      </c>
      <c r="C1381">
        <v>220</v>
      </c>
      <c r="D1381">
        <v>2153</v>
      </c>
      <c r="E1381" s="12">
        <v>683655.4</v>
      </c>
      <c r="F1381">
        <v>11433.04</v>
      </c>
      <c r="G1381">
        <v>8</v>
      </c>
      <c r="H1381">
        <v>8</v>
      </c>
      <c r="I1381">
        <v>8</v>
      </c>
      <c r="J1381" s="5">
        <f t="shared" si="474"/>
        <v>0.29254504535472109</v>
      </c>
      <c r="K1381">
        <f t="shared" si="483"/>
        <v>2.0794415416798357</v>
      </c>
      <c r="L1381">
        <f t="shared" si="484"/>
        <v>-1.2291366229544736</v>
      </c>
      <c r="M1381">
        <v>6</v>
      </c>
      <c r="N1381">
        <v>5</v>
      </c>
      <c r="O1381">
        <v>6</v>
      </c>
      <c r="P1381" s="5">
        <f t="shared" si="475"/>
        <v>19.417407793552719</v>
      </c>
      <c r="Q1381">
        <f t="shared" si="481"/>
        <v>1.791759469228055</v>
      </c>
      <c r="R1381">
        <f t="shared" si="482"/>
        <v>2.9661699726742916</v>
      </c>
      <c r="S1381" s="5">
        <f t="shared" si="469"/>
        <v>14</v>
      </c>
      <c r="T1381" s="3">
        <f t="shared" si="478"/>
        <v>2.6390573296152584</v>
      </c>
      <c r="U1381" s="3">
        <f t="shared" si="470"/>
        <v>1.737033349719818</v>
      </c>
      <c r="V1381" t="s">
        <v>10</v>
      </c>
      <c r="W1381" t="s">
        <v>14</v>
      </c>
      <c r="X1381">
        <f t="shared" si="471"/>
        <v>101</v>
      </c>
      <c r="Y1381" s="11">
        <f t="shared" si="472"/>
        <v>0.28768207245178079</v>
      </c>
      <c r="Z1381" s="3">
        <f t="shared" si="473"/>
        <v>-4.1953065956287654</v>
      </c>
    </row>
    <row r="1382" spans="1:26" x14ac:dyDescent="0.2">
      <c r="A1382" t="s">
        <v>6</v>
      </c>
      <c r="B1382">
        <v>1381</v>
      </c>
      <c r="C1382">
        <v>219</v>
      </c>
      <c r="D1382">
        <v>2154</v>
      </c>
      <c r="E1382" s="12">
        <v>684666.9</v>
      </c>
      <c r="F1382">
        <v>11395.41</v>
      </c>
      <c r="G1382">
        <v>7115</v>
      </c>
      <c r="H1382">
        <v>7115</v>
      </c>
      <c r="I1382">
        <v>7115</v>
      </c>
      <c r="J1382" s="5">
        <f t="shared" si="474"/>
        <v>259.79786667063939</v>
      </c>
      <c r="K1382">
        <f t="shared" si="483"/>
        <v>8.8699605105239527</v>
      </c>
      <c r="L1382">
        <f t="shared" si="484"/>
        <v>5.5599038927733755</v>
      </c>
      <c r="M1382">
        <v>8</v>
      </c>
      <c r="N1382">
        <v>8</v>
      </c>
      <c r="O1382">
        <v>8</v>
      </c>
      <c r="P1382" s="5">
        <f t="shared" si="475"/>
        <v>25.975370785254764</v>
      </c>
      <c r="Q1382">
        <f t="shared" si="481"/>
        <v>2.0794415416798357</v>
      </c>
      <c r="R1382">
        <f t="shared" si="482"/>
        <v>3.2571488115804157</v>
      </c>
      <c r="S1382" s="5">
        <f t="shared" si="469"/>
        <v>7123</v>
      </c>
      <c r="T1382" s="3">
        <f t="shared" si="478"/>
        <v>8.8710842639783536</v>
      </c>
      <c r="U1382" s="3">
        <f t="shared" si="470"/>
        <v>8.8170527043537916</v>
      </c>
      <c r="V1382" t="s">
        <v>10</v>
      </c>
      <c r="W1382" t="s">
        <v>14</v>
      </c>
      <c r="X1382">
        <f t="shared" si="471"/>
        <v>102</v>
      </c>
      <c r="Y1382" s="11">
        <f t="shared" si="472"/>
        <v>6.7905189688441165</v>
      </c>
      <c r="Z1382" s="3">
        <f t="shared" si="473"/>
        <v>2.3027550811929598</v>
      </c>
    </row>
    <row r="1383" spans="1:26" x14ac:dyDescent="0.2">
      <c r="A1383" t="s">
        <v>6</v>
      </c>
      <c r="B1383">
        <v>1382</v>
      </c>
      <c r="C1383">
        <v>218</v>
      </c>
      <c r="D1383">
        <v>2155</v>
      </c>
      <c r="E1383" s="12">
        <v>685652.4</v>
      </c>
      <c r="F1383">
        <v>11357.79</v>
      </c>
      <c r="G1383">
        <v>975</v>
      </c>
      <c r="H1383">
        <v>975</v>
      </c>
      <c r="I1383">
        <v>975</v>
      </c>
      <c r="J1383" s="5">
        <f t="shared" si="474"/>
        <v>35.550083395026398</v>
      </c>
      <c r="K1383">
        <f t="shared" si="483"/>
        <v>6.8824374709978473</v>
      </c>
      <c r="L1383">
        <f t="shared" si="484"/>
        <v>3.5709425020981551</v>
      </c>
      <c r="M1383">
        <v>6</v>
      </c>
      <c r="N1383">
        <v>6</v>
      </c>
      <c r="O1383">
        <v>6</v>
      </c>
      <c r="P1383" s="5">
        <f t="shared" si="475"/>
        <v>19.546056054919134</v>
      </c>
      <c r="Q1383">
        <f t="shared" si="481"/>
        <v>1.791759469228055</v>
      </c>
      <c r="R1383">
        <f t="shared" si="482"/>
        <v>2.972773529758594</v>
      </c>
      <c r="S1383" s="5">
        <f t="shared" si="469"/>
        <v>981</v>
      </c>
      <c r="T1383" s="3">
        <f t="shared" si="478"/>
        <v>6.8885724595653635</v>
      </c>
      <c r="U1383" s="3">
        <f t="shared" si="470"/>
        <v>6.5437160318567491</v>
      </c>
      <c r="V1383" t="s">
        <v>10</v>
      </c>
      <c r="W1383" t="s">
        <v>14</v>
      </c>
      <c r="X1383">
        <f t="shared" si="471"/>
        <v>103</v>
      </c>
      <c r="Y1383" s="11">
        <f t="shared" si="472"/>
        <v>5.0906780017697919</v>
      </c>
      <c r="Z1383" s="3">
        <f t="shared" si="473"/>
        <v>0.59816897233956112</v>
      </c>
    </row>
    <row r="1384" spans="1:26" x14ac:dyDescent="0.2">
      <c r="A1384" t="s">
        <v>6</v>
      </c>
      <c r="B1384">
        <v>1383</v>
      </c>
      <c r="C1384">
        <v>217</v>
      </c>
      <c r="D1384">
        <v>2156</v>
      </c>
      <c r="E1384" s="12">
        <v>686636.3</v>
      </c>
      <c r="F1384">
        <v>11320.14</v>
      </c>
      <c r="G1384">
        <v>10</v>
      </c>
      <c r="H1384">
        <v>10</v>
      </c>
      <c r="I1384">
        <v>10</v>
      </c>
      <c r="J1384" s="5">
        <f t="shared" si="474"/>
        <v>0.3640937713313438</v>
      </c>
      <c r="K1384">
        <f t="shared" si="483"/>
        <v>2.3025850929940459</v>
      </c>
      <c r="L1384">
        <f t="shared" si="484"/>
        <v>-1.0103438309744208</v>
      </c>
      <c r="M1384">
        <v>2</v>
      </c>
      <c r="N1384">
        <v>1</v>
      </c>
      <c r="O1384">
        <v>2</v>
      </c>
      <c r="P1384" s="5">
        <f t="shared" si="475"/>
        <v>6.5370216269410104</v>
      </c>
      <c r="Q1384">
        <f t="shared" si="481"/>
        <v>0.69314718055994529</v>
      </c>
      <c r="R1384">
        <f t="shared" si="482"/>
        <v>1.8774816530144438</v>
      </c>
      <c r="S1384" s="5">
        <f t="shared" si="469"/>
        <v>12</v>
      </c>
      <c r="T1384" s="3">
        <f t="shared" si="478"/>
        <v>2.4849066497880004</v>
      </c>
      <c r="U1384" s="3">
        <f t="shared" si="470"/>
        <v>0.86713782204002299</v>
      </c>
      <c r="V1384" t="s">
        <v>10</v>
      </c>
      <c r="W1384" t="s">
        <v>14</v>
      </c>
      <c r="X1384">
        <f t="shared" si="471"/>
        <v>104</v>
      </c>
      <c r="Y1384" s="11">
        <f t="shared" si="472"/>
        <v>1.6094379124341005</v>
      </c>
      <c r="Z1384" s="3">
        <f t="shared" si="473"/>
        <v>-2.8878254839888644</v>
      </c>
    </row>
    <row r="1385" spans="1:26" x14ac:dyDescent="0.2">
      <c r="A1385" t="s">
        <v>6</v>
      </c>
      <c r="B1385">
        <v>1384</v>
      </c>
      <c r="C1385">
        <v>216</v>
      </c>
      <c r="D1385">
        <v>2157</v>
      </c>
      <c r="E1385" s="12">
        <v>687612.2</v>
      </c>
      <c r="F1385">
        <v>11281.97</v>
      </c>
      <c r="G1385">
        <v>12</v>
      </c>
      <c r="H1385">
        <v>12</v>
      </c>
      <c r="I1385">
        <v>12</v>
      </c>
      <c r="J1385" s="5">
        <f t="shared" si="474"/>
        <v>0.43629243343849922</v>
      </c>
      <c r="K1385">
        <f t="shared" si="483"/>
        <v>2.4849066497880004</v>
      </c>
      <c r="L1385">
        <f t="shared" si="484"/>
        <v>-0.829442541568854</v>
      </c>
      <c r="M1385">
        <v>1</v>
      </c>
      <c r="N1385">
        <v>1</v>
      </c>
      <c r="O1385">
        <v>1</v>
      </c>
      <c r="P1385" s="5">
        <f t="shared" si="475"/>
        <v>3.2795690823499797</v>
      </c>
      <c r="Q1385">
        <f t="shared" si="481"/>
        <v>0</v>
      </c>
      <c r="R1385">
        <f t="shared" si="482"/>
        <v>1.1877120364329714</v>
      </c>
      <c r="S1385" s="5">
        <f t="shared" si="469"/>
        <v>13</v>
      </c>
      <c r="T1385" s="3">
        <f t="shared" si="478"/>
        <v>2.5649493574615367</v>
      </c>
      <c r="U1385" s="3">
        <f t="shared" si="470"/>
        <v>0.35826949486411741</v>
      </c>
      <c r="V1385" t="s">
        <v>10</v>
      </c>
      <c r="W1385" t="s">
        <v>14</v>
      </c>
      <c r="X1385">
        <f t="shared" si="471"/>
        <v>105</v>
      </c>
      <c r="Y1385" s="11">
        <f t="shared" si="472"/>
        <v>2.4849066497880004</v>
      </c>
      <c r="Z1385" s="3">
        <f t="shared" si="473"/>
        <v>-2.0171545780018256</v>
      </c>
    </row>
    <row r="1386" spans="1:26" x14ac:dyDescent="0.2">
      <c r="A1386" t="s">
        <v>6</v>
      </c>
      <c r="B1386">
        <v>1385</v>
      </c>
      <c r="C1386">
        <v>215</v>
      </c>
      <c r="D1386">
        <v>2158</v>
      </c>
      <c r="E1386" s="12">
        <v>688575.7</v>
      </c>
      <c r="F1386">
        <v>11243.46</v>
      </c>
      <c r="G1386">
        <v>79</v>
      </c>
      <c r="H1386">
        <v>79</v>
      </c>
      <c r="I1386">
        <v>79</v>
      </c>
      <c r="J1386" s="5">
        <f t="shared" si="474"/>
        <v>2.8682394688049553</v>
      </c>
      <c r="K1386">
        <f t="shared" si="483"/>
        <v>4.3694478524670215</v>
      </c>
      <c r="L1386">
        <f t="shared" si="484"/>
        <v>1.0536984160456282</v>
      </c>
      <c r="M1386">
        <v>2</v>
      </c>
      <c r="N1386">
        <v>2</v>
      </c>
      <c r="O1386">
        <v>2</v>
      </c>
      <c r="P1386" s="5">
        <f t="shared" si="475"/>
        <v>6.5816038835020541</v>
      </c>
      <c r="Q1386">
        <f t="shared" si="481"/>
        <v>0.69314718055994529</v>
      </c>
      <c r="R1386">
        <f t="shared" si="482"/>
        <v>1.8842784669268118</v>
      </c>
      <c r="S1386" s="5">
        <f t="shared" si="469"/>
        <v>81</v>
      </c>
      <c r="T1386" s="3">
        <f t="shared" si="478"/>
        <v>4.3944491546724391</v>
      </c>
      <c r="U1386" s="3">
        <f t="shared" si="470"/>
        <v>2.93797688297244</v>
      </c>
      <c r="V1386" t="s">
        <v>10</v>
      </c>
      <c r="W1386" t="s">
        <v>14</v>
      </c>
      <c r="X1386">
        <f t="shared" si="471"/>
        <v>106</v>
      </c>
      <c r="Y1386" s="11">
        <f t="shared" si="472"/>
        <v>3.6763006719070761</v>
      </c>
      <c r="Z1386" s="3">
        <f t="shared" si="473"/>
        <v>-0.83058005088118358</v>
      </c>
    </row>
    <row r="1387" spans="1:26" x14ac:dyDescent="0.2">
      <c r="A1387" t="s">
        <v>6</v>
      </c>
      <c r="B1387">
        <v>1386</v>
      </c>
      <c r="C1387">
        <v>214</v>
      </c>
      <c r="D1387">
        <v>2159</v>
      </c>
      <c r="E1387" s="12">
        <v>689546.4</v>
      </c>
      <c r="F1387">
        <v>11204.68</v>
      </c>
      <c r="G1387">
        <v>893</v>
      </c>
      <c r="H1387">
        <v>893</v>
      </c>
      <c r="I1387">
        <v>893</v>
      </c>
      <c r="J1387" s="5">
        <f t="shared" si="474"/>
        <v>32.376356398931236</v>
      </c>
      <c r="K1387">
        <f t="shared" si="483"/>
        <v>6.7945865808764987</v>
      </c>
      <c r="L1387">
        <f t="shared" si="484"/>
        <v>3.4774284156341526</v>
      </c>
      <c r="M1387">
        <v>344</v>
      </c>
      <c r="N1387">
        <v>302</v>
      </c>
      <c r="O1387">
        <v>344</v>
      </c>
      <c r="P1387" s="5">
        <f t="shared" si="475"/>
        <v>1135.953904975421</v>
      </c>
      <c r="Q1387">
        <f t="shared" si="481"/>
        <v>5.8406416573733981</v>
      </c>
      <c r="R1387">
        <f t="shared" si="482"/>
        <v>7.0352280218517</v>
      </c>
      <c r="S1387" s="5">
        <f t="shared" si="469"/>
        <v>1237</v>
      </c>
      <c r="T1387" s="3">
        <f t="shared" si="478"/>
        <v>7.1204443723924875</v>
      </c>
      <c r="U1387" s="3">
        <f t="shared" si="470"/>
        <v>10.512656437485852</v>
      </c>
      <c r="V1387" t="s">
        <v>10</v>
      </c>
      <c r="W1387" t="s">
        <v>14</v>
      </c>
      <c r="X1387">
        <f t="shared" si="471"/>
        <v>107</v>
      </c>
      <c r="Y1387" s="11">
        <f t="shared" si="472"/>
        <v>0.95394492350310056</v>
      </c>
      <c r="Z1387" s="3">
        <f t="shared" si="473"/>
        <v>-3.5577996062175474</v>
      </c>
    </row>
    <row r="1388" spans="1:26" x14ac:dyDescent="0.2">
      <c r="A1388" t="s">
        <v>6</v>
      </c>
      <c r="B1388">
        <v>1387</v>
      </c>
      <c r="C1388">
        <v>213</v>
      </c>
      <c r="D1388">
        <v>2160</v>
      </c>
      <c r="E1388" s="12">
        <v>690500.6</v>
      </c>
      <c r="F1388">
        <v>11165.37</v>
      </c>
      <c r="G1388">
        <v>14</v>
      </c>
      <c r="H1388">
        <v>14</v>
      </c>
      <c r="I1388">
        <v>14</v>
      </c>
      <c r="J1388" s="5">
        <f t="shared" si="474"/>
        <v>0.50687863269054367</v>
      </c>
      <c r="K1388">
        <f t="shared" si="483"/>
        <v>2.6390573296152584</v>
      </c>
      <c r="L1388">
        <f t="shared" si="484"/>
        <v>-0.67948368730106379</v>
      </c>
      <c r="M1388">
        <v>273</v>
      </c>
      <c r="N1388">
        <v>286</v>
      </c>
      <c r="O1388">
        <v>273</v>
      </c>
      <c r="P1388" s="5">
        <f t="shared" si="475"/>
        <v>904.67221417651183</v>
      </c>
      <c r="Q1388">
        <f t="shared" si="481"/>
        <v>5.6094717951849598</v>
      </c>
      <c r="R1388">
        <f t="shared" si="482"/>
        <v>6.8075726838116379</v>
      </c>
      <c r="S1388" s="5">
        <f t="shared" si="469"/>
        <v>287</v>
      </c>
      <c r="T1388" s="3">
        <f t="shared" si="478"/>
        <v>5.6594822157596214</v>
      </c>
      <c r="U1388" s="3">
        <f t="shared" si="470"/>
        <v>6.1280889965105745</v>
      </c>
      <c r="V1388" t="s">
        <v>10</v>
      </c>
      <c r="W1388" t="s">
        <v>14</v>
      </c>
      <c r="X1388">
        <f t="shared" si="471"/>
        <v>108</v>
      </c>
      <c r="Y1388" s="11">
        <f t="shared" si="472"/>
        <v>-2.9704144655697013</v>
      </c>
      <c r="Z1388" s="3">
        <f t="shared" si="473"/>
        <v>-7.4870563711127014</v>
      </c>
    </row>
    <row r="1389" spans="1:26" x14ac:dyDescent="0.2">
      <c r="A1389" t="s">
        <v>6</v>
      </c>
      <c r="B1389">
        <v>1388</v>
      </c>
      <c r="C1389">
        <v>212</v>
      </c>
      <c r="D1389">
        <v>2161</v>
      </c>
      <c r="E1389" s="12">
        <v>691447.5</v>
      </c>
      <c r="F1389">
        <v>11125.4</v>
      </c>
      <c r="G1389">
        <v>45</v>
      </c>
      <c r="H1389">
        <v>45</v>
      </c>
      <c r="I1389">
        <v>45</v>
      </c>
      <c r="J1389" s="5">
        <f t="shared" si="474"/>
        <v>1.6270215743060754</v>
      </c>
      <c r="K1389">
        <f t="shared" si="483"/>
        <v>3.8066624897703196</v>
      </c>
      <c r="L1389">
        <f t="shared" si="484"/>
        <v>0.4867510883248154</v>
      </c>
      <c r="M1389">
        <v>1</v>
      </c>
      <c r="N1389">
        <v>1</v>
      </c>
      <c r="O1389">
        <v>1</v>
      </c>
      <c r="P1389" s="5">
        <f t="shared" si="475"/>
        <v>3.3257231200675932</v>
      </c>
      <c r="Q1389">
        <f t="shared" si="481"/>
        <v>0</v>
      </c>
      <c r="R1389">
        <f t="shared" si="482"/>
        <v>1.2016871301821084</v>
      </c>
      <c r="S1389" s="5">
        <f t="shared" si="469"/>
        <v>46</v>
      </c>
      <c r="T1389" s="3">
        <f t="shared" ref="T1389:T1420" si="485">LN(S1389)</f>
        <v>3.8286413964890951</v>
      </c>
      <c r="U1389" s="3">
        <f t="shared" si="470"/>
        <v>1.6884382185069238</v>
      </c>
      <c r="V1389" t="s">
        <v>10</v>
      </c>
      <c r="W1389" t="s">
        <v>14</v>
      </c>
      <c r="X1389">
        <f t="shared" si="471"/>
        <v>109</v>
      </c>
      <c r="Y1389" s="11">
        <f t="shared" si="472"/>
        <v>3.8066624897703196</v>
      </c>
      <c r="Z1389" s="3">
        <f t="shared" si="473"/>
        <v>-0.71493604185729298</v>
      </c>
    </row>
    <row r="1390" spans="1:26" x14ac:dyDescent="0.2">
      <c r="A1390" t="s">
        <v>6</v>
      </c>
      <c r="B1390">
        <v>1389</v>
      </c>
      <c r="C1390">
        <v>211</v>
      </c>
      <c r="D1390">
        <v>2162</v>
      </c>
      <c r="E1390" s="12">
        <v>692524.6</v>
      </c>
      <c r="F1390">
        <v>11085.08</v>
      </c>
      <c r="G1390">
        <v>5894</v>
      </c>
      <c r="H1390">
        <v>5894</v>
      </c>
      <c r="I1390">
        <v>5894</v>
      </c>
      <c r="J1390" s="5">
        <f t="shared" si="474"/>
        <v>212.77222498666472</v>
      </c>
      <c r="K1390">
        <f t="shared" si="483"/>
        <v>8.68169016329764</v>
      </c>
      <c r="L1390">
        <f t="shared" si="484"/>
        <v>5.3602222272695865</v>
      </c>
      <c r="M1390">
        <v>80</v>
      </c>
      <c r="N1390">
        <v>73</v>
      </c>
      <c r="O1390">
        <v>80</v>
      </c>
      <c r="P1390" s="5">
        <f t="shared" si="475"/>
        <v>267.02558754650397</v>
      </c>
      <c r="Q1390">
        <f t="shared" si="481"/>
        <v>4.3820266346738812</v>
      </c>
      <c r="R1390">
        <f t="shared" si="482"/>
        <v>5.5873444873160176</v>
      </c>
      <c r="S1390" s="5">
        <f t="shared" si="469"/>
        <v>5974</v>
      </c>
      <c r="T1390" s="3">
        <f t="shared" si="485"/>
        <v>8.6951719987760558</v>
      </c>
      <c r="U1390" s="3">
        <f t="shared" si="470"/>
        <v>10.947566714585605</v>
      </c>
      <c r="V1390" t="s">
        <v>10</v>
      </c>
      <c r="W1390" t="s">
        <v>14</v>
      </c>
      <c r="X1390">
        <f t="shared" si="471"/>
        <v>110</v>
      </c>
      <c r="Y1390" s="11">
        <f t="shared" si="472"/>
        <v>4.2996635286237588</v>
      </c>
      <c r="Z1390" s="3">
        <f t="shared" si="473"/>
        <v>-0.2271222600464311</v>
      </c>
    </row>
    <row r="1391" spans="1:26" x14ac:dyDescent="0.2">
      <c r="A1391" t="s">
        <v>6</v>
      </c>
      <c r="B1391">
        <v>1390</v>
      </c>
      <c r="C1391">
        <v>210</v>
      </c>
      <c r="D1391">
        <v>2163</v>
      </c>
      <c r="E1391" s="12">
        <v>693580.9</v>
      </c>
      <c r="F1391">
        <v>11045.78</v>
      </c>
      <c r="G1391">
        <v>11</v>
      </c>
      <c r="H1391">
        <v>11</v>
      </c>
      <c r="I1391">
        <v>11</v>
      </c>
      <c r="J1391" s="5">
        <f t="shared" si="474"/>
        <v>0.39649304068206032</v>
      </c>
      <c r="K1391">
        <f t="shared" si="483"/>
        <v>2.3978952727983707</v>
      </c>
      <c r="L1391">
        <f t="shared" si="484"/>
        <v>-0.92509678993501476</v>
      </c>
      <c r="M1391">
        <v>40</v>
      </c>
      <c r="N1391">
        <v>42</v>
      </c>
      <c r="O1391">
        <v>40</v>
      </c>
      <c r="P1391" s="5">
        <f t="shared" si="475"/>
        <v>133.9878215934049</v>
      </c>
      <c r="Q1391">
        <f t="shared" si="481"/>
        <v>3.6888794541139363</v>
      </c>
      <c r="R1391">
        <f t="shared" si="482"/>
        <v>4.8977489121894369</v>
      </c>
      <c r="S1391" s="5">
        <f t="shared" si="469"/>
        <v>51</v>
      </c>
      <c r="T1391" s="3">
        <f t="shared" si="485"/>
        <v>3.9318256327243257</v>
      </c>
      <c r="U1391" s="3">
        <f t="shared" si="470"/>
        <v>3.9726521222544222</v>
      </c>
      <c r="V1391" t="s">
        <v>10</v>
      </c>
      <c r="W1391" t="s">
        <v>14</v>
      </c>
      <c r="X1391">
        <f t="shared" si="471"/>
        <v>111</v>
      </c>
      <c r="Y1391" s="11">
        <f t="shared" si="472"/>
        <v>-1.2909841813155656</v>
      </c>
      <c r="Z1391" s="3">
        <f t="shared" si="473"/>
        <v>-5.822845702124452</v>
      </c>
    </row>
    <row r="1392" spans="1:26" x14ac:dyDescent="0.2">
      <c r="A1392" t="s">
        <v>6</v>
      </c>
      <c r="B1392">
        <v>1391</v>
      </c>
      <c r="C1392">
        <v>209</v>
      </c>
      <c r="D1392">
        <v>2164</v>
      </c>
      <c r="E1392" s="12">
        <v>694594.3</v>
      </c>
      <c r="F1392">
        <v>11006.84</v>
      </c>
      <c r="G1392">
        <v>95</v>
      </c>
      <c r="H1392">
        <v>95</v>
      </c>
      <c r="I1392">
        <v>95</v>
      </c>
      <c r="J1392" s="5">
        <f t="shared" si="474"/>
        <v>3.4192621505820013</v>
      </c>
      <c r="K1392">
        <f t="shared" si="483"/>
        <v>4.5538768916005408</v>
      </c>
      <c r="L1392">
        <f t="shared" si="484"/>
        <v>1.2294247823542583</v>
      </c>
      <c r="M1392">
        <v>3</v>
      </c>
      <c r="N1392">
        <v>3</v>
      </c>
      <c r="O1392">
        <v>3</v>
      </c>
      <c r="P1392" s="5">
        <f t="shared" si="475"/>
        <v>10.084638279469855</v>
      </c>
      <c r="Q1392">
        <f t="shared" si="481"/>
        <v>1.0986122886681098</v>
      </c>
      <c r="R1392">
        <f t="shared" si="482"/>
        <v>2.3110133035809648</v>
      </c>
      <c r="S1392" s="5">
        <f t="shared" si="469"/>
        <v>98</v>
      </c>
      <c r="T1392" s="3">
        <f t="shared" si="485"/>
        <v>4.5849674786705723</v>
      </c>
      <c r="U1392" s="3">
        <f t="shared" si="470"/>
        <v>3.5404380859352234</v>
      </c>
      <c r="V1392" t="s">
        <v>10</v>
      </c>
      <c r="W1392" t="s">
        <v>14</v>
      </c>
      <c r="X1392">
        <f t="shared" si="471"/>
        <v>112</v>
      </c>
      <c r="Y1392" s="11">
        <f t="shared" si="472"/>
        <v>3.4552646029324308</v>
      </c>
      <c r="Z1392" s="3">
        <f t="shared" si="473"/>
        <v>-1.0815885212267065</v>
      </c>
    </row>
    <row r="1393" spans="1:26" x14ac:dyDescent="0.2">
      <c r="A1393" t="s">
        <v>6</v>
      </c>
      <c r="B1393">
        <v>1392</v>
      </c>
      <c r="C1393">
        <v>208</v>
      </c>
      <c r="D1393">
        <v>2165</v>
      </c>
      <c r="E1393" s="12">
        <v>695598.6</v>
      </c>
      <c r="F1393">
        <v>10967.73</v>
      </c>
      <c r="G1393">
        <v>13</v>
      </c>
      <c r="H1393">
        <v>13</v>
      </c>
      <c r="I1393">
        <v>13</v>
      </c>
      <c r="J1393" s="5">
        <f t="shared" si="474"/>
        <v>0.4672234820484113</v>
      </c>
      <c r="K1393">
        <f t="shared" si="483"/>
        <v>2.5649493574615367</v>
      </c>
      <c r="L1393">
        <f t="shared" si="484"/>
        <v>-0.7609475874974162</v>
      </c>
      <c r="M1393">
        <v>4</v>
      </c>
      <c r="N1393">
        <v>4</v>
      </c>
      <c r="O1393">
        <v>4</v>
      </c>
      <c r="P1393" s="5">
        <f t="shared" si="475"/>
        <v>13.494132331849892</v>
      </c>
      <c r="Q1393">
        <f t="shared" si="481"/>
        <v>1.3862943611198906</v>
      </c>
      <c r="R1393">
        <f t="shared" si="482"/>
        <v>2.6022549488749407</v>
      </c>
      <c r="S1393" s="5">
        <f t="shared" si="469"/>
        <v>17</v>
      </c>
      <c r="T1393" s="3">
        <f t="shared" si="485"/>
        <v>2.8332133440562162</v>
      </c>
      <c r="U1393" s="3">
        <f t="shared" si="470"/>
        <v>1.8413073613775244</v>
      </c>
      <c r="V1393" t="s">
        <v>10</v>
      </c>
      <c r="W1393" t="s">
        <v>14</v>
      </c>
      <c r="X1393">
        <f t="shared" si="471"/>
        <v>113</v>
      </c>
      <c r="Y1393" s="11">
        <f t="shared" si="472"/>
        <v>1.1786549963416462</v>
      </c>
      <c r="Z1393" s="3">
        <f t="shared" si="473"/>
        <v>-3.363202536372357</v>
      </c>
    </row>
    <row r="1394" spans="1:26" x14ac:dyDescent="0.2">
      <c r="A1394" t="s">
        <v>6</v>
      </c>
      <c r="B1394">
        <v>1393</v>
      </c>
      <c r="C1394">
        <v>207</v>
      </c>
      <c r="D1394">
        <v>2166</v>
      </c>
      <c r="E1394" s="12">
        <v>696617.4</v>
      </c>
      <c r="F1394">
        <v>10928.55</v>
      </c>
      <c r="G1394">
        <v>1194</v>
      </c>
      <c r="H1394">
        <v>1194</v>
      </c>
      <c r="I1394">
        <v>1194</v>
      </c>
      <c r="J1394" s="5">
        <f t="shared" si="474"/>
        <v>42.84992020009836</v>
      </c>
      <c r="K1394">
        <f t="shared" si="483"/>
        <v>7.0850642939525477</v>
      </c>
      <c r="L1394">
        <f t="shared" si="484"/>
        <v>3.757703782733965</v>
      </c>
      <c r="M1394">
        <v>1</v>
      </c>
      <c r="N1394">
        <v>1</v>
      </c>
      <c r="O1394">
        <v>1</v>
      </c>
      <c r="P1394" s="5">
        <f t="shared" si="475"/>
        <v>3.3856275535180789</v>
      </c>
      <c r="Q1394">
        <f t="shared" si="481"/>
        <v>0</v>
      </c>
      <c r="R1394">
        <f t="shared" si="482"/>
        <v>1.2195392816532837</v>
      </c>
      <c r="S1394" s="5">
        <f t="shared" si="469"/>
        <v>1195</v>
      </c>
      <c r="T1394" s="3">
        <f t="shared" si="485"/>
        <v>7.0859014643656106</v>
      </c>
      <c r="U1394" s="3">
        <f t="shared" si="470"/>
        <v>4.9772430643872489</v>
      </c>
      <c r="V1394" t="s">
        <v>10</v>
      </c>
      <c r="W1394" t="s">
        <v>14</v>
      </c>
      <c r="X1394">
        <f t="shared" si="471"/>
        <v>114</v>
      </c>
      <c r="Y1394" s="11">
        <f t="shared" si="472"/>
        <v>7.0850642939525477</v>
      </c>
      <c r="Z1394" s="3">
        <f t="shared" si="473"/>
        <v>2.538164501080681</v>
      </c>
    </row>
    <row r="1395" spans="1:26" x14ac:dyDescent="0.2">
      <c r="A1395" t="s">
        <v>6</v>
      </c>
      <c r="B1395">
        <v>1394</v>
      </c>
      <c r="C1395">
        <v>206</v>
      </c>
      <c r="D1395">
        <v>2167</v>
      </c>
      <c r="E1395" s="12">
        <v>697625.4</v>
      </c>
      <c r="F1395">
        <v>10889.38</v>
      </c>
      <c r="G1395">
        <v>26</v>
      </c>
      <c r="H1395">
        <v>26</v>
      </c>
      <c r="I1395">
        <v>26</v>
      </c>
      <c r="J1395" s="5">
        <f t="shared" si="474"/>
        <v>0.93173213016613221</v>
      </c>
      <c r="K1395">
        <f t="shared" si="483"/>
        <v>3.2580965380214821</v>
      </c>
      <c r="L1395">
        <f t="shared" si="484"/>
        <v>-7.070991959269772E-2</v>
      </c>
      <c r="M1395">
        <v>6</v>
      </c>
      <c r="N1395">
        <v>6</v>
      </c>
      <c r="O1395">
        <v>6</v>
      </c>
      <c r="P1395" s="5">
        <f t="shared" si="475"/>
        <v>20.386835614148833</v>
      </c>
      <c r="Q1395">
        <f t="shared" si="481"/>
        <v>1.791759469228055</v>
      </c>
      <c r="R1395">
        <f t="shared" si="482"/>
        <v>3.0148893795141771</v>
      </c>
      <c r="S1395" s="5">
        <f t="shared" si="469"/>
        <v>32</v>
      </c>
      <c r="T1395" s="3">
        <f t="shared" si="485"/>
        <v>3.4657359027997265</v>
      </c>
      <c r="U1395" s="3">
        <f t="shared" si="470"/>
        <v>2.9441794599214792</v>
      </c>
      <c r="V1395" t="s">
        <v>10</v>
      </c>
      <c r="W1395" t="s">
        <v>14</v>
      </c>
      <c r="X1395">
        <f t="shared" si="471"/>
        <v>115</v>
      </c>
      <c r="Y1395" s="11">
        <f t="shared" si="472"/>
        <v>1.4663370687934272</v>
      </c>
      <c r="Z1395" s="3">
        <f t="shared" si="473"/>
        <v>-3.085599299106875</v>
      </c>
    </row>
    <row r="1396" spans="1:26" x14ac:dyDescent="0.2">
      <c r="A1396" t="s">
        <v>6</v>
      </c>
      <c r="B1396">
        <v>1395</v>
      </c>
      <c r="C1396">
        <v>205</v>
      </c>
      <c r="D1396">
        <v>2168</v>
      </c>
      <c r="E1396" s="12">
        <v>698619.6</v>
      </c>
      <c r="F1396">
        <v>10849.68</v>
      </c>
      <c r="G1396">
        <v>209</v>
      </c>
      <c r="H1396">
        <v>209</v>
      </c>
      <c r="I1396">
        <v>209</v>
      </c>
      <c r="J1396" s="5">
        <f t="shared" si="474"/>
        <v>7.4790343700634798</v>
      </c>
      <c r="K1396">
        <f t="shared" si="483"/>
        <v>5.3423342519648109</v>
      </c>
      <c r="L1396">
        <f t="shared" si="484"/>
        <v>2.0121036887416213</v>
      </c>
      <c r="M1396">
        <v>449</v>
      </c>
      <c r="N1396">
        <v>433</v>
      </c>
      <c r="O1396">
        <v>449</v>
      </c>
      <c r="P1396" s="5">
        <f t="shared" si="475"/>
        <v>1531.1972334667935</v>
      </c>
      <c r="Q1396">
        <f t="shared" si="481"/>
        <v>6.1070228877422545</v>
      </c>
      <c r="R1396">
        <f t="shared" si="482"/>
        <v>7.3338052139224974</v>
      </c>
      <c r="S1396" s="5">
        <f t="shared" si="469"/>
        <v>658</v>
      </c>
      <c r="T1396" s="3">
        <f t="shared" si="485"/>
        <v>6.4892049313253173</v>
      </c>
      <c r="U1396" s="3">
        <f t="shared" si="470"/>
        <v>9.3459089026641191</v>
      </c>
      <c r="V1396" t="s">
        <v>10</v>
      </c>
      <c r="W1396" t="s">
        <v>14</v>
      </c>
      <c r="X1396">
        <f t="shared" si="471"/>
        <v>116</v>
      </c>
      <c r="Y1396" s="11">
        <f t="shared" si="472"/>
        <v>-0.76468863577744361</v>
      </c>
      <c r="Z1396" s="3">
        <f t="shared" si="473"/>
        <v>-5.3217015251808757</v>
      </c>
    </row>
    <row r="1397" spans="1:26" x14ac:dyDescent="0.2">
      <c r="A1397" t="s">
        <v>6</v>
      </c>
      <c r="B1397">
        <v>1396</v>
      </c>
      <c r="C1397">
        <v>204</v>
      </c>
      <c r="D1397">
        <v>2169</v>
      </c>
      <c r="E1397" s="12">
        <v>699587.3</v>
      </c>
      <c r="F1397">
        <v>10809.31</v>
      </c>
      <c r="G1397">
        <v>70</v>
      </c>
      <c r="H1397">
        <v>70</v>
      </c>
      <c r="I1397">
        <v>70</v>
      </c>
      <c r="J1397" s="5">
        <f t="shared" si="474"/>
        <v>2.5014747980702334</v>
      </c>
      <c r="K1397">
        <f t="shared" si="483"/>
        <v>4.2484952420493594</v>
      </c>
      <c r="L1397">
        <f t="shared" si="484"/>
        <v>0.9168804771683019</v>
      </c>
      <c r="M1397">
        <v>399</v>
      </c>
      <c r="N1397">
        <v>407</v>
      </c>
      <c r="O1397">
        <v>399</v>
      </c>
      <c r="P1397" s="5">
        <f t="shared" si="475"/>
        <v>1365.767102618021</v>
      </c>
      <c r="Q1397">
        <f t="shared" si="481"/>
        <v>5.9889614168898637</v>
      </c>
      <c r="R1397">
        <f t="shared" si="482"/>
        <v>7.2194715297074126</v>
      </c>
      <c r="S1397" s="5">
        <f t="shared" si="469"/>
        <v>469</v>
      </c>
      <c r="T1397" s="3">
        <f t="shared" si="485"/>
        <v>6.1506027684462792</v>
      </c>
      <c r="U1397" s="3">
        <f t="shared" si="470"/>
        <v>8.1363520068757147</v>
      </c>
      <c r="V1397" t="s">
        <v>10</v>
      </c>
      <c r="W1397" t="s">
        <v>14</v>
      </c>
      <c r="X1397">
        <f t="shared" si="471"/>
        <v>117</v>
      </c>
      <c r="Y1397" s="11">
        <f t="shared" si="472"/>
        <v>-1.7404661748405044</v>
      </c>
      <c r="Z1397" s="3">
        <f t="shared" si="473"/>
        <v>-6.3025910525391104</v>
      </c>
    </row>
    <row r="1398" spans="1:26" x14ac:dyDescent="0.2">
      <c r="A1398" t="s">
        <v>6</v>
      </c>
      <c r="B1398">
        <v>1397</v>
      </c>
      <c r="C1398">
        <v>203</v>
      </c>
      <c r="D1398">
        <v>2170</v>
      </c>
      <c r="E1398" s="12">
        <v>700544.7</v>
      </c>
      <c r="F1398">
        <v>10768.48</v>
      </c>
      <c r="G1398">
        <v>5</v>
      </c>
      <c r="H1398">
        <v>5</v>
      </c>
      <c r="I1398">
        <v>5</v>
      </c>
      <c r="J1398" s="5">
        <f t="shared" si="474"/>
        <v>0.17843258253184988</v>
      </c>
      <c r="K1398">
        <f t="shared" si="483"/>
        <v>1.6094379124341003</v>
      </c>
      <c r="L1398">
        <f t="shared" si="484"/>
        <v>-1.7235444380020584</v>
      </c>
      <c r="M1398">
        <v>18</v>
      </c>
      <c r="N1398">
        <v>18</v>
      </c>
      <c r="O1398">
        <v>18</v>
      </c>
      <c r="P1398" s="5">
        <f t="shared" si="475"/>
        <v>61.847168774051674</v>
      </c>
      <c r="Q1398">
        <f t="shared" si="481"/>
        <v>2.8903717578961645</v>
      </c>
      <c r="R1398">
        <f t="shared" si="482"/>
        <v>4.1246663221084896</v>
      </c>
      <c r="S1398" s="5">
        <f t="shared" si="469"/>
        <v>23</v>
      </c>
      <c r="T1398" s="3">
        <f t="shared" si="485"/>
        <v>3.1354942159291497</v>
      </c>
      <c r="U1398" s="3">
        <f t="shared" si="470"/>
        <v>2.4011218841064315</v>
      </c>
      <c r="V1398" t="s">
        <v>10</v>
      </c>
      <c r="W1398" t="s">
        <v>14</v>
      </c>
      <c r="X1398">
        <f t="shared" si="471"/>
        <v>118</v>
      </c>
      <c r="Y1398" s="11">
        <f t="shared" si="472"/>
        <v>-1.2809338454620642</v>
      </c>
      <c r="Z1398" s="3">
        <f t="shared" si="473"/>
        <v>-5.8482107601105477</v>
      </c>
    </row>
    <row r="1399" spans="1:26" x14ac:dyDescent="0.2">
      <c r="A1399" t="s">
        <v>6</v>
      </c>
      <c r="B1399">
        <v>1398</v>
      </c>
      <c r="C1399">
        <v>202</v>
      </c>
      <c r="D1399">
        <v>2171</v>
      </c>
      <c r="E1399" s="12">
        <v>701457.9</v>
      </c>
      <c r="F1399">
        <v>10727.01</v>
      </c>
      <c r="G1399">
        <v>7</v>
      </c>
      <c r="H1399">
        <v>7</v>
      </c>
      <c r="I1399">
        <v>7</v>
      </c>
      <c r="J1399" s="5">
        <f t="shared" si="474"/>
        <v>0.2494804035994177</v>
      </c>
      <c r="K1399">
        <f t="shared" si="483"/>
        <v>1.9459101490553132</v>
      </c>
      <c r="L1399">
        <f t="shared" si="484"/>
        <v>-1.3883749095629068</v>
      </c>
      <c r="M1399">
        <v>7</v>
      </c>
      <c r="N1399">
        <v>7</v>
      </c>
      <c r="O1399">
        <v>7</v>
      </c>
      <c r="P1399" s="5">
        <f t="shared" si="475"/>
        <v>24.144659136143247</v>
      </c>
      <c r="Q1399">
        <f t="shared" si="481"/>
        <v>1.9459101490553132</v>
      </c>
      <c r="R1399">
        <f t="shared" si="482"/>
        <v>3.1840632018575894</v>
      </c>
      <c r="S1399" s="5">
        <f t="shared" si="469"/>
        <v>14</v>
      </c>
      <c r="T1399" s="3">
        <f t="shared" si="485"/>
        <v>2.6390573296152584</v>
      </c>
      <c r="U1399" s="3">
        <f t="shared" si="470"/>
        <v>1.7956882922946826</v>
      </c>
      <c r="V1399" t="s">
        <v>10</v>
      </c>
      <c r="W1399" t="s">
        <v>14</v>
      </c>
      <c r="X1399">
        <f t="shared" si="471"/>
        <v>119</v>
      </c>
      <c r="Y1399" s="11">
        <f t="shared" si="472"/>
        <v>0</v>
      </c>
      <c r="Z1399" s="3">
        <f t="shared" si="473"/>
        <v>-4.5724381114204959</v>
      </c>
    </row>
    <row r="1400" spans="1:26" x14ac:dyDescent="0.2">
      <c r="A1400" t="s">
        <v>6</v>
      </c>
      <c r="B1400">
        <v>1399</v>
      </c>
      <c r="C1400">
        <v>201</v>
      </c>
      <c r="D1400">
        <v>2172</v>
      </c>
      <c r="E1400" s="12">
        <v>702379.4</v>
      </c>
      <c r="F1400">
        <v>10688.23</v>
      </c>
      <c r="G1400">
        <v>11</v>
      </c>
      <c r="H1400">
        <v>11</v>
      </c>
      <c r="I1400">
        <v>11</v>
      </c>
      <c r="J1400" s="5">
        <f t="shared" si="474"/>
        <v>0.39152628906827275</v>
      </c>
      <c r="K1400">
        <f t="shared" si="483"/>
        <v>2.3978952727983707</v>
      </c>
      <c r="L1400">
        <f t="shared" si="484"/>
        <v>-0.93770261620603779</v>
      </c>
      <c r="M1400">
        <v>8</v>
      </c>
      <c r="N1400">
        <v>8</v>
      </c>
      <c r="O1400">
        <v>8</v>
      </c>
      <c r="P1400" s="5">
        <f t="shared" si="475"/>
        <v>27.694014818169148</v>
      </c>
      <c r="Q1400">
        <f t="shared" si="481"/>
        <v>2.0794415416798357</v>
      </c>
      <c r="R1400">
        <f t="shared" si="482"/>
        <v>3.321216318300233</v>
      </c>
      <c r="S1400" s="5">
        <f t="shared" si="469"/>
        <v>19</v>
      </c>
      <c r="T1400" s="3">
        <f t="shared" si="485"/>
        <v>2.9444389791664403</v>
      </c>
      <c r="U1400" s="3">
        <f t="shared" si="470"/>
        <v>2.383513702094195</v>
      </c>
      <c r="V1400" t="s">
        <v>10</v>
      </c>
      <c r="W1400" t="s">
        <v>14</v>
      </c>
      <c r="X1400">
        <f t="shared" si="471"/>
        <v>120</v>
      </c>
      <c r="Y1400" s="11">
        <f t="shared" si="472"/>
        <v>0.31845373111853492</v>
      </c>
      <c r="Z1400" s="3">
        <f t="shared" si="473"/>
        <v>-4.258918934506271</v>
      </c>
    </row>
    <row r="1401" spans="1:26" x14ac:dyDescent="0.2">
      <c r="A1401" t="s">
        <v>6</v>
      </c>
      <c r="B1401">
        <v>1400</v>
      </c>
      <c r="C1401">
        <v>200</v>
      </c>
      <c r="D1401">
        <v>2173</v>
      </c>
      <c r="E1401" s="12">
        <v>703269.3</v>
      </c>
      <c r="F1401">
        <v>10651.35</v>
      </c>
      <c r="G1401">
        <v>181</v>
      </c>
      <c r="H1401">
        <v>181</v>
      </c>
      <c r="I1401">
        <v>181</v>
      </c>
      <c r="J1401" s="5">
        <f t="shared" si="474"/>
        <v>6.4342350789377551</v>
      </c>
      <c r="K1401">
        <f t="shared" si="483"/>
        <v>5.1984970312658261</v>
      </c>
      <c r="L1401">
        <f t="shared" si="484"/>
        <v>1.8616329651306864</v>
      </c>
      <c r="M1401">
        <v>90</v>
      </c>
      <c r="N1401">
        <v>89</v>
      </c>
      <c r="O1401">
        <v>90</v>
      </c>
      <c r="P1401" s="5">
        <f t="shared" si="475"/>
        <v>312.63642636848851</v>
      </c>
      <c r="Q1401">
        <f t="shared" si="481"/>
        <v>4.499809670330265</v>
      </c>
      <c r="R1401">
        <f t="shared" si="482"/>
        <v>5.7450409382891161</v>
      </c>
      <c r="S1401" s="5">
        <f t="shared" si="469"/>
        <v>271</v>
      </c>
      <c r="T1401" s="3">
        <f t="shared" si="485"/>
        <v>5.602118820879701</v>
      </c>
      <c r="U1401" s="3">
        <f t="shared" si="470"/>
        <v>7.6066739034198028</v>
      </c>
      <c r="V1401" t="s">
        <v>10</v>
      </c>
      <c r="W1401" t="s">
        <v>14</v>
      </c>
      <c r="X1401">
        <f t="shared" si="471"/>
        <v>121</v>
      </c>
      <c r="Y1401" s="11">
        <f t="shared" si="472"/>
        <v>0.69868736093556105</v>
      </c>
      <c r="Z1401" s="3">
        <f t="shared" si="473"/>
        <v>-3.8834079731584294</v>
      </c>
    </row>
    <row r="1402" spans="1:26" x14ac:dyDescent="0.2">
      <c r="A1402" t="s">
        <v>6</v>
      </c>
      <c r="B1402">
        <v>1401</v>
      </c>
      <c r="C1402">
        <v>199</v>
      </c>
      <c r="D1402">
        <v>2174</v>
      </c>
      <c r="E1402" s="12">
        <v>703927.1</v>
      </c>
      <c r="F1402">
        <v>10614.25</v>
      </c>
      <c r="G1402">
        <v>9</v>
      </c>
      <c r="H1402">
        <v>9</v>
      </c>
      <c r="I1402">
        <v>9</v>
      </c>
      <c r="J1402" s="5">
        <f t="shared" si="474"/>
        <v>0.31963537133319631</v>
      </c>
      <c r="K1402">
        <f t="shared" si="483"/>
        <v>2.1972245773362196</v>
      </c>
      <c r="L1402">
        <f t="shared" si="484"/>
        <v>-1.1405743974554696</v>
      </c>
      <c r="M1402">
        <v>75</v>
      </c>
      <c r="N1402">
        <v>75</v>
      </c>
      <c r="O1402">
        <v>75</v>
      </c>
      <c r="P1402" s="5">
        <f t="shared" si="475"/>
        <v>261.44098735190897</v>
      </c>
      <c r="Q1402">
        <f t="shared" si="481"/>
        <v>4.3174881135363101</v>
      </c>
      <c r="R1402">
        <f t="shared" si="482"/>
        <v>5.5662085882553463</v>
      </c>
      <c r="S1402" s="5">
        <f t="shared" si="469"/>
        <v>84</v>
      </c>
      <c r="T1402" s="3">
        <f t="shared" si="485"/>
        <v>4.4308167988433134</v>
      </c>
      <c r="U1402" s="3">
        <f t="shared" si="470"/>
        <v>4.4256341907998769</v>
      </c>
      <c r="V1402" t="s">
        <v>10</v>
      </c>
      <c r="W1402" t="s">
        <v>14</v>
      </c>
      <c r="X1402">
        <f t="shared" si="471"/>
        <v>122</v>
      </c>
      <c r="Y1402" s="11">
        <f t="shared" si="472"/>
        <v>-2.1202635362000906</v>
      </c>
      <c r="Z1402" s="3">
        <f t="shared" si="473"/>
        <v>-6.7067829857108157</v>
      </c>
    </row>
    <row r="1403" spans="1:26" x14ac:dyDescent="0.2">
      <c r="A1403" t="s">
        <v>6</v>
      </c>
      <c r="B1403">
        <v>1402</v>
      </c>
      <c r="C1403">
        <v>198</v>
      </c>
      <c r="D1403">
        <v>2175</v>
      </c>
      <c r="E1403" s="12">
        <v>704790.5</v>
      </c>
      <c r="F1403">
        <v>10576.62</v>
      </c>
      <c r="G1403">
        <v>18</v>
      </c>
      <c r="H1403">
        <v>18</v>
      </c>
      <c r="I1403">
        <v>18</v>
      </c>
      <c r="J1403" s="5">
        <f t="shared" si="474"/>
        <v>0.63848760731025744</v>
      </c>
      <c r="K1403">
        <f t="shared" si="483"/>
        <v>2.8903717578961645</v>
      </c>
      <c r="L1403">
        <f t="shared" si="484"/>
        <v>-0.44865301276562669</v>
      </c>
      <c r="M1403">
        <v>0</v>
      </c>
      <c r="N1403">
        <v>0</v>
      </c>
      <c r="O1403">
        <v>0</v>
      </c>
      <c r="P1403" s="5">
        <f t="shared" si="475"/>
        <v>0</v>
      </c>
      <c r="Q1403">
        <v>0</v>
      </c>
      <c r="R1403">
        <v>0</v>
      </c>
      <c r="S1403" s="5">
        <f t="shared" si="469"/>
        <v>18</v>
      </c>
      <c r="T1403" s="3">
        <f t="shared" si="485"/>
        <v>2.8903717578961645</v>
      </c>
      <c r="U1403" s="3">
        <f t="shared" si="470"/>
        <v>-0.44865301276562669</v>
      </c>
      <c r="V1403" t="s">
        <v>10</v>
      </c>
      <c r="W1403" t="s">
        <v>14</v>
      </c>
      <c r="X1403">
        <f t="shared" si="471"/>
        <v>123</v>
      </c>
      <c r="Y1403" s="11">
        <f t="shared" si="472"/>
        <v>2.8903717578961645</v>
      </c>
      <c r="Z1403" s="3">
        <f t="shared" si="473"/>
        <v>-0.44865301276562669</v>
      </c>
    </row>
    <row r="1404" spans="1:26" x14ac:dyDescent="0.2">
      <c r="A1404" t="s">
        <v>6</v>
      </c>
      <c r="B1404">
        <v>1403</v>
      </c>
      <c r="C1404">
        <v>197</v>
      </c>
      <c r="D1404">
        <v>2176</v>
      </c>
      <c r="E1404" s="12">
        <v>705613.1</v>
      </c>
      <c r="F1404">
        <v>10538.45</v>
      </c>
      <c r="G1404">
        <v>0</v>
      </c>
      <c r="H1404">
        <v>0</v>
      </c>
      <c r="I1404">
        <v>0</v>
      </c>
      <c r="J1404" s="5">
        <f t="shared" si="474"/>
        <v>0</v>
      </c>
      <c r="K1404">
        <v>0</v>
      </c>
      <c r="L1404">
        <v>0</v>
      </c>
      <c r="M1404">
        <v>6</v>
      </c>
      <c r="N1404">
        <v>6</v>
      </c>
      <c r="O1404">
        <v>6</v>
      </c>
      <c r="P1404" s="5">
        <f t="shared" si="475"/>
        <v>21.065716495310031</v>
      </c>
      <c r="Q1404">
        <f>LN(O1404)</f>
        <v>1.791759469228055</v>
      </c>
      <c r="R1404">
        <f>LN(P1404)</f>
        <v>3.0476469083968016</v>
      </c>
      <c r="S1404" s="5">
        <f t="shared" si="469"/>
        <v>6</v>
      </c>
      <c r="T1404" s="3">
        <f t="shared" si="485"/>
        <v>1.791759469228055</v>
      </c>
      <c r="U1404" s="3">
        <f t="shared" si="470"/>
        <v>3.0476469083968016</v>
      </c>
      <c r="V1404" t="s">
        <v>10</v>
      </c>
      <c r="W1404" t="s">
        <v>14</v>
      </c>
      <c r="X1404">
        <f t="shared" si="471"/>
        <v>124</v>
      </c>
      <c r="Y1404" s="11">
        <f t="shared" si="472"/>
        <v>-1.791759469228055</v>
      </c>
      <c r="Z1404" s="3">
        <f t="shared" si="473"/>
        <v>-3.0476469083968016</v>
      </c>
    </row>
    <row r="1405" spans="1:26" x14ac:dyDescent="0.2">
      <c r="A1405" t="s">
        <v>6</v>
      </c>
      <c r="B1405">
        <v>1404</v>
      </c>
      <c r="C1405">
        <v>196</v>
      </c>
      <c r="D1405">
        <v>2177</v>
      </c>
      <c r="E1405" s="12">
        <v>706424.4</v>
      </c>
      <c r="F1405">
        <v>10500.91</v>
      </c>
      <c r="G1405">
        <v>166</v>
      </c>
      <c r="H1405">
        <v>166</v>
      </c>
      <c r="I1405">
        <v>166</v>
      </c>
      <c r="J1405" s="5">
        <f t="shared" si="474"/>
        <v>5.8746555186938618</v>
      </c>
      <c r="K1405">
        <f t="shared" ref="K1405:K1446" si="486">LN(I1405)</f>
        <v>5.1119877883565437</v>
      </c>
      <c r="L1405">
        <f t="shared" ref="L1405:L1446" si="487">LN(J1405)</f>
        <v>1.7706474231951785</v>
      </c>
      <c r="M1405">
        <v>4</v>
      </c>
      <c r="N1405">
        <v>4</v>
      </c>
      <c r="O1405">
        <v>4</v>
      </c>
      <c r="P1405" s="5">
        <f t="shared" si="475"/>
        <v>14.094016613798232</v>
      </c>
      <c r="Q1405">
        <f>LN(O1405)</f>
        <v>1.3862943611198906</v>
      </c>
      <c r="R1405">
        <f>LN(P1405)</f>
        <v>2.645750353689309</v>
      </c>
      <c r="S1405" s="5">
        <f t="shared" si="469"/>
        <v>170</v>
      </c>
      <c r="T1405" s="3">
        <f t="shared" si="485"/>
        <v>5.1357984370502621</v>
      </c>
      <c r="U1405" s="3">
        <f t="shared" si="470"/>
        <v>4.4163977768844873</v>
      </c>
      <c r="V1405" t="s">
        <v>10</v>
      </c>
      <c r="W1405" t="s">
        <v>14</v>
      </c>
      <c r="X1405">
        <f t="shared" si="471"/>
        <v>125</v>
      </c>
      <c r="Y1405" s="11">
        <f t="shared" si="472"/>
        <v>3.7256934272366529</v>
      </c>
      <c r="Z1405" s="3">
        <f t="shared" si="473"/>
        <v>-0.87510293049413046</v>
      </c>
    </row>
    <row r="1406" spans="1:26" x14ac:dyDescent="0.2">
      <c r="A1406" t="s">
        <v>6</v>
      </c>
      <c r="B1406">
        <v>1405</v>
      </c>
      <c r="C1406">
        <v>195</v>
      </c>
      <c r="D1406">
        <v>2178</v>
      </c>
      <c r="E1406" s="12">
        <v>707184.4</v>
      </c>
      <c r="F1406">
        <v>10463.85</v>
      </c>
      <c r="G1406">
        <v>172</v>
      </c>
      <c r="H1406">
        <v>172</v>
      </c>
      <c r="I1406">
        <v>172</v>
      </c>
      <c r="J1406" s="5">
        <f t="shared" si="474"/>
        <v>6.080450869674161</v>
      </c>
      <c r="K1406">
        <f t="shared" si="486"/>
        <v>5.1474944768134527</v>
      </c>
      <c r="L1406">
        <f t="shared" si="487"/>
        <v>1.8050788494250489</v>
      </c>
      <c r="M1406">
        <v>0</v>
      </c>
      <c r="N1406">
        <v>0</v>
      </c>
      <c r="O1406">
        <v>0</v>
      </c>
      <c r="P1406" s="5">
        <f t="shared" si="475"/>
        <v>0</v>
      </c>
      <c r="Q1406">
        <v>0</v>
      </c>
      <c r="R1406">
        <v>0</v>
      </c>
      <c r="S1406" s="5">
        <f t="shared" si="469"/>
        <v>172</v>
      </c>
      <c r="T1406" s="3">
        <f t="shared" si="485"/>
        <v>5.1474944768134527</v>
      </c>
      <c r="U1406" s="3">
        <f t="shared" si="470"/>
        <v>1.8050788494250489</v>
      </c>
      <c r="V1406" t="s">
        <v>10</v>
      </c>
      <c r="W1406" t="s">
        <v>14</v>
      </c>
      <c r="X1406">
        <f t="shared" si="471"/>
        <v>126</v>
      </c>
      <c r="Y1406" s="11">
        <f t="shared" si="472"/>
        <v>5.1474944768134527</v>
      </c>
      <c r="Z1406" s="3">
        <f t="shared" si="473"/>
        <v>1.8050788494250489</v>
      </c>
    </row>
    <row r="1407" spans="1:26" x14ac:dyDescent="0.2">
      <c r="A1407" t="s">
        <v>6</v>
      </c>
      <c r="B1407">
        <v>1406</v>
      </c>
      <c r="C1407">
        <v>194</v>
      </c>
      <c r="D1407">
        <v>2179</v>
      </c>
      <c r="E1407" s="12">
        <v>707958.7</v>
      </c>
      <c r="F1407">
        <v>10425.98</v>
      </c>
      <c r="G1407">
        <v>15</v>
      </c>
      <c r="H1407">
        <v>15</v>
      </c>
      <c r="I1407">
        <v>15</v>
      </c>
      <c r="J1407" s="5">
        <f t="shared" si="474"/>
        <v>0.5296919156442319</v>
      </c>
      <c r="K1407">
        <f t="shared" si="486"/>
        <v>2.7080502011022101</v>
      </c>
      <c r="L1407">
        <f t="shared" si="487"/>
        <v>-0.6354597326885203</v>
      </c>
      <c r="M1407">
        <v>0</v>
      </c>
      <c r="N1407">
        <v>0</v>
      </c>
      <c r="O1407">
        <v>0</v>
      </c>
      <c r="P1407" s="5">
        <f t="shared" si="475"/>
        <v>0</v>
      </c>
      <c r="Q1407">
        <v>0</v>
      </c>
      <c r="R1407">
        <v>0</v>
      </c>
      <c r="S1407" s="5">
        <f t="shared" si="469"/>
        <v>15</v>
      </c>
      <c r="T1407" s="3">
        <f t="shared" si="485"/>
        <v>2.7080502011022101</v>
      </c>
      <c r="U1407" s="3">
        <f t="shared" si="470"/>
        <v>-0.6354597326885203</v>
      </c>
      <c r="V1407" t="s">
        <v>10</v>
      </c>
      <c r="W1407" t="s">
        <v>14</v>
      </c>
      <c r="X1407">
        <f t="shared" si="471"/>
        <v>127</v>
      </c>
      <c r="Y1407" s="11">
        <f t="shared" si="472"/>
        <v>2.7080502011022101</v>
      </c>
      <c r="Z1407" s="3">
        <f t="shared" si="473"/>
        <v>-0.6354597326885203</v>
      </c>
    </row>
    <row r="1408" spans="1:26" x14ac:dyDescent="0.2">
      <c r="A1408" t="s">
        <v>6</v>
      </c>
      <c r="B1408">
        <v>1407</v>
      </c>
      <c r="C1408">
        <v>193</v>
      </c>
      <c r="D1408">
        <v>2180</v>
      </c>
      <c r="E1408" s="12">
        <v>708678.5</v>
      </c>
      <c r="F1408">
        <v>10387.6</v>
      </c>
      <c r="G1408">
        <v>6</v>
      </c>
      <c r="H1408">
        <v>6</v>
      </c>
      <c r="I1408">
        <v>6</v>
      </c>
      <c r="J1408" s="5">
        <f t="shared" si="474"/>
        <v>0.21166156444706591</v>
      </c>
      <c r="K1408">
        <f t="shared" si="486"/>
        <v>1.791759469228055</v>
      </c>
      <c r="L1408">
        <f t="shared" si="487"/>
        <v>-1.5527666740225765</v>
      </c>
      <c r="M1408">
        <v>0</v>
      </c>
      <c r="N1408">
        <v>0</v>
      </c>
      <c r="O1408">
        <v>0</v>
      </c>
      <c r="P1408" s="5">
        <f t="shared" si="475"/>
        <v>0</v>
      </c>
      <c r="Q1408">
        <v>0</v>
      </c>
      <c r="R1408">
        <v>0</v>
      </c>
      <c r="S1408" s="5">
        <f t="shared" si="469"/>
        <v>6</v>
      </c>
      <c r="T1408" s="3">
        <f t="shared" si="485"/>
        <v>1.791759469228055</v>
      </c>
      <c r="U1408" s="3">
        <f t="shared" si="470"/>
        <v>-1.5527666740225765</v>
      </c>
      <c r="V1408" t="s">
        <v>10</v>
      </c>
      <c r="W1408" t="s">
        <v>14</v>
      </c>
      <c r="X1408">
        <f t="shared" si="471"/>
        <v>128</v>
      </c>
      <c r="Y1408" s="11">
        <f t="shared" si="472"/>
        <v>1.791759469228055</v>
      </c>
      <c r="Z1408" s="3">
        <f t="shared" si="473"/>
        <v>-1.5527666740225765</v>
      </c>
    </row>
    <row r="1409" spans="1:26" x14ac:dyDescent="0.2">
      <c r="A1409" t="s">
        <v>6</v>
      </c>
      <c r="B1409">
        <v>1408</v>
      </c>
      <c r="C1409">
        <v>192</v>
      </c>
      <c r="D1409">
        <v>2181</v>
      </c>
      <c r="E1409" s="12">
        <v>709411</v>
      </c>
      <c r="F1409">
        <v>10348.9</v>
      </c>
      <c r="G1409">
        <v>55</v>
      </c>
      <c r="H1409">
        <v>55</v>
      </c>
      <c r="I1409">
        <v>55</v>
      </c>
      <c r="J1409" s="5">
        <f t="shared" si="474"/>
        <v>1.9382276282719046</v>
      </c>
      <c r="K1409">
        <f t="shared" si="486"/>
        <v>4.0073331852324712</v>
      </c>
      <c r="L1409">
        <f t="shared" si="487"/>
        <v>0.66177396181990766</v>
      </c>
      <c r="M1409">
        <v>43</v>
      </c>
      <c r="N1409">
        <v>43</v>
      </c>
      <c r="O1409">
        <v>43</v>
      </c>
      <c r="P1409" s="5">
        <f t="shared" si="475"/>
        <v>153.7361458705756</v>
      </c>
      <c r="Q1409">
        <f>LN(O1409)</f>
        <v>3.7612001156935624</v>
      </c>
      <c r="R1409">
        <f>LN(P1409)</f>
        <v>5.0352377944677853</v>
      </c>
      <c r="S1409" s="5">
        <f t="shared" si="469"/>
        <v>98</v>
      </c>
      <c r="T1409" s="3">
        <f t="shared" si="485"/>
        <v>4.5849674786705723</v>
      </c>
      <c r="U1409" s="3">
        <f t="shared" si="470"/>
        <v>5.6970117562876927</v>
      </c>
      <c r="V1409" t="s">
        <v>10</v>
      </c>
      <c r="W1409" t="s">
        <v>14</v>
      </c>
      <c r="X1409">
        <f t="shared" si="471"/>
        <v>129</v>
      </c>
      <c r="Y1409" s="11">
        <f t="shared" si="472"/>
        <v>0.24613306953890879</v>
      </c>
      <c r="Z1409" s="3">
        <f t="shared" si="473"/>
        <v>-4.3734638326478779</v>
      </c>
    </row>
    <row r="1410" spans="1:26" x14ac:dyDescent="0.2">
      <c r="A1410" t="s">
        <v>6</v>
      </c>
      <c r="B1410">
        <v>1409</v>
      </c>
      <c r="C1410">
        <v>191</v>
      </c>
      <c r="D1410">
        <v>2182</v>
      </c>
      <c r="E1410" s="12">
        <v>710128.3</v>
      </c>
      <c r="F1410">
        <v>10310.11</v>
      </c>
      <c r="G1410">
        <v>1</v>
      </c>
      <c r="H1410">
        <v>1</v>
      </c>
      <c r="I1410">
        <v>1</v>
      </c>
      <c r="J1410" s="5">
        <f t="shared" si="474"/>
        <v>3.520490593037906E-2</v>
      </c>
      <c r="K1410">
        <f t="shared" si="486"/>
        <v>0</v>
      </c>
      <c r="L1410">
        <f t="shared" si="487"/>
        <v>-3.3465698330674707</v>
      </c>
      <c r="M1410">
        <v>24</v>
      </c>
      <c r="N1410">
        <v>24</v>
      </c>
      <c r="O1410">
        <v>24</v>
      </c>
      <c r="P1410" s="5">
        <f t="shared" si="475"/>
        <v>86.129051969377628</v>
      </c>
      <c r="Q1410">
        <f>LN(O1410)</f>
        <v>3.1780538303479458</v>
      </c>
      <c r="R1410">
        <f>LN(P1410)</f>
        <v>4.455846775767065</v>
      </c>
      <c r="S1410" s="5">
        <f t="shared" ref="S1410:S1473" si="488">I1410+O1410</f>
        <v>25</v>
      </c>
      <c r="T1410" s="3">
        <f t="shared" si="485"/>
        <v>3.2188758248682006</v>
      </c>
      <c r="U1410" s="3">
        <f t="shared" ref="U1410:U1473" si="489">L1410+R1410</f>
        <v>1.1092769426995943</v>
      </c>
      <c r="V1410" t="s">
        <v>10</v>
      </c>
      <c r="W1410" t="s">
        <v>14</v>
      </c>
      <c r="X1410">
        <f t="shared" ref="X1410:X1473" si="490">1+X1409</f>
        <v>130</v>
      </c>
      <c r="Y1410" s="11">
        <f t="shared" ref="Y1410:Y1473" si="491">K1410-Q1410</f>
        <v>-3.1780538303479458</v>
      </c>
      <c r="Z1410" s="3">
        <f t="shared" ref="Z1410:Z1473" si="492">L1410-R1410</f>
        <v>-7.8024166088345357</v>
      </c>
    </row>
    <row r="1411" spans="1:26" x14ac:dyDescent="0.2">
      <c r="A1411" t="s">
        <v>6</v>
      </c>
      <c r="B1411">
        <v>1410</v>
      </c>
      <c r="C1411">
        <v>190</v>
      </c>
      <c r="D1411">
        <v>2183</v>
      </c>
      <c r="E1411" s="12">
        <v>710978.8</v>
      </c>
      <c r="F1411">
        <v>10270.74</v>
      </c>
      <c r="G1411">
        <v>645</v>
      </c>
      <c r="H1411">
        <v>645</v>
      </c>
      <c r="I1411">
        <v>645</v>
      </c>
      <c r="J1411" s="5">
        <f t="shared" ref="J1411:J1474" si="493">(I1411/E1411)*25000</f>
        <v>22.680001147713543</v>
      </c>
      <c r="K1411">
        <f t="shared" si="486"/>
        <v>6.4692503167957724</v>
      </c>
      <c r="L1411">
        <f t="shared" si="487"/>
        <v>3.1214835294642036</v>
      </c>
      <c r="M1411">
        <v>0</v>
      </c>
      <c r="N1411">
        <v>0</v>
      </c>
      <c r="O1411">
        <v>0</v>
      </c>
      <c r="P1411" s="5">
        <f t="shared" ref="P1411:P1474" si="494">(O1411/F1411)*37000</f>
        <v>0</v>
      </c>
      <c r="Q1411">
        <v>0</v>
      </c>
      <c r="R1411">
        <v>0</v>
      </c>
      <c r="S1411" s="5">
        <f t="shared" si="488"/>
        <v>645</v>
      </c>
      <c r="T1411" s="3">
        <f t="shared" si="485"/>
        <v>6.4692503167957724</v>
      </c>
      <c r="U1411" s="3">
        <f t="shared" si="489"/>
        <v>3.1214835294642036</v>
      </c>
      <c r="V1411" t="s">
        <v>10</v>
      </c>
      <c r="W1411" t="s">
        <v>14</v>
      </c>
      <c r="X1411">
        <f t="shared" si="490"/>
        <v>131</v>
      </c>
      <c r="Y1411" s="11">
        <f t="shared" si="491"/>
        <v>6.4692503167957724</v>
      </c>
      <c r="Z1411" s="3">
        <f t="shared" si="492"/>
        <v>3.1214835294642036</v>
      </c>
    </row>
    <row r="1412" spans="1:26" x14ac:dyDescent="0.2">
      <c r="A1412" t="s">
        <v>6</v>
      </c>
      <c r="B1412">
        <v>1411</v>
      </c>
      <c r="C1412">
        <v>189</v>
      </c>
      <c r="D1412">
        <v>2184</v>
      </c>
      <c r="E1412" s="12">
        <v>711813.6</v>
      </c>
      <c r="F1412">
        <v>10231.19</v>
      </c>
      <c r="G1412">
        <v>9</v>
      </c>
      <c r="H1412">
        <v>9</v>
      </c>
      <c r="I1412">
        <v>9</v>
      </c>
      <c r="J1412" s="5">
        <f t="shared" si="493"/>
        <v>0.31609398865096144</v>
      </c>
      <c r="K1412">
        <f t="shared" si="486"/>
        <v>2.1972245773362196</v>
      </c>
      <c r="L1412">
        <f t="shared" si="487"/>
        <v>-1.1517156771797328</v>
      </c>
      <c r="M1412">
        <v>2</v>
      </c>
      <c r="N1412">
        <v>2</v>
      </c>
      <c r="O1412">
        <v>2</v>
      </c>
      <c r="P1412" s="5">
        <f t="shared" si="494"/>
        <v>7.23278523808081</v>
      </c>
      <c r="Q1412">
        <f t="shared" ref="Q1412:Q1423" si="495">LN(O1412)</f>
        <v>0.69314718055994529</v>
      </c>
      <c r="R1412">
        <f t="shared" ref="R1412:R1423" si="496">LN(P1412)</f>
        <v>1.9786241954701294</v>
      </c>
      <c r="S1412" s="5">
        <f t="shared" si="488"/>
        <v>11</v>
      </c>
      <c r="T1412" s="3">
        <f t="shared" si="485"/>
        <v>2.3978952727983707</v>
      </c>
      <c r="U1412" s="3">
        <f t="shared" si="489"/>
        <v>0.82690851829039658</v>
      </c>
      <c r="V1412" t="s">
        <v>10</v>
      </c>
      <c r="W1412" t="s">
        <v>14</v>
      </c>
      <c r="X1412">
        <f t="shared" si="490"/>
        <v>132</v>
      </c>
      <c r="Y1412" s="11">
        <f t="shared" si="491"/>
        <v>1.5040773967762742</v>
      </c>
      <c r="Z1412" s="3">
        <f t="shared" si="492"/>
        <v>-3.1303398726498619</v>
      </c>
    </row>
    <row r="1413" spans="1:26" x14ac:dyDescent="0.2">
      <c r="A1413" t="s">
        <v>6</v>
      </c>
      <c r="B1413">
        <v>1412</v>
      </c>
      <c r="C1413">
        <v>188</v>
      </c>
      <c r="D1413">
        <v>2185</v>
      </c>
      <c r="E1413" s="12">
        <v>712840.6</v>
      </c>
      <c r="F1413">
        <v>10191.700000000001</v>
      </c>
      <c r="G1413">
        <v>6257</v>
      </c>
      <c r="H1413">
        <v>6257</v>
      </c>
      <c r="I1413">
        <v>6257</v>
      </c>
      <c r="J1413" s="5">
        <f t="shared" si="493"/>
        <v>219.43896012656967</v>
      </c>
      <c r="K1413">
        <f t="shared" si="486"/>
        <v>8.7414561159983641</v>
      </c>
      <c r="L1413">
        <f t="shared" si="487"/>
        <v>5.3910741078584117</v>
      </c>
      <c r="M1413">
        <v>6</v>
      </c>
      <c r="N1413">
        <v>6</v>
      </c>
      <c r="O1413">
        <v>6</v>
      </c>
      <c r="P1413" s="5">
        <f t="shared" si="494"/>
        <v>21.782430801534581</v>
      </c>
      <c r="Q1413">
        <f t="shared" si="495"/>
        <v>1.791759469228055</v>
      </c>
      <c r="R1413">
        <f t="shared" si="496"/>
        <v>3.0811037183265491</v>
      </c>
      <c r="S1413" s="5">
        <f t="shared" si="488"/>
        <v>6263</v>
      </c>
      <c r="T1413" s="3">
        <f t="shared" si="485"/>
        <v>8.7424145825254129</v>
      </c>
      <c r="U1413" s="3">
        <f t="shared" si="489"/>
        <v>8.4721778261849607</v>
      </c>
      <c r="V1413" t="s">
        <v>10</v>
      </c>
      <c r="W1413" t="s">
        <v>14</v>
      </c>
      <c r="X1413">
        <f t="shared" si="490"/>
        <v>133</v>
      </c>
      <c r="Y1413" s="11">
        <f t="shared" si="491"/>
        <v>6.9496966467703096</v>
      </c>
      <c r="Z1413" s="3">
        <f t="shared" si="492"/>
        <v>2.3099703895318626</v>
      </c>
    </row>
    <row r="1414" spans="1:26" x14ac:dyDescent="0.2">
      <c r="A1414" t="s">
        <v>6</v>
      </c>
      <c r="B1414">
        <v>1413</v>
      </c>
      <c r="C1414">
        <v>187</v>
      </c>
      <c r="D1414">
        <v>2186</v>
      </c>
      <c r="E1414" s="12">
        <v>713794.3</v>
      </c>
      <c r="F1414">
        <v>10151.86</v>
      </c>
      <c r="G1414">
        <v>23</v>
      </c>
      <c r="H1414">
        <v>23</v>
      </c>
      <c r="I1414">
        <v>23</v>
      </c>
      <c r="J1414" s="5">
        <f t="shared" si="493"/>
        <v>0.8055542051820811</v>
      </c>
      <c r="K1414">
        <f t="shared" si="486"/>
        <v>3.1354942159291497</v>
      </c>
      <c r="L1414">
        <f t="shared" si="487"/>
        <v>-0.21622478479673343</v>
      </c>
      <c r="M1414">
        <v>5</v>
      </c>
      <c r="N1414">
        <v>5</v>
      </c>
      <c r="O1414">
        <v>5</v>
      </c>
      <c r="P1414" s="5">
        <f t="shared" si="494"/>
        <v>18.223261550100176</v>
      </c>
      <c r="Q1414">
        <f t="shared" si="495"/>
        <v>1.6094379124341003</v>
      </c>
      <c r="R1414">
        <f t="shared" si="496"/>
        <v>2.9026988851474571</v>
      </c>
      <c r="S1414" s="5">
        <f t="shared" si="488"/>
        <v>28</v>
      </c>
      <c r="T1414" s="3">
        <f t="shared" si="485"/>
        <v>3.3322045101752038</v>
      </c>
      <c r="U1414" s="3">
        <f t="shared" si="489"/>
        <v>2.6864741003507238</v>
      </c>
      <c r="V1414" t="s">
        <v>10</v>
      </c>
      <c r="W1414" t="s">
        <v>14</v>
      </c>
      <c r="X1414">
        <f t="shared" si="490"/>
        <v>134</v>
      </c>
      <c r="Y1414" s="11">
        <f t="shared" si="491"/>
        <v>1.5260563034950494</v>
      </c>
      <c r="Z1414" s="3">
        <f t="shared" si="492"/>
        <v>-3.1189236699441905</v>
      </c>
    </row>
    <row r="1415" spans="1:26" x14ac:dyDescent="0.2">
      <c r="A1415" t="s">
        <v>6</v>
      </c>
      <c r="B1415">
        <v>1414</v>
      </c>
      <c r="C1415">
        <v>186</v>
      </c>
      <c r="D1415">
        <v>2187</v>
      </c>
      <c r="E1415" s="12">
        <v>714735.5</v>
      </c>
      <c r="F1415">
        <v>10111.86</v>
      </c>
      <c r="G1415">
        <v>48</v>
      </c>
      <c r="H1415">
        <v>48</v>
      </c>
      <c r="I1415">
        <v>48</v>
      </c>
      <c r="J1415" s="5">
        <f t="shared" si="493"/>
        <v>1.6789427697378958</v>
      </c>
      <c r="K1415">
        <f t="shared" si="486"/>
        <v>3.8712010109078911</v>
      </c>
      <c r="L1415">
        <f t="shared" si="487"/>
        <v>0.51816429159302169</v>
      </c>
      <c r="M1415">
        <v>1</v>
      </c>
      <c r="N1415">
        <v>1</v>
      </c>
      <c r="O1415">
        <v>1</v>
      </c>
      <c r="P1415" s="5">
        <f t="shared" si="494"/>
        <v>3.659069646929447</v>
      </c>
      <c r="Q1415">
        <f t="shared" si="495"/>
        <v>0</v>
      </c>
      <c r="R1415">
        <f t="shared" si="496"/>
        <v>1.2972089202722736</v>
      </c>
      <c r="S1415" s="5">
        <f t="shared" si="488"/>
        <v>49</v>
      </c>
      <c r="T1415" s="3">
        <f t="shared" si="485"/>
        <v>3.8918202981106265</v>
      </c>
      <c r="U1415" s="3">
        <f t="shared" si="489"/>
        <v>1.8153732118652952</v>
      </c>
      <c r="V1415" t="s">
        <v>10</v>
      </c>
      <c r="W1415" t="s">
        <v>14</v>
      </c>
      <c r="X1415">
        <f t="shared" si="490"/>
        <v>135</v>
      </c>
      <c r="Y1415" s="11">
        <f t="shared" si="491"/>
        <v>3.8712010109078911</v>
      </c>
      <c r="Z1415" s="3">
        <f t="shared" si="492"/>
        <v>-0.77904462867925195</v>
      </c>
    </row>
    <row r="1416" spans="1:26" x14ac:dyDescent="0.2">
      <c r="A1416" t="s">
        <v>6</v>
      </c>
      <c r="B1416">
        <v>1415</v>
      </c>
      <c r="C1416">
        <v>185</v>
      </c>
      <c r="D1416">
        <v>2188</v>
      </c>
      <c r="E1416" s="12">
        <v>715662.1</v>
      </c>
      <c r="F1416">
        <v>10071.799999999999</v>
      </c>
      <c r="G1416">
        <v>341</v>
      </c>
      <c r="H1416">
        <v>341</v>
      </c>
      <c r="I1416">
        <v>341</v>
      </c>
      <c r="J1416" s="5">
        <f t="shared" si="493"/>
        <v>11.91204620169211</v>
      </c>
      <c r="K1416">
        <f t="shared" si="486"/>
        <v>5.8318824772835169</v>
      </c>
      <c r="L1416">
        <f t="shared" si="487"/>
        <v>2.4775501739581443</v>
      </c>
      <c r="M1416">
        <v>1</v>
      </c>
      <c r="N1416">
        <v>1</v>
      </c>
      <c r="O1416">
        <v>1</v>
      </c>
      <c r="P1416" s="5">
        <f t="shared" si="494"/>
        <v>3.6736233841021466</v>
      </c>
      <c r="Q1416">
        <f t="shared" si="495"/>
        <v>0</v>
      </c>
      <c r="R1416">
        <f t="shared" si="496"/>
        <v>1.3011784731287201</v>
      </c>
      <c r="S1416" s="5">
        <f t="shared" si="488"/>
        <v>342</v>
      </c>
      <c r="T1416" s="3">
        <f t="shared" si="485"/>
        <v>5.8348107370626048</v>
      </c>
      <c r="U1416" s="3">
        <f t="shared" si="489"/>
        <v>3.7787286470868642</v>
      </c>
      <c r="V1416" t="s">
        <v>10</v>
      </c>
      <c r="W1416" t="s">
        <v>14</v>
      </c>
      <c r="X1416">
        <f t="shared" si="490"/>
        <v>136</v>
      </c>
      <c r="Y1416" s="11">
        <f t="shared" si="491"/>
        <v>5.8318824772835169</v>
      </c>
      <c r="Z1416" s="3">
        <f t="shared" si="492"/>
        <v>1.1763717008294241</v>
      </c>
    </row>
    <row r="1417" spans="1:26" x14ac:dyDescent="0.2">
      <c r="A1417" t="s">
        <v>6</v>
      </c>
      <c r="B1417">
        <v>1416</v>
      </c>
      <c r="C1417">
        <v>184</v>
      </c>
      <c r="D1417">
        <v>2189</v>
      </c>
      <c r="E1417" s="12">
        <v>716572.4</v>
      </c>
      <c r="F1417">
        <v>10031.540000000001</v>
      </c>
      <c r="G1417">
        <v>12</v>
      </c>
      <c r="H1417">
        <v>12</v>
      </c>
      <c r="I1417">
        <v>12</v>
      </c>
      <c r="J1417" s="5">
        <f t="shared" si="493"/>
        <v>0.41865971952031644</v>
      </c>
      <c r="K1417">
        <f t="shared" si="486"/>
        <v>2.4849066497880004</v>
      </c>
      <c r="L1417">
        <f t="shared" si="487"/>
        <v>-0.87069681426220535</v>
      </c>
      <c r="M1417">
        <v>11</v>
      </c>
      <c r="N1417">
        <v>11</v>
      </c>
      <c r="O1417">
        <v>11</v>
      </c>
      <c r="P1417" s="5">
        <f t="shared" si="494"/>
        <v>40.572035799089662</v>
      </c>
      <c r="Q1417">
        <f t="shared" si="495"/>
        <v>2.3978952727983707</v>
      </c>
      <c r="R1417">
        <f t="shared" si="496"/>
        <v>3.7030790558728608</v>
      </c>
      <c r="S1417" s="5">
        <f t="shared" si="488"/>
        <v>23</v>
      </c>
      <c r="T1417" s="3">
        <f t="shared" si="485"/>
        <v>3.1354942159291497</v>
      </c>
      <c r="U1417" s="3">
        <f t="shared" si="489"/>
        <v>2.8323822416106554</v>
      </c>
      <c r="V1417" t="s">
        <v>10</v>
      </c>
      <c r="W1417" t="s">
        <v>14</v>
      </c>
      <c r="X1417">
        <f t="shared" si="490"/>
        <v>137</v>
      </c>
      <c r="Y1417" s="11">
        <f t="shared" si="491"/>
        <v>8.7011376989629685E-2</v>
      </c>
      <c r="Z1417" s="3">
        <f t="shared" si="492"/>
        <v>-4.5737758701350657</v>
      </c>
    </row>
    <row r="1418" spans="1:26" x14ac:dyDescent="0.2">
      <c r="A1418" t="s">
        <v>6</v>
      </c>
      <c r="B1418">
        <v>1417</v>
      </c>
      <c r="C1418">
        <v>183</v>
      </c>
      <c r="D1418">
        <v>2190</v>
      </c>
      <c r="E1418" s="12">
        <v>717468.4</v>
      </c>
      <c r="F1418">
        <v>9990.8490000000002</v>
      </c>
      <c r="G1418">
        <v>32</v>
      </c>
      <c r="H1418">
        <v>32</v>
      </c>
      <c r="I1418">
        <v>32</v>
      </c>
      <c r="J1418" s="5">
        <f t="shared" si="493"/>
        <v>1.1150316864129486</v>
      </c>
      <c r="K1418">
        <f t="shared" si="486"/>
        <v>3.4657359027997265</v>
      </c>
      <c r="L1418">
        <f t="shared" si="487"/>
        <v>0.10888282281586684</v>
      </c>
      <c r="M1418">
        <v>7</v>
      </c>
      <c r="N1418">
        <v>7</v>
      </c>
      <c r="O1418">
        <v>7</v>
      </c>
      <c r="P1418" s="5">
        <f t="shared" si="494"/>
        <v>25.92372279873312</v>
      </c>
      <c r="Q1418">
        <f t="shared" si="495"/>
        <v>1.9459101490553132</v>
      </c>
      <c r="R1418">
        <f t="shared" si="496"/>
        <v>3.2551584876651098</v>
      </c>
      <c r="S1418" s="5">
        <f t="shared" si="488"/>
        <v>39</v>
      </c>
      <c r="T1418" s="3">
        <f t="shared" si="485"/>
        <v>3.6635616461296463</v>
      </c>
      <c r="U1418" s="3">
        <f t="shared" si="489"/>
        <v>3.3640413104809768</v>
      </c>
      <c r="V1418" t="s">
        <v>10</v>
      </c>
      <c r="W1418" t="s">
        <v>14</v>
      </c>
      <c r="X1418">
        <f t="shared" si="490"/>
        <v>138</v>
      </c>
      <c r="Y1418" s="11">
        <f t="shared" si="491"/>
        <v>1.5198257537444133</v>
      </c>
      <c r="Z1418" s="3">
        <f t="shared" si="492"/>
        <v>-3.1462756648492429</v>
      </c>
    </row>
    <row r="1419" spans="1:26" x14ac:dyDescent="0.2">
      <c r="A1419" t="s">
        <v>6</v>
      </c>
      <c r="B1419">
        <v>1418</v>
      </c>
      <c r="C1419">
        <v>182</v>
      </c>
      <c r="D1419">
        <v>2191</v>
      </c>
      <c r="E1419" s="12">
        <v>718347.3</v>
      </c>
      <c r="F1419">
        <v>9950.0010000000002</v>
      </c>
      <c r="G1419">
        <v>238</v>
      </c>
      <c r="H1419">
        <v>238</v>
      </c>
      <c r="I1419">
        <v>238</v>
      </c>
      <c r="J1419" s="5">
        <f t="shared" si="493"/>
        <v>8.2829015992682091</v>
      </c>
      <c r="K1419">
        <f t="shared" si="486"/>
        <v>5.472270673671475</v>
      </c>
      <c r="L1419">
        <f t="shared" si="487"/>
        <v>2.1141933417035004</v>
      </c>
      <c r="M1419">
        <v>4</v>
      </c>
      <c r="N1419">
        <v>4</v>
      </c>
      <c r="O1419">
        <v>4</v>
      </c>
      <c r="P1419" s="5">
        <f t="shared" si="494"/>
        <v>14.874370364384889</v>
      </c>
      <c r="Q1419">
        <f t="shared" si="495"/>
        <v>1.3862943611198906</v>
      </c>
      <c r="R1419">
        <f t="shared" si="496"/>
        <v>2.6996396220911061</v>
      </c>
      <c r="S1419" s="5">
        <f t="shared" si="488"/>
        <v>242</v>
      </c>
      <c r="T1419" s="3">
        <f t="shared" si="485"/>
        <v>5.4889377261566867</v>
      </c>
      <c r="U1419" s="3">
        <f t="shared" si="489"/>
        <v>4.8138329637946065</v>
      </c>
      <c r="V1419" t="s">
        <v>10</v>
      </c>
      <c r="W1419" t="s">
        <v>14</v>
      </c>
      <c r="X1419">
        <f t="shared" si="490"/>
        <v>139</v>
      </c>
      <c r="Y1419" s="11">
        <f t="shared" si="491"/>
        <v>4.0859763125515842</v>
      </c>
      <c r="Z1419" s="3">
        <f t="shared" si="492"/>
        <v>-0.58544628038760571</v>
      </c>
    </row>
    <row r="1420" spans="1:26" x14ac:dyDescent="0.2">
      <c r="A1420" t="s">
        <v>6</v>
      </c>
      <c r="B1420">
        <v>1419</v>
      </c>
      <c r="C1420">
        <v>181</v>
      </c>
      <c r="D1420">
        <v>2192</v>
      </c>
      <c r="E1420" s="12">
        <v>719228.4</v>
      </c>
      <c r="F1420">
        <v>9908.8680000000004</v>
      </c>
      <c r="G1420">
        <v>197</v>
      </c>
      <c r="H1420">
        <v>197</v>
      </c>
      <c r="I1420">
        <v>197</v>
      </c>
      <c r="J1420" s="5">
        <f t="shared" si="493"/>
        <v>6.8476161397408664</v>
      </c>
      <c r="K1420">
        <f t="shared" si="486"/>
        <v>5.2832037287379885</v>
      </c>
      <c r="L1420">
        <f t="shared" si="487"/>
        <v>1.923900582908066</v>
      </c>
      <c r="M1420">
        <v>434</v>
      </c>
      <c r="N1420">
        <v>433</v>
      </c>
      <c r="O1420">
        <v>434</v>
      </c>
      <c r="P1420" s="5">
        <f t="shared" si="494"/>
        <v>1620.5685654506649</v>
      </c>
      <c r="Q1420">
        <f t="shared" si="495"/>
        <v>6.0730445341004051</v>
      </c>
      <c r="R1420">
        <f t="shared" si="496"/>
        <v>7.3905323329797259</v>
      </c>
      <c r="S1420" s="5">
        <f t="shared" si="488"/>
        <v>631</v>
      </c>
      <c r="T1420" s="3">
        <f t="shared" si="485"/>
        <v>6.4473058625412127</v>
      </c>
      <c r="U1420" s="3">
        <f t="shared" si="489"/>
        <v>9.3144329158877923</v>
      </c>
      <c r="V1420" t="s">
        <v>10</v>
      </c>
      <c r="W1420" t="s">
        <v>14</v>
      </c>
      <c r="X1420">
        <f t="shared" si="490"/>
        <v>140</v>
      </c>
      <c r="Y1420" s="11">
        <f t="shared" si="491"/>
        <v>-0.78984080536241663</v>
      </c>
      <c r="Z1420" s="3">
        <f t="shared" si="492"/>
        <v>-5.4666317500716595</v>
      </c>
    </row>
    <row r="1421" spans="1:26" x14ac:dyDescent="0.2">
      <c r="A1421" t="s">
        <v>6</v>
      </c>
      <c r="B1421">
        <v>1420</v>
      </c>
      <c r="C1421">
        <v>180</v>
      </c>
      <c r="D1421">
        <v>2193</v>
      </c>
      <c r="E1421" s="12">
        <v>720073.8</v>
      </c>
      <c r="F1421">
        <v>9867.0619999999999</v>
      </c>
      <c r="G1421">
        <v>316</v>
      </c>
      <c r="H1421">
        <v>316</v>
      </c>
      <c r="I1421">
        <v>316</v>
      </c>
      <c r="J1421" s="5">
        <f t="shared" si="493"/>
        <v>10.971097684709539</v>
      </c>
      <c r="K1421">
        <f t="shared" si="486"/>
        <v>5.7557422135869123</v>
      </c>
      <c r="L1421">
        <f t="shared" si="487"/>
        <v>2.3952643316977777</v>
      </c>
      <c r="M1421">
        <v>308</v>
      </c>
      <c r="N1421">
        <v>307</v>
      </c>
      <c r="O1421">
        <v>308</v>
      </c>
      <c r="P1421" s="5">
        <f t="shared" si="494"/>
        <v>1154.9537238136338</v>
      </c>
      <c r="Q1421">
        <f t="shared" si="495"/>
        <v>5.730099782973574</v>
      </c>
      <c r="R1421">
        <f t="shared" si="496"/>
        <v>7.0518155561910101</v>
      </c>
      <c r="S1421" s="5">
        <f t="shared" si="488"/>
        <v>624</v>
      </c>
      <c r="T1421" s="3">
        <f t="shared" ref="T1421:T1452" si="497">LN(S1421)</f>
        <v>6.4361503683694279</v>
      </c>
      <c r="U1421" s="3">
        <f t="shared" si="489"/>
        <v>9.4470798878887869</v>
      </c>
      <c r="V1421" t="s">
        <v>10</v>
      </c>
      <c r="W1421" t="s">
        <v>14</v>
      </c>
      <c r="X1421">
        <f t="shared" si="490"/>
        <v>141</v>
      </c>
      <c r="Y1421" s="11">
        <f t="shared" si="491"/>
        <v>2.5642430613338263E-2</v>
      </c>
      <c r="Z1421" s="3">
        <f t="shared" si="492"/>
        <v>-4.6565512244932323</v>
      </c>
    </row>
    <row r="1422" spans="1:26" x14ac:dyDescent="0.2">
      <c r="A1422" t="s">
        <v>6</v>
      </c>
      <c r="B1422">
        <v>1421</v>
      </c>
      <c r="C1422">
        <v>179</v>
      </c>
      <c r="D1422">
        <v>2194</v>
      </c>
      <c r="E1422" s="12">
        <v>720883.9</v>
      </c>
      <c r="F1422">
        <v>9824.8690000000006</v>
      </c>
      <c r="G1422">
        <v>13</v>
      </c>
      <c r="H1422">
        <v>13</v>
      </c>
      <c r="I1422">
        <v>13</v>
      </c>
      <c r="J1422" s="5">
        <f t="shared" si="493"/>
        <v>0.45083542578770308</v>
      </c>
      <c r="K1422">
        <f t="shared" si="486"/>
        <v>2.5649493574615367</v>
      </c>
      <c r="L1422">
        <f t="shared" si="487"/>
        <v>-0.79665291563678819</v>
      </c>
      <c r="M1422">
        <v>2</v>
      </c>
      <c r="N1422">
        <v>2</v>
      </c>
      <c r="O1422">
        <v>2</v>
      </c>
      <c r="P1422" s="5">
        <f t="shared" si="494"/>
        <v>7.5319070412032962</v>
      </c>
      <c r="Q1422">
        <f t="shared" si="495"/>
        <v>0.69314718055994529</v>
      </c>
      <c r="R1422">
        <f t="shared" si="496"/>
        <v>2.0191482688710676</v>
      </c>
      <c r="S1422" s="5">
        <f t="shared" si="488"/>
        <v>15</v>
      </c>
      <c r="T1422" s="3">
        <f t="shared" si="497"/>
        <v>2.7080502011022101</v>
      </c>
      <c r="U1422" s="3">
        <f t="shared" si="489"/>
        <v>1.2224953532342795</v>
      </c>
      <c r="V1422" t="s">
        <v>10</v>
      </c>
      <c r="W1422" t="s">
        <v>14</v>
      </c>
      <c r="X1422">
        <f t="shared" si="490"/>
        <v>142</v>
      </c>
      <c r="Y1422" s="11">
        <f t="shared" si="491"/>
        <v>1.8718021769015913</v>
      </c>
      <c r="Z1422" s="3">
        <f t="shared" si="492"/>
        <v>-2.8158011845078557</v>
      </c>
    </row>
    <row r="1423" spans="1:26" x14ac:dyDescent="0.2">
      <c r="A1423" t="s">
        <v>6</v>
      </c>
      <c r="B1423">
        <v>1422</v>
      </c>
      <c r="C1423">
        <v>178</v>
      </c>
      <c r="D1423">
        <v>2195</v>
      </c>
      <c r="E1423" s="12">
        <v>721677.6</v>
      </c>
      <c r="F1423">
        <v>9782.3950000000004</v>
      </c>
      <c r="G1423">
        <v>188</v>
      </c>
      <c r="H1423">
        <v>188</v>
      </c>
      <c r="I1423">
        <v>188</v>
      </c>
      <c r="J1423" s="5">
        <f t="shared" si="493"/>
        <v>6.512603411828219</v>
      </c>
      <c r="K1423">
        <f t="shared" si="486"/>
        <v>5.2364419628299492</v>
      </c>
      <c r="L1423">
        <f t="shared" si="487"/>
        <v>1.8737392859289579</v>
      </c>
      <c r="M1423">
        <v>1</v>
      </c>
      <c r="N1423">
        <v>1</v>
      </c>
      <c r="O1423">
        <v>1</v>
      </c>
      <c r="P1423" s="5">
        <f t="shared" si="494"/>
        <v>3.7823048445702714</v>
      </c>
      <c r="Q1423">
        <f t="shared" si="495"/>
        <v>0</v>
      </c>
      <c r="R1423">
        <f t="shared" si="496"/>
        <v>1.3303335710519919</v>
      </c>
      <c r="S1423" s="5">
        <f t="shared" si="488"/>
        <v>189</v>
      </c>
      <c r="T1423" s="3">
        <f t="shared" si="497"/>
        <v>5.2417470150596426</v>
      </c>
      <c r="U1423" s="3">
        <f t="shared" si="489"/>
        <v>3.2040728569809498</v>
      </c>
      <c r="V1423" t="s">
        <v>10</v>
      </c>
      <c r="W1423" t="s">
        <v>14</v>
      </c>
      <c r="X1423">
        <f t="shared" si="490"/>
        <v>143</v>
      </c>
      <c r="Y1423" s="11">
        <f t="shared" si="491"/>
        <v>5.2364419628299492</v>
      </c>
      <c r="Z1423" s="3">
        <f t="shared" si="492"/>
        <v>0.54340571487696598</v>
      </c>
    </row>
    <row r="1424" spans="1:26" x14ac:dyDescent="0.2">
      <c r="A1424" t="s">
        <v>6</v>
      </c>
      <c r="B1424">
        <v>1423</v>
      </c>
      <c r="C1424">
        <v>177</v>
      </c>
      <c r="D1424">
        <v>2196</v>
      </c>
      <c r="E1424" s="12">
        <v>722450.1</v>
      </c>
      <c r="F1424">
        <v>9744.4770000000008</v>
      </c>
      <c r="G1424">
        <v>8</v>
      </c>
      <c r="H1424">
        <v>8</v>
      </c>
      <c r="I1424">
        <v>8</v>
      </c>
      <c r="J1424" s="5">
        <f t="shared" si="493"/>
        <v>0.27683572886210411</v>
      </c>
      <c r="K1424">
        <f t="shared" si="486"/>
        <v>2.0794415416798357</v>
      </c>
      <c r="L1424">
        <f t="shared" si="487"/>
        <v>-1.2843309853094576</v>
      </c>
      <c r="M1424">
        <v>0</v>
      </c>
      <c r="N1424">
        <v>0</v>
      </c>
      <c r="O1424">
        <v>0</v>
      </c>
      <c r="P1424" s="5">
        <f t="shared" si="494"/>
        <v>0</v>
      </c>
      <c r="Q1424">
        <v>0</v>
      </c>
      <c r="R1424">
        <v>0</v>
      </c>
      <c r="S1424" s="5">
        <f t="shared" si="488"/>
        <v>8</v>
      </c>
      <c r="T1424" s="3">
        <f t="shared" si="497"/>
        <v>2.0794415416798357</v>
      </c>
      <c r="U1424" s="3">
        <f t="shared" si="489"/>
        <v>-1.2843309853094576</v>
      </c>
      <c r="V1424" t="s">
        <v>10</v>
      </c>
      <c r="W1424" t="s">
        <v>14</v>
      </c>
      <c r="X1424">
        <f t="shared" si="490"/>
        <v>144</v>
      </c>
      <c r="Y1424" s="11">
        <f t="shared" si="491"/>
        <v>2.0794415416798357</v>
      </c>
      <c r="Z1424" s="3">
        <f t="shared" si="492"/>
        <v>-1.2843309853094576</v>
      </c>
    </row>
    <row r="1425" spans="1:26" x14ac:dyDescent="0.2">
      <c r="A1425" t="s">
        <v>6</v>
      </c>
      <c r="B1425">
        <v>1424</v>
      </c>
      <c r="C1425">
        <v>176</v>
      </c>
      <c r="D1425">
        <v>2197</v>
      </c>
      <c r="E1425" s="12">
        <v>723214.2</v>
      </c>
      <c r="F1425">
        <v>9708.9339999999993</v>
      </c>
      <c r="G1425">
        <v>2332</v>
      </c>
      <c r="H1425">
        <v>2332</v>
      </c>
      <c r="I1425">
        <v>2332</v>
      </c>
      <c r="J1425" s="5">
        <f t="shared" si="493"/>
        <v>80.612355233069266</v>
      </c>
      <c r="K1425">
        <f t="shared" si="486"/>
        <v>7.754481547470383</v>
      </c>
      <c r="L1425">
        <f t="shared" si="487"/>
        <v>4.3896519284976279</v>
      </c>
      <c r="M1425">
        <v>33</v>
      </c>
      <c r="N1425">
        <v>33</v>
      </c>
      <c r="O1425">
        <v>33</v>
      </c>
      <c r="P1425" s="5">
        <f t="shared" si="494"/>
        <v>125.76045938719946</v>
      </c>
      <c r="Q1425">
        <f t="shared" ref="Q1425:R1428" si="498">LN(O1425)</f>
        <v>3.4965075614664802</v>
      </c>
      <c r="R1425">
        <f t="shared" si="498"/>
        <v>4.8343789815622609</v>
      </c>
      <c r="S1425" s="5">
        <f t="shared" si="488"/>
        <v>2365</v>
      </c>
      <c r="T1425" s="3">
        <f t="shared" si="497"/>
        <v>7.7685333009260331</v>
      </c>
      <c r="U1425" s="3">
        <f t="shared" si="489"/>
        <v>9.2240309100598878</v>
      </c>
      <c r="V1425" t="s">
        <v>10</v>
      </c>
      <c r="W1425" t="s">
        <v>14</v>
      </c>
      <c r="X1425">
        <f t="shared" si="490"/>
        <v>145</v>
      </c>
      <c r="Y1425" s="11">
        <f t="shared" si="491"/>
        <v>4.2579739860039023</v>
      </c>
      <c r="Z1425" s="3">
        <f t="shared" si="492"/>
        <v>-0.444727053064633</v>
      </c>
    </row>
    <row r="1426" spans="1:26" x14ac:dyDescent="0.2">
      <c r="A1426" t="s">
        <v>6</v>
      </c>
      <c r="B1426">
        <v>1425</v>
      </c>
      <c r="C1426">
        <v>175</v>
      </c>
      <c r="D1426">
        <v>2198</v>
      </c>
      <c r="E1426" s="12">
        <v>723944.4</v>
      </c>
      <c r="F1426">
        <v>9673.1569999999992</v>
      </c>
      <c r="G1426">
        <v>318</v>
      </c>
      <c r="H1426">
        <v>318</v>
      </c>
      <c r="I1426">
        <v>318</v>
      </c>
      <c r="J1426" s="5">
        <f t="shared" si="493"/>
        <v>10.981506314573329</v>
      </c>
      <c r="K1426">
        <f t="shared" si="486"/>
        <v>5.7620513827801769</v>
      </c>
      <c r="L1426">
        <f t="shared" si="487"/>
        <v>2.396212613791703</v>
      </c>
      <c r="M1426">
        <v>18</v>
      </c>
      <c r="N1426">
        <v>18</v>
      </c>
      <c r="O1426">
        <v>18</v>
      </c>
      <c r="P1426" s="5">
        <f t="shared" si="494"/>
        <v>68.850324666497201</v>
      </c>
      <c r="Q1426">
        <f t="shared" si="498"/>
        <v>2.8903717578961645</v>
      </c>
      <c r="R1426">
        <f t="shared" si="498"/>
        <v>4.2319349407263225</v>
      </c>
      <c r="S1426" s="5">
        <f t="shared" si="488"/>
        <v>336</v>
      </c>
      <c r="T1426" s="3">
        <f t="shared" si="497"/>
        <v>5.8171111599632042</v>
      </c>
      <c r="U1426" s="3">
        <f t="shared" si="489"/>
        <v>6.6281475545180255</v>
      </c>
      <c r="V1426" t="s">
        <v>10</v>
      </c>
      <c r="W1426" t="s">
        <v>14</v>
      </c>
      <c r="X1426">
        <f t="shared" si="490"/>
        <v>146</v>
      </c>
      <c r="Y1426" s="11">
        <f t="shared" si="491"/>
        <v>2.8716796248840124</v>
      </c>
      <c r="Z1426" s="3">
        <f t="shared" si="492"/>
        <v>-1.8357223269346195</v>
      </c>
    </row>
    <row r="1427" spans="1:26" x14ac:dyDescent="0.2">
      <c r="A1427" t="s">
        <v>6</v>
      </c>
      <c r="B1427">
        <v>1426</v>
      </c>
      <c r="C1427">
        <v>174</v>
      </c>
      <c r="D1427">
        <v>2199</v>
      </c>
      <c r="E1427" s="12">
        <v>724634.8</v>
      </c>
      <c r="F1427">
        <v>9637.4060000000009</v>
      </c>
      <c r="G1427">
        <v>21</v>
      </c>
      <c r="H1427">
        <v>21</v>
      </c>
      <c r="I1427">
        <v>21</v>
      </c>
      <c r="J1427" s="5">
        <f t="shared" si="493"/>
        <v>0.72450288062345325</v>
      </c>
      <c r="K1427">
        <f t="shared" si="486"/>
        <v>3.044522437723423</v>
      </c>
      <c r="L1427">
        <f t="shared" si="487"/>
        <v>-0.32226954121349582</v>
      </c>
      <c r="M1427">
        <v>2</v>
      </c>
      <c r="N1427">
        <v>2</v>
      </c>
      <c r="O1427">
        <v>2</v>
      </c>
      <c r="P1427" s="5">
        <f t="shared" si="494"/>
        <v>7.6784147103484068</v>
      </c>
      <c r="Q1427">
        <f t="shared" si="498"/>
        <v>0.69314718055994529</v>
      </c>
      <c r="R1427">
        <f t="shared" si="498"/>
        <v>2.0384131079290846</v>
      </c>
      <c r="S1427" s="5">
        <f t="shared" si="488"/>
        <v>23</v>
      </c>
      <c r="T1427" s="3">
        <f t="shared" si="497"/>
        <v>3.1354942159291497</v>
      </c>
      <c r="U1427" s="3">
        <f t="shared" si="489"/>
        <v>1.7161435667155889</v>
      </c>
      <c r="V1427" t="s">
        <v>10</v>
      </c>
      <c r="W1427" t="s">
        <v>14</v>
      </c>
      <c r="X1427">
        <f t="shared" si="490"/>
        <v>147</v>
      </c>
      <c r="Y1427" s="11">
        <f t="shared" si="491"/>
        <v>2.3513752571634776</v>
      </c>
      <c r="Z1427" s="3">
        <f t="shared" si="492"/>
        <v>-2.3606826491425803</v>
      </c>
    </row>
    <row r="1428" spans="1:26" x14ac:dyDescent="0.2">
      <c r="A1428" t="s">
        <v>6</v>
      </c>
      <c r="B1428">
        <v>1427</v>
      </c>
      <c r="C1428">
        <v>173</v>
      </c>
      <c r="D1428">
        <v>2200</v>
      </c>
      <c r="E1428" s="12">
        <v>725241</v>
      </c>
      <c r="F1428">
        <v>9601.2690000000002</v>
      </c>
      <c r="G1428">
        <v>131</v>
      </c>
      <c r="H1428">
        <v>131</v>
      </c>
      <c r="I1428">
        <v>131</v>
      </c>
      <c r="J1428" s="5">
        <f t="shared" si="493"/>
        <v>4.5157402849535533</v>
      </c>
      <c r="K1428">
        <f t="shared" si="486"/>
        <v>4.8751973232011512</v>
      </c>
      <c r="L1428">
        <f t="shared" si="487"/>
        <v>1.5075691346587983</v>
      </c>
      <c r="M1428">
        <v>2</v>
      </c>
      <c r="N1428">
        <v>2</v>
      </c>
      <c r="O1428">
        <v>2</v>
      </c>
      <c r="P1428" s="5">
        <f t="shared" si="494"/>
        <v>7.7073145226948645</v>
      </c>
      <c r="Q1428">
        <f t="shared" si="498"/>
        <v>0.69314718055994529</v>
      </c>
      <c r="R1428">
        <f t="shared" si="498"/>
        <v>2.042169815966377</v>
      </c>
      <c r="S1428" s="5">
        <f t="shared" si="488"/>
        <v>133</v>
      </c>
      <c r="T1428" s="3">
        <f t="shared" si="497"/>
        <v>4.8903491282217537</v>
      </c>
      <c r="U1428" s="3">
        <f t="shared" si="489"/>
        <v>3.5497389506251755</v>
      </c>
      <c r="V1428" t="s">
        <v>10</v>
      </c>
      <c r="W1428" t="s">
        <v>14</v>
      </c>
      <c r="X1428">
        <f t="shared" si="490"/>
        <v>148</v>
      </c>
      <c r="Y1428" s="11">
        <f t="shared" si="491"/>
        <v>4.1820501426412058</v>
      </c>
      <c r="Z1428" s="3">
        <f t="shared" si="492"/>
        <v>-0.53460068130757876</v>
      </c>
    </row>
    <row r="1429" spans="1:26" x14ac:dyDescent="0.2">
      <c r="A1429" t="s">
        <v>6</v>
      </c>
      <c r="B1429">
        <v>1428</v>
      </c>
      <c r="C1429">
        <v>172</v>
      </c>
      <c r="D1429" s="13">
        <v>2201</v>
      </c>
      <c r="E1429" s="12">
        <v>725815.8</v>
      </c>
      <c r="F1429">
        <v>9564.8819999999996</v>
      </c>
      <c r="G1429">
        <v>162</v>
      </c>
      <c r="H1429">
        <v>162</v>
      </c>
      <c r="I1429">
        <v>162</v>
      </c>
      <c r="J1429" s="5">
        <f t="shared" si="493"/>
        <v>5.579928130525678</v>
      </c>
      <c r="K1429">
        <f t="shared" si="486"/>
        <v>5.0875963352323836</v>
      </c>
      <c r="L1429">
        <f t="shared" si="487"/>
        <v>1.7191758964761659</v>
      </c>
      <c r="M1429">
        <v>0</v>
      </c>
      <c r="N1429">
        <v>0</v>
      </c>
      <c r="O1429">
        <v>0</v>
      </c>
      <c r="P1429" s="5">
        <f t="shared" si="494"/>
        <v>0</v>
      </c>
      <c r="Q1429">
        <v>0</v>
      </c>
      <c r="R1429">
        <v>0</v>
      </c>
      <c r="S1429" s="5">
        <f t="shared" si="488"/>
        <v>162</v>
      </c>
      <c r="T1429" s="3">
        <f t="shared" si="497"/>
        <v>5.0875963352323836</v>
      </c>
      <c r="U1429" s="3">
        <f t="shared" si="489"/>
        <v>1.7191758964761659</v>
      </c>
      <c r="V1429" t="s">
        <v>10</v>
      </c>
      <c r="W1429" t="s">
        <v>14</v>
      </c>
      <c r="X1429">
        <f t="shared" si="490"/>
        <v>149</v>
      </c>
      <c r="Y1429" s="11">
        <f t="shared" si="491"/>
        <v>5.0875963352323836</v>
      </c>
      <c r="Z1429" s="3">
        <f t="shared" si="492"/>
        <v>1.7191758964761659</v>
      </c>
    </row>
    <row r="1430" spans="1:26" x14ac:dyDescent="0.2">
      <c r="A1430" t="s">
        <v>6</v>
      </c>
      <c r="B1430">
        <v>1429</v>
      </c>
      <c r="C1430">
        <v>171</v>
      </c>
      <c r="D1430" s="13">
        <v>2202</v>
      </c>
      <c r="E1430" s="12">
        <v>726368.4</v>
      </c>
      <c r="F1430">
        <v>9528.2489999999998</v>
      </c>
      <c r="G1430">
        <v>13</v>
      </c>
      <c r="H1430">
        <v>13</v>
      </c>
      <c r="I1430">
        <v>13</v>
      </c>
      <c r="J1430" s="5">
        <f t="shared" si="493"/>
        <v>0.44743135852275512</v>
      </c>
      <c r="K1430">
        <f t="shared" si="486"/>
        <v>2.5649493574615367</v>
      </c>
      <c r="L1430">
        <f t="shared" si="487"/>
        <v>-0.80423214180845459</v>
      </c>
      <c r="M1430">
        <v>14</v>
      </c>
      <c r="N1430">
        <v>14</v>
      </c>
      <c r="O1430">
        <v>14</v>
      </c>
      <c r="P1430" s="5">
        <f t="shared" si="494"/>
        <v>54.364658186409692</v>
      </c>
      <c r="Q1430">
        <f t="shared" ref="Q1430:Q1442" si="499">LN(O1430)</f>
        <v>2.6390573296152584</v>
      </c>
      <c r="R1430">
        <f t="shared" ref="R1430:R1442" si="500">LN(P1430)</f>
        <v>3.9957142770466985</v>
      </c>
      <c r="S1430" s="5">
        <f t="shared" si="488"/>
        <v>27</v>
      </c>
      <c r="T1430" s="3">
        <f t="shared" si="497"/>
        <v>3.2958368660043291</v>
      </c>
      <c r="U1430" s="3">
        <f t="shared" si="489"/>
        <v>3.1914821352382439</v>
      </c>
      <c r="V1430" t="s">
        <v>10</v>
      </c>
      <c r="W1430" t="s">
        <v>14</v>
      </c>
      <c r="X1430">
        <f t="shared" si="490"/>
        <v>150</v>
      </c>
      <c r="Y1430" s="11">
        <f t="shared" si="491"/>
        <v>-7.4107972153721668E-2</v>
      </c>
      <c r="Z1430" s="3">
        <f t="shared" si="492"/>
        <v>-4.7999464188551535</v>
      </c>
    </row>
    <row r="1431" spans="1:26" x14ac:dyDescent="0.2">
      <c r="A1431" t="s">
        <v>6</v>
      </c>
      <c r="B1431">
        <v>1430</v>
      </c>
      <c r="C1431">
        <v>170</v>
      </c>
      <c r="D1431" s="13">
        <v>2203</v>
      </c>
      <c r="E1431" s="12">
        <v>726849.9</v>
      </c>
      <c r="F1431">
        <v>9491.3809999999994</v>
      </c>
      <c r="G1431">
        <v>1736</v>
      </c>
      <c r="H1431">
        <v>1736</v>
      </c>
      <c r="I1431">
        <v>1736</v>
      </c>
      <c r="J1431" s="5">
        <f t="shared" si="493"/>
        <v>59.70971448162819</v>
      </c>
      <c r="K1431">
        <f t="shared" si="486"/>
        <v>7.4593388952202959</v>
      </c>
      <c r="L1431">
        <f t="shared" si="487"/>
        <v>4.0894947287961401</v>
      </c>
      <c r="M1431">
        <v>59</v>
      </c>
      <c r="N1431">
        <v>59</v>
      </c>
      <c r="O1431">
        <v>59</v>
      </c>
      <c r="P1431" s="5">
        <f t="shared" si="494"/>
        <v>229.99814252530797</v>
      </c>
      <c r="Q1431">
        <f t="shared" si="499"/>
        <v>4.0775374439057197</v>
      </c>
      <c r="R1431">
        <f t="shared" si="500"/>
        <v>5.4380712329136625</v>
      </c>
      <c r="S1431" s="5">
        <f t="shared" si="488"/>
        <v>1795</v>
      </c>
      <c r="T1431" s="3">
        <f t="shared" si="497"/>
        <v>7.4927603009223791</v>
      </c>
      <c r="U1431" s="3">
        <f t="shared" si="489"/>
        <v>9.5275659617098025</v>
      </c>
      <c r="V1431" t="s">
        <v>10</v>
      </c>
      <c r="W1431" t="s">
        <v>14</v>
      </c>
      <c r="X1431">
        <f t="shared" si="490"/>
        <v>151</v>
      </c>
      <c r="Y1431" s="11">
        <f t="shared" si="491"/>
        <v>3.3818014513145762</v>
      </c>
      <c r="Z1431" s="3">
        <f t="shared" si="492"/>
        <v>-1.3485765041175224</v>
      </c>
    </row>
    <row r="1432" spans="1:26" x14ac:dyDescent="0.2">
      <c r="A1432" t="s">
        <v>6</v>
      </c>
      <c r="B1432">
        <v>1431</v>
      </c>
      <c r="C1432">
        <v>169</v>
      </c>
      <c r="D1432" s="13">
        <v>2204</v>
      </c>
      <c r="E1432" s="12">
        <v>727446.7</v>
      </c>
      <c r="F1432">
        <v>9454.6200000000008</v>
      </c>
      <c r="G1432">
        <v>4789</v>
      </c>
      <c r="H1432">
        <v>4789</v>
      </c>
      <c r="I1432">
        <v>4789</v>
      </c>
      <c r="J1432" s="5">
        <f t="shared" si="493"/>
        <v>164.58250480756874</v>
      </c>
      <c r="K1432">
        <f t="shared" si="486"/>
        <v>8.4740769003426095</v>
      </c>
      <c r="L1432">
        <f t="shared" si="487"/>
        <v>5.1034119934539559</v>
      </c>
      <c r="M1432">
        <v>51</v>
      </c>
      <c r="N1432">
        <v>51</v>
      </c>
      <c r="O1432">
        <v>51</v>
      </c>
      <c r="P1432" s="5">
        <f t="shared" si="494"/>
        <v>199.58496481085436</v>
      </c>
      <c r="Q1432">
        <f t="shared" si="499"/>
        <v>3.9318256327243257</v>
      </c>
      <c r="R1432">
        <f t="shared" si="500"/>
        <v>5.2962400344412472</v>
      </c>
      <c r="S1432" s="5">
        <f t="shared" si="488"/>
        <v>4840</v>
      </c>
      <c r="T1432" s="3">
        <f t="shared" si="497"/>
        <v>8.4846699997106771</v>
      </c>
      <c r="U1432" s="3">
        <f t="shared" si="489"/>
        <v>10.399652027895204</v>
      </c>
      <c r="V1432" t="s">
        <v>10</v>
      </c>
      <c r="W1432" t="s">
        <v>14</v>
      </c>
      <c r="X1432">
        <f t="shared" si="490"/>
        <v>152</v>
      </c>
      <c r="Y1432" s="11">
        <f t="shared" si="491"/>
        <v>4.5422512676182834</v>
      </c>
      <c r="Z1432" s="3">
        <f t="shared" si="492"/>
        <v>-0.19282804098729134</v>
      </c>
    </row>
    <row r="1433" spans="1:26" x14ac:dyDescent="0.2">
      <c r="A1433" t="s">
        <v>6</v>
      </c>
      <c r="B1433">
        <v>1432</v>
      </c>
      <c r="C1433">
        <v>168</v>
      </c>
      <c r="D1433" s="13">
        <v>2205</v>
      </c>
      <c r="E1433" s="12">
        <v>727975.6</v>
      </c>
      <c r="F1433">
        <v>9417.2109999999993</v>
      </c>
      <c r="G1433">
        <v>36</v>
      </c>
      <c r="H1433">
        <v>36</v>
      </c>
      <c r="I1433">
        <v>36</v>
      </c>
      <c r="J1433" s="5">
        <f t="shared" si="493"/>
        <v>1.236305172865684</v>
      </c>
      <c r="K1433">
        <f t="shared" si="486"/>
        <v>3.5835189384561099</v>
      </c>
      <c r="L1433">
        <f t="shared" si="487"/>
        <v>0.21212723217283116</v>
      </c>
      <c r="M1433">
        <v>12</v>
      </c>
      <c r="N1433">
        <v>12</v>
      </c>
      <c r="O1433">
        <v>12</v>
      </c>
      <c r="P1433" s="5">
        <f t="shared" si="494"/>
        <v>47.147717089486477</v>
      </c>
      <c r="Q1433">
        <f t="shared" si="499"/>
        <v>2.4849066497880004</v>
      </c>
      <c r="R1433">
        <f t="shared" si="500"/>
        <v>3.8532855898688125</v>
      </c>
      <c r="S1433" s="5">
        <f t="shared" si="488"/>
        <v>48</v>
      </c>
      <c r="T1433" s="3">
        <f t="shared" si="497"/>
        <v>3.8712010109078911</v>
      </c>
      <c r="U1433" s="3">
        <f t="shared" si="489"/>
        <v>4.0654128220416439</v>
      </c>
      <c r="V1433" t="s">
        <v>10</v>
      </c>
      <c r="W1433" t="s">
        <v>14</v>
      </c>
      <c r="X1433">
        <f t="shared" si="490"/>
        <v>153</v>
      </c>
      <c r="Y1433" s="11">
        <f t="shared" si="491"/>
        <v>1.0986122886681096</v>
      </c>
      <c r="Z1433" s="3">
        <f t="shared" si="492"/>
        <v>-3.6411583576959812</v>
      </c>
    </row>
    <row r="1434" spans="1:26" x14ac:dyDescent="0.2">
      <c r="A1434" t="s">
        <v>6</v>
      </c>
      <c r="B1434">
        <v>1433</v>
      </c>
      <c r="C1434">
        <v>167</v>
      </c>
      <c r="D1434" s="13">
        <v>2206</v>
      </c>
      <c r="E1434" s="12">
        <v>728490.1</v>
      </c>
      <c r="F1434">
        <v>9379.7530000000006</v>
      </c>
      <c r="G1434">
        <v>7</v>
      </c>
      <c r="H1434">
        <v>7</v>
      </c>
      <c r="I1434">
        <v>7</v>
      </c>
      <c r="J1434" s="5">
        <f t="shared" si="493"/>
        <v>0.24022289390068582</v>
      </c>
      <c r="K1434">
        <f t="shared" si="486"/>
        <v>1.9459101490553132</v>
      </c>
      <c r="L1434">
        <f t="shared" si="487"/>
        <v>-1.4261880620518017</v>
      </c>
      <c r="M1434">
        <v>4</v>
      </c>
      <c r="N1434">
        <v>4</v>
      </c>
      <c r="O1434">
        <v>4</v>
      </c>
      <c r="P1434" s="5">
        <f t="shared" si="494"/>
        <v>15.778667092832828</v>
      </c>
      <c r="Q1434">
        <f t="shared" si="499"/>
        <v>1.3862943611198906</v>
      </c>
      <c r="R1434">
        <f t="shared" si="500"/>
        <v>2.7586588437152928</v>
      </c>
      <c r="S1434" s="5">
        <f t="shared" si="488"/>
        <v>11</v>
      </c>
      <c r="T1434" s="3">
        <f t="shared" si="497"/>
        <v>2.3978952727983707</v>
      </c>
      <c r="U1434" s="3">
        <f t="shared" si="489"/>
        <v>1.3324707816634911</v>
      </c>
      <c r="V1434" t="s">
        <v>10</v>
      </c>
      <c r="W1434" t="s">
        <v>14</v>
      </c>
      <c r="X1434">
        <f t="shared" si="490"/>
        <v>154</v>
      </c>
      <c r="Y1434" s="11">
        <f t="shared" si="491"/>
        <v>0.55961578793542266</v>
      </c>
      <c r="Z1434" s="3">
        <f t="shared" si="492"/>
        <v>-4.1848469057670945</v>
      </c>
    </row>
    <row r="1435" spans="1:26" x14ac:dyDescent="0.2">
      <c r="A1435" t="s">
        <v>6</v>
      </c>
      <c r="B1435">
        <v>1434</v>
      </c>
      <c r="C1435">
        <v>166</v>
      </c>
      <c r="D1435" s="13">
        <v>2207</v>
      </c>
      <c r="E1435" s="12">
        <v>728971.3</v>
      </c>
      <c r="F1435">
        <v>9342.2939999999999</v>
      </c>
      <c r="G1435">
        <v>19</v>
      </c>
      <c r="H1435">
        <v>19</v>
      </c>
      <c r="I1435">
        <v>19</v>
      </c>
      <c r="J1435" s="5">
        <f t="shared" si="493"/>
        <v>0.65160315639312549</v>
      </c>
      <c r="K1435">
        <f t="shared" si="486"/>
        <v>2.9444389791664403</v>
      </c>
      <c r="L1435">
        <f t="shared" si="487"/>
        <v>-0.42831955820040929</v>
      </c>
      <c r="M1435">
        <v>10</v>
      </c>
      <c r="N1435">
        <v>10</v>
      </c>
      <c r="O1435">
        <v>10</v>
      </c>
      <c r="P1435" s="5">
        <f t="shared" si="494"/>
        <v>39.604833673613783</v>
      </c>
      <c r="Q1435">
        <f t="shared" si="499"/>
        <v>2.3025850929940459</v>
      </c>
      <c r="R1435">
        <f t="shared" si="500"/>
        <v>3.6789511732764129</v>
      </c>
      <c r="S1435" s="5">
        <f t="shared" si="488"/>
        <v>29</v>
      </c>
      <c r="T1435" s="3">
        <f t="shared" si="497"/>
        <v>3.3672958299864741</v>
      </c>
      <c r="U1435" s="3">
        <f t="shared" si="489"/>
        <v>3.2506316150760037</v>
      </c>
      <c r="V1435" t="s">
        <v>10</v>
      </c>
      <c r="W1435" t="s">
        <v>14</v>
      </c>
      <c r="X1435">
        <f t="shared" si="490"/>
        <v>155</v>
      </c>
      <c r="Y1435" s="11">
        <f t="shared" si="491"/>
        <v>0.64185388617239436</v>
      </c>
      <c r="Z1435" s="3">
        <f t="shared" si="492"/>
        <v>-4.107270731476822</v>
      </c>
    </row>
    <row r="1436" spans="1:26" x14ac:dyDescent="0.2">
      <c r="A1436" t="s">
        <v>6</v>
      </c>
      <c r="B1436">
        <v>1435</v>
      </c>
      <c r="C1436">
        <v>165</v>
      </c>
      <c r="D1436" s="13">
        <v>2208</v>
      </c>
      <c r="E1436" s="12">
        <v>729355.9</v>
      </c>
      <c r="F1436">
        <v>9304.7009999999991</v>
      </c>
      <c r="G1436">
        <v>29</v>
      </c>
      <c r="H1436">
        <v>29</v>
      </c>
      <c r="I1436">
        <v>29</v>
      </c>
      <c r="J1436" s="5">
        <f t="shared" si="493"/>
        <v>0.99402774420553797</v>
      </c>
      <c r="K1436">
        <f t="shared" si="486"/>
        <v>3.3672958299864741</v>
      </c>
      <c r="L1436">
        <f t="shared" si="487"/>
        <v>-5.9901610394950695E-3</v>
      </c>
      <c r="M1436">
        <v>4</v>
      </c>
      <c r="N1436">
        <v>4</v>
      </c>
      <c r="O1436">
        <v>4</v>
      </c>
      <c r="P1436" s="5">
        <f t="shared" si="494"/>
        <v>15.905938299360724</v>
      </c>
      <c r="Q1436">
        <f t="shared" si="499"/>
        <v>1.3862943611198906</v>
      </c>
      <c r="R1436">
        <f t="shared" si="500"/>
        <v>2.7666925174478729</v>
      </c>
      <c r="S1436" s="5">
        <f t="shared" si="488"/>
        <v>33</v>
      </c>
      <c r="T1436" s="3">
        <f t="shared" si="497"/>
        <v>3.4965075614664802</v>
      </c>
      <c r="U1436" s="3">
        <f t="shared" si="489"/>
        <v>2.7607023564083777</v>
      </c>
      <c r="V1436" t="s">
        <v>10</v>
      </c>
      <c r="W1436" t="s">
        <v>14</v>
      </c>
      <c r="X1436">
        <f t="shared" si="490"/>
        <v>156</v>
      </c>
      <c r="Y1436" s="11">
        <f t="shared" si="491"/>
        <v>1.9810014688665836</v>
      </c>
      <c r="Z1436" s="3">
        <f t="shared" si="492"/>
        <v>-2.7726826784873682</v>
      </c>
    </row>
    <row r="1437" spans="1:26" x14ac:dyDescent="0.2">
      <c r="A1437" t="s">
        <v>6</v>
      </c>
      <c r="B1437">
        <v>1436</v>
      </c>
      <c r="C1437">
        <v>164</v>
      </c>
      <c r="D1437" s="13">
        <v>2209</v>
      </c>
      <c r="E1437" s="12">
        <v>729728.1</v>
      </c>
      <c r="F1437">
        <v>9266.8089999999993</v>
      </c>
      <c r="G1437">
        <v>18</v>
      </c>
      <c r="H1437">
        <v>18</v>
      </c>
      <c r="I1437">
        <v>18</v>
      </c>
      <c r="J1437" s="5">
        <f t="shared" si="493"/>
        <v>0.61666804389196472</v>
      </c>
      <c r="K1437">
        <f t="shared" si="486"/>
        <v>2.8903717578961645</v>
      </c>
      <c r="L1437">
        <f t="shared" si="487"/>
        <v>-0.48342441624204896</v>
      </c>
      <c r="M1437">
        <v>54</v>
      </c>
      <c r="N1437">
        <v>54</v>
      </c>
      <c r="O1437">
        <v>54</v>
      </c>
      <c r="P1437" s="5">
        <f t="shared" si="494"/>
        <v>215.60819911147408</v>
      </c>
      <c r="Q1437">
        <f t="shared" si="499"/>
        <v>3.9889840465642745</v>
      </c>
      <c r="R1437">
        <f t="shared" si="500"/>
        <v>5.3734628675857463</v>
      </c>
      <c r="S1437" s="5">
        <f t="shared" si="488"/>
        <v>72</v>
      </c>
      <c r="T1437" s="3">
        <f t="shared" si="497"/>
        <v>4.2766661190160553</v>
      </c>
      <c r="U1437" s="3">
        <f t="shared" si="489"/>
        <v>4.8900384513436972</v>
      </c>
      <c r="V1437" t="s">
        <v>10</v>
      </c>
      <c r="W1437" t="s">
        <v>14</v>
      </c>
      <c r="X1437">
        <f t="shared" si="490"/>
        <v>157</v>
      </c>
      <c r="Y1437" s="11">
        <f t="shared" si="491"/>
        <v>-1.09861228866811</v>
      </c>
      <c r="Z1437" s="3">
        <f t="shared" si="492"/>
        <v>-5.8568872838277954</v>
      </c>
    </row>
    <row r="1438" spans="1:26" x14ac:dyDescent="0.2">
      <c r="A1438" t="s">
        <v>6</v>
      </c>
      <c r="B1438">
        <v>1437</v>
      </c>
      <c r="C1438">
        <v>163</v>
      </c>
      <c r="D1438" s="13">
        <v>2210</v>
      </c>
      <c r="E1438" s="12">
        <v>730074.6</v>
      </c>
      <c r="F1438">
        <v>9228.6450000000004</v>
      </c>
      <c r="G1438">
        <v>25</v>
      </c>
      <c r="H1438">
        <v>25</v>
      </c>
      <c r="I1438">
        <v>25</v>
      </c>
      <c r="J1438" s="5">
        <f t="shared" si="493"/>
        <v>0.85607689953875954</v>
      </c>
      <c r="K1438">
        <f t="shared" si="486"/>
        <v>3.2188758248682006</v>
      </c>
      <c r="L1438">
        <f t="shared" si="487"/>
        <v>-0.15539507096563282</v>
      </c>
      <c r="M1438">
        <v>30</v>
      </c>
      <c r="N1438">
        <v>30</v>
      </c>
      <c r="O1438">
        <v>30</v>
      </c>
      <c r="P1438" s="5">
        <f t="shared" si="494"/>
        <v>120.27767890085705</v>
      </c>
      <c r="Q1438">
        <f t="shared" si="499"/>
        <v>3.4011973816621555</v>
      </c>
      <c r="R1438">
        <f t="shared" si="500"/>
        <v>4.7898030604686914</v>
      </c>
      <c r="S1438" s="5">
        <f t="shared" si="488"/>
        <v>55</v>
      </c>
      <c r="T1438" s="3">
        <f t="shared" si="497"/>
        <v>4.0073331852324712</v>
      </c>
      <c r="U1438" s="3">
        <f t="shared" si="489"/>
        <v>4.6344079895030585</v>
      </c>
      <c r="V1438" t="s">
        <v>10</v>
      </c>
      <c r="W1438" t="s">
        <v>14</v>
      </c>
      <c r="X1438">
        <f t="shared" si="490"/>
        <v>158</v>
      </c>
      <c r="Y1438" s="11">
        <f t="shared" si="491"/>
        <v>-0.1823215567939549</v>
      </c>
      <c r="Z1438" s="3">
        <f t="shared" si="492"/>
        <v>-4.9451981314343243</v>
      </c>
    </row>
    <row r="1439" spans="1:26" x14ac:dyDescent="0.2">
      <c r="A1439" t="s">
        <v>6</v>
      </c>
      <c r="B1439">
        <v>1438</v>
      </c>
      <c r="C1439">
        <v>162</v>
      </c>
      <c r="D1439" s="13">
        <v>2211</v>
      </c>
      <c r="E1439" s="12">
        <v>730372.6</v>
      </c>
      <c r="F1439">
        <v>9189.9879999999994</v>
      </c>
      <c r="G1439">
        <v>14</v>
      </c>
      <c r="H1439">
        <v>14</v>
      </c>
      <c r="I1439">
        <v>14</v>
      </c>
      <c r="J1439" s="5">
        <f t="shared" si="493"/>
        <v>0.47920746205429937</v>
      </c>
      <c r="K1439">
        <f t="shared" si="486"/>
        <v>2.6390573296152584</v>
      </c>
      <c r="L1439">
        <f t="shared" si="487"/>
        <v>-0.7356216604025152</v>
      </c>
      <c r="M1439">
        <v>1</v>
      </c>
      <c r="N1439">
        <v>1</v>
      </c>
      <c r="O1439">
        <v>1</v>
      </c>
      <c r="P1439" s="5">
        <f t="shared" si="494"/>
        <v>4.0261205999398477</v>
      </c>
      <c r="Q1439">
        <f t="shared" si="499"/>
        <v>0</v>
      </c>
      <c r="R1439">
        <f t="shared" si="500"/>
        <v>1.3928032820446195</v>
      </c>
      <c r="S1439" s="5">
        <f t="shared" si="488"/>
        <v>15</v>
      </c>
      <c r="T1439" s="3">
        <f t="shared" si="497"/>
        <v>2.7080502011022101</v>
      </c>
      <c r="U1439" s="3">
        <f t="shared" si="489"/>
        <v>0.65718162164210425</v>
      </c>
      <c r="V1439" t="s">
        <v>10</v>
      </c>
      <c r="W1439" t="s">
        <v>14</v>
      </c>
      <c r="X1439">
        <f t="shared" si="490"/>
        <v>159</v>
      </c>
      <c r="Y1439" s="11">
        <f t="shared" si="491"/>
        <v>2.6390573296152584</v>
      </c>
      <c r="Z1439" s="3">
        <f t="shared" si="492"/>
        <v>-2.1284249424471344</v>
      </c>
    </row>
    <row r="1440" spans="1:26" x14ac:dyDescent="0.2">
      <c r="A1440" t="s">
        <v>6</v>
      </c>
      <c r="B1440">
        <v>1439</v>
      </c>
      <c r="C1440">
        <v>161</v>
      </c>
      <c r="D1440" s="13">
        <v>2212</v>
      </c>
      <c r="E1440" s="12">
        <v>730624.9</v>
      </c>
      <c r="F1440">
        <v>9151.4719999999998</v>
      </c>
      <c r="G1440">
        <v>4</v>
      </c>
      <c r="H1440">
        <v>4</v>
      </c>
      <c r="I1440">
        <v>4</v>
      </c>
      <c r="J1440" s="5">
        <f t="shared" si="493"/>
        <v>0.13686913763820532</v>
      </c>
      <c r="K1440">
        <f t="shared" si="486"/>
        <v>1.3862943611198906</v>
      </c>
      <c r="L1440">
        <f t="shared" si="487"/>
        <v>-1.9887300093691131</v>
      </c>
      <c r="M1440">
        <v>458</v>
      </c>
      <c r="N1440">
        <v>458</v>
      </c>
      <c r="O1440">
        <v>458</v>
      </c>
      <c r="P1440" s="5">
        <f t="shared" si="494"/>
        <v>1851.7239630957729</v>
      </c>
      <c r="Q1440">
        <f t="shared" si="499"/>
        <v>6.1268691841141854</v>
      </c>
      <c r="R1440">
        <f t="shared" si="500"/>
        <v>7.5238723560929248</v>
      </c>
      <c r="S1440" s="5">
        <f t="shared" si="488"/>
        <v>462</v>
      </c>
      <c r="T1440" s="3">
        <f t="shared" si="497"/>
        <v>6.1355648910817386</v>
      </c>
      <c r="U1440" s="3">
        <f t="shared" si="489"/>
        <v>5.5351423467238119</v>
      </c>
      <c r="V1440" t="s">
        <v>10</v>
      </c>
      <c r="W1440" t="s">
        <v>14</v>
      </c>
      <c r="X1440">
        <f t="shared" si="490"/>
        <v>160</v>
      </c>
      <c r="Y1440" s="11">
        <f t="shared" si="491"/>
        <v>-4.7405748229942946</v>
      </c>
      <c r="Z1440" s="3">
        <f t="shared" si="492"/>
        <v>-9.5126023654620386</v>
      </c>
    </row>
    <row r="1441" spans="1:26" x14ac:dyDescent="0.2">
      <c r="A1441" t="s">
        <v>6</v>
      </c>
      <c r="B1441">
        <v>1440</v>
      </c>
      <c r="C1441">
        <v>160</v>
      </c>
      <c r="D1441" s="13">
        <v>2213</v>
      </c>
      <c r="E1441" s="12">
        <v>730776.3</v>
      </c>
      <c r="F1441">
        <v>9112.9230000000007</v>
      </c>
      <c r="G1441">
        <v>10</v>
      </c>
      <c r="H1441">
        <v>10</v>
      </c>
      <c r="I1441">
        <v>10</v>
      </c>
      <c r="J1441" s="5">
        <f t="shared" si="493"/>
        <v>0.34210195377162611</v>
      </c>
      <c r="K1441">
        <f t="shared" si="486"/>
        <v>2.3025850929940459</v>
      </c>
      <c r="L1441">
        <f t="shared" si="487"/>
        <v>-1.0726464759022698</v>
      </c>
      <c r="M1441">
        <v>178</v>
      </c>
      <c r="N1441">
        <v>176</v>
      </c>
      <c r="O1441">
        <v>178</v>
      </c>
      <c r="P1441" s="5">
        <f t="shared" si="494"/>
        <v>722.70993620817376</v>
      </c>
      <c r="Q1441">
        <f t="shared" si="499"/>
        <v>5.181783550292085</v>
      </c>
      <c r="R1441">
        <f t="shared" si="500"/>
        <v>6.58300794692581</v>
      </c>
      <c r="S1441" s="5">
        <f t="shared" si="488"/>
        <v>188</v>
      </c>
      <c r="T1441" s="3">
        <f t="shared" si="497"/>
        <v>5.2364419628299492</v>
      </c>
      <c r="U1441" s="3">
        <f t="shared" si="489"/>
        <v>5.5103614710235398</v>
      </c>
      <c r="V1441" t="s">
        <v>10</v>
      </c>
      <c r="W1441" t="s">
        <v>14</v>
      </c>
      <c r="X1441">
        <f t="shared" si="490"/>
        <v>161</v>
      </c>
      <c r="Y1441" s="11">
        <f t="shared" si="491"/>
        <v>-2.8791984572980391</v>
      </c>
      <c r="Z1441" s="3">
        <f t="shared" si="492"/>
        <v>-7.6556544228280803</v>
      </c>
    </row>
    <row r="1442" spans="1:26" x14ac:dyDescent="0.2">
      <c r="A1442" t="s">
        <v>6</v>
      </c>
      <c r="B1442">
        <v>1441</v>
      </c>
      <c r="C1442">
        <v>159</v>
      </c>
      <c r="D1442" s="13">
        <v>2214</v>
      </c>
      <c r="E1442" s="12">
        <v>730976.9</v>
      </c>
      <c r="F1442">
        <v>9073.7049999999999</v>
      </c>
      <c r="G1442">
        <v>9</v>
      </c>
      <c r="H1442">
        <v>9</v>
      </c>
      <c r="I1442">
        <v>9</v>
      </c>
      <c r="J1442" s="5">
        <f t="shared" si="493"/>
        <v>0.30780726449768792</v>
      </c>
      <c r="K1442">
        <f t="shared" si="486"/>
        <v>2.1972245773362196</v>
      </c>
      <c r="L1442">
        <f t="shared" si="487"/>
        <v>-1.1782814564988551</v>
      </c>
      <c r="M1442">
        <v>2</v>
      </c>
      <c r="N1442">
        <v>2</v>
      </c>
      <c r="O1442">
        <v>2</v>
      </c>
      <c r="P1442" s="5">
        <f t="shared" si="494"/>
        <v>8.1554337506013255</v>
      </c>
      <c r="Q1442">
        <f t="shared" si="499"/>
        <v>0.69314718055994529</v>
      </c>
      <c r="R1442">
        <f t="shared" si="500"/>
        <v>2.0986844229603476</v>
      </c>
      <c r="S1442" s="5">
        <f t="shared" si="488"/>
        <v>11</v>
      </c>
      <c r="T1442" s="3">
        <f t="shared" si="497"/>
        <v>2.3978952727983707</v>
      </c>
      <c r="U1442" s="3">
        <f t="shared" si="489"/>
        <v>0.92040296646149256</v>
      </c>
      <c r="V1442" t="s">
        <v>10</v>
      </c>
      <c r="W1442" t="s">
        <v>14</v>
      </c>
      <c r="X1442">
        <f t="shared" si="490"/>
        <v>162</v>
      </c>
      <c r="Y1442" s="11">
        <f t="shared" si="491"/>
        <v>1.5040773967762742</v>
      </c>
      <c r="Z1442" s="3">
        <f t="shared" si="492"/>
        <v>-3.2769658794592029</v>
      </c>
    </row>
    <row r="1443" spans="1:26" x14ac:dyDescent="0.2">
      <c r="A1443" t="s">
        <v>6</v>
      </c>
      <c r="B1443">
        <v>1442</v>
      </c>
      <c r="C1443">
        <v>158</v>
      </c>
      <c r="D1443" s="13">
        <v>2215</v>
      </c>
      <c r="E1443" s="12">
        <v>731147.4</v>
      </c>
      <c r="F1443">
        <v>9033.4060000000009</v>
      </c>
      <c r="G1443">
        <v>56</v>
      </c>
      <c r="H1443">
        <v>56</v>
      </c>
      <c r="I1443">
        <v>56</v>
      </c>
      <c r="J1443" s="5">
        <f t="shared" si="493"/>
        <v>1.9147985754992767</v>
      </c>
      <c r="K1443">
        <f t="shared" si="486"/>
        <v>4.0253516907351496</v>
      </c>
      <c r="L1443">
        <f t="shared" si="487"/>
        <v>0.64961243459363638</v>
      </c>
      <c r="M1443">
        <v>0</v>
      </c>
      <c r="N1443">
        <v>0</v>
      </c>
      <c r="O1443">
        <v>0</v>
      </c>
      <c r="P1443" s="5">
        <f t="shared" si="494"/>
        <v>0</v>
      </c>
      <c r="Q1443">
        <v>0</v>
      </c>
      <c r="R1443">
        <v>0</v>
      </c>
      <c r="S1443" s="5">
        <f t="shared" si="488"/>
        <v>56</v>
      </c>
      <c r="T1443" s="3">
        <f t="shared" si="497"/>
        <v>4.0253516907351496</v>
      </c>
      <c r="U1443" s="3">
        <f t="shared" si="489"/>
        <v>0.64961243459363638</v>
      </c>
      <c r="V1443" t="s">
        <v>10</v>
      </c>
      <c r="W1443" t="s">
        <v>14</v>
      </c>
      <c r="X1443">
        <f t="shared" si="490"/>
        <v>163</v>
      </c>
      <c r="Y1443" s="11">
        <f t="shared" si="491"/>
        <v>4.0253516907351496</v>
      </c>
      <c r="Z1443" s="3">
        <f t="shared" si="492"/>
        <v>0.64961243459363638</v>
      </c>
    </row>
    <row r="1444" spans="1:26" x14ac:dyDescent="0.2">
      <c r="A1444" t="s">
        <v>6</v>
      </c>
      <c r="B1444">
        <v>1443</v>
      </c>
      <c r="C1444">
        <v>157</v>
      </c>
      <c r="D1444" s="13">
        <v>2216</v>
      </c>
      <c r="E1444" s="12">
        <v>731327</v>
      </c>
      <c r="F1444">
        <v>8993.5380000000005</v>
      </c>
      <c r="G1444">
        <v>494</v>
      </c>
      <c r="H1444">
        <v>494</v>
      </c>
      <c r="I1444">
        <v>494</v>
      </c>
      <c r="J1444" s="5">
        <f t="shared" si="493"/>
        <v>16.887110690566601</v>
      </c>
      <c r="K1444">
        <f t="shared" si="486"/>
        <v>6.2025355171879228</v>
      </c>
      <c r="L1444">
        <f t="shared" si="487"/>
        <v>2.8265506499083237</v>
      </c>
      <c r="M1444">
        <v>6</v>
      </c>
      <c r="N1444">
        <v>6</v>
      </c>
      <c r="O1444">
        <v>6</v>
      </c>
      <c r="P1444" s="5">
        <f t="shared" si="494"/>
        <v>24.684390058728834</v>
      </c>
      <c r="Q1444">
        <f t="shared" ref="Q1444:R1451" si="501">LN(O1444)</f>
        <v>1.791759469228055</v>
      </c>
      <c r="R1444">
        <f t="shared" si="501"/>
        <v>3.2061710624215087</v>
      </c>
      <c r="S1444" s="5">
        <f t="shared" si="488"/>
        <v>500</v>
      </c>
      <c r="T1444" s="3">
        <f t="shared" si="497"/>
        <v>6.2146080984221914</v>
      </c>
      <c r="U1444" s="3">
        <f t="shared" si="489"/>
        <v>6.0327217123298329</v>
      </c>
      <c r="V1444" t="s">
        <v>10</v>
      </c>
      <c r="W1444" t="s">
        <v>14</v>
      </c>
      <c r="X1444">
        <f t="shared" si="490"/>
        <v>164</v>
      </c>
      <c r="Y1444" s="11">
        <f t="shared" si="491"/>
        <v>4.4107760479598674</v>
      </c>
      <c r="Z1444" s="3">
        <f t="shared" si="492"/>
        <v>-0.37962041251318501</v>
      </c>
    </row>
    <row r="1445" spans="1:26" x14ac:dyDescent="0.2">
      <c r="A1445" t="s">
        <v>6</v>
      </c>
      <c r="B1445">
        <v>1444</v>
      </c>
      <c r="C1445">
        <v>156</v>
      </c>
      <c r="D1445" s="13">
        <v>2217</v>
      </c>
      <c r="E1445" s="12">
        <v>731457.8</v>
      </c>
      <c r="F1445">
        <v>8955.0540000000001</v>
      </c>
      <c r="G1445">
        <v>7</v>
      </c>
      <c r="H1445">
        <v>7</v>
      </c>
      <c r="I1445">
        <v>7</v>
      </c>
      <c r="J1445" s="5">
        <f t="shared" si="493"/>
        <v>0.23924825191555818</v>
      </c>
      <c r="K1445">
        <f t="shared" si="486"/>
        <v>1.9459101490553132</v>
      </c>
      <c r="L1445">
        <f t="shared" si="487"/>
        <v>-1.4302535551938094</v>
      </c>
      <c r="M1445">
        <v>25</v>
      </c>
      <c r="N1445">
        <v>25</v>
      </c>
      <c r="O1445">
        <v>25</v>
      </c>
      <c r="P1445" s="5">
        <f t="shared" si="494"/>
        <v>103.29362614675468</v>
      </c>
      <c r="Q1445">
        <f t="shared" si="501"/>
        <v>3.2188758248682006</v>
      </c>
      <c r="R1445">
        <f t="shared" si="501"/>
        <v>4.6375756718671779</v>
      </c>
      <c r="S1445" s="5">
        <f t="shared" si="488"/>
        <v>32</v>
      </c>
      <c r="T1445" s="3">
        <f t="shared" si="497"/>
        <v>3.4657359027997265</v>
      </c>
      <c r="U1445" s="3">
        <f t="shared" si="489"/>
        <v>3.2073221166733683</v>
      </c>
      <c r="V1445" t="s">
        <v>10</v>
      </c>
      <c r="W1445" t="s">
        <v>14</v>
      </c>
      <c r="X1445">
        <f t="shared" si="490"/>
        <v>165</v>
      </c>
      <c r="Y1445" s="11">
        <f t="shared" si="491"/>
        <v>-1.2729656758128873</v>
      </c>
      <c r="Z1445" s="3">
        <f t="shared" si="492"/>
        <v>-6.0678292270609875</v>
      </c>
    </row>
    <row r="1446" spans="1:26" x14ac:dyDescent="0.2">
      <c r="A1446" t="s">
        <v>6</v>
      </c>
      <c r="B1446">
        <v>1445</v>
      </c>
      <c r="C1446">
        <v>155</v>
      </c>
      <c r="D1446" s="13">
        <v>2218</v>
      </c>
      <c r="E1446" s="12">
        <v>731511.8</v>
      </c>
      <c r="F1446">
        <v>8916.3780000000006</v>
      </c>
      <c r="G1446">
        <v>11</v>
      </c>
      <c r="H1446">
        <v>11</v>
      </c>
      <c r="I1446">
        <v>11</v>
      </c>
      <c r="J1446" s="5">
        <f t="shared" si="493"/>
        <v>0.37593378534700328</v>
      </c>
      <c r="K1446">
        <f t="shared" si="486"/>
        <v>2.3978952727983707</v>
      </c>
      <c r="L1446">
        <f t="shared" si="487"/>
        <v>-0.97834225390068463</v>
      </c>
      <c r="M1446">
        <v>5</v>
      </c>
      <c r="N1446">
        <v>5</v>
      </c>
      <c r="O1446">
        <v>5</v>
      </c>
      <c r="P1446" s="5">
        <f t="shared" si="494"/>
        <v>20.748335254517023</v>
      </c>
      <c r="Q1446">
        <f t="shared" si="501"/>
        <v>1.6094379124341003</v>
      </c>
      <c r="R1446">
        <f t="shared" si="501"/>
        <v>3.0324660147602382</v>
      </c>
      <c r="S1446" s="5">
        <f t="shared" si="488"/>
        <v>16</v>
      </c>
      <c r="T1446" s="3">
        <f t="shared" si="497"/>
        <v>2.7725887222397811</v>
      </c>
      <c r="U1446" s="3">
        <f t="shared" si="489"/>
        <v>2.0541237608595537</v>
      </c>
      <c r="V1446" t="s">
        <v>10</v>
      </c>
      <c r="W1446" t="s">
        <v>14</v>
      </c>
      <c r="X1446">
        <f t="shared" si="490"/>
        <v>166</v>
      </c>
      <c r="Y1446" s="11">
        <f t="shared" si="491"/>
        <v>0.78845736036427039</v>
      </c>
      <c r="Z1446" s="3">
        <f t="shared" si="492"/>
        <v>-4.0108082686609228</v>
      </c>
    </row>
    <row r="1447" spans="1:26" x14ac:dyDescent="0.2">
      <c r="A1447" t="s">
        <v>6</v>
      </c>
      <c r="B1447">
        <v>1446</v>
      </c>
      <c r="C1447">
        <v>154</v>
      </c>
      <c r="D1447" s="13">
        <v>2219</v>
      </c>
      <c r="E1447" s="12">
        <v>731531.6</v>
      </c>
      <c r="F1447">
        <v>8877.1820000000007</v>
      </c>
      <c r="G1447">
        <v>0</v>
      </c>
      <c r="H1447">
        <v>0</v>
      </c>
      <c r="I1447">
        <v>0</v>
      </c>
      <c r="J1447" s="5">
        <f t="shared" si="493"/>
        <v>0</v>
      </c>
      <c r="K1447">
        <v>0</v>
      </c>
      <c r="L1447">
        <v>0</v>
      </c>
      <c r="M1447">
        <v>2</v>
      </c>
      <c r="N1447">
        <v>2</v>
      </c>
      <c r="O1447">
        <v>2</v>
      </c>
      <c r="P1447" s="5">
        <f t="shared" si="494"/>
        <v>8.3359786923372745</v>
      </c>
      <c r="Q1447">
        <f t="shared" si="501"/>
        <v>0.69314718055994529</v>
      </c>
      <c r="R1447">
        <f t="shared" si="501"/>
        <v>2.1205809289061697</v>
      </c>
      <c r="S1447" s="5">
        <f t="shared" si="488"/>
        <v>2</v>
      </c>
      <c r="T1447" s="3">
        <f t="shared" si="497"/>
        <v>0.69314718055994529</v>
      </c>
      <c r="U1447" s="3">
        <f t="shared" si="489"/>
        <v>2.1205809289061697</v>
      </c>
      <c r="V1447" t="s">
        <v>10</v>
      </c>
      <c r="W1447" t="s">
        <v>14</v>
      </c>
      <c r="X1447">
        <f t="shared" si="490"/>
        <v>167</v>
      </c>
      <c r="Y1447" s="11">
        <f t="shared" si="491"/>
        <v>-0.69314718055994529</v>
      </c>
      <c r="Z1447" s="3">
        <f t="shared" si="492"/>
        <v>-2.1205809289061697</v>
      </c>
    </row>
    <row r="1448" spans="1:26" x14ac:dyDescent="0.2">
      <c r="A1448" t="s">
        <v>6</v>
      </c>
      <c r="B1448">
        <v>1447</v>
      </c>
      <c r="C1448">
        <v>153</v>
      </c>
      <c r="D1448" s="13">
        <v>2220</v>
      </c>
      <c r="E1448" s="12">
        <v>731514.9</v>
      </c>
      <c r="F1448">
        <v>8837.93</v>
      </c>
      <c r="G1448">
        <v>2</v>
      </c>
      <c r="H1448">
        <v>2</v>
      </c>
      <c r="I1448">
        <v>2</v>
      </c>
      <c r="J1448" s="5">
        <f t="shared" si="493"/>
        <v>6.8351307676713075E-2</v>
      </c>
      <c r="K1448">
        <f t="shared" ref="K1448:L1450" si="502">LN(I1448)</f>
        <v>0.69314718055994529</v>
      </c>
      <c r="L1448">
        <f t="shared" si="502"/>
        <v>-2.6830945839291651</v>
      </c>
      <c r="M1448">
        <v>3</v>
      </c>
      <c r="N1448">
        <v>3</v>
      </c>
      <c r="O1448">
        <v>3</v>
      </c>
      <c r="P1448" s="5">
        <f t="shared" si="494"/>
        <v>12.559502055345538</v>
      </c>
      <c r="Q1448">
        <f t="shared" si="501"/>
        <v>1.0986122886681098</v>
      </c>
      <c r="R1448">
        <f t="shared" si="501"/>
        <v>2.530477514979121</v>
      </c>
      <c r="S1448" s="5">
        <f t="shared" si="488"/>
        <v>5</v>
      </c>
      <c r="T1448" s="3">
        <f t="shared" si="497"/>
        <v>1.6094379124341003</v>
      </c>
      <c r="U1448" s="3">
        <f t="shared" si="489"/>
        <v>-0.15261706895004412</v>
      </c>
      <c r="V1448" t="s">
        <v>10</v>
      </c>
      <c r="W1448" t="s">
        <v>14</v>
      </c>
      <c r="X1448">
        <f t="shared" si="490"/>
        <v>168</v>
      </c>
      <c r="Y1448" s="11">
        <f t="shared" si="491"/>
        <v>-0.4054651081081645</v>
      </c>
      <c r="Z1448" s="3">
        <f t="shared" si="492"/>
        <v>-5.2135720989082861</v>
      </c>
    </row>
    <row r="1449" spans="1:26" x14ac:dyDescent="0.2">
      <c r="A1449" t="s">
        <v>6</v>
      </c>
      <c r="B1449">
        <v>1448</v>
      </c>
      <c r="C1449">
        <v>152</v>
      </c>
      <c r="D1449" s="13">
        <v>2221</v>
      </c>
      <c r="E1449" s="12">
        <v>731288.7</v>
      </c>
      <c r="F1449">
        <v>8798.0959999999995</v>
      </c>
      <c r="G1449">
        <v>6</v>
      </c>
      <c r="H1449">
        <v>6</v>
      </c>
      <c r="I1449">
        <v>6</v>
      </c>
      <c r="J1449" s="5">
        <f t="shared" si="493"/>
        <v>0.20511734968692941</v>
      </c>
      <c r="K1449">
        <f t="shared" si="502"/>
        <v>1.791759469228055</v>
      </c>
      <c r="L1449">
        <f t="shared" si="502"/>
        <v>-1.5841730261263569</v>
      </c>
      <c r="M1449">
        <v>1</v>
      </c>
      <c r="N1449">
        <v>1</v>
      </c>
      <c r="O1449">
        <v>1</v>
      </c>
      <c r="P1449" s="5">
        <f t="shared" si="494"/>
        <v>4.2054553621601771</v>
      </c>
      <c r="Q1449">
        <f t="shared" si="501"/>
        <v>0</v>
      </c>
      <c r="R1449">
        <f t="shared" si="501"/>
        <v>1.4363825782064157</v>
      </c>
      <c r="S1449" s="5">
        <f t="shared" si="488"/>
        <v>7</v>
      </c>
      <c r="T1449" s="3">
        <f t="shared" si="497"/>
        <v>1.9459101490553132</v>
      </c>
      <c r="U1449" s="3">
        <f t="shared" si="489"/>
        <v>-0.14779044791994123</v>
      </c>
      <c r="V1449" t="s">
        <v>10</v>
      </c>
      <c r="W1449" t="s">
        <v>14</v>
      </c>
      <c r="X1449">
        <f t="shared" si="490"/>
        <v>169</v>
      </c>
      <c r="Y1449" s="11">
        <f t="shared" si="491"/>
        <v>1.791759469228055</v>
      </c>
      <c r="Z1449" s="3">
        <f t="shared" si="492"/>
        <v>-3.0205556043327726</v>
      </c>
    </row>
    <row r="1450" spans="1:26" x14ac:dyDescent="0.2">
      <c r="A1450" t="s">
        <v>6</v>
      </c>
      <c r="B1450">
        <v>1449</v>
      </c>
      <c r="C1450">
        <v>151</v>
      </c>
      <c r="D1450" s="13">
        <v>2222</v>
      </c>
      <c r="E1450" s="12">
        <v>730999.4</v>
      </c>
      <c r="F1450">
        <v>8758.1440000000002</v>
      </c>
      <c r="G1450">
        <v>2</v>
      </c>
      <c r="H1450">
        <v>2</v>
      </c>
      <c r="I1450">
        <v>2</v>
      </c>
      <c r="J1450" s="5">
        <f t="shared" si="493"/>
        <v>6.8399508946245371E-2</v>
      </c>
      <c r="K1450">
        <f t="shared" si="502"/>
        <v>0.69314718055994529</v>
      </c>
      <c r="L1450">
        <f t="shared" si="502"/>
        <v>-2.6823896335278619</v>
      </c>
      <c r="M1450">
        <v>251</v>
      </c>
      <c r="N1450">
        <v>251</v>
      </c>
      <c r="O1450">
        <v>251</v>
      </c>
      <c r="P1450" s="5">
        <f t="shared" si="494"/>
        <v>1060.3844832877833</v>
      </c>
      <c r="Q1450">
        <f t="shared" si="501"/>
        <v>5.5254529391317835</v>
      </c>
      <c r="R1450">
        <f t="shared" si="501"/>
        <v>6.966386841421901</v>
      </c>
      <c r="S1450" s="5">
        <f t="shared" si="488"/>
        <v>253</v>
      </c>
      <c r="T1450" s="3">
        <f t="shared" si="497"/>
        <v>5.5333894887275203</v>
      </c>
      <c r="U1450" s="3">
        <f t="shared" si="489"/>
        <v>4.2839972078940391</v>
      </c>
      <c r="V1450" t="s">
        <v>10</v>
      </c>
      <c r="W1450" t="s">
        <v>14</v>
      </c>
      <c r="X1450">
        <f t="shared" si="490"/>
        <v>170</v>
      </c>
      <c r="Y1450" s="11">
        <f t="shared" si="491"/>
        <v>-4.8323057585718381</v>
      </c>
      <c r="Z1450" s="3">
        <f t="shared" si="492"/>
        <v>-9.6487764749497629</v>
      </c>
    </row>
    <row r="1451" spans="1:26" x14ac:dyDescent="0.2">
      <c r="A1451" t="s">
        <v>6</v>
      </c>
      <c r="B1451">
        <v>1450</v>
      </c>
      <c r="C1451">
        <v>150</v>
      </c>
      <c r="D1451" s="13">
        <v>2223</v>
      </c>
      <c r="E1451" s="12">
        <v>730609.9</v>
      </c>
      <c r="F1451">
        <v>8718.26</v>
      </c>
      <c r="G1451">
        <v>0</v>
      </c>
      <c r="H1451">
        <v>0</v>
      </c>
      <c r="I1451">
        <v>0</v>
      </c>
      <c r="J1451" s="5">
        <f t="shared" si="493"/>
        <v>0</v>
      </c>
      <c r="K1451">
        <v>0</v>
      </c>
      <c r="L1451">
        <v>0</v>
      </c>
      <c r="M1451">
        <v>102</v>
      </c>
      <c r="N1451">
        <v>102</v>
      </c>
      <c r="O1451">
        <v>102</v>
      </c>
      <c r="P1451" s="5">
        <f t="shared" si="494"/>
        <v>432.88454347541824</v>
      </c>
      <c r="Q1451">
        <f t="shared" si="501"/>
        <v>4.6249728132842707</v>
      </c>
      <c r="R1451">
        <f t="shared" si="501"/>
        <v>6.0704710492030216</v>
      </c>
      <c r="S1451" s="5">
        <f t="shared" si="488"/>
        <v>102</v>
      </c>
      <c r="T1451" s="3">
        <f t="shared" si="497"/>
        <v>4.6249728132842707</v>
      </c>
      <c r="U1451" s="3">
        <f t="shared" si="489"/>
        <v>6.0704710492030216</v>
      </c>
      <c r="V1451" t="s">
        <v>10</v>
      </c>
      <c r="W1451" t="s">
        <v>14</v>
      </c>
      <c r="X1451">
        <f t="shared" si="490"/>
        <v>171</v>
      </c>
      <c r="Y1451" s="11">
        <f t="shared" si="491"/>
        <v>-4.6249728132842707</v>
      </c>
      <c r="Z1451" s="3">
        <f t="shared" si="492"/>
        <v>-6.0704710492030216</v>
      </c>
    </row>
    <row r="1452" spans="1:26" x14ac:dyDescent="0.2">
      <c r="A1452" t="s">
        <v>6</v>
      </c>
      <c r="B1452">
        <v>1451</v>
      </c>
      <c r="C1452">
        <v>149</v>
      </c>
      <c r="D1452" s="13">
        <v>2224</v>
      </c>
      <c r="E1452" s="12">
        <v>730116.6</v>
      </c>
      <c r="F1452">
        <v>8678.1370000000006</v>
      </c>
      <c r="G1452">
        <v>5</v>
      </c>
      <c r="H1452">
        <v>5</v>
      </c>
      <c r="I1452">
        <v>5</v>
      </c>
      <c r="J1452" s="5">
        <f t="shared" si="493"/>
        <v>0.17120553073303635</v>
      </c>
      <c r="K1452">
        <f>LN(I1452)</f>
        <v>1.6094379124341003</v>
      </c>
      <c r="L1452">
        <f>LN(J1452)</f>
        <v>-1.764890510112689</v>
      </c>
      <c r="M1452">
        <v>0</v>
      </c>
      <c r="N1452">
        <v>0</v>
      </c>
      <c r="O1452">
        <v>0</v>
      </c>
      <c r="P1452" s="5">
        <f t="shared" si="494"/>
        <v>0</v>
      </c>
      <c r="Q1452">
        <v>0</v>
      </c>
      <c r="R1452">
        <v>0</v>
      </c>
      <c r="S1452" s="5">
        <f t="shared" si="488"/>
        <v>5</v>
      </c>
      <c r="T1452" s="3">
        <f t="shared" si="497"/>
        <v>1.6094379124341003</v>
      </c>
      <c r="U1452" s="3">
        <f t="shared" si="489"/>
        <v>-1.764890510112689</v>
      </c>
      <c r="V1452" t="s">
        <v>10</v>
      </c>
      <c r="W1452" t="s">
        <v>14</v>
      </c>
      <c r="X1452">
        <f t="shared" si="490"/>
        <v>172</v>
      </c>
      <c r="Y1452" s="11">
        <f t="shared" si="491"/>
        <v>1.6094379124341003</v>
      </c>
      <c r="Z1452" s="3">
        <f t="shared" si="492"/>
        <v>-1.764890510112689</v>
      </c>
    </row>
    <row r="1453" spans="1:26" x14ac:dyDescent="0.2">
      <c r="A1453" t="s">
        <v>6</v>
      </c>
      <c r="B1453">
        <v>1452</v>
      </c>
      <c r="C1453">
        <v>148</v>
      </c>
      <c r="D1453" s="13">
        <v>2225</v>
      </c>
      <c r="E1453" s="12">
        <v>729633</v>
      </c>
      <c r="F1453">
        <v>8637.7900000000009</v>
      </c>
      <c r="G1453">
        <v>0</v>
      </c>
      <c r="H1453">
        <v>0</v>
      </c>
      <c r="I1453">
        <v>0</v>
      </c>
      <c r="J1453" s="5">
        <f t="shared" si="493"/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s="5">
        <f t="shared" si="494"/>
        <v>0</v>
      </c>
      <c r="Q1453">
        <v>0</v>
      </c>
      <c r="R1453">
        <v>0</v>
      </c>
      <c r="S1453" s="5">
        <f t="shared" si="488"/>
        <v>0</v>
      </c>
      <c r="T1453" s="3">
        <v>0</v>
      </c>
      <c r="U1453" s="3">
        <f t="shared" si="489"/>
        <v>0</v>
      </c>
      <c r="V1453" t="s">
        <v>10</v>
      </c>
      <c r="W1453" t="s">
        <v>14</v>
      </c>
      <c r="X1453">
        <f t="shared" si="490"/>
        <v>173</v>
      </c>
      <c r="Y1453" s="11">
        <f t="shared" si="491"/>
        <v>0</v>
      </c>
      <c r="Z1453" s="3">
        <f t="shared" si="492"/>
        <v>0</v>
      </c>
    </row>
    <row r="1454" spans="1:26" x14ac:dyDescent="0.2">
      <c r="A1454" t="s">
        <v>6</v>
      </c>
      <c r="B1454">
        <v>1453</v>
      </c>
      <c r="C1454">
        <v>147</v>
      </c>
      <c r="D1454" s="13">
        <v>2226</v>
      </c>
      <c r="E1454" s="12">
        <v>729131.3</v>
      </c>
      <c r="F1454">
        <v>8598.4110000000001</v>
      </c>
      <c r="G1454">
        <v>5</v>
      </c>
      <c r="H1454">
        <v>5</v>
      </c>
      <c r="I1454">
        <v>5</v>
      </c>
      <c r="J1454" s="5">
        <f t="shared" si="493"/>
        <v>0.17143688660739154</v>
      </c>
      <c r="K1454">
        <f t="shared" ref="K1454:K1485" si="503">LN(I1454)</f>
        <v>1.6094379124341003</v>
      </c>
      <c r="L1454">
        <f t="shared" ref="L1454:L1485" si="504">LN(J1454)</f>
        <v>-1.7635400882279144</v>
      </c>
      <c r="M1454">
        <v>2</v>
      </c>
      <c r="N1454">
        <v>2</v>
      </c>
      <c r="O1454">
        <v>2</v>
      </c>
      <c r="P1454" s="5">
        <f t="shared" si="494"/>
        <v>8.606241315982686</v>
      </c>
      <c r="Q1454">
        <f>LN(O1454)</f>
        <v>0.69314718055994529</v>
      </c>
      <c r="R1454">
        <f>LN(P1454)</f>
        <v>2.1524876744581749</v>
      </c>
      <c r="S1454" s="5">
        <f t="shared" si="488"/>
        <v>7</v>
      </c>
      <c r="T1454" s="3">
        <f t="shared" ref="T1454:T1485" si="505">LN(S1454)</f>
        <v>1.9459101490553132</v>
      </c>
      <c r="U1454" s="3">
        <f t="shared" si="489"/>
        <v>0.38894758623026049</v>
      </c>
      <c r="V1454" t="s">
        <v>10</v>
      </c>
      <c r="W1454" t="s">
        <v>14</v>
      </c>
      <c r="X1454">
        <f t="shared" si="490"/>
        <v>174</v>
      </c>
      <c r="Y1454" s="11">
        <f t="shared" si="491"/>
        <v>0.916290731874155</v>
      </c>
      <c r="Z1454" s="3">
        <f t="shared" si="492"/>
        <v>-3.9160277626860891</v>
      </c>
    </row>
    <row r="1455" spans="1:26" x14ac:dyDescent="0.2">
      <c r="A1455" t="s">
        <v>6</v>
      </c>
      <c r="B1455">
        <v>1454</v>
      </c>
      <c r="C1455">
        <v>146</v>
      </c>
      <c r="D1455" s="13">
        <v>2227</v>
      </c>
      <c r="E1455" s="12">
        <v>728731.3</v>
      </c>
      <c r="F1455">
        <v>8559.0920000000006</v>
      </c>
      <c r="G1455">
        <v>2250</v>
      </c>
      <c r="H1455">
        <v>2250</v>
      </c>
      <c r="I1455">
        <v>2250</v>
      </c>
      <c r="J1455" s="5">
        <f t="shared" si="493"/>
        <v>77.18894467686512</v>
      </c>
      <c r="K1455">
        <f t="shared" si="503"/>
        <v>7.718685495198466</v>
      </c>
      <c r="L1455">
        <f t="shared" si="504"/>
        <v>4.3462562431085559</v>
      </c>
      <c r="M1455">
        <v>2</v>
      </c>
      <c r="N1455">
        <v>2</v>
      </c>
      <c r="O1455">
        <v>2</v>
      </c>
      <c r="P1455" s="5">
        <f t="shared" si="494"/>
        <v>8.6457769118499943</v>
      </c>
      <c r="Q1455">
        <f>LN(O1455)</f>
        <v>0.69314718055994529</v>
      </c>
      <c r="R1455">
        <f>LN(P1455)</f>
        <v>2.1570709834431998</v>
      </c>
      <c r="S1455" s="5">
        <f t="shared" si="488"/>
        <v>2252</v>
      </c>
      <c r="T1455" s="3">
        <f t="shared" si="505"/>
        <v>7.7195739892595814</v>
      </c>
      <c r="U1455" s="3">
        <f t="shared" si="489"/>
        <v>6.5033272265517557</v>
      </c>
      <c r="V1455" t="s">
        <v>10</v>
      </c>
      <c r="W1455" t="s">
        <v>14</v>
      </c>
      <c r="X1455">
        <f t="shared" si="490"/>
        <v>175</v>
      </c>
      <c r="Y1455" s="11">
        <f t="shared" si="491"/>
        <v>7.0255383146385206</v>
      </c>
      <c r="Z1455" s="3">
        <f t="shared" si="492"/>
        <v>2.189185259665356</v>
      </c>
    </row>
    <row r="1456" spans="1:26" x14ac:dyDescent="0.2">
      <c r="A1456" t="s">
        <v>6</v>
      </c>
      <c r="B1456">
        <v>1455</v>
      </c>
      <c r="C1456">
        <v>145</v>
      </c>
      <c r="D1456" s="13">
        <v>2228</v>
      </c>
      <c r="E1456" s="12">
        <v>728389.4</v>
      </c>
      <c r="F1456">
        <v>8519.2199999999993</v>
      </c>
      <c r="G1456">
        <v>429</v>
      </c>
      <c r="H1456">
        <v>429</v>
      </c>
      <c r="I1456">
        <v>429</v>
      </c>
      <c r="J1456" s="5">
        <f t="shared" si="493"/>
        <v>14.724266992353265</v>
      </c>
      <c r="K1456">
        <f t="shared" si="503"/>
        <v>6.061456918928017</v>
      </c>
      <c r="L1456">
        <f t="shared" si="504"/>
        <v>2.6894969484923648</v>
      </c>
      <c r="M1456">
        <v>0</v>
      </c>
      <c r="N1456">
        <v>0</v>
      </c>
      <c r="O1456">
        <v>0</v>
      </c>
      <c r="P1456" s="5">
        <f t="shared" si="494"/>
        <v>0</v>
      </c>
      <c r="Q1456">
        <v>0</v>
      </c>
      <c r="R1456">
        <v>0</v>
      </c>
      <c r="S1456" s="5">
        <f t="shared" si="488"/>
        <v>429</v>
      </c>
      <c r="T1456" s="3">
        <f t="shared" si="505"/>
        <v>6.061456918928017</v>
      </c>
      <c r="U1456" s="3">
        <f t="shared" si="489"/>
        <v>2.6894969484923648</v>
      </c>
      <c r="V1456" t="s">
        <v>10</v>
      </c>
      <c r="W1456" t="s">
        <v>14</v>
      </c>
      <c r="X1456">
        <f t="shared" si="490"/>
        <v>176</v>
      </c>
      <c r="Y1456" s="11">
        <f t="shared" si="491"/>
        <v>6.061456918928017</v>
      </c>
      <c r="Z1456" s="3">
        <f t="shared" si="492"/>
        <v>2.6894969484923648</v>
      </c>
    </row>
    <row r="1457" spans="1:26" x14ac:dyDescent="0.2">
      <c r="A1457" t="s">
        <v>6</v>
      </c>
      <c r="B1457">
        <v>1456</v>
      </c>
      <c r="C1457">
        <v>144</v>
      </c>
      <c r="D1457" s="13">
        <v>2229</v>
      </c>
      <c r="E1457" s="12">
        <v>727989.4</v>
      </c>
      <c r="F1457">
        <v>8478.8590000000004</v>
      </c>
      <c r="G1457">
        <v>8</v>
      </c>
      <c r="H1457">
        <v>8</v>
      </c>
      <c r="I1457">
        <v>8</v>
      </c>
      <c r="J1457" s="5">
        <f t="shared" si="493"/>
        <v>0.27472927490427745</v>
      </c>
      <c r="K1457">
        <f t="shared" si="503"/>
        <v>2.0794415416798357</v>
      </c>
      <c r="L1457">
        <f t="shared" si="504"/>
        <v>-1.2919691211030846</v>
      </c>
      <c r="M1457">
        <v>0</v>
      </c>
      <c r="N1457">
        <v>0</v>
      </c>
      <c r="O1457">
        <v>0</v>
      </c>
      <c r="P1457" s="5">
        <f t="shared" si="494"/>
        <v>0</v>
      </c>
      <c r="Q1457">
        <v>0</v>
      </c>
      <c r="R1457">
        <v>0</v>
      </c>
      <c r="S1457" s="5">
        <f t="shared" si="488"/>
        <v>8</v>
      </c>
      <c r="T1457" s="3">
        <f t="shared" si="505"/>
        <v>2.0794415416798357</v>
      </c>
      <c r="U1457" s="3">
        <f t="shared" si="489"/>
        <v>-1.2919691211030846</v>
      </c>
      <c r="V1457" t="s">
        <v>10</v>
      </c>
      <c r="W1457" t="s">
        <v>14</v>
      </c>
      <c r="X1457">
        <f t="shared" si="490"/>
        <v>177</v>
      </c>
      <c r="Y1457" s="11">
        <f t="shared" si="491"/>
        <v>2.0794415416798357</v>
      </c>
      <c r="Z1457" s="3">
        <f t="shared" si="492"/>
        <v>-1.2919691211030846</v>
      </c>
    </row>
    <row r="1458" spans="1:26" x14ac:dyDescent="0.2">
      <c r="A1458" t="s">
        <v>6</v>
      </c>
      <c r="B1458">
        <v>1457</v>
      </c>
      <c r="C1458">
        <v>143</v>
      </c>
      <c r="D1458" s="13">
        <v>2230</v>
      </c>
      <c r="E1458" s="12">
        <v>727482.8</v>
      </c>
      <c r="F1458">
        <v>8438.0349999999999</v>
      </c>
      <c r="G1458">
        <v>49</v>
      </c>
      <c r="H1458">
        <v>49</v>
      </c>
      <c r="I1458">
        <v>49</v>
      </c>
      <c r="J1458" s="5">
        <f t="shared" si="493"/>
        <v>1.6838886087753553</v>
      </c>
      <c r="K1458">
        <f t="shared" si="503"/>
        <v>3.8918202981106265</v>
      </c>
      <c r="L1458">
        <f t="shared" si="504"/>
        <v>0.52110576682435461</v>
      </c>
      <c r="M1458">
        <v>0</v>
      </c>
      <c r="N1458">
        <v>0</v>
      </c>
      <c r="O1458">
        <v>0</v>
      </c>
      <c r="P1458" s="5">
        <f t="shared" si="494"/>
        <v>0</v>
      </c>
      <c r="Q1458">
        <v>0</v>
      </c>
      <c r="R1458">
        <v>0</v>
      </c>
      <c r="S1458" s="5">
        <f t="shared" si="488"/>
        <v>49</v>
      </c>
      <c r="T1458" s="3">
        <f t="shared" si="505"/>
        <v>3.8918202981106265</v>
      </c>
      <c r="U1458" s="3">
        <f t="shared" si="489"/>
        <v>0.52110576682435461</v>
      </c>
      <c r="V1458" t="s">
        <v>10</v>
      </c>
      <c r="W1458" t="s">
        <v>14</v>
      </c>
      <c r="X1458">
        <f t="shared" si="490"/>
        <v>178</v>
      </c>
      <c r="Y1458" s="11">
        <f t="shared" si="491"/>
        <v>3.8918202981106265</v>
      </c>
      <c r="Z1458" s="3">
        <f t="shared" si="492"/>
        <v>0.52110576682435461</v>
      </c>
    </row>
    <row r="1459" spans="1:26" x14ac:dyDescent="0.2">
      <c r="A1459" t="s">
        <v>6</v>
      </c>
      <c r="B1459">
        <v>1458</v>
      </c>
      <c r="C1459">
        <v>142</v>
      </c>
      <c r="D1459" s="13">
        <v>2231</v>
      </c>
      <c r="E1459" s="12">
        <v>726974.4</v>
      </c>
      <c r="F1459">
        <v>8396.9269999999997</v>
      </c>
      <c r="G1459">
        <v>115</v>
      </c>
      <c r="H1459">
        <v>115</v>
      </c>
      <c r="I1459">
        <v>115</v>
      </c>
      <c r="J1459" s="5">
        <f t="shared" si="493"/>
        <v>3.9547472373167469</v>
      </c>
      <c r="K1459">
        <f t="shared" si="503"/>
        <v>4.7449321283632502</v>
      </c>
      <c r="L1459">
        <f t="shared" si="504"/>
        <v>1.3749166895228826</v>
      </c>
      <c r="M1459">
        <v>0</v>
      </c>
      <c r="N1459">
        <v>0</v>
      </c>
      <c r="O1459">
        <v>0</v>
      </c>
      <c r="P1459" s="5">
        <f t="shared" si="494"/>
        <v>0</v>
      </c>
      <c r="Q1459">
        <v>0</v>
      </c>
      <c r="R1459">
        <v>0</v>
      </c>
      <c r="S1459" s="5">
        <f t="shared" si="488"/>
        <v>115</v>
      </c>
      <c r="T1459" s="3">
        <f t="shared" si="505"/>
        <v>4.7449321283632502</v>
      </c>
      <c r="U1459" s="3">
        <f t="shared" si="489"/>
        <v>1.3749166895228826</v>
      </c>
      <c r="V1459" t="s">
        <v>10</v>
      </c>
      <c r="W1459" t="s">
        <v>14</v>
      </c>
      <c r="X1459">
        <f t="shared" si="490"/>
        <v>179</v>
      </c>
      <c r="Y1459" s="11">
        <f t="shared" si="491"/>
        <v>4.7449321283632502</v>
      </c>
      <c r="Z1459" s="3">
        <f t="shared" si="492"/>
        <v>1.3749166895228826</v>
      </c>
    </row>
    <row r="1460" spans="1:26" x14ac:dyDescent="0.2">
      <c r="A1460" t="s">
        <v>6</v>
      </c>
      <c r="B1460">
        <v>1459</v>
      </c>
      <c r="C1460">
        <v>141</v>
      </c>
      <c r="D1460" s="13">
        <v>2232</v>
      </c>
      <c r="E1460" s="12">
        <v>726435.8</v>
      </c>
      <c r="F1460">
        <v>8355.3289999999997</v>
      </c>
      <c r="G1460">
        <v>282</v>
      </c>
      <c r="H1460">
        <v>282</v>
      </c>
      <c r="I1460">
        <v>282</v>
      </c>
      <c r="J1460" s="5">
        <f t="shared" si="493"/>
        <v>9.7049181772153847</v>
      </c>
      <c r="K1460">
        <f t="shared" si="503"/>
        <v>5.6419070709381138</v>
      </c>
      <c r="L1460">
        <f t="shared" si="504"/>
        <v>2.2726327855926849</v>
      </c>
      <c r="M1460">
        <v>0</v>
      </c>
      <c r="N1460">
        <v>0</v>
      </c>
      <c r="O1460">
        <v>0</v>
      </c>
      <c r="P1460" s="5">
        <f t="shared" si="494"/>
        <v>0</v>
      </c>
      <c r="Q1460">
        <v>0</v>
      </c>
      <c r="R1460">
        <v>0</v>
      </c>
      <c r="S1460" s="5">
        <f t="shared" si="488"/>
        <v>282</v>
      </c>
      <c r="T1460" s="3">
        <f t="shared" si="505"/>
        <v>5.6419070709381138</v>
      </c>
      <c r="U1460" s="3">
        <f t="shared" si="489"/>
        <v>2.2726327855926849</v>
      </c>
      <c r="V1460" t="s">
        <v>10</v>
      </c>
      <c r="W1460" t="s">
        <v>14</v>
      </c>
      <c r="X1460">
        <f t="shared" si="490"/>
        <v>180</v>
      </c>
      <c r="Y1460" s="11">
        <f t="shared" si="491"/>
        <v>5.6419070709381138</v>
      </c>
      <c r="Z1460" s="3">
        <f t="shared" si="492"/>
        <v>2.2726327855926849</v>
      </c>
    </row>
    <row r="1461" spans="1:26" x14ac:dyDescent="0.2">
      <c r="A1461" t="s">
        <v>6</v>
      </c>
      <c r="B1461">
        <v>1460</v>
      </c>
      <c r="C1461">
        <v>140</v>
      </c>
      <c r="D1461" s="13">
        <v>2233</v>
      </c>
      <c r="E1461" s="12">
        <v>725880.8</v>
      </c>
      <c r="F1461">
        <v>8313.5450000000001</v>
      </c>
      <c r="G1461">
        <v>168</v>
      </c>
      <c r="H1461">
        <v>168</v>
      </c>
      <c r="I1461">
        <v>168</v>
      </c>
      <c r="J1461" s="5">
        <f t="shared" si="493"/>
        <v>5.7860739669653745</v>
      </c>
      <c r="K1461">
        <f t="shared" si="503"/>
        <v>5.1239639794032588</v>
      </c>
      <c r="L1461">
        <f t="shared" si="504"/>
        <v>1.7554539902547019</v>
      </c>
      <c r="M1461">
        <v>107</v>
      </c>
      <c r="N1461">
        <v>107</v>
      </c>
      <c r="O1461">
        <v>107</v>
      </c>
      <c r="P1461" s="5">
        <f t="shared" si="494"/>
        <v>476.2108101898769</v>
      </c>
      <c r="Q1461">
        <f>LN(O1461)</f>
        <v>4.6728288344619058</v>
      </c>
      <c r="R1461">
        <f>LN(P1461)</f>
        <v>6.1658606347398228</v>
      </c>
      <c r="S1461" s="5">
        <f t="shared" si="488"/>
        <v>275</v>
      </c>
      <c r="T1461" s="3">
        <f t="shared" si="505"/>
        <v>5.6167710976665717</v>
      </c>
      <c r="U1461" s="3">
        <f t="shared" si="489"/>
        <v>7.9213146249945243</v>
      </c>
      <c r="V1461" t="s">
        <v>10</v>
      </c>
      <c r="W1461" t="s">
        <v>14</v>
      </c>
      <c r="X1461">
        <f t="shared" si="490"/>
        <v>181</v>
      </c>
      <c r="Y1461" s="11">
        <f t="shared" si="491"/>
        <v>0.45113514494135298</v>
      </c>
      <c r="Z1461" s="3">
        <f t="shared" si="492"/>
        <v>-4.4104066444851213</v>
      </c>
    </row>
    <row r="1462" spans="1:26" x14ac:dyDescent="0.2">
      <c r="A1462" t="s">
        <v>6</v>
      </c>
      <c r="B1462">
        <v>1461</v>
      </c>
      <c r="C1462">
        <v>139</v>
      </c>
      <c r="D1462" s="13">
        <v>2234</v>
      </c>
      <c r="E1462" s="12">
        <v>725287.4</v>
      </c>
      <c r="F1462">
        <v>8271.607</v>
      </c>
      <c r="G1462">
        <v>15</v>
      </c>
      <c r="H1462">
        <v>15</v>
      </c>
      <c r="I1462">
        <v>15</v>
      </c>
      <c r="J1462" s="5">
        <f t="shared" si="493"/>
        <v>0.51703641894233932</v>
      </c>
      <c r="K1462">
        <f t="shared" si="503"/>
        <v>2.7080502011022101</v>
      </c>
      <c r="L1462">
        <f t="shared" si="504"/>
        <v>-0.65964196412617815</v>
      </c>
      <c r="M1462">
        <v>41</v>
      </c>
      <c r="N1462">
        <v>41</v>
      </c>
      <c r="O1462">
        <v>41</v>
      </c>
      <c r="P1462" s="5">
        <f t="shared" si="494"/>
        <v>183.39846174993565</v>
      </c>
      <c r="Q1462">
        <f>LN(O1462)</f>
        <v>3.713572066704308</v>
      </c>
      <c r="R1462">
        <f>LN(P1462)</f>
        <v>5.211661172382259</v>
      </c>
      <c r="S1462" s="5">
        <f t="shared" si="488"/>
        <v>56</v>
      </c>
      <c r="T1462" s="3">
        <f t="shared" si="505"/>
        <v>4.0253516907351496</v>
      </c>
      <c r="U1462" s="3">
        <f t="shared" si="489"/>
        <v>4.5520192082560804</v>
      </c>
      <c r="V1462" t="s">
        <v>10</v>
      </c>
      <c r="W1462" t="s">
        <v>14</v>
      </c>
      <c r="X1462">
        <f t="shared" si="490"/>
        <v>182</v>
      </c>
      <c r="Y1462" s="11">
        <f t="shared" si="491"/>
        <v>-1.0055218656020979</v>
      </c>
      <c r="Z1462" s="3">
        <f t="shared" si="492"/>
        <v>-5.8713031365084376</v>
      </c>
    </row>
    <row r="1463" spans="1:26" x14ac:dyDescent="0.2">
      <c r="A1463" t="s">
        <v>6</v>
      </c>
      <c r="B1463">
        <v>1462</v>
      </c>
      <c r="C1463">
        <v>138</v>
      </c>
      <c r="D1463" s="13">
        <v>2235</v>
      </c>
      <c r="E1463" s="12">
        <v>724601.8</v>
      </c>
      <c r="F1463">
        <v>8229.3330000000005</v>
      </c>
      <c r="G1463">
        <v>11</v>
      </c>
      <c r="H1463">
        <v>11</v>
      </c>
      <c r="I1463">
        <v>11</v>
      </c>
      <c r="J1463" s="5">
        <f t="shared" si="493"/>
        <v>0.37951879225251717</v>
      </c>
      <c r="K1463">
        <f t="shared" si="503"/>
        <v>2.3978952727983707</v>
      </c>
      <c r="L1463">
        <f t="shared" si="504"/>
        <v>-0.96885116492049483</v>
      </c>
      <c r="M1463">
        <v>0</v>
      </c>
      <c r="N1463">
        <v>0</v>
      </c>
      <c r="O1463">
        <v>0</v>
      </c>
      <c r="P1463" s="5">
        <f t="shared" si="494"/>
        <v>0</v>
      </c>
      <c r="Q1463">
        <v>0</v>
      </c>
      <c r="R1463">
        <v>0</v>
      </c>
      <c r="S1463" s="5">
        <f t="shared" si="488"/>
        <v>11</v>
      </c>
      <c r="T1463" s="3">
        <f t="shared" si="505"/>
        <v>2.3978952727983707</v>
      </c>
      <c r="U1463" s="3">
        <f t="shared" si="489"/>
        <v>-0.96885116492049483</v>
      </c>
      <c r="V1463" t="s">
        <v>10</v>
      </c>
      <c r="W1463" t="s">
        <v>14</v>
      </c>
      <c r="X1463">
        <f t="shared" si="490"/>
        <v>183</v>
      </c>
      <c r="Y1463" s="11">
        <f t="shared" si="491"/>
        <v>2.3978952727983707</v>
      </c>
      <c r="Z1463" s="3">
        <f t="shared" si="492"/>
        <v>-0.96885116492049483</v>
      </c>
    </row>
    <row r="1464" spans="1:26" x14ac:dyDescent="0.2">
      <c r="A1464" t="s">
        <v>6</v>
      </c>
      <c r="B1464">
        <v>1463</v>
      </c>
      <c r="C1464">
        <v>137</v>
      </c>
      <c r="D1464" s="13">
        <v>2236</v>
      </c>
      <c r="E1464" s="12">
        <v>723905.4</v>
      </c>
      <c r="F1464">
        <v>8186.7089999999998</v>
      </c>
      <c r="G1464">
        <v>432</v>
      </c>
      <c r="H1464">
        <v>432</v>
      </c>
      <c r="I1464">
        <v>432</v>
      </c>
      <c r="J1464" s="5">
        <f t="shared" si="493"/>
        <v>14.919076442861179</v>
      </c>
      <c r="K1464">
        <f t="shared" si="503"/>
        <v>6.0684255882441107</v>
      </c>
      <c r="L1464">
        <f t="shared" si="504"/>
        <v>2.7026406922471713</v>
      </c>
      <c r="M1464">
        <v>0</v>
      </c>
      <c r="N1464">
        <v>0</v>
      </c>
      <c r="O1464">
        <v>0</v>
      </c>
      <c r="P1464" s="5">
        <f t="shared" si="494"/>
        <v>0</v>
      </c>
      <c r="Q1464">
        <v>0</v>
      </c>
      <c r="R1464">
        <v>0</v>
      </c>
      <c r="S1464" s="5">
        <f t="shared" si="488"/>
        <v>432</v>
      </c>
      <c r="T1464" s="3">
        <f t="shared" si="505"/>
        <v>6.0684255882441107</v>
      </c>
      <c r="U1464" s="3">
        <f t="shared" si="489"/>
        <v>2.7026406922471713</v>
      </c>
      <c r="V1464" t="s">
        <v>10</v>
      </c>
      <c r="W1464" t="s">
        <v>14</v>
      </c>
      <c r="X1464">
        <f t="shared" si="490"/>
        <v>184</v>
      </c>
      <c r="Y1464" s="11">
        <f t="shared" si="491"/>
        <v>6.0684255882441107</v>
      </c>
      <c r="Z1464" s="3">
        <f t="shared" si="492"/>
        <v>2.7026406922471713</v>
      </c>
    </row>
    <row r="1465" spans="1:26" x14ac:dyDescent="0.2">
      <c r="A1465" t="s">
        <v>6</v>
      </c>
      <c r="B1465">
        <v>1464</v>
      </c>
      <c r="C1465">
        <v>136</v>
      </c>
      <c r="D1465" s="13">
        <v>2237</v>
      </c>
      <c r="E1465" s="12">
        <v>723148.9</v>
      </c>
      <c r="F1465">
        <v>8145.3860000000004</v>
      </c>
      <c r="G1465">
        <v>350</v>
      </c>
      <c r="H1465">
        <v>350</v>
      </c>
      <c r="I1465">
        <v>350</v>
      </c>
      <c r="J1465" s="5">
        <f t="shared" si="493"/>
        <v>12.0998593788914</v>
      </c>
      <c r="K1465">
        <f t="shared" si="503"/>
        <v>5.857933154483459</v>
      </c>
      <c r="L1465">
        <f t="shared" si="504"/>
        <v>2.4931938309559412</v>
      </c>
      <c r="M1465">
        <v>1</v>
      </c>
      <c r="N1465">
        <v>1</v>
      </c>
      <c r="O1465">
        <v>1</v>
      </c>
      <c r="P1465" s="5">
        <f t="shared" si="494"/>
        <v>4.5424489398046939</v>
      </c>
      <c r="Q1465">
        <f>LN(O1465)</f>
        <v>0</v>
      </c>
      <c r="R1465">
        <f>LN(P1465)</f>
        <v>1.5134662806756893</v>
      </c>
      <c r="S1465" s="5">
        <f t="shared" si="488"/>
        <v>351</v>
      </c>
      <c r="T1465" s="3">
        <f t="shared" si="505"/>
        <v>5.8607862234658654</v>
      </c>
      <c r="U1465" s="3">
        <f t="shared" si="489"/>
        <v>4.0066601116316303</v>
      </c>
      <c r="V1465" t="s">
        <v>10</v>
      </c>
      <c r="W1465" t="s">
        <v>14</v>
      </c>
      <c r="X1465">
        <f t="shared" si="490"/>
        <v>185</v>
      </c>
      <c r="Y1465" s="11">
        <f t="shared" si="491"/>
        <v>5.857933154483459</v>
      </c>
      <c r="Z1465" s="3">
        <f t="shared" si="492"/>
        <v>0.97972755028025182</v>
      </c>
    </row>
    <row r="1466" spans="1:26" x14ac:dyDescent="0.2">
      <c r="A1466" t="s">
        <v>6</v>
      </c>
      <c r="B1466">
        <v>1465</v>
      </c>
      <c r="C1466">
        <v>135</v>
      </c>
      <c r="D1466" s="13">
        <v>2238</v>
      </c>
      <c r="E1466" s="12">
        <v>722361.3</v>
      </c>
      <c r="F1466">
        <v>8105.0420000000004</v>
      </c>
      <c r="G1466">
        <v>5</v>
      </c>
      <c r="H1466">
        <v>5</v>
      </c>
      <c r="I1466">
        <v>5</v>
      </c>
      <c r="J1466" s="5">
        <f t="shared" si="493"/>
        <v>0.17304360020394224</v>
      </c>
      <c r="K1466">
        <f t="shared" si="503"/>
        <v>1.6094379124341003</v>
      </c>
      <c r="L1466">
        <f t="shared" si="504"/>
        <v>-1.7542116919369031</v>
      </c>
      <c r="M1466">
        <v>0</v>
      </c>
      <c r="N1466">
        <v>0</v>
      </c>
      <c r="O1466">
        <v>0</v>
      </c>
      <c r="P1466" s="5">
        <f t="shared" si="494"/>
        <v>0</v>
      </c>
      <c r="Q1466">
        <v>0</v>
      </c>
      <c r="R1466">
        <v>0</v>
      </c>
      <c r="S1466" s="5">
        <f t="shared" si="488"/>
        <v>5</v>
      </c>
      <c r="T1466" s="3">
        <f t="shared" si="505"/>
        <v>1.6094379124341003</v>
      </c>
      <c r="U1466" s="3">
        <f t="shared" si="489"/>
        <v>-1.7542116919369031</v>
      </c>
      <c r="V1466" t="s">
        <v>10</v>
      </c>
      <c r="W1466" t="s">
        <v>14</v>
      </c>
      <c r="X1466">
        <f t="shared" si="490"/>
        <v>186</v>
      </c>
      <c r="Y1466" s="11">
        <f t="shared" si="491"/>
        <v>1.6094379124341003</v>
      </c>
      <c r="Z1466" s="3">
        <f t="shared" si="492"/>
        <v>-1.7542116919369031</v>
      </c>
    </row>
    <row r="1467" spans="1:26" x14ac:dyDescent="0.2">
      <c r="A1467" t="s">
        <v>6</v>
      </c>
      <c r="B1467">
        <v>1466</v>
      </c>
      <c r="C1467">
        <v>134</v>
      </c>
      <c r="D1467" s="13">
        <v>2239</v>
      </c>
      <c r="E1467" s="12">
        <v>728871.8</v>
      </c>
      <c r="F1467">
        <v>8064.1279999999997</v>
      </c>
      <c r="G1467">
        <v>841</v>
      </c>
      <c r="H1467">
        <v>841</v>
      </c>
      <c r="I1467">
        <v>841</v>
      </c>
      <c r="J1467" s="5">
        <f t="shared" si="493"/>
        <v>28.845950687075558</v>
      </c>
      <c r="K1467">
        <f t="shared" si="503"/>
        <v>6.7345916599729483</v>
      </c>
      <c r="L1467">
        <f t="shared" si="504"/>
        <v>3.3619696256360259</v>
      </c>
      <c r="M1467">
        <v>0</v>
      </c>
      <c r="N1467">
        <v>0</v>
      </c>
      <c r="O1467">
        <v>0</v>
      </c>
      <c r="P1467" s="5">
        <f t="shared" si="494"/>
        <v>0</v>
      </c>
      <c r="Q1467">
        <v>0</v>
      </c>
      <c r="R1467">
        <v>0</v>
      </c>
      <c r="S1467" s="5">
        <f t="shared" si="488"/>
        <v>841</v>
      </c>
      <c r="T1467" s="3">
        <f t="shared" si="505"/>
        <v>6.7345916599729483</v>
      </c>
      <c r="U1467" s="3">
        <f t="shared" si="489"/>
        <v>3.3619696256360259</v>
      </c>
      <c r="V1467" t="s">
        <v>10</v>
      </c>
      <c r="W1467" t="s">
        <v>14</v>
      </c>
      <c r="X1467">
        <f t="shared" si="490"/>
        <v>187</v>
      </c>
      <c r="Y1467" s="11">
        <f t="shared" si="491"/>
        <v>6.7345916599729483</v>
      </c>
      <c r="Z1467" s="3">
        <f t="shared" si="492"/>
        <v>3.3619696256360259</v>
      </c>
    </row>
    <row r="1468" spans="1:26" x14ac:dyDescent="0.2">
      <c r="A1468" t="s">
        <v>6</v>
      </c>
      <c r="B1468">
        <v>1467</v>
      </c>
      <c r="C1468">
        <v>133</v>
      </c>
      <c r="D1468" s="13">
        <v>2240</v>
      </c>
      <c r="E1468" s="12">
        <v>874058.1</v>
      </c>
      <c r="F1468">
        <v>8022.6509999999998</v>
      </c>
      <c r="G1468">
        <v>357</v>
      </c>
      <c r="H1468">
        <v>357</v>
      </c>
      <c r="I1468">
        <v>357</v>
      </c>
      <c r="J1468" s="5">
        <f t="shared" si="493"/>
        <v>10.21099169494568</v>
      </c>
      <c r="K1468">
        <f t="shared" si="503"/>
        <v>5.8777357817796387</v>
      </c>
      <c r="L1468">
        <f t="shared" si="504"/>
        <v>2.323464757229194</v>
      </c>
      <c r="M1468">
        <v>0</v>
      </c>
      <c r="N1468">
        <v>0</v>
      </c>
      <c r="O1468">
        <v>0</v>
      </c>
      <c r="P1468" s="5">
        <f t="shared" si="494"/>
        <v>0</v>
      </c>
      <c r="Q1468">
        <v>0</v>
      </c>
      <c r="R1468">
        <v>0</v>
      </c>
      <c r="S1468" s="5">
        <f t="shared" si="488"/>
        <v>357</v>
      </c>
      <c r="T1468" s="3">
        <f t="shared" si="505"/>
        <v>5.8777357817796387</v>
      </c>
      <c r="U1468" s="3">
        <f t="shared" si="489"/>
        <v>2.323464757229194</v>
      </c>
      <c r="V1468" t="s">
        <v>10</v>
      </c>
      <c r="W1468" t="s">
        <v>14</v>
      </c>
      <c r="X1468">
        <f t="shared" si="490"/>
        <v>188</v>
      </c>
      <c r="Y1468" s="11">
        <f t="shared" si="491"/>
        <v>5.8777357817796387</v>
      </c>
      <c r="Z1468" s="3">
        <f t="shared" si="492"/>
        <v>2.323464757229194</v>
      </c>
    </row>
    <row r="1469" spans="1:26" x14ac:dyDescent="0.2">
      <c r="A1469" t="s">
        <v>6</v>
      </c>
      <c r="B1469">
        <v>1468</v>
      </c>
      <c r="C1469">
        <v>132</v>
      </c>
      <c r="D1469" s="13">
        <v>2241</v>
      </c>
      <c r="E1469" s="12">
        <v>861302.5</v>
      </c>
      <c r="F1469">
        <v>7980.799</v>
      </c>
      <c r="G1469">
        <v>13</v>
      </c>
      <c r="H1469">
        <v>13</v>
      </c>
      <c r="I1469">
        <v>13</v>
      </c>
      <c r="J1469" s="5">
        <f t="shared" si="493"/>
        <v>0.37733548898325503</v>
      </c>
      <c r="K1469">
        <f t="shared" si="503"/>
        <v>2.5649493574615367</v>
      </c>
      <c r="L1469">
        <f t="shared" si="504"/>
        <v>-0.97462059605028739</v>
      </c>
      <c r="M1469">
        <v>0</v>
      </c>
      <c r="N1469">
        <v>0</v>
      </c>
      <c r="O1469">
        <v>0</v>
      </c>
      <c r="P1469" s="5">
        <f t="shared" si="494"/>
        <v>0</v>
      </c>
      <c r="Q1469">
        <v>0</v>
      </c>
      <c r="R1469">
        <v>0</v>
      </c>
      <c r="S1469" s="5">
        <f t="shared" si="488"/>
        <v>13</v>
      </c>
      <c r="T1469" s="3">
        <f t="shared" si="505"/>
        <v>2.5649493574615367</v>
      </c>
      <c r="U1469" s="3">
        <f t="shared" si="489"/>
        <v>-0.97462059605028739</v>
      </c>
      <c r="V1469" t="s">
        <v>10</v>
      </c>
      <c r="W1469" t="s">
        <v>14</v>
      </c>
      <c r="X1469">
        <f t="shared" si="490"/>
        <v>189</v>
      </c>
      <c r="Y1469" s="11">
        <f t="shared" si="491"/>
        <v>2.5649493574615367</v>
      </c>
      <c r="Z1469" s="3">
        <f t="shared" si="492"/>
        <v>-0.97462059605028739</v>
      </c>
    </row>
    <row r="1470" spans="1:26" x14ac:dyDescent="0.2">
      <c r="A1470" t="s">
        <v>6</v>
      </c>
      <c r="B1470">
        <v>1469</v>
      </c>
      <c r="C1470">
        <v>131</v>
      </c>
      <c r="D1470" s="13">
        <v>2242</v>
      </c>
      <c r="E1470" s="12">
        <v>856930.1</v>
      </c>
      <c r="F1470">
        <v>7939.2560000000003</v>
      </c>
      <c r="G1470">
        <v>9</v>
      </c>
      <c r="H1470">
        <v>9</v>
      </c>
      <c r="I1470">
        <v>9</v>
      </c>
      <c r="J1470" s="5">
        <f t="shared" si="493"/>
        <v>0.26256517305203775</v>
      </c>
      <c r="K1470">
        <f t="shared" si="503"/>
        <v>2.1972245773362196</v>
      </c>
      <c r="L1470">
        <f t="shared" si="504"/>
        <v>-1.3372559494729366</v>
      </c>
      <c r="M1470">
        <v>0</v>
      </c>
      <c r="N1470">
        <v>0</v>
      </c>
      <c r="O1470">
        <v>0</v>
      </c>
      <c r="P1470" s="5">
        <f t="shared" si="494"/>
        <v>0</v>
      </c>
      <c r="Q1470">
        <v>0</v>
      </c>
      <c r="R1470">
        <v>0</v>
      </c>
      <c r="S1470" s="5">
        <f t="shared" si="488"/>
        <v>9</v>
      </c>
      <c r="T1470" s="3">
        <f t="shared" si="505"/>
        <v>2.1972245773362196</v>
      </c>
      <c r="U1470" s="3">
        <f t="shared" si="489"/>
        <v>-1.3372559494729366</v>
      </c>
      <c r="V1470" t="s">
        <v>10</v>
      </c>
      <c r="W1470" t="s">
        <v>14</v>
      </c>
      <c r="X1470">
        <f t="shared" si="490"/>
        <v>190</v>
      </c>
      <c r="Y1470" s="11">
        <f t="shared" si="491"/>
        <v>2.1972245773362196</v>
      </c>
      <c r="Z1470" s="3">
        <f t="shared" si="492"/>
        <v>-1.3372559494729366</v>
      </c>
    </row>
    <row r="1471" spans="1:26" x14ac:dyDescent="0.2">
      <c r="A1471" t="s">
        <v>6</v>
      </c>
      <c r="B1471">
        <v>1470</v>
      </c>
      <c r="C1471">
        <v>130</v>
      </c>
      <c r="D1471" s="13">
        <v>2243</v>
      </c>
      <c r="E1471" s="12">
        <v>848538.4</v>
      </c>
      <c r="F1471">
        <v>7897.8159999999998</v>
      </c>
      <c r="G1471">
        <v>6</v>
      </c>
      <c r="H1471">
        <v>6</v>
      </c>
      <c r="I1471">
        <v>6</v>
      </c>
      <c r="J1471" s="5">
        <f t="shared" si="493"/>
        <v>0.17677455728579874</v>
      </c>
      <c r="K1471">
        <f t="shared" si="503"/>
        <v>1.791759469228055</v>
      </c>
      <c r="L1471">
        <f t="shared" si="504"/>
        <v>-1.7328800458886964</v>
      </c>
      <c r="M1471">
        <v>0</v>
      </c>
      <c r="N1471">
        <v>0</v>
      </c>
      <c r="O1471">
        <v>0</v>
      </c>
      <c r="P1471" s="5">
        <f t="shared" si="494"/>
        <v>0</v>
      </c>
      <c r="Q1471">
        <v>0</v>
      </c>
      <c r="R1471">
        <v>0</v>
      </c>
      <c r="S1471" s="5">
        <f t="shared" si="488"/>
        <v>6</v>
      </c>
      <c r="T1471" s="3">
        <f t="shared" si="505"/>
        <v>1.791759469228055</v>
      </c>
      <c r="U1471" s="3">
        <f t="shared" si="489"/>
        <v>-1.7328800458886964</v>
      </c>
      <c r="V1471" t="s">
        <v>10</v>
      </c>
      <c r="W1471" t="s">
        <v>14</v>
      </c>
      <c r="X1471">
        <f t="shared" si="490"/>
        <v>191</v>
      </c>
      <c r="Y1471" s="11">
        <f t="shared" si="491"/>
        <v>1.791759469228055</v>
      </c>
      <c r="Z1471" s="3">
        <f t="shared" si="492"/>
        <v>-1.7328800458886964</v>
      </c>
    </row>
    <row r="1472" spans="1:26" x14ac:dyDescent="0.2">
      <c r="A1472" t="s">
        <v>6</v>
      </c>
      <c r="B1472">
        <v>1471</v>
      </c>
      <c r="C1472">
        <v>129</v>
      </c>
      <c r="D1472" s="13">
        <v>2244</v>
      </c>
      <c r="E1472" s="12">
        <v>843044.4</v>
      </c>
      <c r="F1472">
        <v>7855.8860000000004</v>
      </c>
      <c r="G1472">
        <v>4</v>
      </c>
      <c r="H1472">
        <v>4</v>
      </c>
      <c r="I1472">
        <v>4</v>
      </c>
      <c r="J1472" s="5">
        <f t="shared" si="493"/>
        <v>0.11861771455928061</v>
      </c>
      <c r="K1472">
        <f t="shared" si="503"/>
        <v>1.3862943611198906</v>
      </c>
      <c r="L1472">
        <f t="shared" si="504"/>
        <v>-2.1318494396659449</v>
      </c>
      <c r="M1472">
        <v>0</v>
      </c>
      <c r="N1472">
        <v>0</v>
      </c>
      <c r="O1472">
        <v>0</v>
      </c>
      <c r="P1472" s="5">
        <f t="shared" si="494"/>
        <v>0</v>
      </c>
      <c r="Q1472">
        <v>0</v>
      </c>
      <c r="R1472">
        <v>0</v>
      </c>
      <c r="S1472" s="5">
        <f t="shared" si="488"/>
        <v>4</v>
      </c>
      <c r="T1472" s="3">
        <f t="shared" si="505"/>
        <v>1.3862943611198906</v>
      </c>
      <c r="U1472" s="3">
        <f t="shared" si="489"/>
        <v>-2.1318494396659449</v>
      </c>
      <c r="V1472" t="s">
        <v>10</v>
      </c>
      <c r="W1472" t="s">
        <v>14</v>
      </c>
      <c r="X1472">
        <f t="shared" si="490"/>
        <v>192</v>
      </c>
      <c r="Y1472" s="11">
        <f t="shared" si="491"/>
        <v>1.3862943611198906</v>
      </c>
      <c r="Z1472" s="3">
        <f t="shared" si="492"/>
        <v>-2.1318494396659449</v>
      </c>
    </row>
    <row r="1473" spans="1:26" x14ac:dyDescent="0.2">
      <c r="A1473" t="s">
        <v>6</v>
      </c>
      <c r="B1473">
        <v>1472</v>
      </c>
      <c r="C1473">
        <v>128</v>
      </c>
      <c r="D1473" s="13">
        <v>2245</v>
      </c>
      <c r="E1473" s="12">
        <v>833791.8</v>
      </c>
      <c r="F1473">
        <v>7813.4350000000004</v>
      </c>
      <c r="G1473">
        <v>9</v>
      </c>
      <c r="H1473">
        <v>9</v>
      </c>
      <c r="I1473">
        <v>9</v>
      </c>
      <c r="J1473" s="5">
        <f t="shared" si="493"/>
        <v>0.26985153847759114</v>
      </c>
      <c r="K1473">
        <f t="shared" si="503"/>
        <v>2.1972245773362196</v>
      </c>
      <c r="L1473">
        <f t="shared" si="504"/>
        <v>-1.3098833287012335</v>
      </c>
      <c r="M1473">
        <v>0</v>
      </c>
      <c r="N1473">
        <v>0</v>
      </c>
      <c r="O1473">
        <v>0</v>
      </c>
      <c r="P1473" s="5">
        <f t="shared" si="494"/>
        <v>0</v>
      </c>
      <c r="Q1473">
        <v>0</v>
      </c>
      <c r="R1473">
        <v>0</v>
      </c>
      <c r="S1473" s="5">
        <f t="shared" si="488"/>
        <v>9</v>
      </c>
      <c r="T1473" s="3">
        <f t="shared" si="505"/>
        <v>2.1972245773362196</v>
      </c>
      <c r="U1473" s="3">
        <f t="shared" si="489"/>
        <v>-1.3098833287012335</v>
      </c>
      <c r="V1473" t="s">
        <v>10</v>
      </c>
      <c r="W1473" t="s">
        <v>14</v>
      </c>
      <c r="X1473">
        <f t="shared" si="490"/>
        <v>193</v>
      </c>
      <c r="Y1473" s="11">
        <f t="shared" si="491"/>
        <v>2.1972245773362196</v>
      </c>
      <c r="Z1473" s="3">
        <f t="shared" si="492"/>
        <v>-1.3098833287012335</v>
      </c>
    </row>
    <row r="1474" spans="1:26" x14ac:dyDescent="0.2">
      <c r="A1474" t="s">
        <v>6</v>
      </c>
      <c r="B1474">
        <v>1473</v>
      </c>
      <c r="C1474">
        <v>127</v>
      </c>
      <c r="D1474" s="13">
        <v>2246</v>
      </c>
      <c r="E1474" s="12">
        <v>826157.4</v>
      </c>
      <c r="F1474">
        <v>7770.6</v>
      </c>
      <c r="G1474">
        <v>284</v>
      </c>
      <c r="H1474">
        <v>284</v>
      </c>
      <c r="I1474">
        <v>284</v>
      </c>
      <c r="J1474" s="5">
        <f t="shared" si="493"/>
        <v>8.5940039997220854</v>
      </c>
      <c r="K1474">
        <f t="shared" si="503"/>
        <v>5.6489742381612063</v>
      </c>
      <c r="L1474">
        <f t="shared" si="504"/>
        <v>2.1510647507613623</v>
      </c>
      <c r="M1474">
        <v>0</v>
      </c>
      <c r="N1474">
        <v>0</v>
      </c>
      <c r="O1474">
        <v>0</v>
      </c>
      <c r="P1474" s="5">
        <f t="shared" si="494"/>
        <v>0</v>
      </c>
      <c r="Q1474">
        <v>0</v>
      </c>
      <c r="R1474">
        <v>0</v>
      </c>
      <c r="S1474" s="5">
        <f t="shared" ref="S1474:S1537" si="506">I1474+O1474</f>
        <v>284</v>
      </c>
      <c r="T1474" s="3">
        <f t="shared" si="505"/>
        <v>5.6489742381612063</v>
      </c>
      <c r="U1474" s="3">
        <f t="shared" ref="U1474:U1537" si="507">L1474+R1474</f>
        <v>2.1510647507613623</v>
      </c>
      <c r="V1474" t="s">
        <v>10</v>
      </c>
      <c r="W1474" t="s">
        <v>14</v>
      </c>
      <c r="X1474">
        <f t="shared" ref="X1474:X1537" si="508">1+X1473</f>
        <v>194</v>
      </c>
      <c r="Y1474" s="11">
        <f t="shared" ref="Y1474:Y1537" si="509">K1474-Q1474</f>
        <v>5.6489742381612063</v>
      </c>
      <c r="Z1474" s="3">
        <f t="shared" ref="Z1474:Z1537" si="510">L1474-R1474</f>
        <v>2.1510647507613623</v>
      </c>
    </row>
    <row r="1475" spans="1:26" x14ac:dyDescent="0.2">
      <c r="A1475" t="s">
        <v>6</v>
      </c>
      <c r="B1475">
        <v>1474</v>
      </c>
      <c r="C1475">
        <v>126</v>
      </c>
      <c r="D1475" s="13">
        <v>2247</v>
      </c>
      <c r="E1475" s="12">
        <v>803630.7</v>
      </c>
      <c r="F1475">
        <v>7727.75</v>
      </c>
      <c r="G1475">
        <v>324</v>
      </c>
      <c r="H1475">
        <v>324</v>
      </c>
      <c r="I1475">
        <v>324</v>
      </c>
      <c r="J1475" s="5">
        <f t="shared" ref="J1475:J1538" si="511">(I1475/E1475)*25000</f>
        <v>10.079256554036576</v>
      </c>
      <c r="K1475">
        <f t="shared" si="503"/>
        <v>5.780743515792329</v>
      </c>
      <c r="L1475">
        <f t="shared" si="504"/>
        <v>2.3104795053633578</v>
      </c>
      <c r="M1475">
        <v>0</v>
      </c>
      <c r="N1475">
        <v>0</v>
      </c>
      <c r="O1475">
        <v>0</v>
      </c>
      <c r="P1475" s="5">
        <f t="shared" ref="P1475:P1538" si="512">(O1475/F1475)*37000</f>
        <v>0</v>
      </c>
      <c r="Q1475">
        <v>0</v>
      </c>
      <c r="R1475">
        <v>0</v>
      </c>
      <c r="S1475" s="5">
        <f t="shared" si="506"/>
        <v>324</v>
      </c>
      <c r="T1475" s="3">
        <f t="shared" si="505"/>
        <v>5.780743515792329</v>
      </c>
      <c r="U1475" s="3">
        <f t="shared" si="507"/>
        <v>2.3104795053633578</v>
      </c>
      <c r="V1475" t="s">
        <v>10</v>
      </c>
      <c r="W1475" t="s">
        <v>14</v>
      </c>
      <c r="X1475">
        <f t="shared" si="508"/>
        <v>195</v>
      </c>
      <c r="Y1475" s="11">
        <f t="shared" si="509"/>
        <v>5.780743515792329</v>
      </c>
      <c r="Z1475" s="3">
        <f t="shared" si="510"/>
        <v>2.3104795053633578</v>
      </c>
    </row>
    <row r="1476" spans="1:26" x14ac:dyDescent="0.2">
      <c r="A1476" t="s">
        <v>6</v>
      </c>
      <c r="B1476">
        <v>1475</v>
      </c>
      <c r="C1476">
        <v>125</v>
      </c>
      <c r="D1476" s="13">
        <v>2248</v>
      </c>
      <c r="E1476" s="12">
        <v>810550.2</v>
      </c>
      <c r="F1476">
        <v>7684.7129999999997</v>
      </c>
      <c r="G1476">
        <v>150</v>
      </c>
      <c r="H1476">
        <v>150</v>
      </c>
      <c r="I1476">
        <v>150</v>
      </c>
      <c r="J1476" s="5">
        <f t="shared" si="511"/>
        <v>4.6264870454661535</v>
      </c>
      <c r="K1476">
        <f t="shared" si="503"/>
        <v>5.0106352940962555</v>
      </c>
      <c r="L1476">
        <f t="shared" si="504"/>
        <v>1.531797842630868</v>
      </c>
      <c r="M1476">
        <v>1</v>
      </c>
      <c r="N1476">
        <v>1</v>
      </c>
      <c r="O1476">
        <v>1</v>
      </c>
      <c r="P1476" s="5">
        <f t="shared" si="512"/>
        <v>4.8147536544305556</v>
      </c>
      <c r="Q1476">
        <f t="shared" ref="Q1476:Q1485" si="513">LN(O1476)</f>
        <v>0</v>
      </c>
      <c r="R1476">
        <f t="shared" ref="R1476:R1485" si="514">LN(P1476)</f>
        <v>1.5716848818292293</v>
      </c>
      <c r="S1476" s="5">
        <f t="shared" si="506"/>
        <v>151</v>
      </c>
      <c r="T1476" s="3">
        <f t="shared" si="505"/>
        <v>5.0172798368149243</v>
      </c>
      <c r="U1476" s="3">
        <f t="shared" si="507"/>
        <v>3.1034827244600973</v>
      </c>
      <c r="V1476" t="s">
        <v>10</v>
      </c>
      <c r="W1476" t="s">
        <v>14</v>
      </c>
      <c r="X1476">
        <f t="shared" si="508"/>
        <v>196</v>
      </c>
      <c r="Y1476" s="11">
        <f t="shared" si="509"/>
        <v>5.0106352940962555</v>
      </c>
      <c r="Z1476" s="3">
        <f t="shared" si="510"/>
        <v>-3.9887039198361229E-2</v>
      </c>
    </row>
    <row r="1477" spans="1:26" x14ac:dyDescent="0.2">
      <c r="A1477" t="s">
        <v>6</v>
      </c>
      <c r="B1477">
        <v>1476</v>
      </c>
      <c r="C1477">
        <v>124</v>
      </c>
      <c r="D1477" s="13">
        <v>2249</v>
      </c>
      <c r="E1477" s="12">
        <v>800592.4</v>
      </c>
      <c r="F1477">
        <v>7641.0230000000001</v>
      </c>
      <c r="G1477">
        <v>5</v>
      </c>
      <c r="H1477">
        <v>5</v>
      </c>
      <c r="I1477">
        <v>5</v>
      </c>
      <c r="J1477" s="5">
        <f t="shared" si="511"/>
        <v>0.15613438248976633</v>
      </c>
      <c r="K1477">
        <f t="shared" si="503"/>
        <v>1.6094379124341003</v>
      </c>
      <c r="L1477">
        <f t="shared" si="504"/>
        <v>-1.8570382163307748</v>
      </c>
      <c r="M1477">
        <v>1</v>
      </c>
      <c r="N1477">
        <v>1</v>
      </c>
      <c r="O1477">
        <v>1</v>
      </c>
      <c r="P1477" s="5">
        <f t="shared" si="512"/>
        <v>4.8422835528698185</v>
      </c>
      <c r="Q1477">
        <f t="shared" si="513"/>
        <v>0</v>
      </c>
      <c r="R1477">
        <f t="shared" si="514"/>
        <v>1.5773864179061101</v>
      </c>
      <c r="S1477" s="5">
        <f t="shared" si="506"/>
        <v>6</v>
      </c>
      <c r="T1477" s="3">
        <f t="shared" si="505"/>
        <v>1.791759469228055</v>
      </c>
      <c r="U1477" s="3">
        <f t="shared" si="507"/>
        <v>-0.2796517984246647</v>
      </c>
      <c r="V1477" t="s">
        <v>10</v>
      </c>
      <c r="W1477" t="s">
        <v>14</v>
      </c>
      <c r="X1477">
        <f t="shared" si="508"/>
        <v>197</v>
      </c>
      <c r="Y1477" s="11">
        <f t="shared" si="509"/>
        <v>1.6094379124341003</v>
      </c>
      <c r="Z1477" s="3">
        <f t="shared" si="510"/>
        <v>-3.4344246342368852</v>
      </c>
    </row>
    <row r="1478" spans="1:26" x14ac:dyDescent="0.2">
      <c r="A1478" t="s">
        <v>6</v>
      </c>
      <c r="B1478">
        <v>1477</v>
      </c>
      <c r="C1478">
        <v>123</v>
      </c>
      <c r="D1478" s="13">
        <v>2250</v>
      </c>
      <c r="E1478" s="12">
        <v>793522.1</v>
      </c>
      <c r="F1478">
        <v>7596.9629999999997</v>
      </c>
      <c r="G1478">
        <v>408</v>
      </c>
      <c r="H1478">
        <v>408</v>
      </c>
      <c r="I1478">
        <v>408</v>
      </c>
      <c r="J1478" s="5">
        <f t="shared" si="511"/>
        <v>12.854084341192262</v>
      </c>
      <c r="K1478">
        <f t="shared" si="503"/>
        <v>6.0112671744041615</v>
      </c>
      <c r="L1478">
        <f t="shared" si="504"/>
        <v>2.5536616084019932</v>
      </c>
      <c r="M1478">
        <v>2</v>
      </c>
      <c r="N1478">
        <v>2</v>
      </c>
      <c r="O1478">
        <v>2</v>
      </c>
      <c r="P1478" s="5">
        <f t="shared" si="512"/>
        <v>9.7407345540579833</v>
      </c>
      <c r="Q1478">
        <f t="shared" si="513"/>
        <v>0.69314718055994529</v>
      </c>
      <c r="R1478">
        <f t="shared" si="514"/>
        <v>2.2763165310385021</v>
      </c>
      <c r="S1478" s="5">
        <f t="shared" si="506"/>
        <v>410</v>
      </c>
      <c r="T1478" s="3">
        <f t="shared" si="505"/>
        <v>6.0161571596983539</v>
      </c>
      <c r="U1478" s="3">
        <f t="shared" si="507"/>
        <v>4.8299781394404953</v>
      </c>
      <c r="V1478" t="s">
        <v>10</v>
      </c>
      <c r="W1478" t="s">
        <v>14</v>
      </c>
      <c r="X1478">
        <f t="shared" si="508"/>
        <v>198</v>
      </c>
      <c r="Y1478" s="11">
        <f t="shared" si="509"/>
        <v>5.3181199938442161</v>
      </c>
      <c r="Z1478" s="3">
        <f t="shared" si="510"/>
        <v>0.27734507736349112</v>
      </c>
    </row>
    <row r="1479" spans="1:26" x14ac:dyDescent="0.2">
      <c r="A1479" t="s">
        <v>6</v>
      </c>
      <c r="B1479">
        <v>1478</v>
      </c>
      <c r="C1479">
        <v>122</v>
      </c>
      <c r="D1479" s="13">
        <v>2251</v>
      </c>
      <c r="E1479" s="12">
        <v>784955.8</v>
      </c>
      <c r="F1479">
        <v>7552.4650000000001</v>
      </c>
      <c r="G1479">
        <v>205</v>
      </c>
      <c r="H1479">
        <v>205</v>
      </c>
      <c r="I1479">
        <v>205</v>
      </c>
      <c r="J1479" s="5">
        <f t="shared" si="511"/>
        <v>6.5290300422011018</v>
      </c>
      <c r="K1479">
        <f t="shared" si="503"/>
        <v>5.3230099791384085</v>
      </c>
      <c r="L1479">
        <f t="shared" si="504"/>
        <v>1.8762583935419117</v>
      </c>
      <c r="M1479">
        <v>2</v>
      </c>
      <c r="N1479">
        <v>2</v>
      </c>
      <c r="O1479">
        <v>2</v>
      </c>
      <c r="P1479" s="5">
        <f t="shared" si="512"/>
        <v>9.798125512663745</v>
      </c>
      <c r="Q1479">
        <f t="shared" si="513"/>
        <v>0.69314718055994529</v>
      </c>
      <c r="R1479">
        <f t="shared" si="514"/>
        <v>2.2821910931632949</v>
      </c>
      <c r="S1479" s="5">
        <f t="shared" si="506"/>
        <v>207</v>
      </c>
      <c r="T1479" s="3">
        <f t="shared" si="505"/>
        <v>5.3327187932653688</v>
      </c>
      <c r="U1479" s="3">
        <f t="shared" si="507"/>
        <v>4.1584494867052069</v>
      </c>
      <c r="V1479" t="s">
        <v>10</v>
      </c>
      <c r="W1479" t="s">
        <v>14</v>
      </c>
      <c r="X1479">
        <f t="shared" si="508"/>
        <v>199</v>
      </c>
      <c r="Y1479" s="11">
        <f t="shared" si="509"/>
        <v>4.6298627985784631</v>
      </c>
      <c r="Z1479" s="3">
        <f t="shared" si="510"/>
        <v>-0.40593269962138323</v>
      </c>
    </row>
    <row r="1480" spans="1:26" x14ac:dyDescent="0.2">
      <c r="A1480" t="s">
        <v>6</v>
      </c>
      <c r="B1480">
        <v>1479</v>
      </c>
      <c r="C1480">
        <v>121</v>
      </c>
      <c r="D1480" s="13">
        <v>2252</v>
      </c>
      <c r="E1480" s="12">
        <v>782065.3</v>
      </c>
      <c r="F1480">
        <v>7507.7280000000001</v>
      </c>
      <c r="G1480">
        <v>1</v>
      </c>
      <c r="H1480">
        <v>1</v>
      </c>
      <c r="I1480">
        <v>1</v>
      </c>
      <c r="J1480" s="5">
        <f t="shared" si="511"/>
        <v>3.1966640125830927E-2</v>
      </c>
      <c r="K1480">
        <f t="shared" si="503"/>
        <v>0</v>
      </c>
      <c r="L1480">
        <f t="shared" si="504"/>
        <v>-3.4430624160271761</v>
      </c>
      <c r="M1480">
        <v>47</v>
      </c>
      <c r="N1480">
        <v>47</v>
      </c>
      <c r="O1480">
        <v>47</v>
      </c>
      <c r="P1480" s="5">
        <f t="shared" si="512"/>
        <v>231.62799717837407</v>
      </c>
      <c r="Q1480">
        <f t="shared" si="513"/>
        <v>3.8501476017100584</v>
      </c>
      <c r="R1480">
        <f t="shared" si="514"/>
        <v>5.4451326243097133</v>
      </c>
      <c r="S1480" s="5">
        <f t="shared" si="506"/>
        <v>48</v>
      </c>
      <c r="T1480" s="3">
        <f t="shared" si="505"/>
        <v>3.8712010109078911</v>
      </c>
      <c r="U1480" s="3">
        <f t="shared" si="507"/>
        <v>2.0020702082825372</v>
      </c>
      <c r="V1480" t="s">
        <v>10</v>
      </c>
      <c r="W1480" t="s">
        <v>14</v>
      </c>
      <c r="X1480">
        <f t="shared" si="508"/>
        <v>200</v>
      </c>
      <c r="Y1480" s="11">
        <f t="shared" si="509"/>
        <v>-3.8501476017100584</v>
      </c>
      <c r="Z1480" s="3">
        <f t="shared" si="510"/>
        <v>-8.888195040336889</v>
      </c>
    </row>
    <row r="1481" spans="1:26" x14ac:dyDescent="0.2">
      <c r="A1481" t="s">
        <v>6</v>
      </c>
      <c r="B1481">
        <v>1480</v>
      </c>
      <c r="C1481">
        <v>120</v>
      </c>
      <c r="D1481" s="13">
        <v>2253</v>
      </c>
      <c r="E1481" s="12">
        <v>765565.9</v>
      </c>
      <c r="F1481">
        <v>7462.7809999999999</v>
      </c>
      <c r="G1481">
        <v>6</v>
      </c>
      <c r="H1481">
        <v>6</v>
      </c>
      <c r="I1481">
        <v>6</v>
      </c>
      <c r="J1481" s="5">
        <f t="shared" si="511"/>
        <v>0.19593349181304967</v>
      </c>
      <c r="K1481">
        <f t="shared" si="503"/>
        <v>1.791759469228055</v>
      </c>
      <c r="L1481">
        <f t="shared" si="504"/>
        <v>-1.6299800048206581</v>
      </c>
      <c r="M1481">
        <v>11</v>
      </c>
      <c r="N1481">
        <v>11</v>
      </c>
      <c r="O1481">
        <v>11</v>
      </c>
      <c r="P1481" s="5">
        <f t="shared" si="512"/>
        <v>54.537309884880713</v>
      </c>
      <c r="Q1481">
        <f t="shared" si="513"/>
        <v>2.3978952727983707</v>
      </c>
      <c r="R1481">
        <f t="shared" si="514"/>
        <v>3.9988850524914303</v>
      </c>
      <c r="S1481" s="5">
        <f t="shared" si="506"/>
        <v>17</v>
      </c>
      <c r="T1481" s="3">
        <f t="shared" si="505"/>
        <v>2.8332133440562162</v>
      </c>
      <c r="U1481" s="3">
        <f t="shared" si="507"/>
        <v>2.368905047670772</v>
      </c>
      <c r="V1481" t="s">
        <v>10</v>
      </c>
      <c r="W1481" t="s">
        <v>14</v>
      </c>
      <c r="X1481">
        <f t="shared" si="508"/>
        <v>201</v>
      </c>
      <c r="Y1481" s="11">
        <f t="shared" si="509"/>
        <v>-0.60613580357031571</v>
      </c>
      <c r="Z1481" s="3">
        <f t="shared" si="510"/>
        <v>-5.6288650573120886</v>
      </c>
    </row>
    <row r="1482" spans="1:26" x14ac:dyDescent="0.2">
      <c r="A1482" t="s">
        <v>6</v>
      </c>
      <c r="B1482">
        <v>1481</v>
      </c>
      <c r="C1482">
        <v>119</v>
      </c>
      <c r="D1482" s="13">
        <v>2254</v>
      </c>
      <c r="E1482" s="12">
        <v>764470.7</v>
      </c>
      <c r="F1482">
        <v>7417.5829999999996</v>
      </c>
      <c r="G1482">
        <v>4</v>
      </c>
      <c r="H1482">
        <v>4</v>
      </c>
      <c r="I1482">
        <v>4</v>
      </c>
      <c r="J1482" s="5">
        <f t="shared" si="511"/>
        <v>0.13080946071576061</v>
      </c>
      <c r="K1482">
        <f t="shared" si="503"/>
        <v>1.3862943611198906</v>
      </c>
      <c r="L1482">
        <f t="shared" si="504"/>
        <v>-2.0340135129435031</v>
      </c>
      <c r="M1482">
        <v>37</v>
      </c>
      <c r="N1482">
        <v>37</v>
      </c>
      <c r="O1482">
        <v>37</v>
      </c>
      <c r="P1482" s="5">
        <f t="shared" si="512"/>
        <v>184.56146698998853</v>
      </c>
      <c r="Q1482">
        <f t="shared" si="513"/>
        <v>3.6109179126442243</v>
      </c>
      <c r="R1482">
        <f t="shared" si="514"/>
        <v>5.217982562414254</v>
      </c>
      <c r="S1482" s="5">
        <f t="shared" si="506"/>
        <v>41</v>
      </c>
      <c r="T1482" s="3">
        <f t="shared" si="505"/>
        <v>3.713572066704308</v>
      </c>
      <c r="U1482" s="3">
        <f t="shared" si="507"/>
        <v>3.1839690494707509</v>
      </c>
      <c r="V1482" t="s">
        <v>10</v>
      </c>
      <c r="W1482" t="s">
        <v>14</v>
      </c>
      <c r="X1482">
        <f t="shared" si="508"/>
        <v>202</v>
      </c>
      <c r="Y1482" s="11">
        <f t="shared" si="509"/>
        <v>-2.224623551524334</v>
      </c>
      <c r="Z1482" s="3">
        <f t="shared" si="510"/>
        <v>-7.2519960753577575</v>
      </c>
    </row>
    <row r="1483" spans="1:26" x14ac:dyDescent="0.2">
      <c r="A1483" t="s">
        <v>6</v>
      </c>
      <c r="B1483">
        <v>1482</v>
      </c>
      <c r="C1483">
        <v>118</v>
      </c>
      <c r="D1483" s="13">
        <v>2255</v>
      </c>
      <c r="E1483" s="12">
        <v>762055.3</v>
      </c>
      <c r="F1483">
        <v>7372.0709999999999</v>
      </c>
      <c r="G1483">
        <v>14</v>
      </c>
      <c r="H1483">
        <v>14</v>
      </c>
      <c r="I1483">
        <v>14</v>
      </c>
      <c r="J1483" s="5">
        <f t="shared" si="511"/>
        <v>0.45928425404298084</v>
      </c>
      <c r="K1483">
        <f t="shared" si="503"/>
        <v>2.6390573296152584</v>
      </c>
      <c r="L1483">
        <f t="shared" si="504"/>
        <v>-0.77808597074843155</v>
      </c>
      <c r="M1483">
        <v>94</v>
      </c>
      <c r="N1483">
        <v>94</v>
      </c>
      <c r="O1483">
        <v>94</v>
      </c>
      <c r="P1483" s="5">
        <f t="shared" si="512"/>
        <v>471.78058919942578</v>
      </c>
      <c r="Q1483">
        <f t="shared" si="513"/>
        <v>4.5432947822700038</v>
      </c>
      <c r="R1483">
        <f t="shared" si="514"/>
        <v>6.1565140241166763</v>
      </c>
      <c r="S1483" s="5">
        <f t="shared" si="506"/>
        <v>108</v>
      </c>
      <c r="T1483" s="3">
        <f t="shared" si="505"/>
        <v>4.6821312271242199</v>
      </c>
      <c r="U1483" s="3">
        <f t="shared" si="507"/>
        <v>5.3784280533682445</v>
      </c>
      <c r="V1483" t="s">
        <v>10</v>
      </c>
      <c r="W1483" t="s">
        <v>14</v>
      </c>
      <c r="X1483">
        <f t="shared" si="508"/>
        <v>203</v>
      </c>
      <c r="Y1483" s="11">
        <f t="shared" si="509"/>
        <v>-1.9042374526547454</v>
      </c>
      <c r="Z1483" s="3">
        <f t="shared" si="510"/>
        <v>-6.934599994865108</v>
      </c>
    </row>
    <row r="1484" spans="1:26" x14ac:dyDescent="0.2">
      <c r="A1484" t="s">
        <v>6</v>
      </c>
      <c r="B1484">
        <v>1483</v>
      </c>
      <c r="C1484">
        <v>117</v>
      </c>
      <c r="D1484" s="13">
        <v>2256</v>
      </c>
      <c r="E1484" s="12">
        <v>766513.3</v>
      </c>
      <c r="F1484">
        <v>7325.8509999999997</v>
      </c>
      <c r="G1484">
        <v>1467</v>
      </c>
      <c r="H1484">
        <v>1467</v>
      </c>
      <c r="I1484">
        <v>1467</v>
      </c>
      <c r="J1484" s="5">
        <f t="shared" si="511"/>
        <v>47.846527907604468</v>
      </c>
      <c r="K1484">
        <f t="shared" si="503"/>
        <v>7.2909747781429814</v>
      </c>
      <c r="L1484">
        <f t="shared" si="504"/>
        <v>3.8679985532516774</v>
      </c>
      <c r="M1484">
        <v>32</v>
      </c>
      <c r="N1484">
        <v>32</v>
      </c>
      <c r="O1484">
        <v>32</v>
      </c>
      <c r="P1484" s="5">
        <f t="shared" si="512"/>
        <v>161.61944871660646</v>
      </c>
      <c r="Q1484">
        <f t="shared" si="513"/>
        <v>3.4657359027997265</v>
      </c>
      <c r="R1484">
        <f t="shared" si="514"/>
        <v>5.0852444898144977</v>
      </c>
      <c r="S1484" s="5">
        <f t="shared" si="506"/>
        <v>1499</v>
      </c>
      <c r="T1484" s="3">
        <f t="shared" si="505"/>
        <v>7.3125534981025977</v>
      </c>
      <c r="U1484" s="3">
        <f t="shared" si="507"/>
        <v>8.9532430430661751</v>
      </c>
      <c r="V1484" t="s">
        <v>10</v>
      </c>
      <c r="W1484" t="s">
        <v>14</v>
      </c>
      <c r="X1484">
        <f t="shared" si="508"/>
        <v>204</v>
      </c>
      <c r="Y1484" s="11">
        <f t="shared" si="509"/>
        <v>3.8252388753432549</v>
      </c>
      <c r="Z1484" s="3">
        <f t="shared" si="510"/>
        <v>-1.2172459365628203</v>
      </c>
    </row>
    <row r="1485" spans="1:26" x14ac:dyDescent="0.2">
      <c r="A1485" t="s">
        <v>6</v>
      </c>
      <c r="B1485">
        <v>1484</v>
      </c>
      <c r="C1485">
        <v>116</v>
      </c>
      <c r="D1485" s="13">
        <v>2257</v>
      </c>
      <c r="E1485" s="12">
        <v>753287.6</v>
      </c>
      <c r="F1485">
        <v>7279.5159999999996</v>
      </c>
      <c r="G1485">
        <v>1</v>
      </c>
      <c r="H1485">
        <v>1</v>
      </c>
      <c r="I1485">
        <v>1</v>
      </c>
      <c r="J1485" s="5">
        <f t="shared" si="511"/>
        <v>3.3187855475119994E-2</v>
      </c>
      <c r="K1485">
        <f t="shared" si="503"/>
        <v>0</v>
      </c>
      <c r="L1485">
        <f t="shared" si="504"/>
        <v>-3.4055712689226163</v>
      </c>
      <c r="M1485">
        <v>2</v>
      </c>
      <c r="N1485">
        <v>2</v>
      </c>
      <c r="O1485">
        <v>2</v>
      </c>
      <c r="P1485" s="5">
        <f t="shared" si="512"/>
        <v>10.165511003753547</v>
      </c>
      <c r="Q1485">
        <f t="shared" si="513"/>
        <v>0.69314718055994529</v>
      </c>
      <c r="R1485">
        <f t="shared" si="514"/>
        <v>2.3190007167221856</v>
      </c>
      <c r="S1485" s="5">
        <f t="shared" si="506"/>
        <v>3</v>
      </c>
      <c r="T1485" s="3">
        <f t="shared" si="505"/>
        <v>1.0986122886681098</v>
      </c>
      <c r="U1485" s="3">
        <f t="shared" si="507"/>
        <v>-1.0865705522004308</v>
      </c>
      <c r="V1485" t="s">
        <v>10</v>
      </c>
      <c r="W1485" t="s">
        <v>14</v>
      </c>
      <c r="X1485">
        <f t="shared" si="508"/>
        <v>205</v>
      </c>
      <c r="Y1485" s="11">
        <f t="shared" si="509"/>
        <v>-0.69314718055994529</v>
      </c>
      <c r="Z1485" s="3">
        <f t="shared" si="510"/>
        <v>-5.7245719856448023</v>
      </c>
    </row>
    <row r="1486" spans="1:26" x14ac:dyDescent="0.2">
      <c r="A1486" t="s">
        <v>6</v>
      </c>
      <c r="B1486">
        <v>1485</v>
      </c>
      <c r="C1486">
        <v>115</v>
      </c>
      <c r="D1486" s="13">
        <v>2258</v>
      </c>
      <c r="E1486" s="12">
        <v>741477.3</v>
      </c>
      <c r="F1486">
        <v>7233.0039999999999</v>
      </c>
      <c r="G1486">
        <v>6</v>
      </c>
      <c r="H1486">
        <v>6</v>
      </c>
      <c r="I1486">
        <v>6</v>
      </c>
      <c r="J1486" s="5">
        <f t="shared" si="511"/>
        <v>0.20229884313383562</v>
      </c>
      <c r="K1486">
        <f t="shared" ref="K1486:K1517" si="515">LN(I1486)</f>
        <v>1.791759469228055</v>
      </c>
      <c r="L1486">
        <f t="shared" ref="L1486:L1517" si="516">LN(J1486)</f>
        <v>-1.5980092533920864</v>
      </c>
      <c r="M1486">
        <v>0</v>
      </c>
      <c r="N1486">
        <v>0</v>
      </c>
      <c r="O1486">
        <v>0</v>
      </c>
      <c r="P1486" s="5">
        <f t="shared" si="512"/>
        <v>0</v>
      </c>
      <c r="Q1486">
        <v>0</v>
      </c>
      <c r="R1486">
        <v>0</v>
      </c>
      <c r="S1486" s="5">
        <f t="shared" si="506"/>
        <v>6</v>
      </c>
      <c r="T1486" s="3">
        <f t="shared" ref="T1486:T1517" si="517">LN(S1486)</f>
        <v>1.791759469228055</v>
      </c>
      <c r="U1486" s="3">
        <f t="shared" si="507"/>
        <v>-1.5980092533920864</v>
      </c>
      <c r="V1486" t="s">
        <v>10</v>
      </c>
      <c r="W1486" t="s">
        <v>14</v>
      </c>
      <c r="X1486">
        <f t="shared" si="508"/>
        <v>206</v>
      </c>
      <c r="Y1486" s="11">
        <f t="shared" si="509"/>
        <v>1.791759469228055</v>
      </c>
      <c r="Z1486" s="3">
        <f t="shared" si="510"/>
        <v>-1.5980092533920864</v>
      </c>
    </row>
    <row r="1487" spans="1:26" x14ac:dyDescent="0.2">
      <c r="A1487" t="s">
        <v>6</v>
      </c>
      <c r="B1487">
        <v>1486</v>
      </c>
      <c r="C1487">
        <v>114</v>
      </c>
      <c r="D1487" s="13">
        <v>2259</v>
      </c>
      <c r="E1487" s="12">
        <v>759230.1</v>
      </c>
      <c r="F1487">
        <v>7186.3879999999999</v>
      </c>
      <c r="G1487">
        <v>5218</v>
      </c>
      <c r="H1487">
        <v>5218</v>
      </c>
      <c r="I1487">
        <v>5218</v>
      </c>
      <c r="J1487" s="5">
        <f t="shared" si="511"/>
        <v>171.81879380177367</v>
      </c>
      <c r="K1487">
        <f t="shared" si="515"/>
        <v>8.5598694656966732</v>
      </c>
      <c r="L1487">
        <f t="shared" si="516"/>
        <v>5.1464403970582389</v>
      </c>
      <c r="M1487">
        <v>7</v>
      </c>
      <c r="N1487">
        <v>7</v>
      </c>
      <c r="O1487">
        <v>7</v>
      </c>
      <c r="P1487" s="5">
        <f t="shared" si="512"/>
        <v>36.040358522250678</v>
      </c>
      <c r="Q1487">
        <f t="shared" ref="Q1487:Q1498" si="518">LN(O1487)</f>
        <v>1.9459101490553132</v>
      </c>
      <c r="R1487">
        <f t="shared" ref="R1487:R1498" si="519">LN(P1487)</f>
        <v>3.5846393805888446</v>
      </c>
      <c r="S1487" s="5">
        <f t="shared" si="506"/>
        <v>5225</v>
      </c>
      <c r="T1487" s="3">
        <f t="shared" si="517"/>
        <v>8.5612100768330119</v>
      </c>
      <c r="U1487" s="3">
        <f t="shared" si="507"/>
        <v>8.7310797776470839</v>
      </c>
      <c r="V1487" t="s">
        <v>10</v>
      </c>
      <c r="W1487" t="s">
        <v>14</v>
      </c>
      <c r="X1487">
        <f t="shared" si="508"/>
        <v>207</v>
      </c>
      <c r="Y1487" s="11">
        <f t="shared" si="509"/>
        <v>6.6139593166413597</v>
      </c>
      <c r="Z1487" s="3">
        <f t="shared" si="510"/>
        <v>1.5618010164693943</v>
      </c>
    </row>
    <row r="1488" spans="1:26" x14ac:dyDescent="0.2">
      <c r="A1488" t="s">
        <v>6</v>
      </c>
      <c r="B1488">
        <v>1487</v>
      </c>
      <c r="C1488">
        <v>113</v>
      </c>
      <c r="D1488" s="13">
        <v>2260</v>
      </c>
      <c r="E1488" s="12">
        <v>747843.3</v>
      </c>
      <c r="F1488">
        <v>7140.21</v>
      </c>
      <c r="G1488">
        <v>22</v>
      </c>
      <c r="H1488">
        <v>22</v>
      </c>
      <c r="I1488">
        <v>22</v>
      </c>
      <c r="J1488" s="5">
        <f t="shared" si="511"/>
        <v>0.73544818814315771</v>
      </c>
      <c r="K1488">
        <f t="shared" si="515"/>
        <v>3.0910424533583161</v>
      </c>
      <c r="L1488">
        <f t="shared" si="516"/>
        <v>-0.30727518582284147</v>
      </c>
      <c r="M1488">
        <v>1</v>
      </c>
      <c r="N1488">
        <v>1</v>
      </c>
      <c r="O1488">
        <v>1</v>
      </c>
      <c r="P1488" s="5">
        <f t="shared" si="512"/>
        <v>5.1819204197075432</v>
      </c>
      <c r="Q1488">
        <f t="shared" si="518"/>
        <v>0</v>
      </c>
      <c r="R1488">
        <f t="shared" si="519"/>
        <v>1.645175724960543</v>
      </c>
      <c r="S1488" s="5">
        <f t="shared" si="506"/>
        <v>23</v>
      </c>
      <c r="T1488" s="3">
        <f t="shared" si="517"/>
        <v>3.1354942159291497</v>
      </c>
      <c r="U1488" s="3">
        <f t="shared" si="507"/>
        <v>1.3379005391377015</v>
      </c>
      <c r="V1488" t="s">
        <v>10</v>
      </c>
      <c r="W1488" t="s">
        <v>14</v>
      </c>
      <c r="X1488">
        <f t="shared" si="508"/>
        <v>208</v>
      </c>
      <c r="Y1488" s="11">
        <f t="shared" si="509"/>
        <v>3.0910424533583161</v>
      </c>
      <c r="Z1488" s="3">
        <f t="shared" si="510"/>
        <v>-1.9524509107833845</v>
      </c>
    </row>
    <row r="1489" spans="1:26" x14ac:dyDescent="0.2">
      <c r="A1489" t="s">
        <v>6</v>
      </c>
      <c r="B1489">
        <v>1488</v>
      </c>
      <c r="C1489">
        <v>112</v>
      </c>
      <c r="D1489" s="13">
        <v>2261</v>
      </c>
      <c r="E1489" s="12">
        <v>730046.9</v>
      </c>
      <c r="F1489">
        <v>7094.04</v>
      </c>
      <c r="G1489">
        <v>41</v>
      </c>
      <c r="H1489">
        <v>41</v>
      </c>
      <c r="I1489">
        <v>41</v>
      </c>
      <c r="J1489" s="5">
        <f t="shared" si="511"/>
        <v>1.4040193856038563</v>
      </c>
      <c r="K1489">
        <f t="shared" si="515"/>
        <v>3.713572066704308</v>
      </c>
      <c r="L1489">
        <f t="shared" si="516"/>
        <v>0.33933911291845203</v>
      </c>
      <c r="M1489">
        <v>1</v>
      </c>
      <c r="N1489">
        <v>1</v>
      </c>
      <c r="O1489">
        <v>1</v>
      </c>
      <c r="P1489" s="5">
        <f t="shared" si="512"/>
        <v>5.2156458097219636</v>
      </c>
      <c r="Q1489">
        <f t="shared" si="518"/>
        <v>0</v>
      </c>
      <c r="R1489">
        <f t="shared" si="519"/>
        <v>1.6516629177408872</v>
      </c>
      <c r="S1489" s="5">
        <f t="shared" si="506"/>
        <v>42</v>
      </c>
      <c r="T1489" s="3">
        <f t="shared" si="517"/>
        <v>3.7376696182833684</v>
      </c>
      <c r="U1489" s="3">
        <f t="shared" si="507"/>
        <v>1.9910020306593392</v>
      </c>
      <c r="V1489" t="s">
        <v>10</v>
      </c>
      <c r="W1489" t="s">
        <v>14</v>
      </c>
      <c r="X1489">
        <f t="shared" si="508"/>
        <v>209</v>
      </c>
      <c r="Y1489" s="11">
        <f t="shared" si="509"/>
        <v>3.713572066704308</v>
      </c>
      <c r="Z1489" s="3">
        <f t="shared" si="510"/>
        <v>-1.3123238048224353</v>
      </c>
    </row>
    <row r="1490" spans="1:26" x14ac:dyDescent="0.2">
      <c r="A1490" t="s">
        <v>6</v>
      </c>
      <c r="B1490">
        <v>1489</v>
      </c>
      <c r="C1490">
        <v>111</v>
      </c>
      <c r="D1490" s="13">
        <v>2262</v>
      </c>
      <c r="E1490" s="12">
        <v>728971.1</v>
      </c>
      <c r="F1490">
        <v>7046.9250000000002</v>
      </c>
      <c r="G1490">
        <v>174</v>
      </c>
      <c r="H1490">
        <v>174</v>
      </c>
      <c r="I1490">
        <v>174</v>
      </c>
      <c r="J1490" s="5">
        <f t="shared" si="511"/>
        <v>5.9673147536301512</v>
      </c>
      <c r="K1490">
        <f t="shared" si="515"/>
        <v>5.1590552992145291</v>
      </c>
      <c r="L1490">
        <f t="shared" si="516"/>
        <v>1.7862970362069408</v>
      </c>
      <c r="M1490">
        <v>86</v>
      </c>
      <c r="N1490">
        <v>86</v>
      </c>
      <c r="O1490">
        <v>86</v>
      </c>
      <c r="P1490" s="5">
        <f t="shared" si="512"/>
        <v>451.5444679771673</v>
      </c>
      <c r="Q1490">
        <f t="shared" si="518"/>
        <v>4.4543472962535073</v>
      </c>
      <c r="R1490">
        <f t="shared" si="519"/>
        <v>6.1126738574362163</v>
      </c>
      <c r="S1490" s="5">
        <f t="shared" si="506"/>
        <v>260</v>
      </c>
      <c r="T1490" s="3">
        <f t="shared" si="517"/>
        <v>5.5606816310155276</v>
      </c>
      <c r="U1490" s="3">
        <f t="shared" si="507"/>
        <v>7.8989708936431571</v>
      </c>
      <c r="V1490" t="s">
        <v>10</v>
      </c>
      <c r="W1490" t="s">
        <v>14</v>
      </c>
      <c r="X1490">
        <f t="shared" si="508"/>
        <v>210</v>
      </c>
      <c r="Y1490" s="11">
        <f t="shared" si="509"/>
        <v>0.70470800296102176</v>
      </c>
      <c r="Z1490" s="3">
        <f t="shared" si="510"/>
        <v>-4.3263768212292755</v>
      </c>
    </row>
    <row r="1491" spans="1:26" x14ac:dyDescent="0.2">
      <c r="A1491" t="s">
        <v>6</v>
      </c>
      <c r="B1491">
        <v>1490</v>
      </c>
      <c r="C1491">
        <v>110</v>
      </c>
      <c r="D1491" s="13">
        <v>2263</v>
      </c>
      <c r="E1491" s="12">
        <v>802537.9</v>
      </c>
      <c r="F1491">
        <v>6999.8389999999999</v>
      </c>
      <c r="G1491">
        <v>13270</v>
      </c>
      <c r="H1491">
        <v>13270</v>
      </c>
      <c r="I1491">
        <v>13270</v>
      </c>
      <c r="J1491" s="5">
        <f t="shared" si="511"/>
        <v>413.37611594418155</v>
      </c>
      <c r="K1491">
        <f t="shared" si="515"/>
        <v>9.493261127326253</v>
      </c>
      <c r="L1491">
        <f t="shared" si="516"/>
        <v>6.0243578708911318</v>
      </c>
      <c r="M1491">
        <v>27</v>
      </c>
      <c r="N1491">
        <v>27</v>
      </c>
      <c r="O1491">
        <v>27</v>
      </c>
      <c r="P1491" s="5">
        <f t="shared" si="512"/>
        <v>142.71756821835473</v>
      </c>
      <c r="Q1491">
        <f t="shared" si="518"/>
        <v>3.2958368660043291</v>
      </c>
      <c r="R1491">
        <f t="shared" si="519"/>
        <v>4.9608676298577441</v>
      </c>
      <c r="S1491" s="5">
        <f t="shared" si="506"/>
        <v>13297</v>
      </c>
      <c r="T1491" s="3">
        <f t="shared" si="517"/>
        <v>9.4952937248567064</v>
      </c>
      <c r="U1491" s="3">
        <f t="shared" si="507"/>
        <v>10.985225500748875</v>
      </c>
      <c r="V1491" t="s">
        <v>10</v>
      </c>
      <c r="W1491" t="s">
        <v>14</v>
      </c>
      <c r="X1491">
        <f t="shared" si="508"/>
        <v>211</v>
      </c>
      <c r="Y1491" s="11">
        <f t="shared" si="509"/>
        <v>6.1974242613219239</v>
      </c>
      <c r="Z1491" s="3">
        <f t="shared" si="510"/>
        <v>1.0634902410333877</v>
      </c>
    </row>
    <row r="1492" spans="1:26" x14ac:dyDescent="0.2">
      <c r="A1492" t="s">
        <v>6</v>
      </c>
      <c r="B1492">
        <v>1491</v>
      </c>
      <c r="C1492">
        <v>109</v>
      </c>
      <c r="D1492" s="13">
        <v>2264</v>
      </c>
      <c r="E1492" s="12">
        <v>796083.3</v>
      </c>
      <c r="F1492">
        <v>6952.643</v>
      </c>
      <c r="G1492">
        <v>40</v>
      </c>
      <c r="H1492">
        <v>40</v>
      </c>
      <c r="I1492">
        <v>40</v>
      </c>
      <c r="J1492" s="5">
        <f t="shared" si="511"/>
        <v>1.2561499531518874</v>
      </c>
      <c r="K1492">
        <f t="shared" si="515"/>
        <v>3.6888794541139363</v>
      </c>
      <c r="L1492">
        <f t="shared" si="516"/>
        <v>0.22805145037179311</v>
      </c>
      <c r="M1492">
        <v>16</v>
      </c>
      <c r="N1492">
        <v>16</v>
      </c>
      <c r="O1492">
        <v>16</v>
      </c>
      <c r="P1492" s="5">
        <f t="shared" si="512"/>
        <v>85.147475571520076</v>
      </c>
      <c r="Q1492">
        <f t="shared" si="518"/>
        <v>2.7725887222397811</v>
      </c>
      <c r="R1492">
        <f t="shared" si="519"/>
        <v>4.4443847598285879</v>
      </c>
      <c r="S1492" s="5">
        <f t="shared" si="506"/>
        <v>56</v>
      </c>
      <c r="T1492" s="3">
        <f t="shared" si="517"/>
        <v>4.0253516907351496</v>
      </c>
      <c r="U1492" s="3">
        <f t="shared" si="507"/>
        <v>4.6724362102003809</v>
      </c>
      <c r="V1492" t="s">
        <v>10</v>
      </c>
      <c r="W1492" t="s">
        <v>14</v>
      </c>
      <c r="X1492">
        <f t="shared" si="508"/>
        <v>212</v>
      </c>
      <c r="Y1492" s="11">
        <f t="shared" si="509"/>
        <v>0.91629073187415511</v>
      </c>
      <c r="Z1492" s="3">
        <f t="shared" si="510"/>
        <v>-4.216333309456795</v>
      </c>
    </row>
    <row r="1493" spans="1:26" x14ac:dyDescent="0.2">
      <c r="A1493" t="s">
        <v>6</v>
      </c>
      <c r="B1493">
        <v>1492</v>
      </c>
      <c r="C1493">
        <v>108</v>
      </c>
      <c r="D1493" s="13">
        <v>2265</v>
      </c>
      <c r="E1493" s="12">
        <v>783530.1</v>
      </c>
      <c r="F1493">
        <v>6904.6850000000004</v>
      </c>
      <c r="G1493">
        <v>54</v>
      </c>
      <c r="H1493">
        <v>54</v>
      </c>
      <c r="I1493">
        <v>54</v>
      </c>
      <c r="J1493" s="5">
        <f t="shared" si="511"/>
        <v>1.7229714595520964</v>
      </c>
      <c r="K1493">
        <f t="shared" si="515"/>
        <v>3.9889840465642745</v>
      </c>
      <c r="L1493">
        <f t="shared" si="516"/>
        <v>0.54405039301631852</v>
      </c>
      <c r="M1493">
        <v>27</v>
      </c>
      <c r="N1493">
        <v>27</v>
      </c>
      <c r="O1493">
        <v>27</v>
      </c>
      <c r="P1493" s="5">
        <f t="shared" si="512"/>
        <v>144.68437010522564</v>
      </c>
      <c r="Q1493">
        <f t="shared" si="518"/>
        <v>3.2958368660043291</v>
      </c>
      <c r="R1493">
        <f t="shared" si="519"/>
        <v>4.9745546119444635</v>
      </c>
      <c r="S1493" s="5">
        <f t="shared" si="506"/>
        <v>81</v>
      </c>
      <c r="T1493" s="3">
        <f t="shared" si="517"/>
        <v>4.3944491546724391</v>
      </c>
      <c r="U1493" s="3">
        <f t="shared" si="507"/>
        <v>5.518605004960782</v>
      </c>
      <c r="V1493" t="s">
        <v>10</v>
      </c>
      <c r="W1493" t="s">
        <v>14</v>
      </c>
      <c r="X1493">
        <f t="shared" si="508"/>
        <v>213</v>
      </c>
      <c r="Y1493" s="11">
        <f t="shared" si="509"/>
        <v>0.6931471805599454</v>
      </c>
      <c r="Z1493" s="3">
        <f t="shared" si="510"/>
        <v>-4.4305042189281449</v>
      </c>
    </row>
    <row r="1494" spans="1:26" x14ac:dyDescent="0.2">
      <c r="A1494" t="s">
        <v>6</v>
      </c>
      <c r="B1494">
        <v>1493</v>
      </c>
      <c r="C1494">
        <v>107</v>
      </c>
      <c r="D1494" s="13">
        <v>2266</v>
      </c>
      <c r="E1494" s="12">
        <v>772181.8</v>
      </c>
      <c r="F1494">
        <v>6857.9709999999995</v>
      </c>
      <c r="G1494">
        <v>89</v>
      </c>
      <c r="H1494">
        <v>89</v>
      </c>
      <c r="I1494">
        <v>89</v>
      </c>
      <c r="J1494" s="5">
        <f t="shared" si="511"/>
        <v>2.8814457942417184</v>
      </c>
      <c r="K1494">
        <f t="shared" si="515"/>
        <v>4.4886363697321396</v>
      </c>
      <c r="L1494">
        <f t="shared" si="516"/>
        <v>1.0582921800715273</v>
      </c>
      <c r="M1494">
        <v>187</v>
      </c>
      <c r="N1494">
        <v>187</v>
      </c>
      <c r="O1494">
        <v>187</v>
      </c>
      <c r="P1494" s="5">
        <f t="shared" si="512"/>
        <v>1008.8989877618322</v>
      </c>
      <c r="Q1494">
        <f t="shared" si="518"/>
        <v>5.2311086168545868</v>
      </c>
      <c r="R1494">
        <f t="shared" si="519"/>
        <v>6.9166149041051099</v>
      </c>
      <c r="S1494" s="5">
        <f t="shared" si="506"/>
        <v>276</v>
      </c>
      <c r="T1494" s="3">
        <f t="shared" si="517"/>
        <v>5.6204008657171496</v>
      </c>
      <c r="U1494" s="3">
        <f t="shared" si="507"/>
        <v>7.9749070841766372</v>
      </c>
      <c r="V1494" t="s">
        <v>10</v>
      </c>
      <c r="W1494" t="s">
        <v>14</v>
      </c>
      <c r="X1494">
        <f t="shared" si="508"/>
        <v>214</v>
      </c>
      <c r="Y1494" s="11">
        <f t="shared" si="509"/>
        <v>-0.74247224712244719</v>
      </c>
      <c r="Z1494" s="3">
        <f t="shared" si="510"/>
        <v>-5.8583227240335827</v>
      </c>
    </row>
    <row r="1495" spans="1:26" x14ac:dyDescent="0.2">
      <c r="A1495" t="s">
        <v>6</v>
      </c>
      <c r="B1495">
        <v>1494</v>
      </c>
      <c r="C1495">
        <v>106</v>
      </c>
      <c r="D1495" s="13">
        <v>2267</v>
      </c>
      <c r="E1495" s="12">
        <v>770829.1</v>
      </c>
      <c r="F1495">
        <v>6811.2510000000002</v>
      </c>
      <c r="G1495">
        <v>14</v>
      </c>
      <c r="H1495">
        <v>14</v>
      </c>
      <c r="I1495">
        <v>14</v>
      </c>
      <c r="J1495" s="5">
        <f t="shared" si="511"/>
        <v>0.45405654768352677</v>
      </c>
      <c r="K1495">
        <f t="shared" si="515"/>
        <v>2.6390573296152584</v>
      </c>
      <c r="L1495">
        <f t="shared" si="516"/>
        <v>-0.78953353432803874</v>
      </c>
      <c r="M1495">
        <v>46</v>
      </c>
      <c r="N1495">
        <v>46</v>
      </c>
      <c r="O1495">
        <v>46</v>
      </c>
      <c r="P1495" s="5">
        <f t="shared" si="512"/>
        <v>249.88067537079459</v>
      </c>
      <c r="Q1495">
        <f t="shared" si="518"/>
        <v>3.8286413964890951</v>
      </c>
      <c r="R1495">
        <f t="shared" si="519"/>
        <v>5.5209835054022296</v>
      </c>
      <c r="S1495" s="5">
        <f t="shared" si="506"/>
        <v>60</v>
      </c>
      <c r="T1495" s="3">
        <f t="shared" si="517"/>
        <v>4.0943445622221004</v>
      </c>
      <c r="U1495" s="3">
        <f t="shared" si="507"/>
        <v>4.7314499710741913</v>
      </c>
      <c r="V1495" t="s">
        <v>10</v>
      </c>
      <c r="W1495" t="s">
        <v>14</v>
      </c>
      <c r="X1495">
        <f t="shared" si="508"/>
        <v>215</v>
      </c>
      <c r="Y1495" s="11">
        <f t="shared" si="509"/>
        <v>-1.1895840668738367</v>
      </c>
      <c r="Z1495" s="3">
        <f t="shared" si="510"/>
        <v>-6.3105170397302679</v>
      </c>
    </row>
    <row r="1496" spans="1:26" x14ac:dyDescent="0.2">
      <c r="A1496" t="s">
        <v>6</v>
      </c>
      <c r="B1496">
        <v>1495</v>
      </c>
      <c r="C1496">
        <v>105</v>
      </c>
      <c r="D1496" s="13">
        <v>2268</v>
      </c>
      <c r="E1496" s="12">
        <v>757304.8</v>
      </c>
      <c r="F1496">
        <v>6763.7870000000003</v>
      </c>
      <c r="G1496">
        <v>97</v>
      </c>
      <c r="H1496">
        <v>97</v>
      </c>
      <c r="I1496">
        <v>97</v>
      </c>
      <c r="J1496" s="5">
        <f t="shared" si="511"/>
        <v>3.2021452920937512</v>
      </c>
      <c r="K1496">
        <f t="shared" si="515"/>
        <v>4.5747109785033828</v>
      </c>
      <c r="L1496">
        <f t="shared" si="516"/>
        <v>1.1638209889647497</v>
      </c>
      <c r="M1496">
        <v>3</v>
      </c>
      <c r="N1496">
        <v>3</v>
      </c>
      <c r="O1496">
        <v>3</v>
      </c>
      <c r="P1496" s="5">
        <f t="shared" si="512"/>
        <v>16.410924826580139</v>
      </c>
      <c r="Q1496">
        <f t="shared" si="518"/>
        <v>1.0986122886681098</v>
      </c>
      <c r="R1496">
        <f t="shared" si="519"/>
        <v>2.7979472610142886</v>
      </c>
      <c r="S1496" s="5">
        <f t="shared" si="506"/>
        <v>100</v>
      </c>
      <c r="T1496" s="3">
        <f t="shared" si="517"/>
        <v>4.6051701859880918</v>
      </c>
      <c r="U1496" s="3">
        <f t="shared" si="507"/>
        <v>3.9617682499790385</v>
      </c>
      <c r="V1496" t="s">
        <v>10</v>
      </c>
      <c r="W1496" t="s">
        <v>14</v>
      </c>
      <c r="X1496">
        <f t="shared" si="508"/>
        <v>216</v>
      </c>
      <c r="Y1496" s="11">
        <f t="shared" si="509"/>
        <v>3.4760986898352728</v>
      </c>
      <c r="Z1496" s="3">
        <f t="shared" si="510"/>
        <v>-1.6341262720495389</v>
      </c>
    </row>
    <row r="1497" spans="1:26" x14ac:dyDescent="0.2">
      <c r="A1497" t="s">
        <v>6</v>
      </c>
      <c r="B1497">
        <v>1496</v>
      </c>
      <c r="C1497">
        <v>104</v>
      </c>
      <c r="D1497" s="13">
        <v>2269</v>
      </c>
      <c r="E1497" s="12">
        <v>752206.4</v>
      </c>
      <c r="F1497">
        <v>6716.26</v>
      </c>
      <c r="G1497">
        <v>219</v>
      </c>
      <c r="H1497">
        <v>219</v>
      </c>
      <c r="I1497">
        <v>219</v>
      </c>
      <c r="J1497" s="5">
        <f t="shared" si="511"/>
        <v>7.2785873664462306</v>
      </c>
      <c r="K1497">
        <f t="shared" si="515"/>
        <v>5.389071729816501</v>
      </c>
      <c r="L1497">
        <f t="shared" si="516"/>
        <v>1.9849368003092296</v>
      </c>
      <c r="M1497">
        <v>1074</v>
      </c>
      <c r="N1497">
        <v>1074</v>
      </c>
      <c r="O1497">
        <v>1074</v>
      </c>
      <c r="P1497" s="5">
        <f t="shared" si="512"/>
        <v>5916.685774523321</v>
      </c>
      <c r="Q1497">
        <f t="shared" si="518"/>
        <v>6.9791452750688103</v>
      </c>
      <c r="R1497">
        <f t="shared" si="519"/>
        <v>8.6855317357271371</v>
      </c>
      <c r="S1497" s="5">
        <f t="shared" si="506"/>
        <v>1293</v>
      </c>
      <c r="T1497" s="3">
        <f t="shared" si="517"/>
        <v>7.1647203787718574</v>
      </c>
      <c r="U1497" s="3">
        <f t="shared" si="507"/>
        <v>10.670468536036367</v>
      </c>
      <c r="V1497" t="s">
        <v>10</v>
      </c>
      <c r="W1497" t="s">
        <v>14</v>
      </c>
      <c r="X1497">
        <f t="shared" si="508"/>
        <v>217</v>
      </c>
      <c r="Y1497" s="11">
        <f t="shared" si="509"/>
        <v>-1.5900735452523094</v>
      </c>
      <c r="Z1497" s="3">
        <f t="shared" si="510"/>
        <v>-6.7005949354179073</v>
      </c>
    </row>
    <row r="1498" spans="1:26" x14ac:dyDescent="0.2">
      <c r="A1498" t="s">
        <v>6</v>
      </c>
      <c r="B1498">
        <v>1497</v>
      </c>
      <c r="C1498">
        <v>103</v>
      </c>
      <c r="D1498" s="13">
        <v>2270</v>
      </c>
      <c r="E1498" s="12">
        <v>747782.8</v>
      </c>
      <c r="F1498">
        <v>6670.2730000000001</v>
      </c>
      <c r="G1498">
        <v>364</v>
      </c>
      <c r="H1498">
        <v>364</v>
      </c>
      <c r="I1498">
        <v>364</v>
      </c>
      <c r="J1498" s="5">
        <f t="shared" si="511"/>
        <v>12.169309056052104</v>
      </c>
      <c r="K1498">
        <f t="shared" si="515"/>
        <v>5.8971538676367405</v>
      </c>
      <c r="L1498">
        <f t="shared" si="516"/>
        <v>2.4989171310288039</v>
      </c>
      <c r="M1498">
        <v>241</v>
      </c>
      <c r="N1498">
        <v>241</v>
      </c>
      <c r="O1498">
        <v>241</v>
      </c>
      <c r="P1498" s="5">
        <f t="shared" si="512"/>
        <v>1336.8268435189984</v>
      </c>
      <c r="Q1498">
        <f t="shared" si="518"/>
        <v>5.4847969334906548</v>
      </c>
      <c r="R1498">
        <f t="shared" si="519"/>
        <v>7.1980540575097054</v>
      </c>
      <c r="S1498" s="5">
        <f t="shared" si="506"/>
        <v>605</v>
      </c>
      <c r="T1498" s="3">
        <f t="shared" si="517"/>
        <v>6.4052284580308418</v>
      </c>
      <c r="U1498" s="3">
        <f t="shared" si="507"/>
        <v>9.6969711885385088</v>
      </c>
      <c r="V1498" t="s">
        <v>10</v>
      </c>
      <c r="W1498" t="s">
        <v>14</v>
      </c>
      <c r="X1498">
        <f t="shared" si="508"/>
        <v>218</v>
      </c>
      <c r="Y1498" s="11">
        <f t="shared" si="509"/>
        <v>0.41235693414608576</v>
      </c>
      <c r="Z1498" s="3">
        <f t="shared" si="510"/>
        <v>-4.699136926480902</v>
      </c>
    </row>
    <row r="1499" spans="1:26" x14ac:dyDescent="0.2">
      <c r="A1499" t="s">
        <v>6</v>
      </c>
      <c r="B1499">
        <v>1498</v>
      </c>
      <c r="C1499">
        <v>102</v>
      </c>
      <c r="D1499" s="13">
        <v>2271</v>
      </c>
      <c r="E1499" s="12">
        <v>725274.3</v>
      </c>
      <c r="F1499">
        <v>6625.8130000000001</v>
      </c>
      <c r="G1499">
        <v>22</v>
      </c>
      <c r="H1499">
        <v>22</v>
      </c>
      <c r="I1499">
        <v>22</v>
      </c>
      <c r="J1499" s="5">
        <f t="shared" si="511"/>
        <v>0.75833377799268498</v>
      </c>
      <c r="K1499">
        <f t="shared" si="515"/>
        <v>3.0910424533583161</v>
      </c>
      <c r="L1499">
        <f t="shared" si="516"/>
        <v>-0.27663164990138767</v>
      </c>
      <c r="M1499">
        <v>0</v>
      </c>
      <c r="N1499">
        <v>0</v>
      </c>
      <c r="O1499">
        <v>0</v>
      </c>
      <c r="P1499" s="5">
        <f t="shared" si="512"/>
        <v>0</v>
      </c>
      <c r="Q1499">
        <v>0</v>
      </c>
      <c r="R1499">
        <v>0</v>
      </c>
      <c r="S1499" s="5">
        <f t="shared" si="506"/>
        <v>22</v>
      </c>
      <c r="T1499" s="3">
        <f t="shared" si="517"/>
        <v>3.0910424533583161</v>
      </c>
      <c r="U1499" s="3">
        <f t="shared" si="507"/>
        <v>-0.27663164990138767</v>
      </c>
      <c r="V1499" t="s">
        <v>10</v>
      </c>
      <c r="W1499" t="s">
        <v>14</v>
      </c>
      <c r="X1499">
        <f t="shared" si="508"/>
        <v>219</v>
      </c>
      <c r="Y1499" s="11">
        <f t="shared" si="509"/>
        <v>3.0910424533583161</v>
      </c>
      <c r="Z1499" s="3">
        <f t="shared" si="510"/>
        <v>-0.27663164990138767</v>
      </c>
    </row>
    <row r="1500" spans="1:26" x14ac:dyDescent="0.2">
      <c r="A1500" t="s">
        <v>6</v>
      </c>
      <c r="B1500">
        <v>1499</v>
      </c>
      <c r="C1500">
        <v>101</v>
      </c>
      <c r="D1500" s="13">
        <v>2272</v>
      </c>
      <c r="E1500" s="12">
        <v>728333.7</v>
      </c>
      <c r="F1500">
        <v>6581.33</v>
      </c>
      <c r="G1500">
        <v>354</v>
      </c>
      <c r="H1500">
        <v>354</v>
      </c>
      <c r="I1500">
        <v>354</v>
      </c>
      <c r="J1500" s="5">
        <f t="shared" si="511"/>
        <v>12.151023631063619</v>
      </c>
      <c r="K1500">
        <f t="shared" si="515"/>
        <v>5.8692969131337742</v>
      </c>
      <c r="L1500">
        <f t="shared" si="516"/>
        <v>2.497413415708027</v>
      </c>
      <c r="M1500">
        <v>0</v>
      </c>
      <c r="N1500">
        <v>0</v>
      </c>
      <c r="O1500">
        <v>0</v>
      </c>
      <c r="P1500" s="5">
        <f t="shared" si="512"/>
        <v>0</v>
      </c>
      <c r="Q1500">
        <v>0</v>
      </c>
      <c r="R1500">
        <v>0</v>
      </c>
      <c r="S1500" s="5">
        <f t="shared" si="506"/>
        <v>354</v>
      </c>
      <c r="T1500" s="3">
        <f t="shared" si="517"/>
        <v>5.8692969131337742</v>
      </c>
      <c r="U1500" s="3">
        <f t="shared" si="507"/>
        <v>2.497413415708027</v>
      </c>
      <c r="V1500" t="s">
        <v>10</v>
      </c>
      <c r="W1500" t="s">
        <v>14</v>
      </c>
      <c r="X1500">
        <f t="shared" si="508"/>
        <v>220</v>
      </c>
      <c r="Y1500" s="11">
        <f t="shared" si="509"/>
        <v>5.8692969131337742</v>
      </c>
      <c r="Z1500" s="3">
        <f t="shared" si="510"/>
        <v>2.497413415708027</v>
      </c>
    </row>
    <row r="1501" spans="1:26" x14ac:dyDescent="0.2">
      <c r="A1501" t="s">
        <v>6</v>
      </c>
      <c r="B1501">
        <v>1500</v>
      </c>
      <c r="C1501" s="13">
        <v>100</v>
      </c>
      <c r="D1501" s="13">
        <v>2273</v>
      </c>
      <c r="E1501" s="12">
        <v>715133.8</v>
      </c>
      <c r="F1501">
        <v>6544.2240000000002</v>
      </c>
      <c r="G1501">
        <v>1</v>
      </c>
      <c r="H1501">
        <v>1</v>
      </c>
      <c r="I1501">
        <v>1</v>
      </c>
      <c r="J1501" s="5">
        <f t="shared" si="511"/>
        <v>3.4958493081993884E-2</v>
      </c>
      <c r="K1501">
        <f t="shared" si="515"/>
        <v>0</v>
      </c>
      <c r="L1501">
        <f t="shared" si="516"/>
        <v>-3.3535938331857689</v>
      </c>
      <c r="M1501">
        <v>1</v>
      </c>
      <c r="N1501">
        <v>1</v>
      </c>
      <c r="O1501">
        <v>1</v>
      </c>
      <c r="P1501" s="5">
        <f t="shared" si="512"/>
        <v>5.6538406998293453</v>
      </c>
      <c r="Q1501">
        <f t="shared" ref="Q1501:R1503" si="520">LN(O1501)</f>
        <v>0</v>
      </c>
      <c r="R1501">
        <f t="shared" si="520"/>
        <v>1.7323350841007548</v>
      </c>
      <c r="S1501" s="5">
        <f t="shared" si="506"/>
        <v>2</v>
      </c>
      <c r="T1501" s="3">
        <f t="shared" si="517"/>
        <v>0.69314718055994529</v>
      </c>
      <c r="U1501" s="3">
        <f t="shared" si="507"/>
        <v>-1.6212587490850141</v>
      </c>
      <c r="V1501" t="s">
        <v>10</v>
      </c>
      <c r="W1501" t="s">
        <v>14</v>
      </c>
      <c r="X1501">
        <f t="shared" si="508"/>
        <v>221</v>
      </c>
      <c r="Y1501" s="11">
        <f t="shared" si="509"/>
        <v>0</v>
      </c>
      <c r="Z1501" s="3">
        <f t="shared" si="510"/>
        <v>-5.0859289172865232</v>
      </c>
    </row>
    <row r="1502" spans="1:26" x14ac:dyDescent="0.2">
      <c r="A1502" t="s">
        <v>6</v>
      </c>
      <c r="B1502">
        <v>1501</v>
      </c>
      <c r="C1502" s="13">
        <v>99</v>
      </c>
      <c r="D1502" s="13">
        <v>2274</v>
      </c>
      <c r="E1502" s="12">
        <v>700743.6</v>
      </c>
      <c r="F1502">
        <v>6513.2330000000002</v>
      </c>
      <c r="G1502">
        <v>6</v>
      </c>
      <c r="H1502">
        <v>6</v>
      </c>
      <c r="I1502">
        <v>6</v>
      </c>
      <c r="J1502" s="5">
        <f t="shared" si="511"/>
        <v>0.21405832318696882</v>
      </c>
      <c r="K1502">
        <f t="shared" si="515"/>
        <v>1.791759469228055</v>
      </c>
      <c r="L1502">
        <f t="shared" si="516"/>
        <v>-1.5415067628352261</v>
      </c>
      <c r="M1502">
        <v>5</v>
      </c>
      <c r="N1502">
        <v>5</v>
      </c>
      <c r="O1502">
        <v>5</v>
      </c>
      <c r="P1502" s="5">
        <f t="shared" si="512"/>
        <v>28.403712871933188</v>
      </c>
      <c r="Q1502">
        <f t="shared" si="520"/>
        <v>1.6094379124341003</v>
      </c>
      <c r="R1502">
        <f t="shared" si="520"/>
        <v>3.3465198715493196</v>
      </c>
      <c r="S1502" s="5">
        <f t="shared" si="506"/>
        <v>11</v>
      </c>
      <c r="T1502" s="3">
        <f t="shared" si="517"/>
        <v>2.3978952727983707</v>
      </c>
      <c r="U1502" s="3">
        <f t="shared" si="507"/>
        <v>1.8050131087140935</v>
      </c>
      <c r="V1502" t="s">
        <v>10</v>
      </c>
      <c r="W1502" t="s">
        <v>14</v>
      </c>
      <c r="X1502">
        <f t="shared" si="508"/>
        <v>222</v>
      </c>
      <c r="Y1502" s="11">
        <f t="shared" si="509"/>
        <v>0.18232155679395468</v>
      </c>
      <c r="Z1502" s="3">
        <f t="shared" si="510"/>
        <v>-4.8880266343845458</v>
      </c>
    </row>
    <row r="1503" spans="1:26" x14ac:dyDescent="0.2">
      <c r="A1503" t="s">
        <v>6</v>
      </c>
      <c r="B1503">
        <v>1502</v>
      </c>
      <c r="C1503" s="13">
        <v>98</v>
      </c>
      <c r="D1503" s="13">
        <v>2275</v>
      </c>
      <c r="E1503" s="12">
        <v>685860.3</v>
      </c>
      <c r="F1503">
        <v>6483.134</v>
      </c>
      <c r="G1503">
        <v>493</v>
      </c>
      <c r="H1503">
        <v>493</v>
      </c>
      <c r="I1503">
        <v>493</v>
      </c>
      <c r="J1503" s="5">
        <f t="shared" si="511"/>
        <v>17.970131818389252</v>
      </c>
      <c r="K1503">
        <f t="shared" si="515"/>
        <v>6.2005091740426899</v>
      </c>
      <c r="L1503">
        <f t="shared" si="516"/>
        <v>2.8887110362381931</v>
      </c>
      <c r="M1503">
        <v>1</v>
      </c>
      <c r="N1503">
        <v>1</v>
      </c>
      <c r="O1503">
        <v>1</v>
      </c>
      <c r="P1503" s="5">
        <f t="shared" si="512"/>
        <v>5.7071163421888249</v>
      </c>
      <c r="Q1503">
        <f t="shared" si="520"/>
        <v>0</v>
      </c>
      <c r="R1503">
        <f t="shared" si="520"/>
        <v>1.741713877221817</v>
      </c>
      <c r="S1503" s="5">
        <f t="shared" si="506"/>
        <v>494</v>
      </c>
      <c r="T1503" s="3">
        <f t="shared" si="517"/>
        <v>6.2025355171879228</v>
      </c>
      <c r="U1503" s="3">
        <f t="shared" si="507"/>
        <v>4.6304249134600104</v>
      </c>
      <c r="V1503" t="s">
        <v>10</v>
      </c>
      <c r="W1503" t="s">
        <v>14</v>
      </c>
      <c r="X1503">
        <f t="shared" si="508"/>
        <v>223</v>
      </c>
      <c r="Y1503" s="11">
        <f t="shared" si="509"/>
        <v>6.2005091740426899</v>
      </c>
      <c r="Z1503" s="3">
        <f t="shared" si="510"/>
        <v>1.1469971590163761</v>
      </c>
    </row>
    <row r="1504" spans="1:26" x14ac:dyDescent="0.2">
      <c r="A1504" t="s">
        <v>6</v>
      </c>
      <c r="B1504">
        <v>1503</v>
      </c>
      <c r="C1504" s="13">
        <v>97</v>
      </c>
      <c r="D1504" s="13">
        <v>2276</v>
      </c>
      <c r="E1504" s="12">
        <v>676273.1</v>
      </c>
      <c r="F1504">
        <v>6452.71</v>
      </c>
      <c r="G1504">
        <v>19</v>
      </c>
      <c r="H1504">
        <v>19</v>
      </c>
      <c r="I1504">
        <v>19</v>
      </c>
      <c r="J1504" s="5">
        <f t="shared" si="511"/>
        <v>0.70237896494774077</v>
      </c>
      <c r="K1504">
        <f t="shared" si="515"/>
        <v>2.9444389791664403</v>
      </c>
      <c r="L1504">
        <f t="shared" si="516"/>
        <v>-0.3532821845075258</v>
      </c>
      <c r="M1504">
        <v>0</v>
      </c>
      <c r="N1504">
        <v>0</v>
      </c>
      <c r="O1504">
        <v>0</v>
      </c>
      <c r="P1504" s="5">
        <f t="shared" si="512"/>
        <v>0</v>
      </c>
      <c r="Q1504">
        <v>0</v>
      </c>
      <c r="R1504">
        <v>0</v>
      </c>
      <c r="S1504" s="5">
        <f t="shared" si="506"/>
        <v>19</v>
      </c>
      <c r="T1504" s="3">
        <f t="shared" si="517"/>
        <v>2.9444389791664403</v>
      </c>
      <c r="U1504" s="3">
        <f t="shared" si="507"/>
        <v>-0.3532821845075258</v>
      </c>
      <c r="V1504" t="s">
        <v>10</v>
      </c>
      <c r="W1504" t="s">
        <v>14</v>
      </c>
      <c r="X1504">
        <f t="shared" si="508"/>
        <v>224</v>
      </c>
      <c r="Y1504" s="11">
        <f t="shared" si="509"/>
        <v>2.9444389791664403</v>
      </c>
      <c r="Z1504" s="3">
        <f t="shared" si="510"/>
        <v>-0.3532821845075258</v>
      </c>
    </row>
    <row r="1505" spans="1:26" x14ac:dyDescent="0.2">
      <c r="A1505" t="s">
        <v>6</v>
      </c>
      <c r="B1505">
        <v>1504</v>
      </c>
      <c r="C1505" s="13">
        <v>96</v>
      </c>
      <c r="D1505" s="13">
        <v>2277</v>
      </c>
      <c r="E1505" s="12">
        <v>665180.1</v>
      </c>
      <c r="F1505">
        <v>6421.4719999999998</v>
      </c>
      <c r="G1505">
        <v>63</v>
      </c>
      <c r="H1505">
        <v>63</v>
      </c>
      <c r="I1505">
        <v>63</v>
      </c>
      <c r="J1505" s="5">
        <f t="shared" si="511"/>
        <v>2.3677797937731451</v>
      </c>
      <c r="K1505">
        <f t="shared" si="515"/>
        <v>4.1431347263915326</v>
      </c>
      <c r="L1505">
        <f t="shared" si="516"/>
        <v>0.86195272020324032</v>
      </c>
      <c r="M1505">
        <v>0</v>
      </c>
      <c r="N1505">
        <v>0</v>
      </c>
      <c r="O1505">
        <v>0</v>
      </c>
      <c r="P1505" s="5">
        <f t="shared" si="512"/>
        <v>0</v>
      </c>
      <c r="Q1505">
        <v>0</v>
      </c>
      <c r="R1505">
        <v>0</v>
      </c>
      <c r="S1505" s="5">
        <f t="shared" si="506"/>
        <v>63</v>
      </c>
      <c r="T1505" s="3">
        <f t="shared" si="517"/>
        <v>4.1431347263915326</v>
      </c>
      <c r="U1505" s="3">
        <f t="shared" si="507"/>
        <v>0.86195272020324032</v>
      </c>
      <c r="V1505" t="s">
        <v>10</v>
      </c>
      <c r="W1505" t="s">
        <v>14</v>
      </c>
      <c r="X1505">
        <f t="shared" si="508"/>
        <v>225</v>
      </c>
      <c r="Y1505" s="11">
        <f t="shared" si="509"/>
        <v>4.1431347263915326</v>
      </c>
      <c r="Z1505" s="3">
        <f t="shared" si="510"/>
        <v>0.86195272020324032</v>
      </c>
    </row>
    <row r="1506" spans="1:26" x14ac:dyDescent="0.2">
      <c r="A1506" t="s">
        <v>6</v>
      </c>
      <c r="B1506">
        <v>1505</v>
      </c>
      <c r="C1506" s="13">
        <v>95</v>
      </c>
      <c r="D1506" s="13">
        <v>2278</v>
      </c>
      <c r="E1506" s="12">
        <v>640135.80000000005</v>
      </c>
      <c r="F1506">
        <v>6390</v>
      </c>
      <c r="G1506">
        <v>6</v>
      </c>
      <c r="H1506">
        <v>6</v>
      </c>
      <c r="I1506">
        <v>6</v>
      </c>
      <c r="J1506" s="5">
        <f t="shared" si="511"/>
        <v>0.23432527910483991</v>
      </c>
      <c r="K1506">
        <f t="shared" si="515"/>
        <v>1.791759469228055</v>
      </c>
      <c r="L1506">
        <f t="shared" si="516"/>
        <v>-1.4510450472488783</v>
      </c>
      <c r="M1506">
        <v>2</v>
      </c>
      <c r="N1506">
        <v>2</v>
      </c>
      <c r="O1506">
        <v>2</v>
      </c>
      <c r="P1506" s="5">
        <f t="shared" si="512"/>
        <v>11.580594679186227</v>
      </c>
      <c r="Q1506">
        <f t="shared" ref="Q1506:R1511" si="521">LN(O1506)</f>
        <v>0.69314718055994529</v>
      </c>
      <c r="R1506">
        <f t="shared" si="521"/>
        <v>2.4493308248147261</v>
      </c>
      <c r="S1506" s="5">
        <f t="shared" si="506"/>
        <v>8</v>
      </c>
      <c r="T1506" s="3">
        <f t="shared" si="517"/>
        <v>2.0794415416798357</v>
      </c>
      <c r="U1506" s="3">
        <f t="shared" si="507"/>
        <v>0.9982857775658478</v>
      </c>
      <c r="V1506" t="s">
        <v>10</v>
      </c>
      <c r="W1506" t="s">
        <v>14</v>
      </c>
      <c r="X1506">
        <f t="shared" si="508"/>
        <v>226</v>
      </c>
      <c r="Y1506" s="11">
        <f t="shared" si="509"/>
        <v>1.0986122886681096</v>
      </c>
      <c r="Z1506" s="3">
        <f t="shared" si="510"/>
        <v>-3.9003758720636044</v>
      </c>
    </row>
    <row r="1507" spans="1:26" x14ac:dyDescent="0.2">
      <c r="A1507" t="s">
        <v>6</v>
      </c>
      <c r="B1507">
        <v>1506</v>
      </c>
      <c r="C1507" s="13">
        <v>94</v>
      </c>
      <c r="D1507" s="13">
        <v>2279</v>
      </c>
      <c r="E1507" s="12">
        <v>632450.30000000005</v>
      </c>
      <c r="F1507">
        <v>6358.2209999999995</v>
      </c>
      <c r="G1507">
        <v>3</v>
      </c>
      <c r="H1507">
        <v>3</v>
      </c>
      <c r="I1507">
        <v>3</v>
      </c>
      <c r="J1507" s="5">
        <f t="shared" si="511"/>
        <v>0.11858639327074395</v>
      </c>
      <c r="K1507">
        <f t="shared" si="515"/>
        <v>1.0986122886681098</v>
      </c>
      <c r="L1507">
        <f t="shared" si="516"/>
        <v>-2.1321135269029261</v>
      </c>
      <c r="M1507">
        <v>4</v>
      </c>
      <c r="N1507">
        <v>4</v>
      </c>
      <c r="O1507">
        <v>4</v>
      </c>
      <c r="P1507" s="5">
        <f t="shared" si="512"/>
        <v>23.276951210094776</v>
      </c>
      <c r="Q1507">
        <f t="shared" si="521"/>
        <v>1.3862943611198906</v>
      </c>
      <c r="R1507">
        <f t="shared" si="521"/>
        <v>3.1474636525213078</v>
      </c>
      <c r="S1507" s="5">
        <f t="shared" si="506"/>
        <v>7</v>
      </c>
      <c r="T1507" s="3">
        <f t="shared" si="517"/>
        <v>1.9459101490553132</v>
      </c>
      <c r="U1507" s="3">
        <f t="shared" si="507"/>
        <v>1.0153501256183817</v>
      </c>
      <c r="V1507" t="s">
        <v>10</v>
      </c>
      <c r="W1507" t="s">
        <v>14</v>
      </c>
      <c r="X1507">
        <f t="shared" si="508"/>
        <v>227</v>
      </c>
      <c r="Y1507" s="11">
        <f t="shared" si="509"/>
        <v>-0.28768207245178079</v>
      </c>
      <c r="Z1507" s="3">
        <f t="shared" si="510"/>
        <v>-5.2795771794242334</v>
      </c>
    </row>
    <row r="1508" spans="1:26" x14ac:dyDescent="0.2">
      <c r="A1508" t="s">
        <v>6</v>
      </c>
      <c r="B1508">
        <v>1507</v>
      </c>
      <c r="C1508" s="13">
        <v>93</v>
      </c>
      <c r="D1508" s="13">
        <v>2280</v>
      </c>
      <c r="E1508" s="12">
        <v>629083.1</v>
      </c>
      <c r="F1508">
        <v>6326.4629999999997</v>
      </c>
      <c r="G1508">
        <v>118</v>
      </c>
      <c r="H1508">
        <v>118</v>
      </c>
      <c r="I1508">
        <v>118</v>
      </c>
      <c r="J1508" s="5">
        <f t="shared" si="511"/>
        <v>4.6893645688463099</v>
      </c>
      <c r="K1508">
        <f t="shared" si="515"/>
        <v>4.7706846244656651</v>
      </c>
      <c r="L1508">
        <f t="shared" si="516"/>
        <v>1.5452970868923641</v>
      </c>
      <c r="M1508">
        <v>26</v>
      </c>
      <c r="N1508">
        <v>26</v>
      </c>
      <c r="O1508">
        <v>26</v>
      </c>
      <c r="P1508" s="5">
        <f t="shared" si="512"/>
        <v>152.05968959274719</v>
      </c>
      <c r="Q1508">
        <f t="shared" si="521"/>
        <v>3.2580965380214821</v>
      </c>
      <c r="R1508">
        <f t="shared" si="521"/>
        <v>5.0242731384510231</v>
      </c>
      <c r="S1508" s="5">
        <f t="shared" si="506"/>
        <v>144</v>
      </c>
      <c r="T1508" s="3">
        <f t="shared" si="517"/>
        <v>4.9698132995760007</v>
      </c>
      <c r="U1508" s="3">
        <f t="shared" si="507"/>
        <v>6.5695702253433872</v>
      </c>
      <c r="V1508" t="s">
        <v>10</v>
      </c>
      <c r="W1508" t="s">
        <v>14</v>
      </c>
      <c r="X1508">
        <f t="shared" si="508"/>
        <v>228</v>
      </c>
      <c r="Y1508" s="11">
        <f t="shared" si="509"/>
        <v>1.512588086444183</v>
      </c>
      <c r="Z1508" s="3">
        <f t="shared" si="510"/>
        <v>-3.478976051558659</v>
      </c>
    </row>
    <row r="1509" spans="1:26" x14ac:dyDescent="0.2">
      <c r="A1509" t="s">
        <v>6</v>
      </c>
      <c r="B1509">
        <v>1508</v>
      </c>
      <c r="C1509" s="13">
        <v>92</v>
      </c>
      <c r="D1509" s="13">
        <v>2281</v>
      </c>
      <c r="E1509" s="12">
        <v>624341.30000000005</v>
      </c>
      <c r="F1509">
        <v>6294.625</v>
      </c>
      <c r="G1509">
        <v>4</v>
      </c>
      <c r="H1509">
        <v>4</v>
      </c>
      <c r="I1509">
        <v>4</v>
      </c>
      <c r="J1509" s="5">
        <f t="shared" si="511"/>
        <v>0.16016880510707845</v>
      </c>
      <c r="K1509">
        <f t="shared" si="515"/>
        <v>1.3862943611198906</v>
      </c>
      <c r="L1509">
        <f t="shared" si="516"/>
        <v>-1.8315269879841052</v>
      </c>
      <c r="M1509">
        <v>4</v>
      </c>
      <c r="N1509">
        <v>4</v>
      </c>
      <c r="O1509">
        <v>4</v>
      </c>
      <c r="P1509" s="5">
        <f t="shared" si="512"/>
        <v>23.512123438648054</v>
      </c>
      <c r="Q1509">
        <f t="shared" si="521"/>
        <v>1.3862943611198906</v>
      </c>
      <c r="R1509">
        <f t="shared" si="521"/>
        <v>3.1575161791303974</v>
      </c>
      <c r="S1509" s="5">
        <f t="shared" si="506"/>
        <v>8</v>
      </c>
      <c r="T1509" s="3">
        <f t="shared" si="517"/>
        <v>2.0794415416798357</v>
      </c>
      <c r="U1509" s="3">
        <f t="shared" si="507"/>
        <v>1.3259891911462922</v>
      </c>
      <c r="V1509" t="s">
        <v>10</v>
      </c>
      <c r="W1509" t="s">
        <v>14</v>
      </c>
      <c r="X1509">
        <f t="shared" si="508"/>
        <v>229</v>
      </c>
      <c r="Y1509" s="11">
        <f t="shared" si="509"/>
        <v>0</v>
      </c>
      <c r="Z1509" s="3">
        <f t="shared" si="510"/>
        <v>-4.9890431671145024</v>
      </c>
    </row>
    <row r="1510" spans="1:26" x14ac:dyDescent="0.2">
      <c r="A1510" t="s">
        <v>6</v>
      </c>
      <c r="B1510">
        <v>1509</v>
      </c>
      <c r="C1510" s="13">
        <v>91</v>
      </c>
      <c r="D1510" s="13">
        <v>2282</v>
      </c>
      <c r="E1510" s="12">
        <v>627301</v>
      </c>
      <c r="F1510">
        <v>6262.5910000000003</v>
      </c>
      <c r="G1510">
        <v>121</v>
      </c>
      <c r="H1510">
        <v>121</v>
      </c>
      <c r="I1510">
        <v>121</v>
      </c>
      <c r="J1510" s="5">
        <f t="shared" si="511"/>
        <v>4.8222464175890041</v>
      </c>
      <c r="K1510">
        <f t="shared" si="515"/>
        <v>4.7957905455967413</v>
      </c>
      <c r="L1510">
        <f t="shared" si="516"/>
        <v>1.5732398812299264</v>
      </c>
      <c r="M1510">
        <v>51</v>
      </c>
      <c r="N1510">
        <v>51</v>
      </c>
      <c r="O1510">
        <v>51</v>
      </c>
      <c r="P1510" s="5">
        <f t="shared" si="512"/>
        <v>301.31298690909239</v>
      </c>
      <c r="Q1510">
        <f t="shared" si="521"/>
        <v>3.9318256327243257</v>
      </c>
      <c r="R1510">
        <f t="shared" si="521"/>
        <v>5.7081495481250162</v>
      </c>
      <c r="S1510" s="5">
        <f t="shared" si="506"/>
        <v>172</v>
      </c>
      <c r="T1510" s="3">
        <f t="shared" si="517"/>
        <v>5.1474944768134527</v>
      </c>
      <c r="U1510" s="3">
        <f t="shared" si="507"/>
        <v>7.2813894293549426</v>
      </c>
      <c r="V1510" t="s">
        <v>10</v>
      </c>
      <c r="W1510" t="s">
        <v>14</v>
      </c>
      <c r="X1510">
        <f t="shared" si="508"/>
        <v>230</v>
      </c>
      <c r="Y1510" s="11">
        <f t="shared" si="509"/>
        <v>0.86396491287241561</v>
      </c>
      <c r="Z1510" s="3">
        <f t="shared" si="510"/>
        <v>-4.1349096668950898</v>
      </c>
    </row>
    <row r="1511" spans="1:26" x14ac:dyDescent="0.2">
      <c r="A1511" t="s">
        <v>6</v>
      </c>
      <c r="B1511">
        <v>1510</v>
      </c>
      <c r="C1511" s="13">
        <v>90</v>
      </c>
      <c r="D1511" s="13">
        <v>2283</v>
      </c>
      <c r="E1511" s="12">
        <v>621543.4</v>
      </c>
      <c r="F1511">
        <v>6230.2020000000002</v>
      </c>
      <c r="G1511">
        <v>124</v>
      </c>
      <c r="H1511">
        <v>124</v>
      </c>
      <c r="I1511">
        <v>124</v>
      </c>
      <c r="J1511" s="5">
        <f t="shared" si="511"/>
        <v>4.9875841333042876</v>
      </c>
      <c r="K1511">
        <f t="shared" si="515"/>
        <v>4.8202815656050371</v>
      </c>
      <c r="L1511">
        <f t="shared" si="516"/>
        <v>1.6069516509066446</v>
      </c>
      <c r="M1511">
        <v>15</v>
      </c>
      <c r="N1511">
        <v>15</v>
      </c>
      <c r="O1511">
        <v>15</v>
      </c>
      <c r="P1511" s="5">
        <f t="shared" si="512"/>
        <v>89.082183852144766</v>
      </c>
      <c r="Q1511">
        <f t="shared" si="521"/>
        <v>2.7080502011022101</v>
      </c>
      <c r="R1511">
        <f t="shared" si="521"/>
        <v>4.4895593577166926</v>
      </c>
      <c r="S1511" s="5">
        <f t="shared" si="506"/>
        <v>139</v>
      </c>
      <c r="T1511" s="3">
        <f t="shared" si="517"/>
        <v>4.9344739331306915</v>
      </c>
      <c r="U1511" s="3">
        <f t="shared" si="507"/>
        <v>6.0965110086233372</v>
      </c>
      <c r="V1511" t="s">
        <v>10</v>
      </c>
      <c r="W1511" t="s">
        <v>14</v>
      </c>
      <c r="X1511">
        <f t="shared" si="508"/>
        <v>231</v>
      </c>
      <c r="Y1511" s="11">
        <f t="shared" si="509"/>
        <v>2.112231364502827</v>
      </c>
      <c r="Z1511" s="3">
        <f t="shared" si="510"/>
        <v>-2.882607706810048</v>
      </c>
    </row>
    <row r="1512" spans="1:26" x14ac:dyDescent="0.2">
      <c r="A1512" t="s">
        <v>6</v>
      </c>
      <c r="B1512">
        <v>1511</v>
      </c>
      <c r="C1512" s="13">
        <v>89</v>
      </c>
      <c r="D1512" s="13">
        <v>2284</v>
      </c>
      <c r="E1512" s="12">
        <v>612419.9</v>
      </c>
      <c r="F1512">
        <v>6197.66</v>
      </c>
      <c r="G1512">
        <v>6</v>
      </c>
      <c r="H1512">
        <v>6</v>
      </c>
      <c r="I1512">
        <v>6</v>
      </c>
      <c r="J1512" s="5">
        <f t="shared" si="511"/>
        <v>0.24492999002808369</v>
      </c>
      <c r="K1512">
        <f t="shared" si="515"/>
        <v>1.791759469228055</v>
      </c>
      <c r="L1512">
        <f t="shared" si="516"/>
        <v>-1.4067828642605595</v>
      </c>
      <c r="M1512">
        <v>0</v>
      </c>
      <c r="N1512">
        <v>0</v>
      </c>
      <c r="O1512">
        <v>0</v>
      </c>
      <c r="P1512" s="5">
        <f t="shared" si="512"/>
        <v>0</v>
      </c>
      <c r="Q1512">
        <v>0</v>
      </c>
      <c r="R1512">
        <v>0</v>
      </c>
      <c r="S1512" s="5">
        <f t="shared" si="506"/>
        <v>6</v>
      </c>
      <c r="T1512" s="3">
        <f t="shared" si="517"/>
        <v>1.791759469228055</v>
      </c>
      <c r="U1512" s="3">
        <f t="shared" si="507"/>
        <v>-1.4067828642605595</v>
      </c>
      <c r="V1512" t="s">
        <v>10</v>
      </c>
      <c r="W1512" t="s">
        <v>14</v>
      </c>
      <c r="X1512">
        <f t="shared" si="508"/>
        <v>232</v>
      </c>
      <c r="Y1512" s="11">
        <f t="shared" si="509"/>
        <v>1.791759469228055</v>
      </c>
      <c r="Z1512" s="3">
        <f t="shared" si="510"/>
        <v>-1.4067828642605595</v>
      </c>
    </row>
    <row r="1513" spans="1:26" x14ac:dyDescent="0.2">
      <c r="A1513" t="s">
        <v>6</v>
      </c>
      <c r="B1513">
        <v>1512</v>
      </c>
      <c r="C1513" s="13">
        <v>88</v>
      </c>
      <c r="D1513" s="13">
        <v>2285</v>
      </c>
      <c r="E1513" s="12">
        <v>600021</v>
      </c>
      <c r="F1513">
        <v>6164.8329999999996</v>
      </c>
      <c r="G1513">
        <v>5</v>
      </c>
      <c r="H1513">
        <v>5</v>
      </c>
      <c r="I1513">
        <v>5</v>
      </c>
      <c r="J1513" s="5">
        <f t="shared" si="511"/>
        <v>0.20832604192186607</v>
      </c>
      <c r="K1513">
        <f t="shared" si="515"/>
        <v>1.6094379124341003</v>
      </c>
      <c r="L1513">
        <f t="shared" si="516"/>
        <v>-1.5686509173013594</v>
      </c>
      <c r="M1513">
        <v>1</v>
      </c>
      <c r="N1513">
        <v>1</v>
      </c>
      <c r="O1513">
        <v>1</v>
      </c>
      <c r="P1513" s="5">
        <f t="shared" si="512"/>
        <v>6.0017846387728593</v>
      </c>
      <c r="Q1513">
        <f>LN(O1513)</f>
        <v>0</v>
      </c>
      <c r="R1513">
        <f>LN(P1513)</f>
        <v>1.7920568647970851</v>
      </c>
      <c r="S1513" s="5">
        <f t="shared" si="506"/>
        <v>6</v>
      </c>
      <c r="T1513" s="3">
        <f t="shared" si="517"/>
        <v>1.791759469228055</v>
      </c>
      <c r="U1513" s="3">
        <f t="shared" si="507"/>
        <v>0.22340594749572573</v>
      </c>
      <c r="V1513" t="s">
        <v>10</v>
      </c>
      <c r="W1513" t="s">
        <v>14</v>
      </c>
      <c r="X1513">
        <f t="shared" si="508"/>
        <v>233</v>
      </c>
      <c r="Y1513" s="11">
        <f t="shared" si="509"/>
        <v>1.6094379124341003</v>
      </c>
      <c r="Z1513" s="3">
        <f t="shared" si="510"/>
        <v>-3.3607077820984443</v>
      </c>
    </row>
    <row r="1514" spans="1:26" x14ac:dyDescent="0.2">
      <c r="A1514" t="s">
        <v>6</v>
      </c>
      <c r="B1514">
        <v>1513</v>
      </c>
      <c r="C1514" s="13">
        <v>87</v>
      </c>
      <c r="D1514" s="13">
        <v>2286</v>
      </c>
      <c r="E1514" s="12">
        <v>593884.80000000005</v>
      </c>
      <c r="F1514">
        <v>6131.9560000000001</v>
      </c>
      <c r="G1514">
        <v>7</v>
      </c>
      <c r="H1514">
        <v>7</v>
      </c>
      <c r="I1514">
        <v>7</v>
      </c>
      <c r="J1514" s="5">
        <f t="shared" si="511"/>
        <v>0.29466994272289843</v>
      </c>
      <c r="K1514">
        <f t="shared" si="515"/>
        <v>1.9459101490553132</v>
      </c>
      <c r="L1514">
        <f t="shared" si="516"/>
        <v>-1.2218993872365154</v>
      </c>
      <c r="M1514">
        <v>0</v>
      </c>
      <c r="N1514">
        <v>0</v>
      </c>
      <c r="O1514">
        <v>0</v>
      </c>
      <c r="P1514" s="5">
        <f t="shared" si="512"/>
        <v>0</v>
      </c>
      <c r="Q1514">
        <v>0</v>
      </c>
      <c r="R1514">
        <v>0</v>
      </c>
      <c r="S1514" s="5">
        <f t="shared" si="506"/>
        <v>7</v>
      </c>
      <c r="T1514" s="3">
        <f t="shared" si="517"/>
        <v>1.9459101490553132</v>
      </c>
      <c r="U1514" s="3">
        <f t="shared" si="507"/>
        <v>-1.2218993872365154</v>
      </c>
      <c r="V1514" t="s">
        <v>10</v>
      </c>
      <c r="W1514" t="s">
        <v>14</v>
      </c>
      <c r="X1514">
        <f t="shared" si="508"/>
        <v>234</v>
      </c>
      <c r="Y1514" s="11">
        <f t="shared" si="509"/>
        <v>1.9459101490553132</v>
      </c>
      <c r="Z1514" s="3">
        <f t="shared" si="510"/>
        <v>-1.2218993872365154</v>
      </c>
    </row>
    <row r="1515" spans="1:26" x14ac:dyDescent="0.2">
      <c r="A1515" t="s">
        <v>6</v>
      </c>
      <c r="B1515">
        <v>1514</v>
      </c>
      <c r="C1515" s="13">
        <v>86</v>
      </c>
      <c r="D1515" s="13">
        <v>2287</v>
      </c>
      <c r="E1515" s="12">
        <v>584214.6</v>
      </c>
      <c r="F1515">
        <v>6098.9059999999999</v>
      </c>
      <c r="G1515">
        <v>391</v>
      </c>
      <c r="H1515">
        <v>391</v>
      </c>
      <c r="I1515">
        <v>391</v>
      </c>
      <c r="J1515" s="5">
        <f t="shared" si="511"/>
        <v>16.73186531113738</v>
      </c>
      <c r="K1515">
        <f t="shared" si="515"/>
        <v>5.9687075599853658</v>
      </c>
      <c r="L1515">
        <f t="shared" si="516"/>
        <v>2.8173150037709194</v>
      </c>
      <c r="M1515">
        <v>0</v>
      </c>
      <c r="N1515">
        <v>0</v>
      </c>
      <c r="O1515">
        <v>0</v>
      </c>
      <c r="P1515" s="5">
        <f t="shared" si="512"/>
        <v>0</v>
      </c>
      <c r="Q1515">
        <v>0</v>
      </c>
      <c r="R1515">
        <v>0</v>
      </c>
      <c r="S1515" s="5">
        <f t="shared" si="506"/>
        <v>391</v>
      </c>
      <c r="T1515" s="3">
        <f t="shared" si="517"/>
        <v>5.9687075599853658</v>
      </c>
      <c r="U1515" s="3">
        <f t="shared" si="507"/>
        <v>2.8173150037709194</v>
      </c>
      <c r="V1515" t="s">
        <v>10</v>
      </c>
      <c r="W1515" t="s">
        <v>14</v>
      </c>
      <c r="X1515">
        <f t="shared" si="508"/>
        <v>235</v>
      </c>
      <c r="Y1515" s="11">
        <f t="shared" si="509"/>
        <v>5.9687075599853658</v>
      </c>
      <c r="Z1515" s="3">
        <f t="shared" si="510"/>
        <v>2.8173150037709194</v>
      </c>
    </row>
    <row r="1516" spans="1:26" x14ac:dyDescent="0.2">
      <c r="A1516" t="s">
        <v>6</v>
      </c>
      <c r="B1516">
        <v>1515</v>
      </c>
      <c r="C1516" s="13">
        <v>85</v>
      </c>
      <c r="D1516" s="13">
        <v>2288</v>
      </c>
      <c r="E1516" s="12">
        <v>581182.1</v>
      </c>
      <c r="F1516">
        <v>6065.8230000000003</v>
      </c>
      <c r="G1516">
        <v>222</v>
      </c>
      <c r="H1516">
        <v>222</v>
      </c>
      <c r="I1516">
        <v>222</v>
      </c>
      <c r="J1516" s="5">
        <f t="shared" si="511"/>
        <v>9.549502642975412</v>
      </c>
      <c r="K1516">
        <f t="shared" si="515"/>
        <v>5.4026773818722793</v>
      </c>
      <c r="L1516">
        <f t="shared" si="516"/>
        <v>2.2564890738668764</v>
      </c>
      <c r="M1516">
        <v>1</v>
      </c>
      <c r="N1516">
        <v>1</v>
      </c>
      <c r="O1516">
        <v>1</v>
      </c>
      <c r="P1516" s="5">
        <f t="shared" si="512"/>
        <v>6.0997493662442839</v>
      </c>
      <c r="Q1516">
        <f>LN(O1516)</f>
        <v>0</v>
      </c>
      <c r="R1516">
        <f>LN(P1516)</f>
        <v>1.808247682834214</v>
      </c>
      <c r="S1516" s="5">
        <f t="shared" si="506"/>
        <v>223</v>
      </c>
      <c r="T1516" s="3">
        <f t="shared" si="517"/>
        <v>5.4071717714601188</v>
      </c>
      <c r="U1516" s="3">
        <f t="shared" si="507"/>
        <v>4.0647367567010901</v>
      </c>
      <c r="V1516" t="s">
        <v>10</v>
      </c>
      <c r="W1516" t="s">
        <v>14</v>
      </c>
      <c r="X1516">
        <f t="shared" si="508"/>
        <v>236</v>
      </c>
      <c r="Y1516" s="11">
        <f t="shared" si="509"/>
        <v>5.4026773818722793</v>
      </c>
      <c r="Z1516" s="3">
        <f t="shared" si="510"/>
        <v>0.44824139103266236</v>
      </c>
    </row>
    <row r="1517" spans="1:26" x14ac:dyDescent="0.2">
      <c r="A1517" t="s">
        <v>6</v>
      </c>
      <c r="B1517">
        <v>1516</v>
      </c>
      <c r="C1517" s="13">
        <v>84</v>
      </c>
      <c r="D1517" s="13">
        <v>2289</v>
      </c>
      <c r="E1517" s="12">
        <v>572699.30000000005</v>
      </c>
      <c r="F1517">
        <v>6032.7209999999995</v>
      </c>
      <c r="G1517">
        <v>5</v>
      </c>
      <c r="H1517">
        <v>5</v>
      </c>
      <c r="I1517">
        <v>5</v>
      </c>
      <c r="J1517" s="5">
        <f t="shared" si="511"/>
        <v>0.21826462857558931</v>
      </c>
      <c r="K1517">
        <f t="shared" si="515"/>
        <v>1.6094379124341003</v>
      </c>
      <c r="L1517">
        <f t="shared" si="516"/>
        <v>-1.5220470598163376</v>
      </c>
      <c r="M1517">
        <v>0</v>
      </c>
      <c r="N1517">
        <v>0</v>
      </c>
      <c r="O1517">
        <v>0</v>
      </c>
      <c r="P1517" s="5">
        <f t="shared" si="512"/>
        <v>0</v>
      </c>
      <c r="Q1517">
        <v>0</v>
      </c>
      <c r="R1517">
        <v>0</v>
      </c>
      <c r="S1517" s="5">
        <f t="shared" si="506"/>
        <v>5</v>
      </c>
      <c r="T1517" s="3">
        <f t="shared" si="517"/>
        <v>1.6094379124341003</v>
      </c>
      <c r="U1517" s="3">
        <f t="shared" si="507"/>
        <v>-1.5220470598163376</v>
      </c>
      <c r="V1517" t="s">
        <v>10</v>
      </c>
      <c r="W1517" t="s">
        <v>14</v>
      </c>
      <c r="X1517">
        <f t="shared" si="508"/>
        <v>237</v>
      </c>
      <c r="Y1517" s="11">
        <f t="shared" si="509"/>
        <v>1.6094379124341003</v>
      </c>
      <c r="Z1517" s="3">
        <f t="shared" si="510"/>
        <v>-1.5220470598163376</v>
      </c>
    </row>
    <row r="1518" spans="1:26" x14ac:dyDescent="0.2">
      <c r="A1518" t="s">
        <v>6</v>
      </c>
      <c r="B1518">
        <v>1517</v>
      </c>
      <c r="C1518" s="13">
        <v>83</v>
      </c>
      <c r="D1518" s="13">
        <v>2290</v>
      </c>
      <c r="E1518" s="12">
        <v>569435.30000000005</v>
      </c>
      <c r="F1518">
        <v>5999.7209999999995</v>
      </c>
      <c r="G1518">
        <v>73</v>
      </c>
      <c r="H1518">
        <v>73</v>
      </c>
      <c r="I1518">
        <v>73</v>
      </c>
      <c r="J1518" s="5">
        <f t="shared" si="511"/>
        <v>3.2049295152583617</v>
      </c>
      <c r="K1518">
        <f t="shared" ref="K1518:K1528" si="522">LN(I1518)</f>
        <v>4.290459441148391</v>
      </c>
      <c r="L1518">
        <f t="shared" ref="L1518:L1528" si="523">LN(J1518)</f>
        <v>1.1646900980117272</v>
      </c>
      <c r="M1518">
        <v>0</v>
      </c>
      <c r="N1518">
        <v>0</v>
      </c>
      <c r="O1518">
        <v>0</v>
      </c>
      <c r="P1518" s="5">
        <f t="shared" si="512"/>
        <v>0</v>
      </c>
      <c r="Q1518">
        <v>0</v>
      </c>
      <c r="R1518">
        <v>0</v>
      </c>
      <c r="S1518" s="5">
        <f t="shared" si="506"/>
        <v>73</v>
      </c>
      <c r="T1518" s="3">
        <f t="shared" ref="T1518:T1549" si="524">LN(S1518)</f>
        <v>4.290459441148391</v>
      </c>
      <c r="U1518" s="3">
        <f t="shared" si="507"/>
        <v>1.1646900980117272</v>
      </c>
      <c r="V1518" t="s">
        <v>10</v>
      </c>
      <c r="W1518" t="s">
        <v>14</v>
      </c>
      <c r="X1518">
        <f t="shared" si="508"/>
        <v>238</v>
      </c>
      <c r="Y1518" s="11">
        <f t="shared" si="509"/>
        <v>4.290459441148391</v>
      </c>
      <c r="Z1518" s="3">
        <f t="shared" si="510"/>
        <v>1.1646900980117272</v>
      </c>
    </row>
    <row r="1519" spans="1:26" x14ac:dyDescent="0.2">
      <c r="A1519" t="s">
        <v>6</v>
      </c>
      <c r="B1519">
        <v>1518</v>
      </c>
      <c r="C1519" s="13">
        <v>82</v>
      </c>
      <c r="D1519" s="13">
        <v>2291</v>
      </c>
      <c r="E1519" s="12">
        <v>560191.69999999995</v>
      </c>
      <c r="F1519">
        <v>5966.7089999999998</v>
      </c>
      <c r="G1519">
        <v>4</v>
      </c>
      <c r="H1519">
        <v>4</v>
      </c>
      <c r="I1519">
        <v>4</v>
      </c>
      <c r="J1519" s="5">
        <f t="shared" si="511"/>
        <v>0.17851032066344433</v>
      </c>
      <c r="K1519">
        <f t="shared" si="522"/>
        <v>1.3862943611198906</v>
      </c>
      <c r="L1519">
        <f t="shared" si="523"/>
        <v>-1.7231088605910627</v>
      </c>
      <c r="M1519">
        <v>1</v>
      </c>
      <c r="N1519">
        <v>1</v>
      </c>
      <c r="O1519">
        <v>1</v>
      </c>
      <c r="P1519" s="5">
        <f t="shared" si="512"/>
        <v>6.2010733219937491</v>
      </c>
      <c r="Q1519">
        <f t="shared" ref="Q1519:R1526" si="525">LN(O1519)</f>
        <v>0</v>
      </c>
      <c r="R1519">
        <f t="shared" si="525"/>
        <v>1.8247223935187269</v>
      </c>
      <c r="S1519" s="5">
        <f t="shared" si="506"/>
        <v>5</v>
      </c>
      <c r="T1519" s="3">
        <f t="shared" si="524"/>
        <v>1.6094379124341003</v>
      </c>
      <c r="U1519" s="3">
        <f t="shared" si="507"/>
        <v>0.10161353292766417</v>
      </c>
      <c r="V1519" t="s">
        <v>10</v>
      </c>
      <c r="W1519" t="s">
        <v>14</v>
      </c>
      <c r="X1519">
        <f t="shared" si="508"/>
        <v>239</v>
      </c>
      <c r="Y1519" s="11">
        <f t="shared" si="509"/>
        <v>1.3862943611198906</v>
      </c>
      <c r="Z1519" s="3">
        <f t="shared" si="510"/>
        <v>-3.5478312541097896</v>
      </c>
    </row>
    <row r="1520" spans="1:26" x14ac:dyDescent="0.2">
      <c r="A1520" t="s">
        <v>6</v>
      </c>
      <c r="B1520">
        <v>1519</v>
      </c>
      <c r="C1520" s="13">
        <v>81</v>
      </c>
      <c r="D1520" s="13">
        <v>2292</v>
      </c>
      <c r="E1520" s="12">
        <v>556135.19999999995</v>
      </c>
      <c r="F1520">
        <v>5933.2539999999999</v>
      </c>
      <c r="G1520">
        <v>5</v>
      </c>
      <c r="H1520">
        <v>5</v>
      </c>
      <c r="I1520">
        <v>5</v>
      </c>
      <c r="J1520" s="5">
        <f t="shared" si="511"/>
        <v>0.22476548867973115</v>
      </c>
      <c r="K1520">
        <f t="shared" si="522"/>
        <v>1.6094379124341003</v>
      </c>
      <c r="L1520">
        <f t="shared" si="523"/>
        <v>-1.4926976928559765</v>
      </c>
      <c r="M1520">
        <v>3</v>
      </c>
      <c r="N1520">
        <v>3</v>
      </c>
      <c r="O1520">
        <v>3</v>
      </c>
      <c r="P1520" s="5">
        <f t="shared" si="512"/>
        <v>18.708115310755279</v>
      </c>
      <c r="Q1520">
        <f t="shared" si="525"/>
        <v>1.0986122886681098</v>
      </c>
      <c r="R1520">
        <f t="shared" si="525"/>
        <v>2.9289574035583108</v>
      </c>
      <c r="S1520" s="5">
        <f t="shared" si="506"/>
        <v>8</v>
      </c>
      <c r="T1520" s="3">
        <f t="shared" si="524"/>
        <v>2.0794415416798357</v>
      </c>
      <c r="U1520" s="3">
        <f t="shared" si="507"/>
        <v>1.4362597107023343</v>
      </c>
      <c r="V1520" t="s">
        <v>10</v>
      </c>
      <c r="W1520" t="s">
        <v>14</v>
      </c>
      <c r="X1520">
        <f t="shared" si="508"/>
        <v>240</v>
      </c>
      <c r="Y1520" s="11">
        <f t="shared" si="509"/>
        <v>0.5108256237659905</v>
      </c>
      <c r="Z1520" s="3">
        <f t="shared" si="510"/>
        <v>-4.4216550964142876</v>
      </c>
    </row>
    <row r="1521" spans="1:26" x14ac:dyDescent="0.2">
      <c r="A1521" t="s">
        <v>6</v>
      </c>
      <c r="B1521">
        <v>1520</v>
      </c>
      <c r="C1521" s="13">
        <v>80</v>
      </c>
      <c r="D1521" s="13">
        <v>2293</v>
      </c>
      <c r="E1521" s="12">
        <v>547164.1</v>
      </c>
      <c r="F1521">
        <v>5899.2070000000003</v>
      </c>
      <c r="G1521">
        <v>87</v>
      </c>
      <c r="H1521">
        <v>87</v>
      </c>
      <c r="I1521">
        <v>87</v>
      </c>
      <c r="J1521" s="5">
        <f t="shared" si="511"/>
        <v>3.9750414912089447</v>
      </c>
      <c r="K1521">
        <f t="shared" si="522"/>
        <v>4.4659081186545837</v>
      </c>
      <c r="L1521">
        <f t="shared" si="523"/>
        <v>1.3800351860918054</v>
      </c>
      <c r="M1521">
        <v>93</v>
      </c>
      <c r="N1521">
        <v>93</v>
      </c>
      <c r="O1521">
        <v>93</v>
      </c>
      <c r="P1521" s="5">
        <f t="shared" si="512"/>
        <v>583.29873828804443</v>
      </c>
      <c r="Q1521">
        <f t="shared" si="525"/>
        <v>4.5325994931532563</v>
      </c>
      <c r="R1521">
        <f t="shared" si="525"/>
        <v>6.3686994706988678</v>
      </c>
      <c r="S1521" s="5">
        <f t="shared" si="506"/>
        <v>180</v>
      </c>
      <c r="T1521" s="3">
        <f t="shared" si="524"/>
        <v>5.1929568508902104</v>
      </c>
      <c r="U1521" s="3">
        <f t="shared" si="507"/>
        <v>7.7487346567906732</v>
      </c>
      <c r="V1521" t="s">
        <v>10</v>
      </c>
      <c r="W1521" t="s">
        <v>14</v>
      </c>
      <c r="X1521">
        <f t="shared" si="508"/>
        <v>241</v>
      </c>
      <c r="Y1521" s="11">
        <f t="shared" si="509"/>
        <v>-6.6691374498672573E-2</v>
      </c>
      <c r="Z1521" s="3">
        <f t="shared" si="510"/>
        <v>-4.9886642846070623</v>
      </c>
    </row>
    <row r="1522" spans="1:26" x14ac:dyDescent="0.2">
      <c r="A1522" t="s">
        <v>6</v>
      </c>
      <c r="B1522">
        <v>1521</v>
      </c>
      <c r="C1522" s="13">
        <v>79</v>
      </c>
      <c r="D1522" s="13">
        <v>2294</v>
      </c>
      <c r="E1522" s="12">
        <v>536363.69999999995</v>
      </c>
      <c r="F1522">
        <v>5864.9459999999999</v>
      </c>
      <c r="G1522">
        <v>5</v>
      </c>
      <c r="H1522">
        <v>5</v>
      </c>
      <c r="I1522">
        <v>5</v>
      </c>
      <c r="J1522" s="5">
        <f t="shared" si="511"/>
        <v>0.23305081980752984</v>
      </c>
      <c r="K1522">
        <f t="shared" si="522"/>
        <v>1.6094379124341003</v>
      </c>
      <c r="L1522">
        <f t="shared" si="523"/>
        <v>-1.4564987384371999</v>
      </c>
      <c r="M1522">
        <v>59</v>
      </c>
      <c r="N1522">
        <v>59</v>
      </c>
      <c r="O1522">
        <v>59</v>
      </c>
      <c r="P1522" s="5">
        <f t="shared" si="512"/>
        <v>372.21144065094552</v>
      </c>
      <c r="Q1522">
        <f t="shared" si="525"/>
        <v>4.0775374439057197</v>
      </c>
      <c r="R1522">
        <f t="shared" si="525"/>
        <v>5.9194620816480166</v>
      </c>
      <c r="S1522" s="5">
        <f t="shared" si="506"/>
        <v>64</v>
      </c>
      <c r="T1522" s="3">
        <f t="shared" si="524"/>
        <v>4.1588830833596715</v>
      </c>
      <c r="U1522" s="3">
        <f t="shared" si="507"/>
        <v>4.4629633432108164</v>
      </c>
      <c r="V1522" t="s">
        <v>10</v>
      </c>
      <c r="W1522" t="s">
        <v>14</v>
      </c>
      <c r="X1522">
        <f t="shared" si="508"/>
        <v>242</v>
      </c>
      <c r="Y1522" s="11">
        <f t="shared" si="509"/>
        <v>-2.4680995314716192</v>
      </c>
      <c r="Z1522" s="3">
        <f t="shared" si="510"/>
        <v>-7.3759608200852167</v>
      </c>
    </row>
    <row r="1523" spans="1:26" x14ac:dyDescent="0.2">
      <c r="A1523" t="s">
        <v>6</v>
      </c>
      <c r="B1523">
        <v>1522</v>
      </c>
      <c r="C1523" s="13">
        <v>78</v>
      </c>
      <c r="D1523" s="13">
        <v>2295</v>
      </c>
      <c r="E1523" s="12">
        <v>535311.19999999995</v>
      </c>
      <c r="F1523">
        <v>5830.6670000000004</v>
      </c>
      <c r="G1523">
        <v>70</v>
      </c>
      <c r="H1523">
        <v>70</v>
      </c>
      <c r="I1523">
        <v>70</v>
      </c>
      <c r="J1523" s="5">
        <f t="shared" si="511"/>
        <v>3.2691264445802743</v>
      </c>
      <c r="K1523">
        <f t="shared" si="522"/>
        <v>4.2484952420493594</v>
      </c>
      <c r="L1523">
        <f t="shared" si="523"/>
        <v>1.1845228068901024</v>
      </c>
      <c r="M1523">
        <v>39</v>
      </c>
      <c r="N1523">
        <v>39</v>
      </c>
      <c r="O1523">
        <v>39</v>
      </c>
      <c r="P1523" s="5">
        <f t="shared" si="512"/>
        <v>247.48455022384229</v>
      </c>
      <c r="Q1523">
        <f t="shared" si="525"/>
        <v>3.6635616461296463</v>
      </c>
      <c r="R1523">
        <f t="shared" si="525"/>
        <v>5.5113481567223168</v>
      </c>
      <c r="S1523" s="5">
        <f t="shared" si="506"/>
        <v>109</v>
      </c>
      <c r="T1523" s="3">
        <f t="shared" si="524"/>
        <v>4.6913478822291435</v>
      </c>
      <c r="U1523" s="3">
        <f t="shared" si="507"/>
        <v>6.6958709636124194</v>
      </c>
      <c r="V1523" t="s">
        <v>10</v>
      </c>
      <c r="W1523" t="s">
        <v>14</v>
      </c>
      <c r="X1523">
        <f t="shared" si="508"/>
        <v>243</v>
      </c>
      <c r="Y1523" s="11">
        <f t="shared" si="509"/>
        <v>0.58493359591971306</v>
      </c>
      <c r="Z1523" s="3">
        <f t="shared" si="510"/>
        <v>-4.3268253498322142</v>
      </c>
    </row>
    <row r="1524" spans="1:26" x14ac:dyDescent="0.2">
      <c r="A1524" t="s">
        <v>6</v>
      </c>
      <c r="B1524">
        <v>1523</v>
      </c>
      <c r="C1524" s="13">
        <v>77</v>
      </c>
      <c r="D1524" s="13">
        <v>2296</v>
      </c>
      <c r="E1524" s="12">
        <v>522130.1</v>
      </c>
      <c r="F1524">
        <v>5796.174</v>
      </c>
      <c r="G1524">
        <v>1</v>
      </c>
      <c r="H1524">
        <v>1</v>
      </c>
      <c r="I1524">
        <v>1</v>
      </c>
      <c r="J1524" s="5">
        <f t="shared" si="511"/>
        <v>4.7880786800071483E-2</v>
      </c>
      <c r="K1524">
        <f t="shared" si="522"/>
        <v>0</v>
      </c>
      <c r="L1524">
        <f t="shared" si="523"/>
        <v>-3.03904096567735</v>
      </c>
      <c r="M1524">
        <v>7</v>
      </c>
      <c r="N1524">
        <v>7</v>
      </c>
      <c r="O1524">
        <v>7</v>
      </c>
      <c r="P1524" s="5">
        <f t="shared" si="512"/>
        <v>44.684648873550032</v>
      </c>
      <c r="Q1524">
        <f t="shared" si="525"/>
        <v>1.9459101490553132</v>
      </c>
      <c r="R1524">
        <f t="shared" si="525"/>
        <v>3.7996300169877801</v>
      </c>
      <c r="S1524" s="5">
        <f t="shared" si="506"/>
        <v>8</v>
      </c>
      <c r="T1524" s="3">
        <f t="shared" si="524"/>
        <v>2.0794415416798357</v>
      </c>
      <c r="U1524" s="3">
        <f t="shared" si="507"/>
        <v>0.76058905131043009</v>
      </c>
      <c r="V1524" t="s">
        <v>10</v>
      </c>
      <c r="W1524" t="s">
        <v>14</v>
      </c>
      <c r="X1524">
        <f t="shared" si="508"/>
        <v>244</v>
      </c>
      <c r="Y1524" s="11">
        <f t="shared" si="509"/>
        <v>-1.9459101490553132</v>
      </c>
      <c r="Z1524" s="3">
        <f t="shared" si="510"/>
        <v>-6.8386709826651302</v>
      </c>
    </row>
    <row r="1525" spans="1:26" x14ac:dyDescent="0.2">
      <c r="A1525" t="s">
        <v>6</v>
      </c>
      <c r="B1525">
        <v>1524</v>
      </c>
      <c r="C1525" s="13">
        <v>76</v>
      </c>
      <c r="D1525" s="13">
        <v>2297</v>
      </c>
      <c r="E1525" s="12">
        <v>520296.2</v>
      </c>
      <c r="F1525">
        <v>5761.3710000000001</v>
      </c>
      <c r="G1525">
        <v>1</v>
      </c>
      <c r="H1525">
        <v>1</v>
      </c>
      <c r="I1525">
        <v>1</v>
      </c>
      <c r="J1525" s="5">
        <f t="shared" si="511"/>
        <v>4.8049553312132592E-2</v>
      </c>
      <c r="K1525">
        <f t="shared" si="522"/>
        <v>0</v>
      </c>
      <c r="L1525">
        <f t="shared" si="523"/>
        <v>-3.0355224399226244</v>
      </c>
      <c r="M1525">
        <v>1</v>
      </c>
      <c r="N1525">
        <v>1</v>
      </c>
      <c r="O1525">
        <v>1</v>
      </c>
      <c r="P1525" s="5">
        <f t="shared" si="512"/>
        <v>6.4220825216775657</v>
      </c>
      <c r="Q1525">
        <f t="shared" si="525"/>
        <v>0</v>
      </c>
      <c r="R1525">
        <f t="shared" si="525"/>
        <v>1.8597424454255556</v>
      </c>
      <c r="S1525" s="5">
        <f t="shared" si="506"/>
        <v>2</v>
      </c>
      <c r="T1525" s="3">
        <f t="shared" si="524"/>
        <v>0.69314718055994529</v>
      </c>
      <c r="U1525" s="3">
        <f t="shared" si="507"/>
        <v>-1.1757799944970688</v>
      </c>
      <c r="V1525" t="s">
        <v>10</v>
      </c>
      <c r="W1525" t="s">
        <v>14</v>
      </c>
      <c r="X1525">
        <f t="shared" si="508"/>
        <v>245</v>
      </c>
      <c r="Y1525" s="11">
        <f t="shared" si="509"/>
        <v>0</v>
      </c>
      <c r="Z1525" s="3">
        <f t="shared" si="510"/>
        <v>-4.8952648853481797</v>
      </c>
    </row>
    <row r="1526" spans="1:26" x14ac:dyDescent="0.2">
      <c r="A1526" t="s">
        <v>6</v>
      </c>
      <c r="B1526">
        <v>1525</v>
      </c>
      <c r="C1526" s="13">
        <v>75</v>
      </c>
      <c r="D1526" s="13">
        <v>2298</v>
      </c>
      <c r="E1526" s="12">
        <v>506569.8</v>
      </c>
      <c r="F1526">
        <v>5726.9160000000002</v>
      </c>
      <c r="G1526">
        <v>3</v>
      </c>
      <c r="H1526">
        <v>3</v>
      </c>
      <c r="I1526">
        <v>3</v>
      </c>
      <c r="J1526" s="5">
        <f t="shared" si="511"/>
        <v>0.14805462149539905</v>
      </c>
      <c r="K1526">
        <f t="shared" si="522"/>
        <v>1.0986122886681098</v>
      </c>
      <c r="L1526">
        <f t="shared" si="523"/>
        <v>-1.9101740091473447</v>
      </c>
      <c r="M1526">
        <v>1</v>
      </c>
      <c r="N1526">
        <v>1</v>
      </c>
      <c r="O1526">
        <v>1</v>
      </c>
      <c r="P1526" s="5">
        <f t="shared" si="512"/>
        <v>6.4607198708694167</v>
      </c>
      <c r="Q1526">
        <f t="shared" si="525"/>
        <v>0</v>
      </c>
      <c r="R1526">
        <f t="shared" si="525"/>
        <v>1.8657407467051836</v>
      </c>
      <c r="S1526" s="5">
        <f t="shared" si="506"/>
        <v>4</v>
      </c>
      <c r="T1526" s="3">
        <f t="shared" si="524"/>
        <v>1.3862943611198906</v>
      </c>
      <c r="U1526" s="3">
        <f t="shared" si="507"/>
        <v>-4.4433262442161059E-2</v>
      </c>
      <c r="V1526" t="s">
        <v>10</v>
      </c>
      <c r="W1526" t="s">
        <v>14</v>
      </c>
      <c r="X1526">
        <f t="shared" si="508"/>
        <v>246</v>
      </c>
      <c r="Y1526" s="11">
        <f t="shared" si="509"/>
        <v>1.0986122886681098</v>
      </c>
      <c r="Z1526" s="3">
        <f t="shared" si="510"/>
        <v>-3.7759147558525283</v>
      </c>
    </row>
    <row r="1527" spans="1:26" x14ac:dyDescent="0.2">
      <c r="A1527" t="s">
        <v>6</v>
      </c>
      <c r="B1527">
        <v>1526</v>
      </c>
      <c r="C1527" s="13">
        <v>74</v>
      </c>
      <c r="D1527" s="13">
        <v>2299</v>
      </c>
      <c r="E1527" s="12">
        <v>502656.7</v>
      </c>
      <c r="F1527">
        <v>5692.4780000000001</v>
      </c>
      <c r="G1527">
        <v>2</v>
      </c>
      <c r="H1527">
        <v>2</v>
      </c>
      <c r="I1527">
        <v>2</v>
      </c>
      <c r="J1527" s="5">
        <f t="shared" si="511"/>
        <v>9.9471468300333016E-2</v>
      </c>
      <c r="K1527">
        <f t="shared" si="522"/>
        <v>0.69314718055994529</v>
      </c>
      <c r="L1527">
        <f t="shared" si="523"/>
        <v>-2.3078844266888696</v>
      </c>
      <c r="M1527">
        <v>0</v>
      </c>
      <c r="N1527">
        <v>0</v>
      </c>
      <c r="O1527">
        <v>0</v>
      </c>
      <c r="P1527" s="5">
        <f t="shared" si="512"/>
        <v>0</v>
      </c>
      <c r="Q1527">
        <v>0</v>
      </c>
      <c r="R1527">
        <v>0</v>
      </c>
      <c r="S1527" s="5">
        <f t="shared" si="506"/>
        <v>2</v>
      </c>
      <c r="T1527" s="3">
        <f t="shared" si="524"/>
        <v>0.69314718055994529</v>
      </c>
      <c r="U1527" s="3">
        <f t="shared" si="507"/>
        <v>-2.3078844266888696</v>
      </c>
      <c r="V1527" t="s">
        <v>10</v>
      </c>
      <c r="W1527" t="s">
        <v>14</v>
      </c>
      <c r="X1527">
        <f t="shared" si="508"/>
        <v>247</v>
      </c>
      <c r="Y1527" s="11">
        <f t="shared" si="509"/>
        <v>0.69314718055994529</v>
      </c>
      <c r="Z1527" s="3">
        <f t="shared" si="510"/>
        <v>-2.3078844266888696</v>
      </c>
    </row>
    <row r="1528" spans="1:26" x14ac:dyDescent="0.2">
      <c r="A1528" t="s">
        <v>6</v>
      </c>
      <c r="B1528">
        <v>1527</v>
      </c>
      <c r="C1528" s="13">
        <v>73</v>
      </c>
      <c r="D1528" s="13">
        <v>2300</v>
      </c>
      <c r="E1528" s="12">
        <v>497984.1</v>
      </c>
      <c r="F1528">
        <v>5658.1559999999999</v>
      </c>
      <c r="G1528">
        <v>55</v>
      </c>
      <c r="H1528">
        <v>55</v>
      </c>
      <c r="I1528">
        <v>55</v>
      </c>
      <c r="J1528" s="5">
        <f t="shared" si="511"/>
        <v>2.7611323333415667</v>
      </c>
      <c r="K1528">
        <f t="shared" si="522"/>
        <v>4.0073331852324712</v>
      </c>
      <c r="L1528">
        <f t="shared" si="523"/>
        <v>1.0156408612965624</v>
      </c>
      <c r="M1528">
        <v>0</v>
      </c>
      <c r="N1528">
        <v>0</v>
      </c>
      <c r="O1528">
        <v>0</v>
      </c>
      <c r="P1528" s="5">
        <f t="shared" si="512"/>
        <v>0</v>
      </c>
      <c r="Q1528">
        <v>0</v>
      </c>
      <c r="R1528">
        <v>0</v>
      </c>
      <c r="S1528" s="5">
        <f t="shared" si="506"/>
        <v>55</v>
      </c>
      <c r="T1528" s="3">
        <f t="shared" si="524"/>
        <v>4.0073331852324712</v>
      </c>
      <c r="U1528" s="3">
        <f t="shared" si="507"/>
        <v>1.0156408612965624</v>
      </c>
      <c r="V1528" t="s">
        <v>10</v>
      </c>
      <c r="W1528" t="s">
        <v>14</v>
      </c>
      <c r="X1528">
        <f t="shared" si="508"/>
        <v>248</v>
      </c>
      <c r="Y1528" s="11">
        <f t="shared" si="509"/>
        <v>4.0073331852324712</v>
      </c>
      <c r="Z1528" s="3">
        <f t="shared" si="510"/>
        <v>1.0156408612965624</v>
      </c>
    </row>
    <row r="1529" spans="1:26" x14ac:dyDescent="0.2">
      <c r="A1529" t="s">
        <v>6</v>
      </c>
      <c r="B1529">
        <v>1528</v>
      </c>
      <c r="C1529" s="13">
        <v>72</v>
      </c>
      <c r="D1529" s="13">
        <v>2301</v>
      </c>
      <c r="E1529" s="12">
        <v>475324.8</v>
      </c>
      <c r="F1529">
        <v>5623.65</v>
      </c>
      <c r="G1529">
        <v>0</v>
      </c>
      <c r="H1529">
        <v>0</v>
      </c>
      <c r="I1529">
        <v>0</v>
      </c>
      <c r="J1529" s="5">
        <f t="shared" si="511"/>
        <v>0</v>
      </c>
      <c r="K1529">
        <v>0</v>
      </c>
      <c r="L1529">
        <v>0</v>
      </c>
      <c r="M1529">
        <v>2</v>
      </c>
      <c r="N1529">
        <v>2</v>
      </c>
      <c r="O1529">
        <v>2</v>
      </c>
      <c r="P1529" s="5">
        <f t="shared" si="512"/>
        <v>13.158713646830796</v>
      </c>
      <c r="Q1529">
        <f t="shared" ref="Q1529:Q1539" si="526">LN(O1529)</f>
        <v>0.69314718055994529</v>
      </c>
      <c r="R1529">
        <f t="shared" ref="R1529:R1539" si="527">LN(P1529)</f>
        <v>2.577084173918295</v>
      </c>
      <c r="S1529" s="5">
        <f t="shared" si="506"/>
        <v>2</v>
      </c>
      <c r="T1529" s="3">
        <f t="shared" si="524"/>
        <v>0.69314718055994529</v>
      </c>
      <c r="U1529" s="3">
        <f t="shared" si="507"/>
        <v>2.577084173918295</v>
      </c>
      <c r="V1529" t="s">
        <v>10</v>
      </c>
      <c r="W1529" t="s">
        <v>14</v>
      </c>
      <c r="X1529">
        <f t="shared" si="508"/>
        <v>249</v>
      </c>
      <c r="Y1529" s="11">
        <f t="shared" si="509"/>
        <v>-0.69314718055994529</v>
      </c>
      <c r="Z1529" s="3">
        <f t="shared" si="510"/>
        <v>-2.577084173918295</v>
      </c>
    </row>
    <row r="1530" spans="1:26" x14ac:dyDescent="0.2">
      <c r="A1530" t="s">
        <v>6</v>
      </c>
      <c r="B1530">
        <v>1529</v>
      </c>
      <c r="C1530" s="13">
        <v>71</v>
      </c>
      <c r="D1530" s="13">
        <v>2302</v>
      </c>
      <c r="E1530" s="12">
        <v>470002.3</v>
      </c>
      <c r="F1530">
        <v>5589.1639999999998</v>
      </c>
      <c r="G1530">
        <v>1</v>
      </c>
      <c r="H1530">
        <v>1</v>
      </c>
      <c r="I1530">
        <v>1</v>
      </c>
      <c r="J1530" s="5">
        <f t="shared" si="511"/>
        <v>5.3191229064198202E-2</v>
      </c>
      <c r="K1530">
        <f t="shared" ref="K1530:L1533" si="528">LN(I1530)</f>
        <v>0</v>
      </c>
      <c r="L1530">
        <f t="shared" si="528"/>
        <v>-2.9338617634409512</v>
      </c>
      <c r="M1530">
        <v>3</v>
      </c>
      <c r="N1530">
        <v>3</v>
      </c>
      <c r="O1530">
        <v>3</v>
      </c>
      <c r="P1530" s="5">
        <f t="shared" si="512"/>
        <v>19.859857395488845</v>
      </c>
      <c r="Q1530">
        <f t="shared" si="526"/>
        <v>1.0986122886681098</v>
      </c>
      <c r="R1530">
        <f t="shared" si="527"/>
        <v>2.9887004781022659</v>
      </c>
      <c r="S1530" s="5">
        <f t="shared" si="506"/>
        <v>4</v>
      </c>
      <c r="T1530" s="3">
        <f t="shared" si="524"/>
        <v>1.3862943611198906</v>
      </c>
      <c r="U1530" s="3">
        <f t="shared" si="507"/>
        <v>5.4838714661314736E-2</v>
      </c>
      <c r="V1530" t="s">
        <v>10</v>
      </c>
      <c r="W1530" t="s">
        <v>14</v>
      </c>
      <c r="X1530">
        <f t="shared" si="508"/>
        <v>250</v>
      </c>
      <c r="Y1530" s="11">
        <f t="shared" si="509"/>
        <v>-1.0986122886681098</v>
      </c>
      <c r="Z1530" s="3">
        <f t="shared" si="510"/>
        <v>-5.9225622415432166</v>
      </c>
    </row>
    <row r="1531" spans="1:26" x14ac:dyDescent="0.2">
      <c r="A1531" t="s">
        <v>6</v>
      </c>
      <c r="B1531">
        <v>1530</v>
      </c>
      <c r="C1531" s="13">
        <v>70</v>
      </c>
      <c r="D1531" s="13">
        <v>2303</v>
      </c>
      <c r="E1531" s="12">
        <v>469560.4</v>
      </c>
      <c r="F1531">
        <v>5554.8310000000001</v>
      </c>
      <c r="G1531">
        <v>365</v>
      </c>
      <c r="H1531">
        <v>365</v>
      </c>
      <c r="I1531">
        <v>365</v>
      </c>
      <c r="J1531" s="5">
        <f t="shared" si="511"/>
        <v>19.433069739271026</v>
      </c>
      <c r="K1531">
        <f t="shared" si="528"/>
        <v>5.8998973535824915</v>
      </c>
      <c r="L1531">
        <f t="shared" si="528"/>
        <v>2.9669762405794167</v>
      </c>
      <c r="M1531">
        <v>2</v>
      </c>
      <c r="N1531">
        <v>2</v>
      </c>
      <c r="O1531">
        <v>2</v>
      </c>
      <c r="P1531" s="5">
        <f t="shared" si="512"/>
        <v>13.321737420994445</v>
      </c>
      <c r="Q1531">
        <f t="shared" si="526"/>
        <v>0.69314718055994529</v>
      </c>
      <c r="R1531">
        <f t="shared" si="527"/>
        <v>2.5893970936176709</v>
      </c>
      <c r="S1531" s="5">
        <f t="shared" si="506"/>
        <v>367</v>
      </c>
      <c r="T1531" s="3">
        <f t="shared" si="524"/>
        <v>5.9053618480545707</v>
      </c>
      <c r="U1531" s="3">
        <f t="shared" si="507"/>
        <v>5.5563733341970876</v>
      </c>
      <c r="V1531" t="s">
        <v>10</v>
      </c>
      <c r="W1531" t="s">
        <v>14</v>
      </c>
      <c r="X1531">
        <f t="shared" si="508"/>
        <v>251</v>
      </c>
      <c r="Y1531" s="11">
        <f t="shared" si="509"/>
        <v>5.2067501730225461</v>
      </c>
      <c r="Z1531" s="3">
        <f t="shared" si="510"/>
        <v>0.37757914696174577</v>
      </c>
    </row>
    <row r="1532" spans="1:26" x14ac:dyDescent="0.2">
      <c r="A1532" t="s">
        <v>6</v>
      </c>
      <c r="B1532">
        <v>1531</v>
      </c>
      <c r="C1532" s="13">
        <v>69</v>
      </c>
      <c r="D1532" s="13">
        <v>2304</v>
      </c>
      <c r="E1532" s="12">
        <v>428664.2</v>
      </c>
      <c r="F1532">
        <v>5520.43</v>
      </c>
      <c r="G1532">
        <v>11</v>
      </c>
      <c r="H1532">
        <v>11</v>
      </c>
      <c r="I1532">
        <v>11</v>
      </c>
      <c r="J1532" s="5">
        <f t="shared" si="511"/>
        <v>0.64152779728281484</v>
      </c>
      <c r="K1532">
        <f t="shared" si="528"/>
        <v>2.3978952727983707</v>
      </c>
      <c r="L1532">
        <f t="shared" si="528"/>
        <v>-0.44390276416950042</v>
      </c>
      <c r="M1532">
        <v>2</v>
      </c>
      <c r="N1532">
        <v>2</v>
      </c>
      <c r="O1532">
        <v>2</v>
      </c>
      <c r="P1532" s="5">
        <f t="shared" si="512"/>
        <v>13.404752890626273</v>
      </c>
      <c r="Q1532">
        <f t="shared" si="526"/>
        <v>0.69314718055994529</v>
      </c>
      <c r="R1532">
        <f t="shared" si="527"/>
        <v>2.5956093373983755</v>
      </c>
      <c r="S1532" s="5">
        <f t="shared" si="506"/>
        <v>13</v>
      </c>
      <c r="T1532" s="3">
        <f t="shared" si="524"/>
        <v>2.5649493574615367</v>
      </c>
      <c r="U1532" s="3">
        <f t="shared" si="507"/>
        <v>2.1517065732288749</v>
      </c>
      <c r="V1532" t="s">
        <v>10</v>
      </c>
      <c r="W1532" t="s">
        <v>14</v>
      </c>
      <c r="X1532">
        <f t="shared" si="508"/>
        <v>252</v>
      </c>
      <c r="Y1532" s="11">
        <f t="shared" si="509"/>
        <v>1.7047480922384253</v>
      </c>
      <c r="Z1532" s="3">
        <f t="shared" si="510"/>
        <v>-3.0395121015678761</v>
      </c>
    </row>
    <row r="1533" spans="1:26" x14ac:dyDescent="0.2">
      <c r="A1533" t="s">
        <v>6</v>
      </c>
      <c r="B1533">
        <v>1532</v>
      </c>
      <c r="C1533" s="13">
        <v>68</v>
      </c>
      <c r="D1533" s="13">
        <v>2305</v>
      </c>
      <c r="E1533" s="12">
        <v>467120.5</v>
      </c>
      <c r="F1533">
        <v>5486.62</v>
      </c>
      <c r="G1533">
        <v>46</v>
      </c>
      <c r="H1533">
        <v>46</v>
      </c>
      <c r="I1533">
        <v>46</v>
      </c>
      <c r="J1533" s="5">
        <f t="shared" si="511"/>
        <v>2.4618915247778679</v>
      </c>
      <c r="K1533">
        <f t="shared" si="528"/>
        <v>3.8286413964890951</v>
      </c>
      <c r="L1533">
        <f t="shared" si="528"/>
        <v>0.90092996699382133</v>
      </c>
      <c r="M1533">
        <v>1</v>
      </c>
      <c r="N1533">
        <v>1</v>
      </c>
      <c r="O1533">
        <v>1</v>
      </c>
      <c r="P1533" s="5">
        <f t="shared" si="512"/>
        <v>6.743678257287729</v>
      </c>
      <c r="Q1533">
        <f t="shared" si="526"/>
        <v>0</v>
      </c>
      <c r="R1533">
        <f t="shared" si="527"/>
        <v>1.9086055115673828</v>
      </c>
      <c r="S1533" s="5">
        <f t="shared" si="506"/>
        <v>47</v>
      </c>
      <c r="T1533" s="3">
        <f t="shared" si="524"/>
        <v>3.8501476017100584</v>
      </c>
      <c r="U1533" s="3">
        <f t="shared" si="507"/>
        <v>2.8095354785612043</v>
      </c>
      <c r="V1533" t="s">
        <v>10</v>
      </c>
      <c r="W1533" t="s">
        <v>14</v>
      </c>
      <c r="X1533">
        <f t="shared" si="508"/>
        <v>253</v>
      </c>
      <c r="Y1533" s="11">
        <f t="shared" si="509"/>
        <v>3.8286413964890951</v>
      </c>
      <c r="Z1533" s="3">
        <f t="shared" si="510"/>
        <v>-1.0076755445735615</v>
      </c>
    </row>
    <row r="1534" spans="1:26" x14ac:dyDescent="0.2">
      <c r="A1534" t="s">
        <v>6</v>
      </c>
      <c r="B1534">
        <v>1533</v>
      </c>
      <c r="C1534" s="13">
        <v>67</v>
      </c>
      <c r="D1534" s="13">
        <v>2306</v>
      </c>
      <c r="E1534" s="12">
        <v>466174.6</v>
      </c>
      <c r="F1534">
        <v>5452.9790000000003</v>
      </c>
      <c r="G1534">
        <v>0</v>
      </c>
      <c r="H1534">
        <v>0</v>
      </c>
      <c r="I1534">
        <v>0</v>
      </c>
      <c r="J1534" s="5">
        <f t="shared" si="511"/>
        <v>0</v>
      </c>
      <c r="K1534">
        <v>0</v>
      </c>
      <c r="L1534">
        <v>0</v>
      </c>
      <c r="M1534">
        <v>110</v>
      </c>
      <c r="N1534">
        <v>110</v>
      </c>
      <c r="O1534">
        <v>110</v>
      </c>
      <c r="P1534" s="5">
        <f t="shared" si="512"/>
        <v>746.38101485444918</v>
      </c>
      <c r="Q1534">
        <f t="shared" si="526"/>
        <v>4.7004803657924166</v>
      </c>
      <c r="R1534">
        <f t="shared" si="527"/>
        <v>6.6152362135912739</v>
      </c>
      <c r="S1534" s="5">
        <f t="shared" si="506"/>
        <v>110</v>
      </c>
      <c r="T1534" s="3">
        <f t="shared" si="524"/>
        <v>4.7004803657924166</v>
      </c>
      <c r="U1534" s="3">
        <f t="shared" si="507"/>
        <v>6.6152362135912739</v>
      </c>
      <c r="V1534" t="s">
        <v>10</v>
      </c>
      <c r="W1534" t="s">
        <v>14</v>
      </c>
      <c r="X1534">
        <f t="shared" si="508"/>
        <v>254</v>
      </c>
      <c r="Y1534" s="11">
        <f t="shared" si="509"/>
        <v>-4.7004803657924166</v>
      </c>
      <c r="Z1534" s="3">
        <f t="shared" si="510"/>
        <v>-6.6152362135912739</v>
      </c>
    </row>
    <row r="1535" spans="1:26" x14ac:dyDescent="0.2">
      <c r="A1535" t="s">
        <v>6</v>
      </c>
      <c r="B1535">
        <v>1534</v>
      </c>
      <c r="C1535" s="13">
        <v>66</v>
      </c>
      <c r="D1535" s="13">
        <v>2307</v>
      </c>
      <c r="E1535" s="12">
        <v>461988.6</v>
      </c>
      <c r="F1535">
        <v>5419.165</v>
      </c>
      <c r="G1535">
        <v>0</v>
      </c>
      <c r="H1535">
        <v>0</v>
      </c>
      <c r="I1535">
        <v>0</v>
      </c>
      <c r="J1535" s="5">
        <f t="shared" si="511"/>
        <v>0</v>
      </c>
      <c r="K1535">
        <v>0</v>
      </c>
      <c r="L1535">
        <v>0</v>
      </c>
      <c r="M1535">
        <v>38</v>
      </c>
      <c r="N1535">
        <v>38</v>
      </c>
      <c r="O1535">
        <v>38</v>
      </c>
      <c r="P1535" s="5">
        <f t="shared" si="512"/>
        <v>259.44956464695207</v>
      </c>
      <c r="Q1535">
        <f t="shared" si="526"/>
        <v>3.6375861597263857</v>
      </c>
      <c r="R1535">
        <f t="shared" si="527"/>
        <v>5.5585623278279588</v>
      </c>
      <c r="S1535" s="5">
        <f t="shared" si="506"/>
        <v>38</v>
      </c>
      <c r="T1535" s="3">
        <f t="shared" si="524"/>
        <v>3.6375861597263857</v>
      </c>
      <c r="U1535" s="3">
        <f t="shared" si="507"/>
        <v>5.5585623278279588</v>
      </c>
      <c r="V1535" t="s">
        <v>10</v>
      </c>
      <c r="W1535" t="s">
        <v>14</v>
      </c>
      <c r="X1535">
        <f t="shared" si="508"/>
        <v>255</v>
      </c>
      <c r="Y1535" s="11">
        <f t="shared" si="509"/>
        <v>-3.6375861597263857</v>
      </c>
      <c r="Z1535" s="3">
        <f t="shared" si="510"/>
        <v>-5.5585623278279588</v>
      </c>
    </row>
    <row r="1536" spans="1:26" x14ac:dyDescent="0.2">
      <c r="A1536" t="s">
        <v>6</v>
      </c>
      <c r="B1536">
        <v>1535</v>
      </c>
      <c r="C1536" s="13">
        <v>65</v>
      </c>
      <c r="D1536" s="13">
        <v>2308</v>
      </c>
      <c r="E1536" s="12">
        <v>453818</v>
      </c>
      <c r="F1536">
        <v>5385.6940000000004</v>
      </c>
      <c r="G1536">
        <v>93</v>
      </c>
      <c r="H1536">
        <v>93</v>
      </c>
      <c r="I1536">
        <v>93</v>
      </c>
      <c r="J1536" s="5">
        <f t="shared" si="511"/>
        <v>5.1231991679483846</v>
      </c>
      <c r="K1536">
        <f t="shared" ref="K1536:K1566" si="529">LN(I1536)</f>
        <v>4.5325994931532563</v>
      </c>
      <c r="L1536">
        <f t="shared" ref="L1536:L1566" si="530">LN(J1536)</f>
        <v>1.6337790814116695</v>
      </c>
      <c r="M1536">
        <v>41</v>
      </c>
      <c r="N1536">
        <v>41</v>
      </c>
      <c r="O1536">
        <v>41</v>
      </c>
      <c r="P1536" s="5">
        <f t="shared" si="512"/>
        <v>281.67214847334435</v>
      </c>
      <c r="Q1536">
        <f t="shared" si="526"/>
        <v>3.713572066704308</v>
      </c>
      <c r="R1536">
        <f t="shared" si="527"/>
        <v>5.6407438005352235</v>
      </c>
      <c r="S1536" s="5">
        <f t="shared" si="506"/>
        <v>134</v>
      </c>
      <c r="T1536" s="3">
        <f t="shared" si="524"/>
        <v>4.8978397999509111</v>
      </c>
      <c r="U1536" s="3">
        <f t="shared" si="507"/>
        <v>7.2745228819468934</v>
      </c>
      <c r="V1536" t="s">
        <v>10</v>
      </c>
      <c r="W1536" t="s">
        <v>14</v>
      </c>
      <c r="X1536">
        <f t="shared" si="508"/>
        <v>256</v>
      </c>
      <c r="Y1536" s="11">
        <f t="shared" si="509"/>
        <v>0.81902742644894833</v>
      </c>
      <c r="Z1536" s="3">
        <f t="shared" si="510"/>
        <v>-4.0069647191235536</v>
      </c>
    </row>
    <row r="1537" spans="1:26" x14ac:dyDescent="0.2">
      <c r="A1537" t="s">
        <v>6</v>
      </c>
      <c r="B1537">
        <v>1536</v>
      </c>
      <c r="C1537" s="13">
        <v>64</v>
      </c>
      <c r="D1537" s="13">
        <v>2309</v>
      </c>
      <c r="E1537" s="12">
        <v>437632.8</v>
      </c>
      <c r="F1537">
        <v>5351.6459999999997</v>
      </c>
      <c r="G1537">
        <v>5</v>
      </c>
      <c r="H1537">
        <v>5</v>
      </c>
      <c r="I1537">
        <v>5</v>
      </c>
      <c r="J1537" s="5">
        <f t="shared" si="511"/>
        <v>0.285627585500904</v>
      </c>
      <c r="K1537">
        <f t="shared" si="529"/>
        <v>1.6094379124341003</v>
      </c>
      <c r="L1537">
        <f t="shared" si="530"/>
        <v>-1.2530664652926982</v>
      </c>
      <c r="M1537">
        <v>78</v>
      </c>
      <c r="N1537">
        <v>78</v>
      </c>
      <c r="O1537">
        <v>78</v>
      </c>
      <c r="P1537" s="5">
        <f t="shared" si="512"/>
        <v>539.27333758623058</v>
      </c>
      <c r="Q1537">
        <f t="shared" si="526"/>
        <v>4.3567088266895917</v>
      </c>
      <c r="R1537">
        <f t="shared" si="527"/>
        <v>6.2902225621932244</v>
      </c>
      <c r="S1537" s="5">
        <f t="shared" si="506"/>
        <v>83</v>
      </c>
      <c r="T1537" s="3">
        <f t="shared" si="524"/>
        <v>4.4188406077965983</v>
      </c>
      <c r="U1537" s="3">
        <f t="shared" si="507"/>
        <v>5.0371560969005262</v>
      </c>
      <c r="V1537" t="s">
        <v>10</v>
      </c>
      <c r="W1537" t="s">
        <v>14</v>
      </c>
      <c r="X1537">
        <f t="shared" si="508"/>
        <v>257</v>
      </c>
      <c r="Y1537" s="11">
        <f t="shared" si="509"/>
        <v>-2.7472709142554912</v>
      </c>
      <c r="Z1537" s="3">
        <f t="shared" si="510"/>
        <v>-7.5432890274859226</v>
      </c>
    </row>
    <row r="1538" spans="1:26" x14ac:dyDescent="0.2">
      <c r="A1538" t="s">
        <v>6</v>
      </c>
      <c r="B1538">
        <v>1537</v>
      </c>
      <c r="C1538" s="13">
        <v>63</v>
      </c>
      <c r="D1538" s="13">
        <v>2310</v>
      </c>
      <c r="E1538" s="12">
        <v>433785.8</v>
      </c>
      <c r="F1538">
        <v>5317.7889999999998</v>
      </c>
      <c r="G1538">
        <v>244</v>
      </c>
      <c r="H1538">
        <v>244</v>
      </c>
      <c r="I1538">
        <v>244</v>
      </c>
      <c r="J1538" s="5">
        <f t="shared" si="511"/>
        <v>14.062239935009398</v>
      </c>
      <c r="K1538">
        <f t="shared" si="529"/>
        <v>5.4971682252932021</v>
      </c>
      <c r="L1538">
        <f t="shared" si="530"/>
        <v>2.6434931862831892</v>
      </c>
      <c r="M1538">
        <v>61</v>
      </c>
      <c r="N1538">
        <v>61</v>
      </c>
      <c r="O1538">
        <v>61</v>
      </c>
      <c r="P1538" s="5">
        <f t="shared" si="512"/>
        <v>424.4245117660742</v>
      </c>
      <c r="Q1538">
        <f t="shared" si="526"/>
        <v>4.1108738641733114</v>
      </c>
      <c r="R1538">
        <f t="shared" si="527"/>
        <v>6.0507341613539829</v>
      </c>
      <c r="S1538" s="5">
        <f t="shared" ref="S1538:S1601" si="531">I1538+O1538</f>
        <v>305</v>
      </c>
      <c r="T1538" s="3">
        <f t="shared" si="524"/>
        <v>5.7203117766074119</v>
      </c>
      <c r="U1538" s="3">
        <f t="shared" ref="U1538:U1601" si="532">L1538+R1538</f>
        <v>8.6942273476371721</v>
      </c>
      <c r="V1538" t="s">
        <v>10</v>
      </c>
      <c r="W1538" t="s">
        <v>14</v>
      </c>
      <c r="X1538">
        <f t="shared" ref="X1538:X1601" si="533">1+X1537</f>
        <v>258</v>
      </c>
      <c r="Y1538" s="11">
        <f t="shared" ref="Y1538:Y1601" si="534">K1538-Q1538</f>
        <v>1.3862943611198908</v>
      </c>
      <c r="Z1538" s="3">
        <f t="shared" ref="Z1538:Z1601" si="535">L1538-R1538</f>
        <v>-3.4072409750707937</v>
      </c>
    </row>
    <row r="1539" spans="1:26" x14ac:dyDescent="0.2">
      <c r="A1539" t="s">
        <v>6</v>
      </c>
      <c r="B1539">
        <v>1538</v>
      </c>
      <c r="C1539" s="13">
        <v>62</v>
      </c>
      <c r="D1539" s="13">
        <v>2311</v>
      </c>
      <c r="E1539" s="12">
        <v>408364.4</v>
      </c>
      <c r="F1539">
        <v>5284.5789999999997</v>
      </c>
      <c r="G1539">
        <v>4</v>
      </c>
      <c r="H1539">
        <v>4</v>
      </c>
      <c r="I1539">
        <v>4</v>
      </c>
      <c r="J1539" s="5">
        <f t="shared" ref="J1539:J1602" si="536">(I1539/E1539)*25000</f>
        <v>0.24487932836456847</v>
      </c>
      <c r="K1539">
        <f t="shared" si="529"/>
        <v>1.3862943611198906</v>
      </c>
      <c r="L1539">
        <f t="shared" si="530"/>
        <v>-1.4069897270612188</v>
      </c>
      <c r="M1539">
        <v>14</v>
      </c>
      <c r="N1539">
        <v>14</v>
      </c>
      <c r="O1539">
        <v>14</v>
      </c>
      <c r="P1539" s="5">
        <f t="shared" ref="P1539:P1602" si="537">(O1539/F1539)*37000</f>
        <v>98.021053332725273</v>
      </c>
      <c r="Q1539">
        <f t="shared" si="526"/>
        <v>2.6390573296152584</v>
      </c>
      <c r="R1539">
        <f t="shared" si="527"/>
        <v>4.5851822855236959</v>
      </c>
      <c r="S1539" s="5">
        <f t="shared" si="531"/>
        <v>18</v>
      </c>
      <c r="T1539" s="3">
        <f t="shared" si="524"/>
        <v>2.8903717578961645</v>
      </c>
      <c r="U1539" s="3">
        <f t="shared" si="532"/>
        <v>3.1781925584624773</v>
      </c>
      <c r="V1539" t="s">
        <v>10</v>
      </c>
      <c r="W1539" t="s">
        <v>14</v>
      </c>
      <c r="X1539">
        <f t="shared" si="533"/>
        <v>259</v>
      </c>
      <c r="Y1539" s="11">
        <f t="shared" si="534"/>
        <v>-1.2527629684953678</v>
      </c>
      <c r="Z1539" s="3">
        <f t="shared" si="535"/>
        <v>-5.9921720125849145</v>
      </c>
    </row>
    <row r="1540" spans="1:26" x14ac:dyDescent="0.2">
      <c r="A1540" t="s">
        <v>6</v>
      </c>
      <c r="B1540">
        <v>1539</v>
      </c>
      <c r="C1540" s="13">
        <v>61</v>
      </c>
      <c r="D1540" s="13">
        <v>2312</v>
      </c>
      <c r="E1540" s="12">
        <v>401366.8</v>
      </c>
      <c r="F1540">
        <v>5251.518</v>
      </c>
      <c r="G1540">
        <v>3</v>
      </c>
      <c r="H1540">
        <v>3</v>
      </c>
      <c r="I1540">
        <v>3</v>
      </c>
      <c r="J1540" s="5">
        <f t="shared" si="536"/>
        <v>0.18686149427406554</v>
      </c>
      <c r="K1540">
        <f t="shared" si="529"/>
        <v>1.0986122886681098</v>
      </c>
      <c r="L1540">
        <f t="shared" si="530"/>
        <v>-1.6773876088920203</v>
      </c>
      <c r="M1540">
        <v>0</v>
      </c>
      <c r="N1540">
        <v>0</v>
      </c>
      <c r="O1540">
        <v>0</v>
      </c>
      <c r="P1540" s="5">
        <f t="shared" si="537"/>
        <v>0</v>
      </c>
      <c r="Q1540">
        <v>0</v>
      </c>
      <c r="R1540">
        <v>0</v>
      </c>
      <c r="S1540" s="5">
        <f t="shared" si="531"/>
        <v>3</v>
      </c>
      <c r="T1540" s="3">
        <f t="shared" si="524"/>
        <v>1.0986122886681098</v>
      </c>
      <c r="U1540" s="3">
        <f t="shared" si="532"/>
        <v>-1.6773876088920203</v>
      </c>
      <c r="V1540" t="s">
        <v>10</v>
      </c>
      <c r="W1540" t="s">
        <v>14</v>
      </c>
      <c r="X1540">
        <f t="shared" si="533"/>
        <v>260</v>
      </c>
      <c r="Y1540" s="11">
        <f t="shared" si="534"/>
        <v>1.0986122886681098</v>
      </c>
      <c r="Z1540" s="3">
        <f t="shared" si="535"/>
        <v>-1.6773876088920203</v>
      </c>
    </row>
    <row r="1541" spans="1:26" x14ac:dyDescent="0.2">
      <c r="A1541" t="s">
        <v>6</v>
      </c>
      <c r="B1541">
        <v>1540</v>
      </c>
      <c r="C1541" s="13">
        <v>60</v>
      </c>
      <c r="D1541" s="13">
        <v>2313</v>
      </c>
      <c r="E1541" s="12">
        <v>385779.7</v>
      </c>
      <c r="F1541">
        <v>5218.9799999999996</v>
      </c>
      <c r="G1541">
        <v>3</v>
      </c>
      <c r="H1541">
        <v>3</v>
      </c>
      <c r="I1541">
        <v>3</v>
      </c>
      <c r="J1541" s="5">
        <f t="shared" si="536"/>
        <v>0.19441147369859013</v>
      </c>
      <c r="K1541">
        <f t="shared" si="529"/>
        <v>1.0986122886681098</v>
      </c>
      <c r="L1541">
        <f t="shared" si="530"/>
        <v>-1.6377783676141915</v>
      </c>
      <c r="M1541">
        <v>0</v>
      </c>
      <c r="N1541">
        <v>0</v>
      </c>
      <c r="O1541">
        <v>0</v>
      </c>
      <c r="P1541" s="5">
        <f t="shared" si="537"/>
        <v>0</v>
      </c>
      <c r="Q1541">
        <v>0</v>
      </c>
      <c r="R1541">
        <v>0</v>
      </c>
      <c r="S1541" s="5">
        <f t="shared" si="531"/>
        <v>3</v>
      </c>
      <c r="T1541" s="3">
        <f t="shared" si="524"/>
        <v>1.0986122886681098</v>
      </c>
      <c r="U1541" s="3">
        <f t="shared" si="532"/>
        <v>-1.6377783676141915</v>
      </c>
      <c r="V1541" t="s">
        <v>10</v>
      </c>
      <c r="W1541" t="s">
        <v>14</v>
      </c>
      <c r="X1541">
        <f t="shared" si="533"/>
        <v>261</v>
      </c>
      <c r="Y1541" s="11">
        <f t="shared" si="534"/>
        <v>1.0986122886681098</v>
      </c>
      <c r="Z1541" s="3">
        <f t="shared" si="535"/>
        <v>-1.6377783676141915</v>
      </c>
    </row>
    <row r="1542" spans="1:26" x14ac:dyDescent="0.2">
      <c r="A1542" t="s">
        <v>6</v>
      </c>
      <c r="B1542">
        <v>1541</v>
      </c>
      <c r="C1542" s="13">
        <v>59</v>
      </c>
      <c r="D1542" s="13">
        <v>2314</v>
      </c>
      <c r="E1542" s="12">
        <v>387026.8</v>
      </c>
      <c r="F1542">
        <v>5187.2049999999999</v>
      </c>
      <c r="G1542">
        <v>153</v>
      </c>
      <c r="H1542">
        <v>153</v>
      </c>
      <c r="I1542">
        <v>153</v>
      </c>
      <c r="J1542" s="5">
        <f t="shared" si="536"/>
        <v>9.8830365235689097</v>
      </c>
      <c r="K1542">
        <f t="shared" si="529"/>
        <v>5.0304379213924353</v>
      </c>
      <c r="L1542">
        <f t="shared" si="530"/>
        <v>2.2908198049825748</v>
      </c>
      <c r="M1542">
        <v>0</v>
      </c>
      <c r="N1542">
        <v>0</v>
      </c>
      <c r="O1542">
        <v>0</v>
      </c>
      <c r="P1542" s="5">
        <f t="shared" si="537"/>
        <v>0</v>
      </c>
      <c r="Q1542">
        <v>0</v>
      </c>
      <c r="R1542">
        <v>0</v>
      </c>
      <c r="S1542" s="5">
        <f t="shared" si="531"/>
        <v>153</v>
      </c>
      <c r="T1542" s="3">
        <f t="shared" si="524"/>
        <v>5.0304379213924353</v>
      </c>
      <c r="U1542" s="3">
        <f t="shared" si="532"/>
        <v>2.2908198049825748</v>
      </c>
      <c r="V1542" t="s">
        <v>10</v>
      </c>
      <c r="W1542" t="s">
        <v>14</v>
      </c>
      <c r="X1542">
        <f t="shared" si="533"/>
        <v>262</v>
      </c>
      <c r="Y1542" s="11">
        <f t="shared" si="534"/>
        <v>5.0304379213924353</v>
      </c>
      <c r="Z1542" s="3">
        <f t="shared" si="535"/>
        <v>2.2908198049825748</v>
      </c>
    </row>
    <row r="1543" spans="1:26" x14ac:dyDescent="0.2">
      <c r="A1543" t="s">
        <v>6</v>
      </c>
      <c r="B1543">
        <v>1542</v>
      </c>
      <c r="C1543" s="13">
        <v>58</v>
      </c>
      <c r="D1543" s="13">
        <v>2315</v>
      </c>
      <c r="E1543" s="12">
        <v>370493</v>
      </c>
      <c r="F1543">
        <v>5156.1419999999998</v>
      </c>
      <c r="G1543">
        <v>3</v>
      </c>
      <c r="H1543">
        <v>3</v>
      </c>
      <c r="I1543">
        <v>3</v>
      </c>
      <c r="J1543" s="5">
        <f t="shared" si="536"/>
        <v>0.20243297444216218</v>
      </c>
      <c r="K1543">
        <f t="shared" si="529"/>
        <v>1.0986122886681098</v>
      </c>
      <c r="L1543">
        <f t="shared" si="530"/>
        <v>-1.5973464376340345</v>
      </c>
      <c r="M1543">
        <v>0</v>
      </c>
      <c r="N1543">
        <v>0</v>
      </c>
      <c r="O1543">
        <v>0</v>
      </c>
      <c r="P1543" s="5">
        <f t="shared" si="537"/>
        <v>0</v>
      </c>
      <c r="Q1543">
        <v>0</v>
      </c>
      <c r="R1543">
        <v>0</v>
      </c>
      <c r="S1543" s="5">
        <f t="shared" si="531"/>
        <v>3</v>
      </c>
      <c r="T1543" s="3">
        <f t="shared" si="524"/>
        <v>1.0986122886681098</v>
      </c>
      <c r="U1543" s="3">
        <f t="shared" si="532"/>
        <v>-1.5973464376340345</v>
      </c>
      <c r="V1543" t="s">
        <v>10</v>
      </c>
      <c r="W1543" t="s">
        <v>14</v>
      </c>
      <c r="X1543">
        <f t="shared" si="533"/>
        <v>263</v>
      </c>
      <c r="Y1543" s="11">
        <f t="shared" si="534"/>
        <v>1.0986122886681098</v>
      </c>
      <c r="Z1543" s="3">
        <f t="shared" si="535"/>
        <v>-1.5973464376340345</v>
      </c>
    </row>
    <row r="1544" spans="1:26" x14ac:dyDescent="0.2">
      <c r="A1544" t="s">
        <v>6</v>
      </c>
      <c r="B1544">
        <v>1543</v>
      </c>
      <c r="C1544" s="13">
        <v>57</v>
      </c>
      <c r="D1544" s="13">
        <v>2316</v>
      </c>
      <c r="E1544" s="12">
        <v>380294.2</v>
      </c>
      <c r="F1544">
        <v>5124.4139999999998</v>
      </c>
      <c r="G1544">
        <v>3</v>
      </c>
      <c r="H1544">
        <v>3</v>
      </c>
      <c r="I1544">
        <v>3</v>
      </c>
      <c r="J1544" s="5">
        <f t="shared" si="536"/>
        <v>0.19721573455498401</v>
      </c>
      <c r="K1544">
        <f t="shared" si="529"/>
        <v>1.0986122886681098</v>
      </c>
      <c r="L1544">
        <f t="shared" si="530"/>
        <v>-1.6234570501640653</v>
      </c>
      <c r="M1544">
        <v>0</v>
      </c>
      <c r="N1544">
        <v>0</v>
      </c>
      <c r="O1544">
        <v>0</v>
      </c>
      <c r="P1544" s="5">
        <f t="shared" si="537"/>
        <v>0</v>
      </c>
      <c r="Q1544">
        <v>0</v>
      </c>
      <c r="R1544">
        <v>0</v>
      </c>
      <c r="S1544" s="5">
        <f t="shared" si="531"/>
        <v>3</v>
      </c>
      <c r="T1544" s="3">
        <f t="shared" si="524"/>
        <v>1.0986122886681098</v>
      </c>
      <c r="U1544" s="3">
        <f t="shared" si="532"/>
        <v>-1.6234570501640653</v>
      </c>
      <c r="V1544" t="s">
        <v>10</v>
      </c>
      <c r="W1544" t="s">
        <v>14</v>
      </c>
      <c r="X1544">
        <f t="shared" si="533"/>
        <v>264</v>
      </c>
      <c r="Y1544" s="11">
        <f t="shared" si="534"/>
        <v>1.0986122886681098</v>
      </c>
      <c r="Z1544" s="3">
        <f t="shared" si="535"/>
        <v>-1.6234570501640653</v>
      </c>
    </row>
    <row r="1545" spans="1:26" x14ac:dyDescent="0.2">
      <c r="A1545" t="s">
        <v>6</v>
      </c>
      <c r="B1545">
        <v>1544</v>
      </c>
      <c r="C1545" s="13">
        <v>56</v>
      </c>
      <c r="D1545" s="13">
        <v>2317</v>
      </c>
      <c r="E1545" s="12">
        <v>375398.8</v>
      </c>
      <c r="F1545">
        <v>5092.2489999999998</v>
      </c>
      <c r="G1545">
        <v>1</v>
      </c>
      <c r="H1545">
        <v>1</v>
      </c>
      <c r="I1545">
        <v>1</v>
      </c>
      <c r="J1545" s="5">
        <f t="shared" si="536"/>
        <v>6.6595844206214838E-2</v>
      </c>
      <c r="K1545">
        <f t="shared" si="529"/>
        <v>0</v>
      </c>
      <c r="L1545">
        <f t="shared" si="530"/>
        <v>-2.7091131026887947</v>
      </c>
      <c r="M1545">
        <v>0</v>
      </c>
      <c r="N1545">
        <v>0</v>
      </c>
      <c r="O1545">
        <v>0</v>
      </c>
      <c r="P1545" s="5">
        <f t="shared" si="537"/>
        <v>0</v>
      </c>
      <c r="Q1545">
        <v>0</v>
      </c>
      <c r="R1545">
        <v>0</v>
      </c>
      <c r="S1545" s="5">
        <f t="shared" si="531"/>
        <v>1</v>
      </c>
      <c r="T1545" s="3">
        <f t="shared" si="524"/>
        <v>0</v>
      </c>
      <c r="U1545" s="3">
        <f t="shared" si="532"/>
        <v>-2.7091131026887947</v>
      </c>
      <c r="V1545" t="s">
        <v>10</v>
      </c>
      <c r="W1545" t="s">
        <v>14</v>
      </c>
      <c r="X1545">
        <f t="shared" si="533"/>
        <v>265</v>
      </c>
      <c r="Y1545" s="11">
        <f t="shared" si="534"/>
        <v>0</v>
      </c>
      <c r="Z1545" s="3">
        <f t="shared" si="535"/>
        <v>-2.7091131026887947</v>
      </c>
    </row>
    <row r="1546" spans="1:26" x14ac:dyDescent="0.2">
      <c r="A1546" t="s">
        <v>6</v>
      </c>
      <c r="B1546">
        <v>1545</v>
      </c>
      <c r="C1546" s="13">
        <v>55</v>
      </c>
      <c r="D1546" s="13">
        <v>2318</v>
      </c>
      <c r="E1546" s="12">
        <v>374583.1</v>
      </c>
      <c r="F1546">
        <v>5059.5860000000002</v>
      </c>
      <c r="G1546">
        <v>362</v>
      </c>
      <c r="H1546">
        <v>362</v>
      </c>
      <c r="I1546">
        <v>362</v>
      </c>
      <c r="J1546" s="5">
        <f t="shared" si="536"/>
        <v>24.160193025259282</v>
      </c>
      <c r="K1546">
        <f t="shared" si="529"/>
        <v>5.8916442118257715</v>
      </c>
      <c r="L1546">
        <f t="shared" si="530"/>
        <v>3.184706362490795</v>
      </c>
      <c r="M1546">
        <v>0</v>
      </c>
      <c r="N1546">
        <v>0</v>
      </c>
      <c r="O1546">
        <v>0</v>
      </c>
      <c r="P1546" s="5">
        <f t="shared" si="537"/>
        <v>0</v>
      </c>
      <c r="Q1546">
        <v>0</v>
      </c>
      <c r="R1546">
        <v>0</v>
      </c>
      <c r="S1546" s="5">
        <f t="shared" si="531"/>
        <v>362</v>
      </c>
      <c r="T1546" s="3">
        <f t="shared" si="524"/>
        <v>5.8916442118257715</v>
      </c>
      <c r="U1546" s="3">
        <f t="shared" si="532"/>
        <v>3.184706362490795</v>
      </c>
      <c r="V1546" t="s">
        <v>10</v>
      </c>
      <c r="W1546" t="s">
        <v>14</v>
      </c>
      <c r="X1546">
        <f t="shared" si="533"/>
        <v>266</v>
      </c>
      <c r="Y1546" s="11">
        <f t="shared" si="534"/>
        <v>5.8916442118257715</v>
      </c>
      <c r="Z1546" s="3">
        <f t="shared" si="535"/>
        <v>3.184706362490795</v>
      </c>
    </row>
    <row r="1547" spans="1:26" x14ac:dyDescent="0.2">
      <c r="A1547" t="s">
        <v>6</v>
      </c>
      <c r="B1547">
        <v>1546</v>
      </c>
      <c r="C1547" s="13">
        <v>54</v>
      </c>
      <c r="D1547" s="13">
        <v>2319</v>
      </c>
      <c r="E1547" s="12">
        <v>373463.2</v>
      </c>
      <c r="F1547">
        <v>5026.7309999999998</v>
      </c>
      <c r="G1547">
        <v>3</v>
      </c>
      <c r="H1547">
        <v>3</v>
      </c>
      <c r="I1547">
        <v>3</v>
      </c>
      <c r="J1547" s="5">
        <f t="shared" si="536"/>
        <v>0.20082299942805609</v>
      </c>
      <c r="K1547">
        <f t="shared" si="529"/>
        <v>1.0986122886681098</v>
      </c>
      <c r="L1547">
        <f t="shared" si="530"/>
        <v>-1.6053313587393085</v>
      </c>
      <c r="M1547">
        <v>1</v>
      </c>
      <c r="N1547">
        <v>1</v>
      </c>
      <c r="O1547">
        <v>1</v>
      </c>
      <c r="P1547" s="5">
        <f t="shared" si="537"/>
        <v>7.3606485009840394</v>
      </c>
      <c r="Q1547">
        <f>LN(O1547)</f>
        <v>0</v>
      </c>
      <c r="R1547">
        <f>LN(P1547)</f>
        <v>1.9961480404059351</v>
      </c>
      <c r="S1547" s="5">
        <f t="shared" si="531"/>
        <v>4</v>
      </c>
      <c r="T1547" s="3">
        <f t="shared" si="524"/>
        <v>1.3862943611198906</v>
      </c>
      <c r="U1547" s="3">
        <f t="shared" si="532"/>
        <v>0.39081668166662653</v>
      </c>
      <c r="V1547" t="s">
        <v>10</v>
      </c>
      <c r="W1547" t="s">
        <v>14</v>
      </c>
      <c r="X1547">
        <f t="shared" si="533"/>
        <v>267</v>
      </c>
      <c r="Y1547" s="11">
        <f t="shared" si="534"/>
        <v>1.0986122886681098</v>
      </c>
      <c r="Z1547" s="3">
        <f t="shared" si="535"/>
        <v>-3.6014793991452434</v>
      </c>
    </row>
    <row r="1548" spans="1:26" x14ac:dyDescent="0.2">
      <c r="A1548" t="s">
        <v>6</v>
      </c>
      <c r="B1548">
        <v>1547</v>
      </c>
      <c r="C1548" s="13">
        <v>53</v>
      </c>
      <c r="D1548" s="13">
        <v>2320</v>
      </c>
      <c r="E1548" s="12">
        <v>371762.9</v>
      </c>
      <c r="F1548">
        <v>4993.7240000000002</v>
      </c>
      <c r="G1548">
        <v>337</v>
      </c>
      <c r="H1548">
        <v>337</v>
      </c>
      <c r="I1548">
        <v>337</v>
      </c>
      <c r="J1548" s="5">
        <f t="shared" si="536"/>
        <v>22.662293628546578</v>
      </c>
      <c r="K1548">
        <f t="shared" si="529"/>
        <v>5.8200829303523616</v>
      </c>
      <c r="L1548">
        <f t="shared" si="530"/>
        <v>3.1207024697426102</v>
      </c>
      <c r="M1548">
        <v>0</v>
      </c>
      <c r="N1548">
        <v>0</v>
      </c>
      <c r="O1548">
        <v>0</v>
      </c>
      <c r="P1548" s="5">
        <f t="shared" si="537"/>
        <v>0</v>
      </c>
      <c r="Q1548">
        <v>0</v>
      </c>
      <c r="R1548">
        <v>0</v>
      </c>
      <c r="S1548" s="5">
        <f t="shared" si="531"/>
        <v>337</v>
      </c>
      <c r="T1548" s="3">
        <f t="shared" si="524"/>
        <v>5.8200829303523616</v>
      </c>
      <c r="U1548" s="3">
        <f t="shared" si="532"/>
        <v>3.1207024697426102</v>
      </c>
      <c r="V1548" t="s">
        <v>10</v>
      </c>
      <c r="W1548" t="s">
        <v>14</v>
      </c>
      <c r="X1548">
        <f t="shared" si="533"/>
        <v>268</v>
      </c>
      <c r="Y1548" s="11">
        <f t="shared" si="534"/>
        <v>5.8200829303523616</v>
      </c>
      <c r="Z1548" s="3">
        <f t="shared" si="535"/>
        <v>3.1207024697426102</v>
      </c>
    </row>
    <row r="1549" spans="1:26" x14ac:dyDescent="0.2">
      <c r="A1549" t="s">
        <v>6</v>
      </c>
      <c r="B1549">
        <v>1548</v>
      </c>
      <c r="C1549" s="13">
        <v>52</v>
      </c>
      <c r="D1549" s="13">
        <v>2321</v>
      </c>
      <c r="E1549" s="12">
        <v>367332.7</v>
      </c>
      <c r="F1549">
        <v>4960.6220000000003</v>
      </c>
      <c r="G1549">
        <v>4</v>
      </c>
      <c r="H1549">
        <v>4</v>
      </c>
      <c r="I1549">
        <v>4</v>
      </c>
      <c r="J1549" s="5">
        <f t="shared" si="536"/>
        <v>0.27223277426703368</v>
      </c>
      <c r="K1549">
        <f t="shared" si="529"/>
        <v>1.3862943611198906</v>
      </c>
      <c r="L1549">
        <f t="shared" si="530"/>
        <v>-1.3010977909172414</v>
      </c>
      <c r="M1549">
        <v>0</v>
      </c>
      <c r="N1549">
        <v>0</v>
      </c>
      <c r="O1549">
        <v>0</v>
      </c>
      <c r="P1549" s="5">
        <f t="shared" si="537"/>
        <v>0</v>
      </c>
      <c r="Q1549">
        <v>0</v>
      </c>
      <c r="R1549">
        <v>0</v>
      </c>
      <c r="S1549" s="5">
        <f t="shared" si="531"/>
        <v>4</v>
      </c>
      <c r="T1549" s="3">
        <f t="shared" si="524"/>
        <v>1.3862943611198906</v>
      </c>
      <c r="U1549" s="3">
        <f t="shared" si="532"/>
        <v>-1.3010977909172414</v>
      </c>
      <c r="V1549" t="s">
        <v>10</v>
      </c>
      <c r="W1549" t="s">
        <v>14</v>
      </c>
      <c r="X1549">
        <f t="shared" si="533"/>
        <v>269</v>
      </c>
      <c r="Y1549" s="11">
        <f t="shared" si="534"/>
        <v>1.3862943611198906</v>
      </c>
      <c r="Z1549" s="3">
        <f t="shared" si="535"/>
        <v>-1.3010977909172414</v>
      </c>
    </row>
    <row r="1550" spans="1:26" x14ac:dyDescent="0.2">
      <c r="A1550" t="s">
        <v>6</v>
      </c>
      <c r="B1550">
        <v>1549</v>
      </c>
      <c r="C1550" s="13">
        <v>51</v>
      </c>
      <c r="D1550" s="13">
        <v>2322</v>
      </c>
      <c r="E1550" s="12">
        <v>359099.6</v>
      </c>
      <c r="F1550">
        <v>4927.2749999999996</v>
      </c>
      <c r="G1550">
        <v>46</v>
      </c>
      <c r="H1550">
        <v>46</v>
      </c>
      <c r="I1550">
        <v>46</v>
      </c>
      <c r="J1550" s="5">
        <f t="shared" si="536"/>
        <v>3.2024541380720004</v>
      </c>
      <c r="K1550">
        <f t="shared" si="529"/>
        <v>3.8286413964890951</v>
      </c>
      <c r="L1550">
        <f t="shared" si="530"/>
        <v>1.1639174340217298</v>
      </c>
      <c r="M1550">
        <v>1</v>
      </c>
      <c r="N1550">
        <v>1</v>
      </c>
      <c r="O1550">
        <v>1</v>
      </c>
      <c r="P1550" s="5">
        <f t="shared" si="537"/>
        <v>7.5092216285878095</v>
      </c>
      <c r="Q1550">
        <f>LN(O1550)</f>
        <v>0</v>
      </c>
      <c r="R1550">
        <f>LN(P1550)</f>
        <v>2.0161318157424883</v>
      </c>
      <c r="S1550" s="5">
        <f t="shared" si="531"/>
        <v>47</v>
      </c>
      <c r="T1550" s="3">
        <f t="shared" ref="T1550:T1567" si="538">LN(S1550)</f>
        <v>3.8501476017100584</v>
      </c>
      <c r="U1550" s="3">
        <f t="shared" si="532"/>
        <v>3.1800492497642181</v>
      </c>
      <c r="V1550" t="s">
        <v>10</v>
      </c>
      <c r="W1550" t="s">
        <v>14</v>
      </c>
      <c r="X1550">
        <f t="shared" si="533"/>
        <v>270</v>
      </c>
      <c r="Y1550" s="11">
        <f t="shared" si="534"/>
        <v>3.8286413964890951</v>
      </c>
      <c r="Z1550" s="3">
        <f t="shared" si="535"/>
        <v>-0.85221438172075858</v>
      </c>
    </row>
    <row r="1551" spans="1:26" x14ac:dyDescent="0.2">
      <c r="A1551" t="s">
        <v>6</v>
      </c>
      <c r="B1551">
        <v>1550</v>
      </c>
      <c r="C1551" s="13">
        <v>50</v>
      </c>
      <c r="D1551" s="13">
        <v>2323</v>
      </c>
      <c r="E1551" s="12">
        <v>338071.6</v>
      </c>
      <c r="F1551">
        <v>4893.6170000000002</v>
      </c>
      <c r="G1551">
        <v>5</v>
      </c>
      <c r="H1551">
        <v>5</v>
      </c>
      <c r="I1551">
        <v>5</v>
      </c>
      <c r="J1551" s="5">
        <f t="shared" si="536"/>
        <v>0.36974416070441884</v>
      </c>
      <c r="K1551">
        <f t="shared" si="529"/>
        <v>1.6094379124341003</v>
      </c>
      <c r="L1551">
        <f t="shared" si="530"/>
        <v>-0.99494397006652291</v>
      </c>
      <c r="M1551">
        <v>4</v>
      </c>
      <c r="N1551">
        <v>4</v>
      </c>
      <c r="O1551">
        <v>4</v>
      </c>
      <c r="P1551" s="5">
        <f t="shared" si="537"/>
        <v>30.243478392362949</v>
      </c>
      <c r="Q1551">
        <f>LN(O1551)</f>
        <v>1.3862943611198906</v>
      </c>
      <c r="R1551">
        <f>LN(P1551)</f>
        <v>3.4092805708988045</v>
      </c>
      <c r="S1551" s="5">
        <f t="shared" si="531"/>
        <v>9</v>
      </c>
      <c r="T1551" s="3">
        <f t="shared" si="538"/>
        <v>2.1972245773362196</v>
      </c>
      <c r="U1551" s="3">
        <f t="shared" si="532"/>
        <v>2.4143366008322817</v>
      </c>
      <c r="V1551" t="s">
        <v>10</v>
      </c>
      <c r="W1551" t="s">
        <v>14</v>
      </c>
      <c r="X1551">
        <f t="shared" si="533"/>
        <v>271</v>
      </c>
      <c r="Y1551" s="11">
        <f t="shared" si="534"/>
        <v>0.22314355131420971</v>
      </c>
      <c r="Z1551" s="3">
        <f t="shared" si="535"/>
        <v>-4.4042245409653278</v>
      </c>
    </row>
    <row r="1552" spans="1:26" x14ac:dyDescent="0.2">
      <c r="A1552" t="s">
        <v>6</v>
      </c>
      <c r="B1552">
        <v>1551</v>
      </c>
      <c r="C1552" s="13">
        <v>49</v>
      </c>
      <c r="D1552" s="13">
        <v>2324</v>
      </c>
      <c r="E1552" s="12">
        <v>334022.09999999998</v>
      </c>
      <c r="F1552">
        <v>4860.1750000000002</v>
      </c>
      <c r="G1552">
        <v>9</v>
      </c>
      <c r="H1552">
        <v>9</v>
      </c>
      <c r="I1552">
        <v>9</v>
      </c>
      <c r="J1552" s="5">
        <f t="shared" si="536"/>
        <v>0.67360812353434107</v>
      </c>
      <c r="K1552">
        <f t="shared" si="529"/>
        <v>2.1972245773362196</v>
      </c>
      <c r="L1552">
        <f t="shared" si="530"/>
        <v>-0.39510675624796743</v>
      </c>
      <c r="M1552">
        <v>0</v>
      </c>
      <c r="N1552">
        <v>0</v>
      </c>
      <c r="O1552">
        <v>0</v>
      </c>
      <c r="P1552" s="5">
        <f t="shared" si="537"/>
        <v>0</v>
      </c>
      <c r="Q1552">
        <v>0</v>
      </c>
      <c r="R1552">
        <v>0</v>
      </c>
      <c r="S1552" s="5">
        <f t="shared" si="531"/>
        <v>9</v>
      </c>
      <c r="T1552" s="3">
        <f t="shared" si="538"/>
        <v>2.1972245773362196</v>
      </c>
      <c r="U1552" s="3">
        <f t="shared" si="532"/>
        <v>-0.39510675624796743</v>
      </c>
      <c r="V1552" t="s">
        <v>10</v>
      </c>
      <c r="W1552" t="s">
        <v>14</v>
      </c>
      <c r="X1552">
        <f t="shared" si="533"/>
        <v>272</v>
      </c>
      <c r="Y1552" s="11">
        <f t="shared" si="534"/>
        <v>2.1972245773362196</v>
      </c>
      <c r="Z1552" s="3">
        <f t="shared" si="535"/>
        <v>-0.39510675624796743</v>
      </c>
    </row>
    <row r="1553" spans="1:26" x14ac:dyDescent="0.2">
      <c r="A1553" t="s">
        <v>6</v>
      </c>
      <c r="B1553">
        <v>1552</v>
      </c>
      <c r="C1553" s="13">
        <v>48</v>
      </c>
      <c r="D1553" s="13">
        <v>2325</v>
      </c>
      <c r="E1553" s="12">
        <v>329563.40000000002</v>
      </c>
      <c r="F1553">
        <v>4826.72</v>
      </c>
      <c r="G1553">
        <v>126</v>
      </c>
      <c r="H1553">
        <v>126</v>
      </c>
      <c r="I1553">
        <v>126</v>
      </c>
      <c r="J1553" s="5">
        <f t="shared" si="536"/>
        <v>9.5581002016607428</v>
      </c>
      <c r="K1553">
        <f t="shared" si="529"/>
        <v>4.836281906951478</v>
      </c>
      <c r="L1553">
        <f t="shared" si="530"/>
        <v>2.2573889836394896</v>
      </c>
      <c r="M1553">
        <v>0</v>
      </c>
      <c r="N1553">
        <v>0</v>
      </c>
      <c r="O1553">
        <v>0</v>
      </c>
      <c r="P1553" s="5">
        <f t="shared" si="537"/>
        <v>0</v>
      </c>
      <c r="Q1553">
        <v>0</v>
      </c>
      <c r="R1553">
        <v>0</v>
      </c>
      <c r="S1553" s="5">
        <f t="shared" si="531"/>
        <v>126</v>
      </c>
      <c r="T1553" s="3">
        <f t="shared" si="538"/>
        <v>4.836281906951478</v>
      </c>
      <c r="U1553" s="3">
        <f t="shared" si="532"/>
        <v>2.2573889836394896</v>
      </c>
      <c r="V1553" t="s">
        <v>10</v>
      </c>
      <c r="W1553" t="s">
        <v>14</v>
      </c>
      <c r="X1553">
        <f t="shared" si="533"/>
        <v>273</v>
      </c>
      <c r="Y1553" s="11">
        <f t="shared" si="534"/>
        <v>4.836281906951478</v>
      </c>
      <c r="Z1553" s="3">
        <f t="shared" si="535"/>
        <v>2.2573889836394896</v>
      </c>
    </row>
    <row r="1554" spans="1:26" x14ac:dyDescent="0.2">
      <c r="A1554" t="s">
        <v>6</v>
      </c>
      <c r="B1554">
        <v>1553</v>
      </c>
      <c r="C1554" s="13">
        <v>47</v>
      </c>
      <c r="D1554" s="13">
        <v>2326</v>
      </c>
      <c r="E1554" s="12">
        <v>311948.3</v>
      </c>
      <c r="F1554">
        <v>4792.3829999999998</v>
      </c>
      <c r="G1554">
        <v>107</v>
      </c>
      <c r="H1554">
        <v>107</v>
      </c>
      <c r="I1554">
        <v>107</v>
      </c>
      <c r="J1554" s="5">
        <f t="shared" si="536"/>
        <v>8.5751388932076242</v>
      </c>
      <c r="K1554">
        <f t="shared" si="529"/>
        <v>4.6728288344619058</v>
      </c>
      <c r="L1554">
        <f t="shared" si="530"/>
        <v>2.1488671903794412</v>
      </c>
      <c r="M1554">
        <v>36</v>
      </c>
      <c r="N1554">
        <v>36</v>
      </c>
      <c r="O1554">
        <v>36</v>
      </c>
      <c r="P1554" s="5">
        <f t="shared" si="537"/>
        <v>277.94105771596304</v>
      </c>
      <c r="Q1554">
        <f t="shared" ref="Q1554:R1556" si="539">LN(O1554)</f>
        <v>3.5835189384561099</v>
      </c>
      <c r="R1554">
        <f t="shared" si="539"/>
        <v>5.6274090686062177</v>
      </c>
      <c r="S1554" s="5">
        <f t="shared" si="531"/>
        <v>143</v>
      </c>
      <c r="T1554" s="3">
        <f t="shared" si="538"/>
        <v>4.962844630259907</v>
      </c>
      <c r="U1554" s="3">
        <f t="shared" si="532"/>
        <v>7.7762762589856589</v>
      </c>
      <c r="V1554" t="s">
        <v>10</v>
      </c>
      <c r="W1554" t="s">
        <v>14</v>
      </c>
      <c r="X1554">
        <f t="shared" si="533"/>
        <v>274</v>
      </c>
      <c r="Y1554" s="11">
        <f t="shared" si="534"/>
        <v>1.0893098960057959</v>
      </c>
      <c r="Z1554" s="3">
        <f t="shared" si="535"/>
        <v>-3.4785418782267765</v>
      </c>
    </row>
    <row r="1555" spans="1:26" x14ac:dyDescent="0.2">
      <c r="A1555" t="s">
        <v>6</v>
      </c>
      <c r="B1555">
        <v>1554</v>
      </c>
      <c r="C1555" s="13">
        <v>46</v>
      </c>
      <c r="D1555" s="13">
        <v>2327</v>
      </c>
      <c r="E1555" s="12">
        <v>299598.5</v>
      </c>
      <c r="F1555">
        <v>4757.41</v>
      </c>
      <c r="G1555">
        <v>221</v>
      </c>
      <c r="H1555">
        <v>221</v>
      </c>
      <c r="I1555">
        <v>221</v>
      </c>
      <c r="J1555" s="5">
        <f t="shared" si="536"/>
        <v>18.441347336518707</v>
      </c>
      <c r="K1555">
        <f t="shared" si="529"/>
        <v>5.3981627015177525</v>
      </c>
      <c r="L1555">
        <f t="shared" si="530"/>
        <v>2.9145952814309899</v>
      </c>
      <c r="M1555">
        <v>12</v>
      </c>
      <c r="N1555">
        <v>12</v>
      </c>
      <c r="O1555">
        <v>12</v>
      </c>
      <c r="P1555" s="5">
        <f t="shared" si="537"/>
        <v>93.328092386403526</v>
      </c>
      <c r="Q1555">
        <f t="shared" si="539"/>
        <v>2.4849066497880004</v>
      </c>
      <c r="R1555">
        <f t="shared" si="539"/>
        <v>4.5361211599216817</v>
      </c>
      <c r="S1555" s="5">
        <f t="shared" si="531"/>
        <v>233</v>
      </c>
      <c r="T1555" s="3">
        <f t="shared" si="538"/>
        <v>5.4510384535657002</v>
      </c>
      <c r="U1555" s="3">
        <f t="shared" si="532"/>
        <v>7.4507164413526716</v>
      </c>
      <c r="V1555" t="s">
        <v>10</v>
      </c>
      <c r="W1555" t="s">
        <v>14</v>
      </c>
      <c r="X1555">
        <f t="shared" si="533"/>
        <v>275</v>
      </c>
      <c r="Y1555" s="11">
        <f t="shared" si="534"/>
        <v>2.9132560517297521</v>
      </c>
      <c r="Z1555" s="3">
        <f t="shared" si="535"/>
        <v>-1.6215258784906919</v>
      </c>
    </row>
    <row r="1556" spans="1:26" x14ac:dyDescent="0.2">
      <c r="A1556" t="s">
        <v>6</v>
      </c>
      <c r="B1556">
        <v>1555</v>
      </c>
      <c r="C1556" s="13">
        <v>45</v>
      </c>
      <c r="D1556" s="13">
        <v>2328</v>
      </c>
      <c r="E1556" s="12">
        <v>296339.40000000002</v>
      </c>
      <c r="F1556">
        <v>4722.4949999999999</v>
      </c>
      <c r="G1556">
        <v>2</v>
      </c>
      <c r="H1556">
        <v>2</v>
      </c>
      <c r="I1556">
        <v>2</v>
      </c>
      <c r="J1556" s="5">
        <f t="shared" si="536"/>
        <v>0.16872545466448266</v>
      </c>
      <c r="K1556">
        <f t="shared" si="529"/>
        <v>0.69314718055994529</v>
      </c>
      <c r="L1556">
        <f t="shared" si="530"/>
        <v>-1.7794824136490364</v>
      </c>
      <c r="M1556">
        <v>1</v>
      </c>
      <c r="N1556">
        <v>1</v>
      </c>
      <c r="O1556">
        <v>1</v>
      </c>
      <c r="P1556" s="5">
        <f t="shared" si="537"/>
        <v>7.8348415403298475</v>
      </c>
      <c r="Q1556">
        <f t="shared" si="539"/>
        <v>0</v>
      </c>
      <c r="R1556">
        <f t="shared" si="539"/>
        <v>2.0585806510125066</v>
      </c>
      <c r="S1556" s="5">
        <f t="shared" si="531"/>
        <v>3</v>
      </c>
      <c r="T1556" s="3">
        <f t="shared" si="538"/>
        <v>1.0986122886681098</v>
      </c>
      <c r="U1556" s="3">
        <f t="shared" si="532"/>
        <v>0.27909823736347028</v>
      </c>
      <c r="V1556" t="s">
        <v>10</v>
      </c>
      <c r="W1556" t="s">
        <v>14</v>
      </c>
      <c r="X1556">
        <f t="shared" si="533"/>
        <v>276</v>
      </c>
      <c r="Y1556" s="11">
        <f t="shared" si="534"/>
        <v>0.69314718055994529</v>
      </c>
      <c r="Z1556" s="3">
        <f t="shared" si="535"/>
        <v>-3.8380630646615428</v>
      </c>
    </row>
    <row r="1557" spans="1:26" x14ac:dyDescent="0.2">
      <c r="A1557" t="s">
        <v>6</v>
      </c>
      <c r="B1557">
        <v>1556</v>
      </c>
      <c r="C1557" s="13">
        <v>44</v>
      </c>
      <c r="D1557" s="13">
        <v>2329</v>
      </c>
      <c r="E1557" s="12">
        <v>291308</v>
      </c>
      <c r="F1557">
        <v>4687.97</v>
      </c>
      <c r="G1557">
        <v>2</v>
      </c>
      <c r="H1557">
        <v>2</v>
      </c>
      <c r="I1557">
        <v>2</v>
      </c>
      <c r="J1557" s="5">
        <f t="shared" si="536"/>
        <v>0.17163963914482266</v>
      </c>
      <c r="K1557">
        <f t="shared" si="529"/>
        <v>0.69314718055994529</v>
      </c>
      <c r="L1557">
        <f t="shared" si="530"/>
        <v>-1.7623581212566031</v>
      </c>
      <c r="M1557">
        <v>0</v>
      </c>
      <c r="N1557">
        <v>0</v>
      </c>
      <c r="O1557">
        <v>0</v>
      </c>
      <c r="P1557" s="5">
        <f t="shared" si="537"/>
        <v>0</v>
      </c>
      <c r="Q1557">
        <v>0</v>
      </c>
      <c r="R1557">
        <v>0</v>
      </c>
      <c r="S1557" s="5">
        <f t="shared" si="531"/>
        <v>2</v>
      </c>
      <c r="T1557" s="3">
        <f t="shared" si="538"/>
        <v>0.69314718055994529</v>
      </c>
      <c r="U1557" s="3">
        <f t="shared" si="532"/>
        <v>-1.7623581212566031</v>
      </c>
      <c r="V1557" t="s">
        <v>10</v>
      </c>
      <c r="W1557" t="s">
        <v>14</v>
      </c>
      <c r="X1557">
        <f t="shared" si="533"/>
        <v>277</v>
      </c>
      <c r="Y1557" s="11">
        <f t="shared" si="534"/>
        <v>0.69314718055994529</v>
      </c>
      <c r="Z1557" s="3">
        <f t="shared" si="535"/>
        <v>-1.7623581212566031</v>
      </c>
    </row>
    <row r="1558" spans="1:26" x14ac:dyDescent="0.2">
      <c r="A1558" t="s">
        <v>6</v>
      </c>
      <c r="B1558">
        <v>1557</v>
      </c>
      <c r="C1558" s="13">
        <v>43</v>
      </c>
      <c r="D1558" s="13">
        <v>2330</v>
      </c>
      <c r="E1558" s="12">
        <v>289368.7</v>
      </c>
      <c r="F1558">
        <v>4653.2979999999998</v>
      </c>
      <c r="G1558">
        <v>126</v>
      </c>
      <c r="H1558">
        <v>126</v>
      </c>
      <c r="I1558">
        <v>126</v>
      </c>
      <c r="J1558" s="5">
        <f t="shared" si="536"/>
        <v>10.885766152317094</v>
      </c>
      <c r="K1558">
        <f t="shared" si="529"/>
        <v>4.836281906951478</v>
      </c>
      <c r="L1558">
        <f t="shared" si="530"/>
        <v>2.3874560782744885</v>
      </c>
      <c r="M1558">
        <v>25</v>
      </c>
      <c r="N1558">
        <v>25</v>
      </c>
      <c r="O1558">
        <v>25</v>
      </c>
      <c r="P1558" s="5">
        <f t="shared" si="537"/>
        <v>198.78374434648288</v>
      </c>
      <c r="Q1558">
        <f>LN(O1558)</f>
        <v>3.2188758248682006</v>
      </c>
      <c r="R1558">
        <f>LN(P1558)</f>
        <v>5.2922175219983458</v>
      </c>
      <c r="S1558" s="5">
        <f t="shared" si="531"/>
        <v>151</v>
      </c>
      <c r="T1558" s="3">
        <f t="shared" si="538"/>
        <v>5.0172798368149243</v>
      </c>
      <c r="U1558" s="3">
        <f t="shared" si="532"/>
        <v>7.6796736002728343</v>
      </c>
      <c r="V1558" t="s">
        <v>10</v>
      </c>
      <c r="W1558" t="s">
        <v>14</v>
      </c>
      <c r="X1558">
        <f t="shared" si="533"/>
        <v>278</v>
      </c>
      <c r="Y1558" s="11">
        <f t="shared" si="534"/>
        <v>1.6174060820832774</v>
      </c>
      <c r="Z1558" s="3">
        <f t="shared" si="535"/>
        <v>-2.9047614437238574</v>
      </c>
    </row>
    <row r="1559" spans="1:26" x14ac:dyDescent="0.2">
      <c r="A1559" t="s">
        <v>6</v>
      </c>
      <c r="B1559">
        <v>1558</v>
      </c>
      <c r="C1559" s="13">
        <v>42</v>
      </c>
      <c r="D1559" s="13">
        <v>2331</v>
      </c>
      <c r="E1559" s="12">
        <v>287634.7</v>
      </c>
      <c r="F1559">
        <v>4617.5420000000004</v>
      </c>
      <c r="G1559">
        <v>84</v>
      </c>
      <c r="H1559">
        <v>84</v>
      </c>
      <c r="I1559">
        <v>84</v>
      </c>
      <c r="J1559" s="5">
        <f t="shared" si="536"/>
        <v>7.3009271829859195</v>
      </c>
      <c r="K1559">
        <f t="shared" si="529"/>
        <v>4.4308167988433134</v>
      </c>
      <c r="L1559">
        <f t="shared" si="530"/>
        <v>1.9880013514570187</v>
      </c>
      <c r="M1559">
        <v>7</v>
      </c>
      <c r="N1559">
        <v>7</v>
      </c>
      <c r="O1559">
        <v>7</v>
      </c>
      <c r="P1559" s="5">
        <f t="shared" si="537"/>
        <v>56.090448121533051</v>
      </c>
      <c r="Q1559">
        <f>LN(O1559)</f>
        <v>1.9459101490553132</v>
      </c>
      <c r="R1559">
        <f>LN(P1559)</f>
        <v>4.0269655328185694</v>
      </c>
      <c r="S1559" s="5">
        <f t="shared" si="531"/>
        <v>91</v>
      </c>
      <c r="T1559" s="3">
        <f t="shared" si="538"/>
        <v>4.5108595065168497</v>
      </c>
      <c r="U1559" s="3">
        <f t="shared" si="532"/>
        <v>6.0149668842755881</v>
      </c>
      <c r="V1559" t="s">
        <v>10</v>
      </c>
      <c r="W1559" t="s">
        <v>14</v>
      </c>
      <c r="X1559">
        <f t="shared" si="533"/>
        <v>279</v>
      </c>
      <c r="Y1559" s="11">
        <f t="shared" si="534"/>
        <v>2.4849066497879999</v>
      </c>
      <c r="Z1559" s="3">
        <f t="shared" si="535"/>
        <v>-2.0389641813615507</v>
      </c>
    </row>
    <row r="1560" spans="1:26" x14ac:dyDescent="0.2">
      <c r="A1560" t="s">
        <v>6</v>
      </c>
      <c r="B1560">
        <v>1559</v>
      </c>
      <c r="C1560" s="13">
        <v>41</v>
      </c>
      <c r="D1560" s="13">
        <v>2332</v>
      </c>
      <c r="E1560" s="12">
        <v>278499.8</v>
      </c>
      <c r="F1560">
        <v>4581.3389999999999</v>
      </c>
      <c r="G1560">
        <v>2</v>
      </c>
      <c r="H1560">
        <v>2</v>
      </c>
      <c r="I1560">
        <v>2</v>
      </c>
      <c r="J1560" s="5">
        <f t="shared" si="536"/>
        <v>0.17953334257331605</v>
      </c>
      <c r="K1560">
        <f t="shared" si="529"/>
        <v>0.69314718055994529</v>
      </c>
      <c r="L1560">
        <f t="shared" si="530"/>
        <v>-1.7173943358060801</v>
      </c>
      <c r="M1560">
        <v>0</v>
      </c>
      <c r="N1560">
        <v>0</v>
      </c>
      <c r="O1560">
        <v>0</v>
      </c>
      <c r="P1560" s="5">
        <f t="shared" si="537"/>
        <v>0</v>
      </c>
      <c r="Q1560">
        <v>0</v>
      </c>
      <c r="R1560">
        <v>0</v>
      </c>
      <c r="S1560" s="5">
        <f t="shared" si="531"/>
        <v>2</v>
      </c>
      <c r="T1560" s="3">
        <f t="shared" si="538"/>
        <v>0.69314718055994529</v>
      </c>
      <c r="U1560" s="3">
        <f t="shared" si="532"/>
        <v>-1.7173943358060801</v>
      </c>
      <c r="V1560" t="s">
        <v>10</v>
      </c>
      <c r="W1560" t="s">
        <v>14</v>
      </c>
      <c r="X1560">
        <f t="shared" si="533"/>
        <v>280</v>
      </c>
      <c r="Y1560" s="11">
        <f t="shared" si="534"/>
        <v>0.69314718055994529</v>
      </c>
      <c r="Z1560" s="3">
        <f t="shared" si="535"/>
        <v>-1.7173943358060801</v>
      </c>
    </row>
    <row r="1561" spans="1:26" x14ac:dyDescent="0.2">
      <c r="A1561" t="s">
        <v>6</v>
      </c>
      <c r="B1561">
        <v>1560</v>
      </c>
      <c r="C1561" s="13">
        <v>40</v>
      </c>
      <c r="D1561" s="13">
        <v>2333</v>
      </c>
      <c r="E1561" s="12">
        <v>271897.7</v>
      </c>
      <c r="F1561">
        <v>4545.3149999999996</v>
      </c>
      <c r="G1561">
        <v>2</v>
      </c>
      <c r="H1561">
        <v>2</v>
      </c>
      <c r="I1561">
        <v>2</v>
      </c>
      <c r="J1561" s="5">
        <f t="shared" si="536"/>
        <v>0.18389269199408453</v>
      </c>
      <c r="K1561">
        <f t="shared" si="529"/>
        <v>0.69314718055994529</v>
      </c>
      <c r="L1561">
        <f t="shared" si="530"/>
        <v>-1.6934028871822249</v>
      </c>
      <c r="M1561">
        <v>10</v>
      </c>
      <c r="N1561">
        <v>10</v>
      </c>
      <c r="O1561">
        <v>10</v>
      </c>
      <c r="P1561" s="5">
        <f t="shared" si="537"/>
        <v>81.402499056721055</v>
      </c>
      <c r="Q1561">
        <f>LN(O1561)</f>
        <v>2.3025850929940459</v>
      </c>
      <c r="R1561">
        <f>LN(P1561)</f>
        <v>4.399405973479749</v>
      </c>
      <c r="S1561" s="5">
        <f t="shared" si="531"/>
        <v>12</v>
      </c>
      <c r="T1561" s="3">
        <f t="shared" si="538"/>
        <v>2.4849066497880004</v>
      </c>
      <c r="U1561" s="3">
        <f t="shared" si="532"/>
        <v>2.7060030862975242</v>
      </c>
      <c r="V1561" t="s">
        <v>10</v>
      </c>
      <c r="W1561" t="s">
        <v>14</v>
      </c>
      <c r="X1561">
        <f t="shared" si="533"/>
        <v>281</v>
      </c>
      <c r="Y1561" s="11">
        <f t="shared" si="534"/>
        <v>-1.6094379124341005</v>
      </c>
      <c r="Z1561" s="3">
        <f t="shared" si="535"/>
        <v>-6.0928088606619735</v>
      </c>
    </row>
    <row r="1562" spans="1:26" x14ac:dyDescent="0.2">
      <c r="A1562" t="s">
        <v>6</v>
      </c>
      <c r="B1562">
        <v>1561</v>
      </c>
      <c r="C1562" s="13">
        <v>39</v>
      </c>
      <c r="D1562" s="13">
        <v>2334</v>
      </c>
      <c r="E1562" s="12">
        <v>257363.5</v>
      </c>
      <c r="F1562">
        <v>4509.0379999999996</v>
      </c>
      <c r="G1562">
        <v>1</v>
      </c>
      <c r="H1562">
        <v>1</v>
      </c>
      <c r="I1562">
        <v>1</v>
      </c>
      <c r="J1562" s="5">
        <f t="shared" si="536"/>
        <v>9.7138871673722177E-2</v>
      </c>
      <c r="K1562">
        <f t="shared" si="529"/>
        <v>0</v>
      </c>
      <c r="L1562">
        <f t="shared" si="530"/>
        <v>-2.3316136575970776</v>
      </c>
      <c r="M1562">
        <v>2</v>
      </c>
      <c r="N1562">
        <v>2</v>
      </c>
      <c r="O1562">
        <v>2</v>
      </c>
      <c r="P1562" s="5">
        <f t="shared" si="537"/>
        <v>16.411482892803299</v>
      </c>
      <c r="Q1562">
        <f>LN(O1562)</f>
        <v>0.69314718055994529</v>
      </c>
      <c r="R1562">
        <f>LN(P1562)</f>
        <v>2.7979812662114685</v>
      </c>
      <c r="S1562" s="5">
        <f t="shared" si="531"/>
        <v>3</v>
      </c>
      <c r="T1562" s="3">
        <f t="shared" si="538"/>
        <v>1.0986122886681098</v>
      </c>
      <c r="U1562" s="3">
        <f t="shared" si="532"/>
        <v>0.46636760861439086</v>
      </c>
      <c r="V1562" t="s">
        <v>10</v>
      </c>
      <c r="W1562" t="s">
        <v>14</v>
      </c>
      <c r="X1562">
        <f t="shared" si="533"/>
        <v>282</v>
      </c>
      <c r="Y1562" s="11">
        <f t="shared" si="534"/>
        <v>-0.69314718055994529</v>
      </c>
      <c r="Z1562" s="3">
        <f t="shared" si="535"/>
        <v>-5.1295949238085461</v>
      </c>
    </row>
    <row r="1563" spans="1:26" x14ac:dyDescent="0.2">
      <c r="A1563" t="s">
        <v>6</v>
      </c>
      <c r="B1563">
        <v>1562</v>
      </c>
      <c r="C1563" s="13">
        <v>38</v>
      </c>
      <c r="D1563" s="13">
        <v>2335</v>
      </c>
      <c r="E1563" s="12">
        <v>254608.2</v>
      </c>
      <c r="F1563">
        <v>4471.7089999999998</v>
      </c>
      <c r="G1563">
        <v>3</v>
      </c>
      <c r="H1563">
        <v>3</v>
      </c>
      <c r="I1563">
        <v>3</v>
      </c>
      <c r="J1563" s="5">
        <f t="shared" si="536"/>
        <v>0.29457024557732231</v>
      </c>
      <c r="K1563">
        <f t="shared" si="529"/>
        <v>1.0986122886681098</v>
      </c>
      <c r="L1563">
        <f t="shared" si="530"/>
        <v>-1.222237779452481</v>
      </c>
      <c r="M1563">
        <v>0</v>
      </c>
      <c r="N1563">
        <v>0</v>
      </c>
      <c r="O1563">
        <v>0</v>
      </c>
      <c r="P1563" s="5">
        <f t="shared" si="537"/>
        <v>0</v>
      </c>
      <c r="Q1563">
        <v>0</v>
      </c>
      <c r="R1563">
        <v>0</v>
      </c>
      <c r="S1563" s="5">
        <f t="shared" si="531"/>
        <v>3</v>
      </c>
      <c r="T1563" s="3">
        <f t="shared" si="538"/>
        <v>1.0986122886681098</v>
      </c>
      <c r="U1563" s="3">
        <f t="shared" si="532"/>
        <v>-1.222237779452481</v>
      </c>
      <c r="V1563" t="s">
        <v>10</v>
      </c>
      <c r="W1563" t="s">
        <v>14</v>
      </c>
      <c r="X1563">
        <f t="shared" si="533"/>
        <v>283</v>
      </c>
      <c r="Y1563" s="11">
        <f t="shared" si="534"/>
        <v>1.0986122886681098</v>
      </c>
      <c r="Z1563" s="3">
        <f t="shared" si="535"/>
        <v>-1.222237779452481</v>
      </c>
    </row>
    <row r="1564" spans="1:26" x14ac:dyDescent="0.2">
      <c r="A1564" t="s">
        <v>6</v>
      </c>
      <c r="B1564">
        <v>1563</v>
      </c>
      <c r="C1564" s="13">
        <v>37</v>
      </c>
      <c r="D1564" s="13">
        <v>2336</v>
      </c>
      <c r="E1564" s="12">
        <v>261789.5</v>
      </c>
      <c r="F1564">
        <v>4435.0919999999996</v>
      </c>
      <c r="G1564">
        <v>482</v>
      </c>
      <c r="H1564">
        <v>482</v>
      </c>
      <c r="I1564">
        <v>482</v>
      </c>
      <c r="J1564" s="5">
        <f t="shared" si="536"/>
        <v>46.02934800670004</v>
      </c>
      <c r="K1564">
        <f t="shared" si="529"/>
        <v>6.1779441140506002</v>
      </c>
      <c r="L1564">
        <f t="shared" si="530"/>
        <v>3.8292791931991785</v>
      </c>
      <c r="M1564">
        <v>0</v>
      </c>
      <c r="N1564">
        <v>0</v>
      </c>
      <c r="O1564">
        <v>0</v>
      </c>
      <c r="P1564" s="5">
        <f t="shared" si="537"/>
        <v>0</v>
      </c>
      <c r="Q1564">
        <v>0</v>
      </c>
      <c r="R1564">
        <v>0</v>
      </c>
      <c r="S1564" s="5">
        <f t="shared" si="531"/>
        <v>482</v>
      </c>
      <c r="T1564" s="3">
        <f t="shared" si="538"/>
        <v>6.1779441140506002</v>
      </c>
      <c r="U1564" s="3">
        <f t="shared" si="532"/>
        <v>3.8292791931991785</v>
      </c>
      <c r="V1564" t="s">
        <v>10</v>
      </c>
      <c r="W1564" t="s">
        <v>14</v>
      </c>
      <c r="X1564">
        <f t="shared" si="533"/>
        <v>284</v>
      </c>
      <c r="Y1564" s="11">
        <f t="shared" si="534"/>
        <v>6.1779441140506002</v>
      </c>
      <c r="Z1564" s="3">
        <f t="shared" si="535"/>
        <v>3.8292791931991785</v>
      </c>
    </row>
    <row r="1565" spans="1:26" x14ac:dyDescent="0.2">
      <c r="A1565" t="s">
        <v>6</v>
      </c>
      <c r="B1565">
        <v>1564</v>
      </c>
      <c r="C1565" s="13">
        <v>36</v>
      </c>
      <c r="D1565" s="13">
        <v>2337</v>
      </c>
      <c r="E1565" s="12">
        <v>249415.3</v>
      </c>
      <c r="F1565">
        <v>4398.6120000000001</v>
      </c>
      <c r="G1565">
        <v>18</v>
      </c>
      <c r="H1565">
        <v>18</v>
      </c>
      <c r="I1565">
        <v>18</v>
      </c>
      <c r="J1565" s="5">
        <f t="shared" si="536"/>
        <v>1.8042197090555392</v>
      </c>
      <c r="K1565">
        <f t="shared" si="529"/>
        <v>2.8903717578961645</v>
      </c>
      <c r="L1565">
        <f t="shared" si="530"/>
        <v>0.59012820416673395</v>
      </c>
      <c r="M1565">
        <v>1</v>
      </c>
      <c r="N1565">
        <v>1</v>
      </c>
      <c r="O1565">
        <v>1</v>
      </c>
      <c r="P1565" s="5">
        <f t="shared" si="537"/>
        <v>8.4117444321072199</v>
      </c>
      <c r="Q1565">
        <f t="shared" ref="Q1565:R1567" si="540">LN(O1565)</f>
        <v>0</v>
      </c>
      <c r="R1565">
        <f t="shared" si="540"/>
        <v>2.129628876031715</v>
      </c>
      <c r="S1565" s="5">
        <f t="shared" si="531"/>
        <v>19</v>
      </c>
      <c r="T1565" s="3">
        <f t="shared" si="538"/>
        <v>2.9444389791664403</v>
      </c>
      <c r="U1565" s="3">
        <f t="shared" si="532"/>
        <v>2.7197570801984492</v>
      </c>
      <c r="V1565" t="s">
        <v>10</v>
      </c>
      <c r="W1565" t="s">
        <v>14</v>
      </c>
      <c r="X1565">
        <f t="shared" si="533"/>
        <v>285</v>
      </c>
      <c r="Y1565" s="11">
        <f t="shared" si="534"/>
        <v>2.8903717578961645</v>
      </c>
      <c r="Z1565" s="3">
        <f t="shared" si="535"/>
        <v>-1.5395006718649811</v>
      </c>
    </row>
    <row r="1566" spans="1:26" x14ac:dyDescent="0.2">
      <c r="A1566" t="s">
        <v>6</v>
      </c>
      <c r="B1566">
        <v>1565</v>
      </c>
      <c r="C1566" s="13">
        <v>35</v>
      </c>
      <c r="D1566" s="13">
        <v>2338</v>
      </c>
      <c r="E1566" s="12">
        <v>256049.7</v>
      </c>
      <c r="F1566">
        <v>4360.8310000000001</v>
      </c>
      <c r="G1566">
        <v>5</v>
      </c>
      <c r="H1566">
        <v>5</v>
      </c>
      <c r="I1566">
        <v>5</v>
      </c>
      <c r="J1566" s="5">
        <f t="shared" si="536"/>
        <v>0.48818647317298164</v>
      </c>
      <c r="K1566">
        <f t="shared" si="529"/>
        <v>1.6094379124341003</v>
      </c>
      <c r="L1566">
        <f t="shared" si="530"/>
        <v>-0.71705782895940895</v>
      </c>
      <c r="M1566">
        <v>1</v>
      </c>
      <c r="N1566">
        <v>1</v>
      </c>
      <c r="O1566">
        <v>1</v>
      </c>
      <c r="P1566" s="5">
        <f t="shared" si="537"/>
        <v>8.484621394408542</v>
      </c>
      <c r="Q1566">
        <f t="shared" si="540"/>
        <v>0</v>
      </c>
      <c r="R1566">
        <f t="shared" si="540"/>
        <v>2.1382552771141792</v>
      </c>
      <c r="S1566" s="5">
        <f t="shared" si="531"/>
        <v>6</v>
      </c>
      <c r="T1566" s="3">
        <f t="shared" si="538"/>
        <v>1.791759469228055</v>
      </c>
      <c r="U1566" s="3">
        <f t="shared" si="532"/>
        <v>1.4211974481547702</v>
      </c>
      <c r="V1566" t="s">
        <v>10</v>
      </c>
      <c r="W1566" t="s">
        <v>14</v>
      </c>
      <c r="X1566">
        <f t="shared" si="533"/>
        <v>286</v>
      </c>
      <c r="Y1566" s="11">
        <f t="shared" si="534"/>
        <v>1.6094379124341003</v>
      </c>
      <c r="Z1566" s="3">
        <f t="shared" si="535"/>
        <v>-2.8553131060735879</v>
      </c>
    </row>
    <row r="1567" spans="1:26" x14ac:dyDescent="0.2">
      <c r="A1567" t="s">
        <v>6</v>
      </c>
      <c r="B1567">
        <v>1566</v>
      </c>
      <c r="C1567" s="13">
        <v>34</v>
      </c>
      <c r="D1567" s="13">
        <v>2339</v>
      </c>
      <c r="E1567" s="12">
        <v>247760.6</v>
      </c>
      <c r="F1567">
        <v>4322.3639999999996</v>
      </c>
      <c r="G1567">
        <v>0</v>
      </c>
      <c r="H1567">
        <v>0</v>
      </c>
      <c r="I1567">
        <v>0</v>
      </c>
      <c r="J1567" s="5">
        <f t="shared" si="536"/>
        <v>0</v>
      </c>
      <c r="K1567">
        <v>0</v>
      </c>
      <c r="L1567">
        <v>0</v>
      </c>
      <c r="M1567">
        <v>2</v>
      </c>
      <c r="N1567">
        <v>2</v>
      </c>
      <c r="O1567">
        <v>2</v>
      </c>
      <c r="P1567" s="5">
        <f t="shared" si="537"/>
        <v>17.12026104233702</v>
      </c>
      <c r="Q1567">
        <f t="shared" si="540"/>
        <v>0.69314718055994529</v>
      </c>
      <c r="R1567">
        <f t="shared" si="540"/>
        <v>2.8402626183974089</v>
      </c>
      <c r="S1567" s="5">
        <f t="shared" si="531"/>
        <v>2</v>
      </c>
      <c r="T1567" s="3">
        <f t="shared" si="538"/>
        <v>0.69314718055994529</v>
      </c>
      <c r="U1567" s="3">
        <f t="shared" si="532"/>
        <v>2.8402626183974089</v>
      </c>
      <c r="V1567" t="s">
        <v>10</v>
      </c>
      <c r="W1567" t="s">
        <v>14</v>
      </c>
      <c r="X1567">
        <f t="shared" si="533"/>
        <v>287</v>
      </c>
      <c r="Y1567" s="11">
        <f t="shared" si="534"/>
        <v>-0.69314718055994529</v>
      </c>
      <c r="Z1567" s="3">
        <f t="shared" si="535"/>
        <v>-2.8402626183974089</v>
      </c>
    </row>
    <row r="1568" spans="1:26" x14ac:dyDescent="0.2">
      <c r="A1568" t="s">
        <v>6</v>
      </c>
      <c r="B1568">
        <v>1567</v>
      </c>
      <c r="C1568" s="13">
        <v>33</v>
      </c>
      <c r="D1568" s="13">
        <v>2340</v>
      </c>
      <c r="E1568" s="12">
        <v>242950.8</v>
      </c>
      <c r="F1568">
        <v>4283.1279999999997</v>
      </c>
      <c r="G1568">
        <v>0</v>
      </c>
      <c r="H1568">
        <v>0</v>
      </c>
      <c r="I1568">
        <v>0</v>
      </c>
      <c r="J1568" s="5">
        <f t="shared" si="536"/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s="5">
        <f t="shared" si="537"/>
        <v>0</v>
      </c>
      <c r="Q1568">
        <v>0</v>
      </c>
      <c r="R1568">
        <v>0</v>
      </c>
      <c r="S1568" s="5">
        <f t="shared" si="531"/>
        <v>0</v>
      </c>
      <c r="T1568" s="3">
        <v>0</v>
      </c>
      <c r="U1568" s="3">
        <f t="shared" si="532"/>
        <v>0</v>
      </c>
      <c r="V1568" t="s">
        <v>10</v>
      </c>
      <c r="W1568" t="s">
        <v>14</v>
      </c>
      <c r="X1568">
        <f t="shared" si="533"/>
        <v>288</v>
      </c>
      <c r="Y1568" s="11">
        <f t="shared" si="534"/>
        <v>0</v>
      </c>
      <c r="Z1568" s="3">
        <f t="shared" si="535"/>
        <v>0</v>
      </c>
    </row>
    <row r="1569" spans="1:26" x14ac:dyDescent="0.2">
      <c r="A1569" t="s">
        <v>6</v>
      </c>
      <c r="B1569">
        <v>1568</v>
      </c>
      <c r="C1569" s="13">
        <v>32</v>
      </c>
      <c r="D1569" s="13">
        <v>2341</v>
      </c>
      <c r="E1569" s="12">
        <v>227348.7</v>
      </c>
      <c r="F1569">
        <v>4245.7219999999998</v>
      </c>
      <c r="G1569">
        <v>42</v>
      </c>
      <c r="H1569">
        <v>42</v>
      </c>
      <c r="I1569">
        <v>42</v>
      </c>
      <c r="J1569" s="5">
        <f t="shared" si="536"/>
        <v>4.6184561424806914</v>
      </c>
      <c r="K1569">
        <f>LN(I1569)</f>
        <v>3.7376696182833684</v>
      </c>
      <c r="L1569">
        <f>LN(J1569)</f>
        <v>1.5300604809527587</v>
      </c>
      <c r="M1569">
        <v>1</v>
      </c>
      <c r="N1569">
        <v>1</v>
      </c>
      <c r="O1569">
        <v>1</v>
      </c>
      <c r="P1569" s="5">
        <f t="shared" si="537"/>
        <v>8.7146544215565704</v>
      </c>
      <c r="Q1569">
        <f t="shared" ref="Q1569:R1571" si="541">LN(O1569)</f>
        <v>0</v>
      </c>
      <c r="R1569">
        <f t="shared" si="541"/>
        <v>2.1650060248933527</v>
      </c>
      <c r="S1569" s="5">
        <f t="shared" si="531"/>
        <v>43</v>
      </c>
      <c r="T1569" s="3">
        <f t="shared" ref="T1569:T1580" si="542">LN(S1569)</f>
        <v>3.7612001156935624</v>
      </c>
      <c r="U1569" s="3">
        <f t="shared" si="532"/>
        <v>3.6950665058461114</v>
      </c>
      <c r="V1569" t="s">
        <v>10</v>
      </c>
      <c r="W1569" t="s">
        <v>14</v>
      </c>
      <c r="X1569">
        <f t="shared" si="533"/>
        <v>289</v>
      </c>
      <c r="Y1569" s="11">
        <f t="shared" si="534"/>
        <v>3.7376696182833684</v>
      </c>
      <c r="Z1569" s="3">
        <f t="shared" si="535"/>
        <v>-0.63494554394059399</v>
      </c>
    </row>
    <row r="1570" spans="1:26" x14ac:dyDescent="0.2">
      <c r="A1570" t="s">
        <v>6</v>
      </c>
      <c r="B1570">
        <v>1569</v>
      </c>
      <c r="C1570" s="13">
        <v>31</v>
      </c>
      <c r="D1570" s="13">
        <v>2342</v>
      </c>
      <c r="E1570" s="12">
        <v>227102.9</v>
      </c>
      <c r="F1570">
        <v>4209.7340000000004</v>
      </c>
      <c r="G1570">
        <v>0</v>
      </c>
      <c r="H1570">
        <v>0</v>
      </c>
      <c r="I1570">
        <v>0</v>
      </c>
      <c r="J1570" s="5">
        <f t="shared" si="536"/>
        <v>0</v>
      </c>
      <c r="K1570">
        <v>0</v>
      </c>
      <c r="L1570">
        <v>0</v>
      </c>
      <c r="M1570">
        <v>90</v>
      </c>
      <c r="N1570">
        <v>90</v>
      </c>
      <c r="O1570">
        <v>90</v>
      </c>
      <c r="P1570" s="5">
        <f t="shared" si="537"/>
        <v>791.02385091314557</v>
      </c>
      <c r="Q1570">
        <f t="shared" si="541"/>
        <v>4.499809670330265</v>
      </c>
      <c r="R1570">
        <f t="shared" si="541"/>
        <v>6.673328120174185</v>
      </c>
      <c r="S1570" s="5">
        <f t="shared" si="531"/>
        <v>90</v>
      </c>
      <c r="T1570" s="3">
        <f t="shared" si="542"/>
        <v>4.499809670330265</v>
      </c>
      <c r="U1570" s="3">
        <f t="shared" si="532"/>
        <v>6.673328120174185</v>
      </c>
      <c r="V1570" t="s">
        <v>10</v>
      </c>
      <c r="W1570" t="s">
        <v>14</v>
      </c>
      <c r="X1570">
        <f t="shared" si="533"/>
        <v>290</v>
      </c>
      <c r="Y1570" s="11">
        <f t="shared" si="534"/>
        <v>-4.499809670330265</v>
      </c>
      <c r="Z1570" s="3">
        <f t="shared" si="535"/>
        <v>-6.673328120174185</v>
      </c>
    </row>
    <row r="1571" spans="1:26" x14ac:dyDescent="0.2">
      <c r="A1571" t="s">
        <v>6</v>
      </c>
      <c r="B1571">
        <v>1570</v>
      </c>
      <c r="C1571" s="13">
        <v>30</v>
      </c>
      <c r="D1571" s="13">
        <v>2343</v>
      </c>
      <c r="E1571" s="12">
        <v>227740.3</v>
      </c>
      <c r="F1571">
        <v>4173.1629999999996</v>
      </c>
      <c r="G1571">
        <v>62</v>
      </c>
      <c r="H1571">
        <v>62</v>
      </c>
      <c r="I1571">
        <v>62</v>
      </c>
      <c r="J1571" s="5">
        <f t="shared" si="536"/>
        <v>6.8059978844323998</v>
      </c>
      <c r="K1571">
        <f t="shared" ref="K1571:L1573" si="543">LN(I1571)</f>
        <v>4.1271343850450917</v>
      </c>
      <c r="L1571">
        <f t="shared" si="543"/>
        <v>1.9178042652400527</v>
      </c>
      <c r="M1571">
        <v>24</v>
      </c>
      <c r="N1571">
        <v>24</v>
      </c>
      <c r="O1571">
        <v>24</v>
      </c>
      <c r="P1571" s="5">
        <f t="shared" si="537"/>
        <v>212.78823760298843</v>
      </c>
      <c r="Q1571">
        <f t="shared" si="541"/>
        <v>3.1780538303479458</v>
      </c>
      <c r="R1571">
        <f t="shared" si="541"/>
        <v>5.3602974815177555</v>
      </c>
      <c r="S1571" s="5">
        <f t="shared" si="531"/>
        <v>86</v>
      </c>
      <c r="T1571" s="3">
        <f t="shared" si="542"/>
        <v>4.4543472962535073</v>
      </c>
      <c r="U1571" s="3">
        <f t="shared" si="532"/>
        <v>7.278101746757808</v>
      </c>
      <c r="V1571" t="s">
        <v>10</v>
      </c>
      <c r="W1571" t="s">
        <v>14</v>
      </c>
      <c r="X1571">
        <f t="shared" si="533"/>
        <v>291</v>
      </c>
      <c r="Y1571" s="11">
        <f t="shared" si="534"/>
        <v>0.94908055469714592</v>
      </c>
      <c r="Z1571" s="3">
        <f t="shared" si="535"/>
        <v>-3.4424932162777031</v>
      </c>
    </row>
    <row r="1572" spans="1:26" x14ac:dyDescent="0.2">
      <c r="A1572" t="s">
        <v>6</v>
      </c>
      <c r="B1572">
        <v>1571</v>
      </c>
      <c r="C1572" s="13">
        <v>29</v>
      </c>
      <c r="D1572" s="13">
        <v>2344</v>
      </c>
      <c r="E1572" s="12">
        <v>225747.8</v>
      </c>
      <c r="F1572">
        <v>4135.9290000000001</v>
      </c>
      <c r="G1572">
        <v>2</v>
      </c>
      <c r="H1572">
        <v>2</v>
      </c>
      <c r="I1572">
        <v>2</v>
      </c>
      <c r="J1572" s="5">
        <f t="shared" si="536"/>
        <v>0.22148610086122655</v>
      </c>
      <c r="K1572">
        <f t="shared" si="543"/>
        <v>0.69314718055994529</v>
      </c>
      <c r="L1572">
        <f t="shared" si="543"/>
        <v>-1.5073954415279969</v>
      </c>
      <c r="M1572">
        <v>0</v>
      </c>
      <c r="N1572">
        <v>0</v>
      </c>
      <c r="O1572">
        <v>0</v>
      </c>
      <c r="P1572" s="5">
        <f t="shared" si="537"/>
        <v>0</v>
      </c>
      <c r="Q1572">
        <v>0</v>
      </c>
      <c r="R1572">
        <v>0</v>
      </c>
      <c r="S1572" s="5">
        <f t="shared" si="531"/>
        <v>2</v>
      </c>
      <c r="T1572" s="3">
        <f t="shared" si="542"/>
        <v>0.69314718055994529</v>
      </c>
      <c r="U1572" s="3">
        <f t="shared" si="532"/>
        <v>-1.5073954415279969</v>
      </c>
      <c r="V1572" t="s">
        <v>10</v>
      </c>
      <c r="W1572" t="s">
        <v>14</v>
      </c>
      <c r="X1572">
        <f t="shared" si="533"/>
        <v>292</v>
      </c>
      <c r="Y1572" s="11">
        <f t="shared" si="534"/>
        <v>0.69314718055994529</v>
      </c>
      <c r="Z1572" s="3">
        <f t="shared" si="535"/>
        <v>-1.5073954415279969</v>
      </c>
    </row>
    <row r="1573" spans="1:26" x14ac:dyDescent="0.2">
      <c r="A1573" t="s">
        <v>6</v>
      </c>
      <c r="B1573">
        <v>1572</v>
      </c>
      <c r="C1573" s="13">
        <v>28</v>
      </c>
      <c r="D1573" s="13">
        <v>2345</v>
      </c>
      <c r="E1573" s="12">
        <v>225036.79999999999</v>
      </c>
      <c r="F1573">
        <v>4098.2389999999996</v>
      </c>
      <c r="G1573">
        <v>28</v>
      </c>
      <c r="H1573">
        <v>28</v>
      </c>
      <c r="I1573">
        <v>28</v>
      </c>
      <c r="J1573" s="5">
        <f t="shared" si="536"/>
        <v>3.1106023548148567</v>
      </c>
      <c r="K1573">
        <f t="shared" si="543"/>
        <v>3.3322045101752038</v>
      </c>
      <c r="L1573">
        <f t="shared" si="543"/>
        <v>1.1348163906571807</v>
      </c>
      <c r="M1573">
        <v>7</v>
      </c>
      <c r="N1573">
        <v>7</v>
      </c>
      <c r="O1573">
        <v>7</v>
      </c>
      <c r="P1573" s="5">
        <f t="shared" si="537"/>
        <v>63.197875965750171</v>
      </c>
      <c r="Q1573">
        <f>LN(O1573)</f>
        <v>1.9459101490553132</v>
      </c>
      <c r="R1573">
        <f>LN(P1573)</f>
        <v>4.1462706924511812</v>
      </c>
      <c r="S1573" s="5">
        <f t="shared" si="531"/>
        <v>35</v>
      </c>
      <c r="T1573" s="3">
        <f t="shared" si="542"/>
        <v>3.5553480614894135</v>
      </c>
      <c r="U1573" s="3">
        <f t="shared" si="532"/>
        <v>5.2810870831083623</v>
      </c>
      <c r="V1573" t="s">
        <v>10</v>
      </c>
      <c r="W1573" t="s">
        <v>14</v>
      </c>
      <c r="X1573">
        <f t="shared" si="533"/>
        <v>293</v>
      </c>
      <c r="Y1573" s="11">
        <f t="shared" si="534"/>
        <v>1.3862943611198906</v>
      </c>
      <c r="Z1573" s="3">
        <f t="shared" si="535"/>
        <v>-3.0114543017940005</v>
      </c>
    </row>
    <row r="1574" spans="1:26" x14ac:dyDescent="0.2">
      <c r="A1574" t="s">
        <v>6</v>
      </c>
      <c r="B1574">
        <v>1573</v>
      </c>
      <c r="C1574" s="13">
        <v>27</v>
      </c>
      <c r="D1574" s="13">
        <v>2346</v>
      </c>
      <c r="E1574" s="12">
        <v>221065.5</v>
      </c>
      <c r="F1574">
        <v>4062.3510000000001</v>
      </c>
      <c r="G1574">
        <v>0</v>
      </c>
      <c r="H1574">
        <v>0</v>
      </c>
      <c r="I1574">
        <v>0</v>
      </c>
      <c r="J1574" s="5">
        <f t="shared" si="536"/>
        <v>0</v>
      </c>
      <c r="K1574">
        <v>0</v>
      </c>
      <c r="L1574">
        <v>0</v>
      </c>
      <c r="M1574">
        <v>2</v>
      </c>
      <c r="N1574">
        <v>2</v>
      </c>
      <c r="O1574">
        <v>2</v>
      </c>
      <c r="P1574" s="5">
        <f t="shared" si="537"/>
        <v>18.216052724149144</v>
      </c>
      <c r="Q1574">
        <f>LN(O1574)</f>
        <v>0.69314718055994529</v>
      </c>
      <c r="R1574">
        <f>LN(P1574)</f>
        <v>2.9023032231440054</v>
      </c>
      <c r="S1574" s="5">
        <f t="shared" si="531"/>
        <v>2</v>
      </c>
      <c r="T1574" s="3">
        <f t="shared" si="542"/>
        <v>0.69314718055994529</v>
      </c>
      <c r="U1574" s="3">
        <f t="shared" si="532"/>
        <v>2.9023032231440054</v>
      </c>
      <c r="V1574" t="s">
        <v>10</v>
      </c>
      <c r="W1574" t="s">
        <v>14</v>
      </c>
      <c r="X1574">
        <f t="shared" si="533"/>
        <v>294</v>
      </c>
      <c r="Y1574" s="11">
        <f t="shared" si="534"/>
        <v>-0.69314718055994529</v>
      </c>
      <c r="Z1574" s="3">
        <f t="shared" si="535"/>
        <v>-2.9023032231440054</v>
      </c>
    </row>
    <row r="1575" spans="1:26" x14ac:dyDescent="0.2">
      <c r="A1575" t="s">
        <v>6</v>
      </c>
      <c r="B1575">
        <v>1574</v>
      </c>
      <c r="C1575" s="13">
        <v>26</v>
      </c>
      <c r="D1575" s="13">
        <v>2347</v>
      </c>
      <c r="E1575" s="12">
        <v>212992.1</v>
      </c>
      <c r="F1575">
        <v>4027.123</v>
      </c>
      <c r="G1575">
        <v>20</v>
      </c>
      <c r="H1575">
        <v>20</v>
      </c>
      <c r="I1575">
        <v>20</v>
      </c>
      <c r="J1575" s="5">
        <f t="shared" si="536"/>
        <v>2.3475049074590091</v>
      </c>
      <c r="K1575">
        <f>LN(I1575)</f>
        <v>2.9957322735539909</v>
      </c>
      <c r="L1575">
        <f>LN(J1575)</f>
        <v>0.85335302260246604</v>
      </c>
      <c r="M1575">
        <v>0</v>
      </c>
      <c r="N1575">
        <v>0</v>
      </c>
      <c r="O1575">
        <v>0</v>
      </c>
      <c r="P1575" s="5">
        <f t="shared" si="537"/>
        <v>0</v>
      </c>
      <c r="Q1575">
        <v>0</v>
      </c>
      <c r="R1575">
        <v>0</v>
      </c>
      <c r="S1575" s="5">
        <f t="shared" si="531"/>
        <v>20</v>
      </c>
      <c r="T1575" s="3">
        <f t="shared" si="542"/>
        <v>2.9957322735539909</v>
      </c>
      <c r="U1575" s="3">
        <f t="shared" si="532"/>
        <v>0.85335302260246604</v>
      </c>
      <c r="V1575" t="s">
        <v>10</v>
      </c>
      <c r="W1575" t="s">
        <v>14</v>
      </c>
      <c r="X1575">
        <f t="shared" si="533"/>
        <v>295</v>
      </c>
      <c r="Y1575" s="11">
        <f t="shared" si="534"/>
        <v>2.9957322735539909</v>
      </c>
      <c r="Z1575" s="3">
        <f t="shared" si="535"/>
        <v>0.85335302260246604</v>
      </c>
    </row>
    <row r="1576" spans="1:26" x14ac:dyDescent="0.2">
      <c r="A1576" t="s">
        <v>6</v>
      </c>
      <c r="B1576">
        <v>1575</v>
      </c>
      <c r="C1576" s="13">
        <v>25</v>
      </c>
      <c r="D1576" s="13">
        <v>2348</v>
      </c>
      <c r="E1576" s="12">
        <v>203793.5</v>
      </c>
      <c r="F1576">
        <v>3991.3069999999998</v>
      </c>
      <c r="G1576">
        <v>68</v>
      </c>
      <c r="H1576">
        <v>68</v>
      </c>
      <c r="I1576">
        <v>68</v>
      </c>
      <c r="J1576" s="5">
        <f t="shared" si="536"/>
        <v>8.3417773383351292</v>
      </c>
      <c r="K1576">
        <f>LN(I1576)</f>
        <v>4.219507705176107</v>
      </c>
      <c r="L1576">
        <f>LN(J1576)</f>
        <v>2.1212763037780471</v>
      </c>
      <c r="M1576">
        <v>0</v>
      </c>
      <c r="N1576">
        <v>0</v>
      </c>
      <c r="O1576">
        <v>0</v>
      </c>
      <c r="P1576" s="5">
        <f t="shared" si="537"/>
        <v>0</v>
      </c>
      <c r="Q1576">
        <v>0</v>
      </c>
      <c r="R1576">
        <v>0</v>
      </c>
      <c r="S1576" s="5">
        <f t="shared" si="531"/>
        <v>68</v>
      </c>
      <c r="T1576" s="3">
        <f t="shared" si="542"/>
        <v>4.219507705176107</v>
      </c>
      <c r="U1576" s="3">
        <f t="shared" si="532"/>
        <v>2.1212763037780471</v>
      </c>
      <c r="V1576" t="s">
        <v>10</v>
      </c>
      <c r="W1576" t="s">
        <v>14</v>
      </c>
      <c r="X1576">
        <f t="shared" si="533"/>
        <v>296</v>
      </c>
      <c r="Y1576" s="11">
        <f t="shared" si="534"/>
        <v>4.219507705176107</v>
      </c>
      <c r="Z1576" s="3">
        <f t="shared" si="535"/>
        <v>2.1212763037780471</v>
      </c>
    </row>
    <row r="1577" spans="1:26" x14ac:dyDescent="0.2">
      <c r="A1577" t="s">
        <v>6</v>
      </c>
      <c r="B1577">
        <v>1576</v>
      </c>
      <c r="C1577" s="13">
        <v>24</v>
      </c>
      <c r="D1577" s="13">
        <v>2349</v>
      </c>
      <c r="E1577" s="12">
        <v>200539</v>
      </c>
      <c r="F1577">
        <v>3955.46</v>
      </c>
      <c r="G1577">
        <v>0</v>
      </c>
      <c r="H1577">
        <v>0</v>
      </c>
      <c r="I1577">
        <v>0</v>
      </c>
      <c r="J1577" s="5">
        <f t="shared" si="536"/>
        <v>0</v>
      </c>
      <c r="K1577">
        <v>0</v>
      </c>
      <c r="L1577">
        <v>0</v>
      </c>
      <c r="M1577">
        <v>1</v>
      </c>
      <c r="N1577">
        <v>1</v>
      </c>
      <c r="O1577">
        <v>1</v>
      </c>
      <c r="P1577" s="5">
        <f t="shared" si="537"/>
        <v>9.3541585555156672</v>
      </c>
      <c r="Q1577">
        <f>LN(O1577)</f>
        <v>0</v>
      </c>
      <c r="R1577">
        <f>LN(P1577)</f>
        <v>2.2358210097176223</v>
      </c>
      <c r="S1577" s="5">
        <f t="shared" si="531"/>
        <v>1</v>
      </c>
      <c r="T1577" s="3">
        <f t="shared" si="542"/>
        <v>0</v>
      </c>
      <c r="U1577" s="3">
        <f t="shared" si="532"/>
        <v>2.2358210097176223</v>
      </c>
      <c r="V1577" t="s">
        <v>10</v>
      </c>
      <c r="W1577" t="s">
        <v>14</v>
      </c>
      <c r="X1577">
        <f t="shared" si="533"/>
        <v>297</v>
      </c>
      <c r="Y1577" s="11">
        <f t="shared" si="534"/>
        <v>0</v>
      </c>
      <c r="Z1577" s="3">
        <f t="shared" si="535"/>
        <v>-2.2358210097176223</v>
      </c>
    </row>
    <row r="1578" spans="1:26" x14ac:dyDescent="0.2">
      <c r="A1578" t="s">
        <v>6</v>
      </c>
      <c r="B1578">
        <v>1577</v>
      </c>
      <c r="C1578" s="13">
        <v>23</v>
      </c>
      <c r="D1578" s="13">
        <v>2350</v>
      </c>
      <c r="E1578" s="12">
        <v>198300</v>
      </c>
      <c r="F1578">
        <v>3918.8159999999998</v>
      </c>
      <c r="G1578">
        <v>32</v>
      </c>
      <c r="H1578">
        <v>32</v>
      </c>
      <c r="I1578">
        <v>32</v>
      </c>
      <c r="J1578" s="5">
        <f t="shared" si="536"/>
        <v>4.034291477559254</v>
      </c>
      <c r="K1578">
        <f t="shared" ref="K1578:L1580" si="544">LN(I1578)</f>
        <v>3.4657359027997265</v>
      </c>
      <c r="L1578">
        <f t="shared" si="544"/>
        <v>1.3948306921421771</v>
      </c>
      <c r="M1578">
        <v>0</v>
      </c>
      <c r="N1578">
        <v>0</v>
      </c>
      <c r="O1578">
        <v>0</v>
      </c>
      <c r="P1578" s="5">
        <f t="shared" si="537"/>
        <v>0</v>
      </c>
      <c r="Q1578">
        <v>0</v>
      </c>
      <c r="R1578">
        <v>0</v>
      </c>
      <c r="S1578" s="5">
        <f t="shared" si="531"/>
        <v>32</v>
      </c>
      <c r="T1578" s="3">
        <f t="shared" si="542"/>
        <v>3.4657359027997265</v>
      </c>
      <c r="U1578" s="3">
        <f t="shared" si="532"/>
        <v>1.3948306921421771</v>
      </c>
      <c r="V1578" t="s">
        <v>10</v>
      </c>
      <c r="W1578" t="s">
        <v>14</v>
      </c>
      <c r="X1578">
        <f t="shared" si="533"/>
        <v>298</v>
      </c>
      <c r="Y1578" s="11">
        <f t="shared" si="534"/>
        <v>3.4657359027997265</v>
      </c>
      <c r="Z1578" s="3">
        <f t="shared" si="535"/>
        <v>1.3948306921421771</v>
      </c>
    </row>
    <row r="1579" spans="1:26" x14ac:dyDescent="0.2">
      <c r="A1579" t="s">
        <v>6</v>
      </c>
      <c r="B1579">
        <v>1578</v>
      </c>
      <c r="C1579" s="13">
        <v>22</v>
      </c>
      <c r="D1579" s="13">
        <v>2351</v>
      </c>
      <c r="E1579" s="12">
        <v>195355.8</v>
      </c>
      <c r="F1579">
        <v>3882.596</v>
      </c>
      <c r="G1579">
        <v>9</v>
      </c>
      <c r="H1579">
        <v>9</v>
      </c>
      <c r="I1579">
        <v>9</v>
      </c>
      <c r="J1579" s="5">
        <f t="shared" si="536"/>
        <v>1.1517446628152326</v>
      </c>
      <c r="K1579">
        <f t="shared" si="544"/>
        <v>2.1972245773362196</v>
      </c>
      <c r="L1579">
        <f t="shared" si="544"/>
        <v>0.1412778908446263</v>
      </c>
      <c r="M1579">
        <v>0</v>
      </c>
      <c r="N1579">
        <v>0</v>
      </c>
      <c r="O1579">
        <v>0</v>
      </c>
      <c r="P1579" s="5">
        <f t="shared" si="537"/>
        <v>0</v>
      </c>
      <c r="Q1579">
        <v>0</v>
      </c>
      <c r="R1579">
        <v>0</v>
      </c>
      <c r="S1579" s="5">
        <f t="shared" si="531"/>
        <v>9</v>
      </c>
      <c r="T1579" s="3">
        <f t="shared" si="542"/>
        <v>2.1972245773362196</v>
      </c>
      <c r="U1579" s="3">
        <f t="shared" si="532"/>
        <v>0.1412778908446263</v>
      </c>
      <c r="V1579" t="s">
        <v>10</v>
      </c>
      <c r="W1579" t="s">
        <v>14</v>
      </c>
      <c r="X1579">
        <f t="shared" si="533"/>
        <v>299</v>
      </c>
      <c r="Y1579" s="11">
        <f t="shared" si="534"/>
        <v>2.1972245773362196</v>
      </c>
      <c r="Z1579" s="3">
        <f t="shared" si="535"/>
        <v>0.1412778908446263</v>
      </c>
    </row>
    <row r="1580" spans="1:26" x14ac:dyDescent="0.2">
      <c r="A1580" t="s">
        <v>6</v>
      </c>
      <c r="B1580">
        <v>1579</v>
      </c>
      <c r="C1580" s="13">
        <v>21</v>
      </c>
      <c r="D1580" s="13">
        <v>2352</v>
      </c>
      <c r="E1580" s="12">
        <v>191844</v>
      </c>
      <c r="F1580">
        <v>3845.9520000000002</v>
      </c>
      <c r="G1580">
        <v>1</v>
      </c>
      <c r="H1580">
        <v>1</v>
      </c>
      <c r="I1580">
        <v>1</v>
      </c>
      <c r="J1580" s="5">
        <f t="shared" si="536"/>
        <v>0.13031421363190926</v>
      </c>
      <c r="K1580">
        <f t="shared" si="544"/>
        <v>0</v>
      </c>
      <c r="L1580">
        <f t="shared" si="544"/>
        <v>-2.0378067169025544</v>
      </c>
      <c r="M1580">
        <v>0</v>
      </c>
      <c r="N1580">
        <v>0</v>
      </c>
      <c r="O1580">
        <v>0</v>
      </c>
      <c r="P1580" s="5">
        <f t="shared" si="537"/>
        <v>0</v>
      </c>
      <c r="Q1580">
        <v>0</v>
      </c>
      <c r="R1580">
        <v>0</v>
      </c>
      <c r="S1580" s="5">
        <f t="shared" si="531"/>
        <v>1</v>
      </c>
      <c r="T1580" s="3">
        <f t="shared" si="542"/>
        <v>0</v>
      </c>
      <c r="U1580" s="3">
        <f t="shared" si="532"/>
        <v>-2.0378067169025544</v>
      </c>
      <c r="V1580" t="s">
        <v>10</v>
      </c>
      <c r="W1580" t="s">
        <v>14</v>
      </c>
      <c r="X1580">
        <f t="shared" si="533"/>
        <v>300</v>
      </c>
      <c r="Y1580" s="11">
        <f t="shared" si="534"/>
        <v>0</v>
      </c>
      <c r="Z1580" s="3">
        <f t="shared" si="535"/>
        <v>-2.0378067169025544</v>
      </c>
    </row>
    <row r="1581" spans="1:26" x14ac:dyDescent="0.2">
      <c r="A1581" t="s">
        <v>6</v>
      </c>
      <c r="B1581">
        <v>1580</v>
      </c>
      <c r="C1581" s="13">
        <v>20</v>
      </c>
      <c r="D1581" s="13">
        <v>2353</v>
      </c>
      <c r="E1581" s="12">
        <v>185468.6</v>
      </c>
      <c r="F1581">
        <v>3808.5920000000001</v>
      </c>
      <c r="G1581">
        <v>0</v>
      </c>
      <c r="H1581">
        <v>0</v>
      </c>
      <c r="I1581">
        <v>0</v>
      </c>
      <c r="J1581" s="5">
        <f t="shared" si="536"/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s="5">
        <f t="shared" si="537"/>
        <v>0</v>
      </c>
      <c r="Q1581">
        <v>0</v>
      </c>
      <c r="R1581">
        <v>0</v>
      </c>
      <c r="S1581" s="5">
        <f t="shared" si="531"/>
        <v>0</v>
      </c>
      <c r="T1581" s="3">
        <v>0</v>
      </c>
      <c r="U1581" s="3">
        <f t="shared" si="532"/>
        <v>0</v>
      </c>
      <c r="V1581" t="s">
        <v>10</v>
      </c>
      <c r="W1581" t="s">
        <v>14</v>
      </c>
      <c r="X1581">
        <f t="shared" si="533"/>
        <v>301</v>
      </c>
      <c r="Y1581" s="11">
        <f t="shared" si="534"/>
        <v>0</v>
      </c>
      <c r="Z1581" s="3">
        <f t="shared" si="535"/>
        <v>0</v>
      </c>
    </row>
    <row r="1582" spans="1:26" x14ac:dyDescent="0.2">
      <c r="A1582" t="s">
        <v>6</v>
      </c>
      <c r="B1582">
        <v>1581</v>
      </c>
      <c r="C1582" s="13">
        <v>19</v>
      </c>
      <c r="D1582" s="13">
        <v>2354</v>
      </c>
      <c r="E1582" s="12">
        <v>179722.2</v>
      </c>
      <c r="F1582">
        <v>3771.6</v>
      </c>
      <c r="G1582">
        <v>8</v>
      </c>
      <c r="H1582">
        <v>8</v>
      </c>
      <c r="I1582">
        <v>8</v>
      </c>
      <c r="J1582" s="5">
        <f t="shared" si="536"/>
        <v>1.1128285765475827</v>
      </c>
      <c r="K1582">
        <f>LN(I1582)</f>
        <v>2.0794415416798357</v>
      </c>
      <c r="L1582">
        <f>LN(J1582)</f>
        <v>0.10690504115681225</v>
      </c>
      <c r="M1582">
        <v>0</v>
      </c>
      <c r="N1582">
        <v>0</v>
      </c>
      <c r="O1582">
        <v>0</v>
      </c>
      <c r="P1582" s="5">
        <f t="shared" si="537"/>
        <v>0</v>
      </c>
      <c r="Q1582">
        <v>0</v>
      </c>
      <c r="R1582">
        <v>0</v>
      </c>
      <c r="S1582" s="5">
        <f t="shared" si="531"/>
        <v>8</v>
      </c>
      <c r="T1582" s="3">
        <f>LN(S1582)</f>
        <v>2.0794415416798357</v>
      </c>
      <c r="U1582" s="3">
        <f t="shared" si="532"/>
        <v>0.10690504115681225</v>
      </c>
      <c r="V1582" t="s">
        <v>10</v>
      </c>
      <c r="W1582" t="s">
        <v>14</v>
      </c>
      <c r="X1582">
        <f t="shared" si="533"/>
        <v>302</v>
      </c>
      <c r="Y1582" s="11">
        <f t="shared" si="534"/>
        <v>2.0794415416798357</v>
      </c>
      <c r="Z1582" s="3">
        <f t="shared" si="535"/>
        <v>0.10690504115681225</v>
      </c>
    </row>
    <row r="1583" spans="1:26" x14ac:dyDescent="0.2">
      <c r="A1583" t="s">
        <v>6</v>
      </c>
      <c r="B1583">
        <v>1582</v>
      </c>
      <c r="C1583" s="13">
        <v>18</v>
      </c>
      <c r="D1583" s="13">
        <v>2355</v>
      </c>
      <c r="E1583" s="12">
        <v>177149.7</v>
      </c>
      <c r="F1583">
        <v>3734.596</v>
      </c>
      <c r="G1583">
        <v>0</v>
      </c>
      <c r="H1583">
        <v>0</v>
      </c>
      <c r="I1583">
        <v>0</v>
      </c>
      <c r="J1583" s="5">
        <f t="shared" si="536"/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s="5">
        <f t="shared" si="537"/>
        <v>0</v>
      </c>
      <c r="Q1583">
        <v>0</v>
      </c>
      <c r="R1583">
        <v>0</v>
      </c>
      <c r="S1583" s="5">
        <f t="shared" si="531"/>
        <v>0</v>
      </c>
      <c r="T1583" s="3">
        <v>0</v>
      </c>
      <c r="U1583" s="3">
        <f t="shared" si="532"/>
        <v>0</v>
      </c>
      <c r="V1583" t="s">
        <v>10</v>
      </c>
      <c r="W1583" t="s">
        <v>14</v>
      </c>
      <c r="X1583">
        <f t="shared" si="533"/>
        <v>303</v>
      </c>
      <c r="Y1583" s="11">
        <f t="shared" si="534"/>
        <v>0</v>
      </c>
      <c r="Z1583" s="3">
        <f t="shared" si="535"/>
        <v>0</v>
      </c>
    </row>
    <row r="1584" spans="1:26" x14ac:dyDescent="0.2">
      <c r="A1584" t="s">
        <v>6</v>
      </c>
      <c r="B1584">
        <v>1583</v>
      </c>
      <c r="C1584" s="13">
        <v>17</v>
      </c>
      <c r="D1584" s="13">
        <v>2356</v>
      </c>
      <c r="E1584" s="12">
        <v>174389.6</v>
      </c>
      <c r="F1584">
        <v>3697.5169999999998</v>
      </c>
      <c r="G1584">
        <v>1</v>
      </c>
      <c r="H1584">
        <v>1</v>
      </c>
      <c r="I1584">
        <v>1</v>
      </c>
      <c r="J1584" s="5">
        <f t="shared" si="536"/>
        <v>0.14335717267543477</v>
      </c>
      <c r="K1584">
        <f>LN(I1584)</f>
        <v>0</v>
      </c>
      <c r="L1584">
        <f>LN(J1584)</f>
        <v>-1.9424160518010358</v>
      </c>
      <c r="M1584">
        <v>1</v>
      </c>
      <c r="N1584">
        <v>1</v>
      </c>
      <c r="O1584">
        <v>1</v>
      </c>
      <c r="P1584" s="5">
        <f t="shared" si="537"/>
        <v>10.006715317333226</v>
      </c>
      <c r="Q1584">
        <f>LN(O1584)</f>
        <v>0</v>
      </c>
      <c r="R1584">
        <f>LN(P1584)</f>
        <v>2.3032563993508264</v>
      </c>
      <c r="S1584" s="5">
        <f t="shared" si="531"/>
        <v>2</v>
      </c>
      <c r="T1584" s="3">
        <f>LN(S1584)</f>
        <v>0.69314718055994529</v>
      </c>
      <c r="U1584" s="3">
        <f t="shared" si="532"/>
        <v>0.36084034754979055</v>
      </c>
      <c r="V1584" t="s">
        <v>10</v>
      </c>
      <c r="W1584" t="s">
        <v>14</v>
      </c>
      <c r="X1584">
        <f t="shared" si="533"/>
        <v>304</v>
      </c>
      <c r="Y1584" s="11">
        <f t="shared" si="534"/>
        <v>0</v>
      </c>
      <c r="Z1584" s="3">
        <f t="shared" si="535"/>
        <v>-4.2456724511518624</v>
      </c>
    </row>
    <row r="1585" spans="1:26" x14ac:dyDescent="0.2">
      <c r="A1585" t="s">
        <v>6</v>
      </c>
      <c r="B1585">
        <v>1584</v>
      </c>
      <c r="C1585" s="13">
        <v>16</v>
      </c>
      <c r="D1585" s="13">
        <v>2357</v>
      </c>
      <c r="E1585" s="12">
        <v>170977.6</v>
      </c>
      <c r="F1585">
        <v>3660.701</v>
      </c>
      <c r="G1585">
        <v>0</v>
      </c>
      <c r="H1585">
        <v>0</v>
      </c>
      <c r="I1585">
        <v>0</v>
      </c>
      <c r="J1585" s="5">
        <f t="shared" si="536"/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5">
        <f t="shared" si="537"/>
        <v>0</v>
      </c>
      <c r="Q1585">
        <v>0</v>
      </c>
      <c r="R1585">
        <v>0</v>
      </c>
      <c r="S1585" s="5">
        <f t="shared" si="531"/>
        <v>0</v>
      </c>
      <c r="T1585" s="3">
        <v>0</v>
      </c>
      <c r="U1585" s="3">
        <f t="shared" si="532"/>
        <v>0</v>
      </c>
      <c r="V1585" t="s">
        <v>10</v>
      </c>
      <c r="W1585" t="s">
        <v>14</v>
      </c>
      <c r="X1585">
        <f t="shared" si="533"/>
        <v>305</v>
      </c>
      <c r="Y1585" s="11">
        <f t="shared" si="534"/>
        <v>0</v>
      </c>
      <c r="Z1585" s="3">
        <f t="shared" si="535"/>
        <v>0</v>
      </c>
    </row>
    <row r="1586" spans="1:26" x14ac:dyDescent="0.2">
      <c r="A1586" t="s">
        <v>6</v>
      </c>
      <c r="B1586">
        <v>1585</v>
      </c>
      <c r="C1586" s="13">
        <v>15</v>
      </c>
      <c r="D1586" s="13">
        <v>2358</v>
      </c>
      <c r="E1586" s="12">
        <v>169080.2</v>
      </c>
      <c r="F1586">
        <v>3624.0230000000001</v>
      </c>
      <c r="G1586">
        <v>0</v>
      </c>
      <c r="H1586">
        <v>0</v>
      </c>
      <c r="I1586">
        <v>0</v>
      </c>
      <c r="J1586" s="5">
        <f t="shared" si="536"/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5">
        <f t="shared" si="537"/>
        <v>0</v>
      </c>
      <c r="Q1586">
        <v>0</v>
      </c>
      <c r="R1586">
        <v>0</v>
      </c>
      <c r="S1586" s="5">
        <f t="shared" si="531"/>
        <v>0</v>
      </c>
      <c r="T1586" s="3">
        <v>0</v>
      </c>
      <c r="U1586" s="3">
        <f t="shared" si="532"/>
        <v>0</v>
      </c>
      <c r="V1586" t="s">
        <v>10</v>
      </c>
      <c r="W1586" t="s">
        <v>14</v>
      </c>
      <c r="X1586">
        <f t="shared" si="533"/>
        <v>306</v>
      </c>
      <c r="Y1586" s="11">
        <f t="shared" si="534"/>
        <v>0</v>
      </c>
      <c r="Z1586" s="3">
        <f t="shared" si="535"/>
        <v>0</v>
      </c>
    </row>
    <row r="1587" spans="1:26" x14ac:dyDescent="0.2">
      <c r="A1587" t="s">
        <v>6</v>
      </c>
      <c r="B1587">
        <v>1586</v>
      </c>
      <c r="C1587" s="13">
        <v>14</v>
      </c>
      <c r="D1587" s="13">
        <v>2359</v>
      </c>
      <c r="E1587" s="12">
        <v>164099.4</v>
      </c>
      <c r="F1587">
        <v>3586.5479999999998</v>
      </c>
      <c r="G1587">
        <v>0</v>
      </c>
      <c r="H1587">
        <v>0</v>
      </c>
      <c r="I1587">
        <v>0</v>
      </c>
      <c r="J1587" s="5">
        <f t="shared" si="536"/>
        <v>0</v>
      </c>
      <c r="K1587">
        <v>0</v>
      </c>
      <c r="L1587">
        <v>0</v>
      </c>
      <c r="M1587">
        <v>23</v>
      </c>
      <c r="N1587">
        <v>23</v>
      </c>
      <c r="O1587">
        <v>23</v>
      </c>
      <c r="P1587" s="5">
        <f t="shared" si="537"/>
        <v>237.27550837183833</v>
      </c>
      <c r="Q1587">
        <f>LN(O1587)</f>
        <v>3.1354942159291497</v>
      </c>
      <c r="R1587">
        <f>LN(P1587)</f>
        <v>5.4692219485570419</v>
      </c>
      <c r="S1587" s="5">
        <f t="shared" si="531"/>
        <v>23</v>
      </c>
      <c r="T1587" s="3">
        <f>LN(S1587)</f>
        <v>3.1354942159291497</v>
      </c>
      <c r="U1587" s="3">
        <f t="shared" si="532"/>
        <v>5.4692219485570419</v>
      </c>
      <c r="V1587" t="s">
        <v>10</v>
      </c>
      <c r="W1587" t="s">
        <v>14</v>
      </c>
      <c r="X1587">
        <f t="shared" si="533"/>
        <v>307</v>
      </c>
      <c r="Y1587" s="11">
        <f t="shared" si="534"/>
        <v>-3.1354942159291497</v>
      </c>
      <c r="Z1587" s="3">
        <f t="shared" si="535"/>
        <v>-5.4692219485570419</v>
      </c>
    </row>
    <row r="1588" spans="1:26" x14ac:dyDescent="0.2">
      <c r="A1588" t="s">
        <v>6</v>
      </c>
      <c r="B1588">
        <v>1587</v>
      </c>
      <c r="C1588" s="13">
        <v>13</v>
      </c>
      <c r="D1588" s="13">
        <v>2360</v>
      </c>
      <c r="E1588" s="12">
        <v>160932</v>
      </c>
      <c r="F1588">
        <v>3549.4009999999998</v>
      </c>
      <c r="G1588">
        <v>6</v>
      </c>
      <c r="H1588">
        <v>6</v>
      </c>
      <c r="I1588">
        <v>6</v>
      </c>
      <c r="J1588" s="5">
        <f t="shared" si="536"/>
        <v>0.93207068824099615</v>
      </c>
      <c r="K1588">
        <f>LN(I1588)</f>
        <v>1.791759469228055</v>
      </c>
      <c r="L1588">
        <f>LN(J1588)</f>
        <v>-7.0346621420547706E-2</v>
      </c>
      <c r="M1588">
        <v>12</v>
      </c>
      <c r="N1588">
        <v>12</v>
      </c>
      <c r="O1588">
        <v>12</v>
      </c>
      <c r="P1588" s="5">
        <f t="shared" si="537"/>
        <v>125.09152952850354</v>
      </c>
      <c r="Q1588">
        <f>LN(O1588)</f>
        <v>2.4849066497880004</v>
      </c>
      <c r="R1588">
        <f>LN(P1588)</f>
        <v>4.8290457055761786</v>
      </c>
      <c r="S1588" s="5">
        <f t="shared" si="531"/>
        <v>18</v>
      </c>
      <c r="T1588" s="3">
        <f>LN(S1588)</f>
        <v>2.8903717578961645</v>
      </c>
      <c r="U1588" s="3">
        <f t="shared" si="532"/>
        <v>4.7586990841556309</v>
      </c>
      <c r="V1588" t="s">
        <v>10</v>
      </c>
      <c r="W1588" t="s">
        <v>14</v>
      </c>
      <c r="X1588">
        <f t="shared" si="533"/>
        <v>308</v>
      </c>
      <c r="Y1588" s="11">
        <f t="shared" si="534"/>
        <v>-0.6931471805599454</v>
      </c>
      <c r="Z1588" s="3">
        <f t="shared" si="535"/>
        <v>-4.8993923269967263</v>
      </c>
    </row>
    <row r="1589" spans="1:26" x14ac:dyDescent="0.2">
      <c r="A1589" t="s">
        <v>6</v>
      </c>
      <c r="B1589">
        <v>1588</v>
      </c>
      <c r="C1589" s="13">
        <v>12</v>
      </c>
      <c r="D1589" s="13">
        <v>2361</v>
      </c>
      <c r="E1589" s="12">
        <v>159399.1</v>
      </c>
      <c r="F1589">
        <v>3512.68</v>
      </c>
      <c r="G1589">
        <v>2</v>
      </c>
      <c r="H1589">
        <v>2</v>
      </c>
      <c r="I1589">
        <v>2</v>
      </c>
      <c r="J1589" s="5">
        <f t="shared" si="536"/>
        <v>0.31367805715339669</v>
      </c>
      <c r="K1589">
        <f>LN(I1589)</f>
        <v>0.69314718055994529</v>
      </c>
      <c r="L1589">
        <f>LN(J1589)</f>
        <v>-1.1593881147388796</v>
      </c>
      <c r="M1589">
        <v>0</v>
      </c>
      <c r="N1589">
        <v>0</v>
      </c>
      <c r="O1589">
        <v>0</v>
      </c>
      <c r="P1589" s="5">
        <f t="shared" si="537"/>
        <v>0</v>
      </c>
      <c r="Q1589">
        <v>0</v>
      </c>
      <c r="R1589">
        <v>0</v>
      </c>
      <c r="S1589" s="5">
        <f t="shared" si="531"/>
        <v>2</v>
      </c>
      <c r="T1589" s="3">
        <f>LN(S1589)</f>
        <v>0.69314718055994529</v>
      </c>
      <c r="U1589" s="3">
        <f t="shared" si="532"/>
        <v>-1.1593881147388796</v>
      </c>
      <c r="V1589" t="s">
        <v>10</v>
      </c>
      <c r="W1589" t="s">
        <v>14</v>
      </c>
      <c r="X1589">
        <f t="shared" si="533"/>
        <v>309</v>
      </c>
      <c r="Y1589" s="11">
        <f t="shared" si="534"/>
        <v>0.69314718055994529</v>
      </c>
      <c r="Z1589" s="3">
        <f t="shared" si="535"/>
        <v>-1.1593881147388796</v>
      </c>
    </row>
    <row r="1590" spans="1:26" x14ac:dyDescent="0.2">
      <c r="A1590" t="s">
        <v>6</v>
      </c>
      <c r="B1590">
        <v>1589</v>
      </c>
      <c r="C1590" s="13">
        <v>11</v>
      </c>
      <c r="D1590" s="13">
        <v>2362</v>
      </c>
      <c r="E1590" s="12">
        <v>156115.79999999999</v>
      </c>
      <c r="F1590">
        <v>3475.5450000000001</v>
      </c>
      <c r="G1590">
        <v>0</v>
      </c>
      <c r="H1590">
        <v>0</v>
      </c>
      <c r="I1590">
        <v>0</v>
      </c>
      <c r="J1590" s="5">
        <f t="shared" si="536"/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s="5">
        <f t="shared" si="537"/>
        <v>0</v>
      </c>
      <c r="Q1590">
        <v>0</v>
      </c>
      <c r="R1590">
        <v>0</v>
      </c>
      <c r="S1590" s="5">
        <f t="shared" si="531"/>
        <v>0</v>
      </c>
      <c r="T1590" s="3">
        <v>0</v>
      </c>
      <c r="U1590" s="3">
        <f t="shared" si="532"/>
        <v>0</v>
      </c>
      <c r="V1590" t="s">
        <v>10</v>
      </c>
      <c r="W1590" t="s">
        <v>14</v>
      </c>
      <c r="X1590">
        <f t="shared" si="533"/>
        <v>310</v>
      </c>
      <c r="Y1590" s="11">
        <f t="shared" si="534"/>
        <v>0</v>
      </c>
      <c r="Z1590" s="3">
        <f t="shared" si="535"/>
        <v>0</v>
      </c>
    </row>
    <row r="1591" spans="1:26" x14ac:dyDescent="0.2">
      <c r="A1591" t="s">
        <v>6</v>
      </c>
      <c r="B1591">
        <v>1590</v>
      </c>
      <c r="C1591" s="13">
        <v>10</v>
      </c>
      <c r="D1591" s="13">
        <v>2363</v>
      </c>
      <c r="E1591" s="12">
        <v>154977.4</v>
      </c>
      <c r="F1591">
        <v>3436.8069999999998</v>
      </c>
      <c r="G1591">
        <v>0</v>
      </c>
      <c r="H1591">
        <v>0</v>
      </c>
      <c r="I1591">
        <v>0</v>
      </c>
      <c r="J1591" s="5">
        <f t="shared" si="536"/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s="5">
        <f t="shared" si="537"/>
        <v>0</v>
      </c>
      <c r="Q1591">
        <v>0</v>
      </c>
      <c r="R1591">
        <v>0</v>
      </c>
      <c r="S1591" s="5">
        <f t="shared" si="531"/>
        <v>0</v>
      </c>
      <c r="T1591" s="3">
        <v>0</v>
      </c>
      <c r="U1591" s="3">
        <f t="shared" si="532"/>
        <v>0</v>
      </c>
      <c r="V1591" t="s">
        <v>10</v>
      </c>
      <c r="W1591" t="s">
        <v>14</v>
      </c>
      <c r="X1591">
        <f t="shared" si="533"/>
        <v>311</v>
      </c>
      <c r="Y1591" s="11">
        <f t="shared" si="534"/>
        <v>0</v>
      </c>
      <c r="Z1591" s="3">
        <f t="shared" si="535"/>
        <v>0</v>
      </c>
    </row>
    <row r="1592" spans="1:26" x14ac:dyDescent="0.2">
      <c r="A1592" t="s">
        <v>6</v>
      </c>
      <c r="B1592">
        <v>1591</v>
      </c>
      <c r="C1592" s="13">
        <v>9</v>
      </c>
      <c r="D1592" s="13">
        <v>2364</v>
      </c>
      <c r="E1592" s="12">
        <v>152516.1</v>
      </c>
      <c r="F1592">
        <v>3398.5450000000001</v>
      </c>
      <c r="G1592">
        <v>1</v>
      </c>
      <c r="H1592">
        <v>1</v>
      </c>
      <c r="I1592">
        <v>1</v>
      </c>
      <c r="J1592" s="5">
        <f t="shared" si="536"/>
        <v>0.16391712088100863</v>
      </c>
      <c r="K1592">
        <f t="shared" ref="K1592:L1594" si="545">LN(I1592)</f>
        <v>0</v>
      </c>
      <c r="L1592">
        <f t="shared" si="545"/>
        <v>-1.808394339377239</v>
      </c>
      <c r="M1592">
        <v>0</v>
      </c>
      <c r="N1592">
        <v>0</v>
      </c>
      <c r="O1592">
        <v>0</v>
      </c>
      <c r="P1592" s="5">
        <f t="shared" si="537"/>
        <v>0</v>
      </c>
      <c r="Q1592">
        <v>0</v>
      </c>
      <c r="R1592">
        <v>0</v>
      </c>
      <c r="S1592" s="5">
        <f t="shared" si="531"/>
        <v>1</v>
      </c>
      <c r="T1592" s="3">
        <f>LN(S1592)</f>
        <v>0</v>
      </c>
      <c r="U1592" s="3">
        <f t="shared" si="532"/>
        <v>-1.808394339377239</v>
      </c>
      <c r="V1592" t="s">
        <v>10</v>
      </c>
      <c r="W1592" t="s">
        <v>14</v>
      </c>
      <c r="X1592">
        <f t="shared" si="533"/>
        <v>312</v>
      </c>
      <c r="Y1592" s="11">
        <f t="shared" si="534"/>
        <v>0</v>
      </c>
      <c r="Z1592" s="3">
        <f t="shared" si="535"/>
        <v>-1.808394339377239</v>
      </c>
    </row>
    <row r="1593" spans="1:26" x14ac:dyDescent="0.2">
      <c r="A1593" t="s">
        <v>6</v>
      </c>
      <c r="B1593">
        <v>1592</v>
      </c>
      <c r="C1593" s="13">
        <v>8</v>
      </c>
      <c r="D1593" s="13">
        <v>2365</v>
      </c>
      <c r="E1593" s="12">
        <v>148341.1</v>
      </c>
      <c r="F1593">
        <v>3360.2759999999998</v>
      </c>
      <c r="G1593">
        <v>4</v>
      </c>
      <c r="H1593">
        <v>4</v>
      </c>
      <c r="I1593">
        <v>4</v>
      </c>
      <c r="J1593" s="5">
        <f t="shared" si="536"/>
        <v>0.67412200664549471</v>
      </c>
      <c r="K1593">
        <f t="shared" si="545"/>
        <v>1.3862943611198906</v>
      </c>
      <c r="L1593">
        <f t="shared" si="545"/>
        <v>-0.39434416568988756</v>
      </c>
      <c r="M1593">
        <v>0</v>
      </c>
      <c r="N1593">
        <v>0</v>
      </c>
      <c r="O1593">
        <v>0</v>
      </c>
      <c r="P1593" s="5">
        <f t="shared" si="537"/>
        <v>0</v>
      </c>
      <c r="Q1593">
        <v>0</v>
      </c>
      <c r="R1593">
        <v>0</v>
      </c>
      <c r="S1593" s="5">
        <f t="shared" si="531"/>
        <v>4</v>
      </c>
      <c r="T1593" s="3">
        <f>LN(S1593)</f>
        <v>1.3862943611198906</v>
      </c>
      <c r="U1593" s="3">
        <f t="shared" si="532"/>
        <v>-0.39434416568988756</v>
      </c>
      <c r="V1593" t="s">
        <v>10</v>
      </c>
      <c r="W1593" t="s">
        <v>14</v>
      </c>
      <c r="X1593">
        <f t="shared" si="533"/>
        <v>313</v>
      </c>
      <c r="Y1593" s="11">
        <f t="shared" si="534"/>
        <v>1.3862943611198906</v>
      </c>
      <c r="Z1593" s="3">
        <f t="shared" si="535"/>
        <v>-0.39434416568988756</v>
      </c>
    </row>
    <row r="1594" spans="1:26" x14ac:dyDescent="0.2">
      <c r="A1594" t="s">
        <v>6</v>
      </c>
      <c r="B1594">
        <v>1593</v>
      </c>
      <c r="C1594" s="13">
        <v>7</v>
      </c>
      <c r="D1594" s="13">
        <v>2366</v>
      </c>
      <c r="E1594" s="12">
        <v>143394.1</v>
      </c>
      <c r="F1594">
        <v>3321.547</v>
      </c>
      <c r="G1594">
        <v>1</v>
      </c>
      <c r="H1594">
        <v>1</v>
      </c>
      <c r="I1594">
        <v>1</v>
      </c>
      <c r="J1594" s="5">
        <f t="shared" si="536"/>
        <v>0.17434469061139893</v>
      </c>
      <c r="K1594">
        <f t="shared" si="545"/>
        <v>0</v>
      </c>
      <c r="L1594">
        <f t="shared" si="545"/>
        <v>-1.7467209587967816</v>
      </c>
      <c r="M1594">
        <v>0</v>
      </c>
      <c r="N1594">
        <v>0</v>
      </c>
      <c r="O1594">
        <v>0</v>
      </c>
      <c r="P1594" s="5">
        <f t="shared" si="537"/>
        <v>0</v>
      </c>
      <c r="Q1594">
        <v>0</v>
      </c>
      <c r="R1594">
        <v>0</v>
      </c>
      <c r="S1594" s="5">
        <f t="shared" si="531"/>
        <v>1</v>
      </c>
      <c r="T1594" s="3">
        <f>LN(S1594)</f>
        <v>0</v>
      </c>
      <c r="U1594" s="3">
        <f t="shared" si="532"/>
        <v>-1.7467209587967816</v>
      </c>
      <c r="V1594" t="s">
        <v>10</v>
      </c>
      <c r="W1594" t="s">
        <v>14</v>
      </c>
      <c r="X1594">
        <f t="shared" si="533"/>
        <v>314</v>
      </c>
      <c r="Y1594" s="11">
        <f t="shared" si="534"/>
        <v>0</v>
      </c>
      <c r="Z1594" s="3">
        <f t="shared" si="535"/>
        <v>-1.7467209587967816</v>
      </c>
    </row>
    <row r="1595" spans="1:26" x14ac:dyDescent="0.2">
      <c r="A1595" t="s">
        <v>6</v>
      </c>
      <c r="B1595">
        <v>1594</v>
      </c>
      <c r="C1595" s="13">
        <v>6</v>
      </c>
      <c r="D1595" s="13">
        <v>2367</v>
      </c>
      <c r="E1595" s="12">
        <v>141782.5</v>
      </c>
      <c r="F1595">
        <v>3282.9090000000001</v>
      </c>
      <c r="G1595">
        <v>0</v>
      </c>
      <c r="H1595">
        <v>0</v>
      </c>
      <c r="I1595">
        <v>0</v>
      </c>
      <c r="J1595" s="5">
        <f t="shared" si="536"/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s="5">
        <f t="shared" si="537"/>
        <v>0</v>
      </c>
      <c r="Q1595">
        <v>0</v>
      </c>
      <c r="R1595">
        <v>0</v>
      </c>
      <c r="S1595" s="5">
        <f t="shared" si="531"/>
        <v>0</v>
      </c>
      <c r="T1595" s="3">
        <v>0</v>
      </c>
      <c r="U1595" s="3">
        <f t="shared" si="532"/>
        <v>0</v>
      </c>
      <c r="V1595" t="s">
        <v>10</v>
      </c>
      <c r="W1595" t="s">
        <v>14</v>
      </c>
      <c r="X1595">
        <f t="shared" si="533"/>
        <v>315</v>
      </c>
      <c r="Y1595" s="11">
        <f t="shared" si="534"/>
        <v>0</v>
      </c>
      <c r="Z1595" s="3">
        <f t="shared" si="535"/>
        <v>0</v>
      </c>
    </row>
    <row r="1596" spans="1:26" x14ac:dyDescent="0.2">
      <c r="A1596" t="s">
        <v>6</v>
      </c>
      <c r="B1596">
        <v>1595</v>
      </c>
      <c r="C1596" s="13">
        <v>5</v>
      </c>
      <c r="D1596" s="13">
        <v>2368</v>
      </c>
      <c r="E1596" s="12">
        <v>138038.1</v>
      </c>
      <c r="F1596">
        <v>3244.3110000000001</v>
      </c>
      <c r="G1596">
        <v>0</v>
      </c>
      <c r="H1596">
        <v>0</v>
      </c>
      <c r="I1596">
        <v>0</v>
      </c>
      <c r="J1596" s="5">
        <f t="shared" si="536"/>
        <v>0</v>
      </c>
      <c r="K1596">
        <v>0</v>
      </c>
      <c r="L1596">
        <v>0</v>
      </c>
      <c r="M1596">
        <v>1</v>
      </c>
      <c r="N1596">
        <v>1</v>
      </c>
      <c r="O1596">
        <v>1</v>
      </c>
      <c r="P1596" s="5">
        <f t="shared" si="537"/>
        <v>11.404578660923692</v>
      </c>
      <c r="Q1596">
        <f>LN(O1596)</f>
        <v>0</v>
      </c>
      <c r="R1596">
        <f>LN(P1596)</f>
        <v>2.4340149116890615</v>
      </c>
      <c r="S1596" s="5">
        <f t="shared" si="531"/>
        <v>1</v>
      </c>
      <c r="T1596" s="3">
        <f>LN(S1596)</f>
        <v>0</v>
      </c>
      <c r="U1596" s="3">
        <f t="shared" si="532"/>
        <v>2.4340149116890615</v>
      </c>
      <c r="V1596" t="s">
        <v>10</v>
      </c>
      <c r="W1596" t="s">
        <v>14</v>
      </c>
      <c r="X1596">
        <f t="shared" si="533"/>
        <v>316</v>
      </c>
      <c r="Y1596" s="11">
        <f t="shared" si="534"/>
        <v>0</v>
      </c>
      <c r="Z1596" s="3">
        <f t="shared" si="535"/>
        <v>-2.4340149116890615</v>
      </c>
    </row>
    <row r="1597" spans="1:26" x14ac:dyDescent="0.2">
      <c r="A1597" t="s">
        <v>6</v>
      </c>
      <c r="B1597">
        <v>1596</v>
      </c>
      <c r="C1597" s="13">
        <v>4</v>
      </c>
      <c r="D1597" s="13">
        <v>2369</v>
      </c>
      <c r="E1597" s="12">
        <v>135448.1</v>
      </c>
      <c r="F1597">
        <v>3204.944</v>
      </c>
      <c r="G1597">
        <v>0</v>
      </c>
      <c r="H1597">
        <v>0</v>
      </c>
      <c r="I1597">
        <v>0</v>
      </c>
      <c r="J1597" s="5">
        <f t="shared" si="536"/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s="5">
        <f t="shared" si="537"/>
        <v>0</v>
      </c>
      <c r="Q1597">
        <v>0</v>
      </c>
      <c r="R1597">
        <v>0</v>
      </c>
      <c r="S1597" s="5">
        <f t="shared" si="531"/>
        <v>0</v>
      </c>
      <c r="T1597" s="3">
        <v>0</v>
      </c>
      <c r="U1597" s="3">
        <f t="shared" si="532"/>
        <v>0</v>
      </c>
      <c r="V1597" t="s">
        <v>10</v>
      </c>
      <c r="W1597" t="s">
        <v>14</v>
      </c>
      <c r="X1597">
        <f t="shared" si="533"/>
        <v>317</v>
      </c>
      <c r="Y1597" s="11">
        <f t="shared" si="534"/>
        <v>0</v>
      </c>
      <c r="Z1597" s="3">
        <f t="shared" si="535"/>
        <v>0</v>
      </c>
    </row>
    <row r="1598" spans="1:26" x14ac:dyDescent="0.2">
      <c r="A1598" t="s">
        <v>6</v>
      </c>
      <c r="B1598">
        <v>1597</v>
      </c>
      <c r="C1598" s="13">
        <v>3</v>
      </c>
      <c r="D1598" s="13">
        <v>2370</v>
      </c>
      <c r="E1598" s="12">
        <v>132394.6</v>
      </c>
      <c r="F1598">
        <v>3164.491</v>
      </c>
      <c r="G1598">
        <v>0</v>
      </c>
      <c r="H1598">
        <v>0</v>
      </c>
      <c r="I1598">
        <v>0</v>
      </c>
      <c r="J1598" s="5">
        <f t="shared" si="536"/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s="5">
        <f t="shared" si="537"/>
        <v>0</v>
      </c>
      <c r="Q1598">
        <v>0</v>
      </c>
      <c r="R1598">
        <v>0</v>
      </c>
      <c r="S1598" s="5">
        <f t="shared" si="531"/>
        <v>0</v>
      </c>
      <c r="T1598" s="3">
        <v>0</v>
      </c>
      <c r="U1598" s="3">
        <f t="shared" si="532"/>
        <v>0</v>
      </c>
      <c r="V1598" t="s">
        <v>10</v>
      </c>
      <c r="W1598" t="s">
        <v>14</v>
      </c>
      <c r="X1598">
        <f t="shared" si="533"/>
        <v>318</v>
      </c>
      <c r="Y1598" s="11">
        <f t="shared" si="534"/>
        <v>0</v>
      </c>
      <c r="Z1598" s="3">
        <f t="shared" si="535"/>
        <v>0</v>
      </c>
    </row>
    <row r="1599" spans="1:26" x14ac:dyDescent="0.2">
      <c r="A1599" t="s">
        <v>6</v>
      </c>
      <c r="B1599">
        <v>1598</v>
      </c>
      <c r="C1599" s="13">
        <v>2</v>
      </c>
      <c r="D1599" s="13">
        <v>2371</v>
      </c>
      <c r="E1599" s="12">
        <v>132061.70000000001</v>
      </c>
      <c r="F1599">
        <v>3124.41</v>
      </c>
      <c r="G1599">
        <v>0</v>
      </c>
      <c r="H1599">
        <v>0</v>
      </c>
      <c r="I1599">
        <v>0</v>
      </c>
      <c r="J1599" s="5">
        <f t="shared" si="536"/>
        <v>0</v>
      </c>
      <c r="K1599">
        <v>0</v>
      </c>
      <c r="L1599">
        <v>0</v>
      </c>
      <c r="M1599">
        <v>1</v>
      </c>
      <c r="N1599">
        <v>1</v>
      </c>
      <c r="O1599">
        <v>1</v>
      </c>
      <c r="P1599" s="5">
        <f t="shared" si="537"/>
        <v>11.842235814121707</v>
      </c>
      <c r="Q1599">
        <f>LN(O1599)</f>
        <v>0</v>
      </c>
      <c r="R1599">
        <f>LN(P1599)</f>
        <v>2.4716724472808234</v>
      </c>
      <c r="S1599" s="5">
        <f t="shared" si="531"/>
        <v>1</v>
      </c>
      <c r="T1599" s="3">
        <f>LN(S1599)</f>
        <v>0</v>
      </c>
      <c r="U1599" s="3">
        <f t="shared" si="532"/>
        <v>2.4716724472808234</v>
      </c>
      <c r="V1599" t="s">
        <v>10</v>
      </c>
      <c r="W1599" t="s">
        <v>14</v>
      </c>
      <c r="X1599">
        <f t="shared" si="533"/>
        <v>319</v>
      </c>
      <c r="Y1599" s="11">
        <f t="shared" si="534"/>
        <v>0</v>
      </c>
      <c r="Z1599" s="3">
        <f t="shared" si="535"/>
        <v>-2.4716724472808234</v>
      </c>
    </row>
    <row r="1600" spans="1:26" x14ac:dyDescent="0.2">
      <c r="A1600" t="s">
        <v>6</v>
      </c>
      <c r="B1600">
        <v>1599</v>
      </c>
      <c r="C1600" s="13">
        <v>1</v>
      </c>
      <c r="D1600" s="13">
        <v>2372</v>
      </c>
      <c r="E1600" s="12">
        <v>130136.2</v>
      </c>
      <c r="F1600">
        <v>3083.5219999999999</v>
      </c>
      <c r="G1600">
        <v>0</v>
      </c>
      <c r="H1600">
        <v>0</v>
      </c>
      <c r="I1600">
        <v>0</v>
      </c>
      <c r="J1600" s="5">
        <f t="shared" si="536"/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s="5">
        <f t="shared" si="537"/>
        <v>0</v>
      </c>
      <c r="Q1600">
        <v>0</v>
      </c>
      <c r="R1600">
        <v>0</v>
      </c>
      <c r="S1600" s="5">
        <f t="shared" si="531"/>
        <v>0</v>
      </c>
      <c r="T1600" s="3">
        <v>0</v>
      </c>
      <c r="U1600" s="3">
        <f t="shared" si="532"/>
        <v>0</v>
      </c>
      <c r="V1600" t="s">
        <v>10</v>
      </c>
      <c r="W1600" t="s">
        <v>14</v>
      </c>
      <c r="X1600">
        <f t="shared" si="533"/>
        <v>320</v>
      </c>
      <c r="Y1600" s="11">
        <f t="shared" si="534"/>
        <v>0</v>
      </c>
      <c r="Z1600" s="3">
        <f t="shared" si="535"/>
        <v>0</v>
      </c>
    </row>
    <row r="1601" spans="1:26" x14ac:dyDescent="0.2">
      <c r="A1601" t="s">
        <v>6</v>
      </c>
      <c r="B1601">
        <v>1600</v>
      </c>
      <c r="C1601" s="13">
        <v>0</v>
      </c>
      <c r="D1601" s="13">
        <v>0</v>
      </c>
      <c r="E1601" s="12">
        <v>120024.8</v>
      </c>
      <c r="F1601">
        <v>3041.6729999999998</v>
      </c>
      <c r="G1601">
        <v>0</v>
      </c>
      <c r="H1601">
        <v>0</v>
      </c>
      <c r="I1601">
        <v>0</v>
      </c>
      <c r="J1601" s="5">
        <f t="shared" si="536"/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s="5">
        <f t="shared" si="537"/>
        <v>0</v>
      </c>
      <c r="Q1601">
        <v>0</v>
      </c>
      <c r="R1601">
        <v>0</v>
      </c>
      <c r="S1601" s="5">
        <f t="shared" si="531"/>
        <v>0</v>
      </c>
      <c r="T1601" s="3">
        <v>0</v>
      </c>
      <c r="U1601" s="3">
        <f t="shared" si="532"/>
        <v>0</v>
      </c>
      <c r="V1601" t="s">
        <v>10</v>
      </c>
      <c r="W1601" t="s">
        <v>14</v>
      </c>
      <c r="X1601">
        <f t="shared" si="533"/>
        <v>321</v>
      </c>
      <c r="Y1601" s="11">
        <f t="shared" si="534"/>
        <v>0</v>
      </c>
      <c r="Z1601" s="3">
        <f t="shared" si="535"/>
        <v>0</v>
      </c>
    </row>
    <row r="1602" spans="1:26" x14ac:dyDescent="0.2">
      <c r="A1602" t="s">
        <v>6</v>
      </c>
      <c r="B1602">
        <v>1601</v>
      </c>
      <c r="C1602" s="13">
        <v>0</v>
      </c>
      <c r="D1602" s="13">
        <v>0</v>
      </c>
      <c r="E1602" s="12">
        <v>128223.1</v>
      </c>
      <c r="F1602">
        <v>2999.99</v>
      </c>
      <c r="G1602">
        <v>0</v>
      </c>
      <c r="H1602">
        <v>0</v>
      </c>
      <c r="I1602">
        <v>0</v>
      </c>
      <c r="J1602" s="5">
        <f t="shared" si="536"/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5">
        <f t="shared" si="537"/>
        <v>0</v>
      </c>
      <c r="Q1602">
        <v>0</v>
      </c>
      <c r="R1602">
        <v>0</v>
      </c>
      <c r="S1602" s="5">
        <f t="shared" ref="S1602:S1665" si="546">I1602+O1602</f>
        <v>0</v>
      </c>
      <c r="T1602" s="3">
        <v>0</v>
      </c>
      <c r="U1602" s="3">
        <f t="shared" ref="U1602:U1665" si="547">L1602+R1602</f>
        <v>0</v>
      </c>
      <c r="V1602" t="s">
        <v>10</v>
      </c>
      <c r="W1602" t="s">
        <v>14</v>
      </c>
      <c r="X1602">
        <f t="shared" ref="X1602:X1665" si="548">1+X1601</f>
        <v>322</v>
      </c>
      <c r="Y1602" s="11">
        <f t="shared" ref="Y1602:Y1665" si="549">K1602-Q1602</f>
        <v>0</v>
      </c>
      <c r="Z1602" s="3">
        <f t="shared" ref="Z1602:Z1665" si="550">L1602-R1602</f>
        <v>0</v>
      </c>
    </row>
    <row r="1603" spans="1:26" x14ac:dyDescent="0.2">
      <c r="A1603" t="s">
        <v>6</v>
      </c>
      <c r="B1603">
        <v>1602</v>
      </c>
      <c r="C1603" s="13">
        <v>0</v>
      </c>
      <c r="D1603" s="13">
        <v>0</v>
      </c>
      <c r="E1603" s="12">
        <v>126289.4</v>
      </c>
      <c r="F1603">
        <v>2958.0360000000001</v>
      </c>
      <c r="G1603">
        <v>0</v>
      </c>
      <c r="H1603">
        <v>0</v>
      </c>
      <c r="I1603">
        <v>0</v>
      </c>
      <c r="J1603" s="5">
        <f t="shared" ref="J1603:J1666" si="551">(I1603/E1603)*25000</f>
        <v>0</v>
      </c>
      <c r="K1603">
        <v>0</v>
      </c>
      <c r="L1603">
        <v>0</v>
      </c>
      <c r="M1603">
        <v>1</v>
      </c>
      <c r="N1603">
        <v>1</v>
      </c>
      <c r="O1603">
        <v>1</v>
      </c>
      <c r="P1603" s="5">
        <f t="shared" ref="P1603:P1666" si="552">(O1603/F1603)*37000</f>
        <v>12.508299425700026</v>
      </c>
      <c r="Q1603">
        <f>LN(O1603)</f>
        <v>0</v>
      </c>
      <c r="R1603">
        <f>LN(P1603)</f>
        <v>2.5263923780442794</v>
      </c>
      <c r="S1603" s="5">
        <f t="shared" si="546"/>
        <v>1</v>
      </c>
      <c r="T1603" s="3">
        <f>LN(S1603)</f>
        <v>0</v>
      </c>
      <c r="U1603" s="3">
        <f t="shared" si="547"/>
        <v>2.5263923780442794</v>
      </c>
      <c r="V1603" t="s">
        <v>10</v>
      </c>
      <c r="W1603" t="s">
        <v>14</v>
      </c>
      <c r="X1603">
        <f t="shared" si="548"/>
        <v>323</v>
      </c>
      <c r="Y1603" s="11">
        <f t="shared" si="549"/>
        <v>0</v>
      </c>
      <c r="Z1603" s="3">
        <f t="shared" si="550"/>
        <v>-2.5263923780442794</v>
      </c>
    </row>
    <row r="1604" spans="1:26" x14ac:dyDescent="0.2">
      <c r="A1604" t="s">
        <v>6</v>
      </c>
      <c r="B1604">
        <v>1603</v>
      </c>
      <c r="C1604" s="13">
        <v>0</v>
      </c>
      <c r="D1604" s="13">
        <v>0</v>
      </c>
      <c r="E1604" s="12">
        <v>121590.7</v>
      </c>
      <c r="F1604">
        <v>2916.8919999999998</v>
      </c>
      <c r="G1604">
        <v>0</v>
      </c>
      <c r="H1604">
        <v>0</v>
      </c>
      <c r="I1604">
        <v>0</v>
      </c>
      <c r="J1604" s="5">
        <f t="shared" si="551"/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s="5">
        <f t="shared" si="552"/>
        <v>0</v>
      </c>
      <c r="Q1604">
        <v>0</v>
      </c>
      <c r="R1604">
        <v>0</v>
      </c>
      <c r="S1604" s="5">
        <f t="shared" si="546"/>
        <v>0</v>
      </c>
      <c r="T1604" s="3">
        <v>0</v>
      </c>
      <c r="U1604" s="3">
        <f t="shared" si="547"/>
        <v>0</v>
      </c>
      <c r="V1604" t="s">
        <v>15</v>
      </c>
      <c r="W1604" t="s">
        <v>14</v>
      </c>
      <c r="X1604">
        <f t="shared" si="548"/>
        <v>324</v>
      </c>
      <c r="Y1604" s="11">
        <f t="shared" si="549"/>
        <v>0</v>
      </c>
      <c r="Z1604" s="3">
        <f t="shared" si="550"/>
        <v>0</v>
      </c>
    </row>
    <row r="1605" spans="1:26" x14ac:dyDescent="0.2">
      <c r="A1605" t="s">
        <v>6</v>
      </c>
      <c r="B1605">
        <v>1604</v>
      </c>
      <c r="C1605" s="13">
        <v>0</v>
      </c>
      <c r="D1605" s="13">
        <v>0</v>
      </c>
      <c r="E1605" s="12">
        <v>114379.8</v>
      </c>
      <c r="F1605">
        <v>2877.741</v>
      </c>
      <c r="G1605">
        <v>0</v>
      </c>
      <c r="H1605">
        <v>0</v>
      </c>
      <c r="I1605">
        <v>0</v>
      </c>
      <c r="J1605" s="5">
        <f t="shared" si="551"/>
        <v>0</v>
      </c>
      <c r="K1605">
        <v>0</v>
      </c>
      <c r="L1605">
        <v>0</v>
      </c>
      <c r="M1605">
        <v>3</v>
      </c>
      <c r="N1605">
        <v>3</v>
      </c>
      <c r="O1605">
        <v>3</v>
      </c>
      <c r="P1605" s="5">
        <f t="shared" si="552"/>
        <v>38.571921517607038</v>
      </c>
      <c r="Q1605">
        <f t="shared" ref="Q1605:Q1624" si="553">LN(O1605)</f>
        <v>1.0986122886681098</v>
      </c>
      <c r="R1605">
        <f t="shared" ref="R1605:R1624" si="554">LN(P1605)</f>
        <v>3.6525245899475052</v>
      </c>
      <c r="S1605" s="5">
        <f t="shared" si="546"/>
        <v>3</v>
      </c>
      <c r="T1605" s="3">
        <f t="shared" ref="T1605:T1624" si="555">LN(S1605)</f>
        <v>1.0986122886681098</v>
      </c>
      <c r="U1605" s="3">
        <f t="shared" si="547"/>
        <v>3.6525245899475052</v>
      </c>
      <c r="V1605" t="s">
        <v>15</v>
      </c>
      <c r="W1605" t="s">
        <v>14</v>
      </c>
      <c r="X1605">
        <f t="shared" si="548"/>
        <v>325</v>
      </c>
      <c r="Y1605" s="11">
        <f t="shared" si="549"/>
        <v>-1.0986122886681098</v>
      </c>
      <c r="Z1605" s="3">
        <f t="shared" si="550"/>
        <v>-3.6525245899475052</v>
      </c>
    </row>
    <row r="1606" spans="1:26" x14ac:dyDescent="0.2">
      <c r="A1606" t="s">
        <v>6</v>
      </c>
      <c r="B1606">
        <v>1605</v>
      </c>
      <c r="C1606" s="13">
        <v>0</v>
      </c>
      <c r="D1606" s="13">
        <v>0</v>
      </c>
      <c r="E1606" s="12">
        <v>109980</v>
      </c>
      <c r="F1606">
        <v>2837.4259999999999</v>
      </c>
      <c r="G1606">
        <v>0</v>
      </c>
      <c r="H1606">
        <v>0</v>
      </c>
      <c r="I1606">
        <v>0</v>
      </c>
      <c r="J1606" s="5">
        <f t="shared" si="551"/>
        <v>0</v>
      </c>
      <c r="K1606">
        <v>0</v>
      </c>
      <c r="L1606">
        <v>0</v>
      </c>
      <c r="M1606">
        <v>71</v>
      </c>
      <c r="N1606">
        <v>71</v>
      </c>
      <c r="O1606">
        <v>71</v>
      </c>
      <c r="P1606" s="5">
        <f t="shared" si="552"/>
        <v>925.83912320532772</v>
      </c>
      <c r="Q1606">
        <f t="shared" si="553"/>
        <v>4.2626798770413155</v>
      </c>
      <c r="R1606">
        <f t="shared" si="554"/>
        <v>6.8307004865132441</v>
      </c>
      <c r="S1606" s="5">
        <f t="shared" si="546"/>
        <v>71</v>
      </c>
      <c r="T1606" s="3">
        <f t="shared" si="555"/>
        <v>4.2626798770413155</v>
      </c>
      <c r="U1606" s="3">
        <f t="shared" si="547"/>
        <v>6.8307004865132441</v>
      </c>
      <c r="V1606" t="s">
        <v>15</v>
      </c>
      <c r="W1606" t="s">
        <v>14</v>
      </c>
      <c r="X1606">
        <f t="shared" si="548"/>
        <v>326</v>
      </c>
      <c r="Y1606" s="11">
        <f t="shared" si="549"/>
        <v>-4.2626798770413155</v>
      </c>
      <c r="Z1606" s="3">
        <f t="shared" si="550"/>
        <v>-6.8307004865132441</v>
      </c>
    </row>
    <row r="1607" spans="1:26" x14ac:dyDescent="0.2">
      <c r="A1607" t="s">
        <v>6</v>
      </c>
      <c r="B1607">
        <v>1606</v>
      </c>
      <c r="C1607" s="13">
        <v>0</v>
      </c>
      <c r="D1607" s="13">
        <v>0</v>
      </c>
      <c r="E1607" s="12">
        <v>107555.2</v>
      </c>
      <c r="F1607">
        <v>2796.1860000000001</v>
      </c>
      <c r="G1607">
        <v>0</v>
      </c>
      <c r="H1607">
        <v>0</v>
      </c>
      <c r="I1607">
        <v>0</v>
      </c>
      <c r="J1607" s="5">
        <f t="shared" si="551"/>
        <v>0</v>
      </c>
      <c r="K1607">
        <v>0</v>
      </c>
      <c r="L1607">
        <v>0</v>
      </c>
      <c r="M1607">
        <v>45</v>
      </c>
      <c r="N1607">
        <v>45</v>
      </c>
      <c r="O1607">
        <v>45</v>
      </c>
      <c r="P1607" s="5">
        <f t="shared" si="552"/>
        <v>595.4539504882722</v>
      </c>
      <c r="Q1607">
        <f t="shared" si="553"/>
        <v>3.8066624897703196</v>
      </c>
      <c r="R1607">
        <f t="shared" si="554"/>
        <v>6.3893240566504268</v>
      </c>
      <c r="S1607" s="5">
        <f t="shared" si="546"/>
        <v>45</v>
      </c>
      <c r="T1607" s="3">
        <f t="shared" si="555"/>
        <v>3.8066624897703196</v>
      </c>
      <c r="U1607" s="3">
        <f t="shared" si="547"/>
        <v>6.3893240566504268</v>
      </c>
      <c r="V1607" t="s">
        <v>15</v>
      </c>
      <c r="W1607" t="s">
        <v>14</v>
      </c>
      <c r="X1607">
        <f t="shared" si="548"/>
        <v>327</v>
      </c>
      <c r="Y1607" s="11">
        <f t="shared" si="549"/>
        <v>-3.8066624897703196</v>
      </c>
      <c r="Z1607" s="3">
        <f t="shared" si="550"/>
        <v>-6.3893240566504268</v>
      </c>
    </row>
    <row r="1608" spans="1:26" x14ac:dyDescent="0.2">
      <c r="A1608" t="s">
        <v>6</v>
      </c>
      <c r="B1608">
        <v>1607</v>
      </c>
      <c r="C1608" s="13">
        <v>0</v>
      </c>
      <c r="D1608" s="13">
        <v>0</v>
      </c>
      <c r="E1608" s="12">
        <v>106943.8</v>
      </c>
      <c r="F1608">
        <v>2755.0639999999999</v>
      </c>
      <c r="G1608">
        <v>0</v>
      </c>
      <c r="H1608">
        <v>0</v>
      </c>
      <c r="I1608">
        <v>0</v>
      </c>
      <c r="J1608" s="5">
        <f t="shared" si="551"/>
        <v>0</v>
      </c>
      <c r="K1608">
        <v>0</v>
      </c>
      <c r="L1608">
        <v>0</v>
      </c>
      <c r="M1608">
        <v>6</v>
      </c>
      <c r="N1608">
        <v>6</v>
      </c>
      <c r="O1608">
        <v>6</v>
      </c>
      <c r="P1608" s="5">
        <f t="shared" si="552"/>
        <v>80.578890363345465</v>
      </c>
      <c r="Q1608">
        <f t="shared" si="553"/>
        <v>1.791759469228055</v>
      </c>
      <c r="R1608">
        <f t="shared" si="554"/>
        <v>4.3892367090472071</v>
      </c>
      <c r="S1608" s="5">
        <f t="shared" si="546"/>
        <v>6</v>
      </c>
      <c r="T1608" s="3">
        <f t="shared" si="555"/>
        <v>1.791759469228055</v>
      </c>
      <c r="U1608" s="3">
        <f t="shared" si="547"/>
        <v>4.3892367090472071</v>
      </c>
      <c r="V1608" t="s">
        <v>15</v>
      </c>
      <c r="W1608" t="s">
        <v>14</v>
      </c>
      <c r="X1608">
        <f t="shared" si="548"/>
        <v>328</v>
      </c>
      <c r="Y1608" s="11">
        <f t="shared" si="549"/>
        <v>-1.791759469228055</v>
      </c>
      <c r="Z1608" s="3">
        <f t="shared" si="550"/>
        <v>-4.3892367090472071</v>
      </c>
    </row>
    <row r="1609" spans="1:26" x14ac:dyDescent="0.2">
      <c r="A1609" t="s">
        <v>6</v>
      </c>
      <c r="B1609">
        <v>1608</v>
      </c>
      <c r="C1609" s="13">
        <v>0</v>
      </c>
      <c r="D1609" s="13">
        <v>0</v>
      </c>
      <c r="E1609" s="12">
        <v>106195.4</v>
      </c>
      <c r="F1609">
        <v>2713.0929999999998</v>
      </c>
      <c r="G1609">
        <v>0</v>
      </c>
      <c r="H1609">
        <v>0</v>
      </c>
      <c r="I1609">
        <v>0</v>
      </c>
      <c r="J1609" s="5">
        <f t="shared" si="551"/>
        <v>0</v>
      </c>
      <c r="K1609">
        <v>0</v>
      </c>
      <c r="L1609">
        <v>0</v>
      </c>
      <c r="M1609">
        <v>95</v>
      </c>
      <c r="N1609">
        <v>95</v>
      </c>
      <c r="O1609">
        <v>95</v>
      </c>
      <c r="P1609" s="5">
        <f t="shared" si="552"/>
        <v>1295.5693004257503</v>
      </c>
      <c r="Q1609">
        <f t="shared" si="553"/>
        <v>4.5538768916005408</v>
      </c>
      <c r="R1609">
        <f t="shared" si="554"/>
        <v>7.1667054917599922</v>
      </c>
      <c r="S1609" s="5">
        <f t="shared" si="546"/>
        <v>95</v>
      </c>
      <c r="T1609" s="3">
        <f t="shared" si="555"/>
        <v>4.5538768916005408</v>
      </c>
      <c r="U1609" s="3">
        <f t="shared" si="547"/>
        <v>7.1667054917599922</v>
      </c>
      <c r="V1609" t="s">
        <v>15</v>
      </c>
      <c r="W1609" t="s">
        <v>14</v>
      </c>
      <c r="X1609">
        <f t="shared" si="548"/>
        <v>329</v>
      </c>
      <c r="Y1609" s="11">
        <f t="shared" si="549"/>
        <v>-4.5538768916005408</v>
      </c>
      <c r="Z1609" s="3">
        <f t="shared" si="550"/>
        <v>-7.1667054917599922</v>
      </c>
    </row>
    <row r="1610" spans="1:26" x14ac:dyDescent="0.2">
      <c r="A1610" t="s">
        <v>6</v>
      </c>
      <c r="B1610">
        <v>1609</v>
      </c>
      <c r="C1610" s="13">
        <v>0</v>
      </c>
      <c r="D1610" s="13">
        <v>0</v>
      </c>
      <c r="E1610" s="12">
        <v>105778.3</v>
      </c>
      <c r="F1610">
        <v>2671.1950000000002</v>
      </c>
      <c r="G1610">
        <v>0</v>
      </c>
      <c r="H1610">
        <v>0</v>
      </c>
      <c r="I1610">
        <v>0</v>
      </c>
      <c r="J1610" s="5">
        <f t="shared" si="551"/>
        <v>0</v>
      </c>
      <c r="K1610">
        <v>0</v>
      </c>
      <c r="L1610">
        <v>0</v>
      </c>
      <c r="M1610">
        <v>24</v>
      </c>
      <c r="N1610">
        <v>24</v>
      </c>
      <c r="O1610">
        <v>24</v>
      </c>
      <c r="P1610" s="5">
        <f t="shared" si="552"/>
        <v>332.43548299543835</v>
      </c>
      <c r="Q1610">
        <f t="shared" si="553"/>
        <v>3.1780538303479458</v>
      </c>
      <c r="R1610">
        <f t="shared" si="554"/>
        <v>5.8064458051645236</v>
      </c>
      <c r="S1610" s="5">
        <f t="shared" si="546"/>
        <v>24</v>
      </c>
      <c r="T1610" s="3">
        <f t="shared" si="555"/>
        <v>3.1780538303479458</v>
      </c>
      <c r="U1610" s="3">
        <f t="shared" si="547"/>
        <v>5.8064458051645236</v>
      </c>
      <c r="V1610" t="s">
        <v>15</v>
      </c>
      <c r="W1610" t="s">
        <v>14</v>
      </c>
      <c r="X1610">
        <f t="shared" si="548"/>
        <v>330</v>
      </c>
      <c r="Y1610" s="11">
        <f t="shared" si="549"/>
        <v>-3.1780538303479458</v>
      </c>
      <c r="Z1610" s="3">
        <f t="shared" si="550"/>
        <v>-5.8064458051645236</v>
      </c>
    </row>
    <row r="1611" spans="1:26" x14ac:dyDescent="0.2">
      <c r="A1611" t="s">
        <v>6</v>
      </c>
      <c r="B1611">
        <v>1610</v>
      </c>
      <c r="C1611" s="13">
        <v>0</v>
      </c>
      <c r="D1611" s="13">
        <v>0</v>
      </c>
      <c r="E1611" s="12">
        <v>102102.2</v>
      </c>
      <c r="F1611">
        <v>2631.2020000000002</v>
      </c>
      <c r="G1611">
        <v>43</v>
      </c>
      <c r="H1611">
        <v>43</v>
      </c>
      <c r="I1611">
        <v>43</v>
      </c>
      <c r="J1611" s="5">
        <f t="shared" si="551"/>
        <v>10.528666375455181</v>
      </c>
      <c r="K1611">
        <f t="shared" ref="K1611:L1614" si="556">LN(I1611)</f>
        <v>3.7612001156935624</v>
      </c>
      <c r="L1611">
        <f t="shared" si="556"/>
        <v>2.3541016681208387</v>
      </c>
      <c r="M1611">
        <v>8</v>
      </c>
      <c r="N1611">
        <v>8</v>
      </c>
      <c r="O1611">
        <v>8</v>
      </c>
      <c r="P1611" s="5">
        <f t="shared" si="552"/>
        <v>112.49611394336125</v>
      </c>
      <c r="Q1611">
        <f t="shared" si="553"/>
        <v>2.0794415416798357</v>
      </c>
      <c r="R1611">
        <f t="shared" si="554"/>
        <v>4.7229186783221833</v>
      </c>
      <c r="S1611" s="5">
        <f t="shared" si="546"/>
        <v>51</v>
      </c>
      <c r="T1611" s="3">
        <f t="shared" si="555"/>
        <v>3.9318256327243257</v>
      </c>
      <c r="U1611" s="3">
        <f t="shared" si="547"/>
        <v>7.0770203464430219</v>
      </c>
      <c r="V1611" t="s">
        <v>15</v>
      </c>
      <c r="W1611" t="s">
        <v>14</v>
      </c>
      <c r="X1611">
        <f t="shared" si="548"/>
        <v>331</v>
      </c>
      <c r="Y1611" s="11">
        <f t="shared" si="549"/>
        <v>1.6817585740137266</v>
      </c>
      <c r="Z1611" s="3">
        <f t="shared" si="550"/>
        <v>-2.3688170102013446</v>
      </c>
    </row>
    <row r="1612" spans="1:26" x14ac:dyDescent="0.2">
      <c r="A1612" t="s">
        <v>6</v>
      </c>
      <c r="B1612">
        <v>1611</v>
      </c>
      <c r="C1612" s="13">
        <v>0</v>
      </c>
      <c r="D1612" s="13">
        <v>0</v>
      </c>
      <c r="E1612" s="12">
        <v>101243.4</v>
      </c>
      <c r="F1612">
        <v>2589.6999999999998</v>
      </c>
      <c r="G1612">
        <v>92</v>
      </c>
      <c r="H1612">
        <v>92</v>
      </c>
      <c r="I1612">
        <v>92</v>
      </c>
      <c r="J1612" s="5">
        <f t="shared" si="551"/>
        <v>22.717530229130986</v>
      </c>
      <c r="K1612">
        <f t="shared" si="556"/>
        <v>4.5217885770490405</v>
      </c>
      <c r="L1612">
        <f t="shared" si="556"/>
        <v>3.1231368832404245</v>
      </c>
      <c r="M1612">
        <v>4</v>
      </c>
      <c r="N1612">
        <v>4</v>
      </c>
      <c r="O1612">
        <v>4</v>
      </c>
      <c r="P1612" s="5">
        <f t="shared" si="552"/>
        <v>57.14947677337144</v>
      </c>
      <c r="Q1612">
        <f t="shared" si="553"/>
        <v>1.3862943611198906</v>
      </c>
      <c r="R1612">
        <f t="shared" si="554"/>
        <v>4.045670234877325</v>
      </c>
      <c r="S1612" s="5">
        <f t="shared" si="546"/>
        <v>96</v>
      </c>
      <c r="T1612" s="3">
        <f t="shared" si="555"/>
        <v>4.5643481914678361</v>
      </c>
      <c r="U1612" s="3">
        <f t="shared" si="547"/>
        <v>7.1688071181177495</v>
      </c>
      <c r="V1612" t="s">
        <v>15</v>
      </c>
      <c r="W1612" t="s">
        <v>14</v>
      </c>
      <c r="X1612">
        <f t="shared" si="548"/>
        <v>332</v>
      </c>
      <c r="Y1612" s="11">
        <f t="shared" si="549"/>
        <v>3.1354942159291497</v>
      </c>
      <c r="Z1612" s="3">
        <f t="shared" si="550"/>
        <v>-0.92253335163690053</v>
      </c>
    </row>
    <row r="1613" spans="1:26" x14ac:dyDescent="0.2">
      <c r="A1613" t="s">
        <v>6</v>
      </c>
      <c r="B1613">
        <v>1612</v>
      </c>
      <c r="C1613" s="13">
        <v>0</v>
      </c>
      <c r="D1613" s="13">
        <v>0</v>
      </c>
      <c r="E1613" s="12">
        <v>93598</v>
      </c>
      <c r="F1613">
        <v>2547.1480000000001</v>
      </c>
      <c r="G1613">
        <v>125</v>
      </c>
      <c r="H1613">
        <v>125</v>
      </c>
      <c r="I1613">
        <v>125</v>
      </c>
      <c r="J1613" s="5">
        <f t="shared" si="551"/>
        <v>33.387465544135559</v>
      </c>
      <c r="K1613">
        <f t="shared" si="556"/>
        <v>4.8283137373023015</v>
      </c>
      <c r="L1613">
        <f t="shared" si="556"/>
        <v>3.5081805464366118</v>
      </c>
      <c r="M1613">
        <v>60</v>
      </c>
      <c r="N1613">
        <v>60</v>
      </c>
      <c r="O1613">
        <v>60</v>
      </c>
      <c r="P1613" s="5">
        <f t="shared" si="552"/>
        <v>871.5630187174047</v>
      </c>
      <c r="Q1613">
        <f t="shared" si="553"/>
        <v>4.0943445622221004</v>
      </c>
      <c r="R1613">
        <f t="shared" si="554"/>
        <v>6.7702881729796429</v>
      </c>
      <c r="S1613" s="5">
        <f t="shared" si="546"/>
        <v>185</v>
      </c>
      <c r="T1613" s="3">
        <f t="shared" si="555"/>
        <v>5.2203558250783244</v>
      </c>
      <c r="U1613" s="3">
        <f t="shared" si="547"/>
        <v>10.278468719416255</v>
      </c>
      <c r="V1613" t="s">
        <v>15</v>
      </c>
      <c r="W1613" t="s">
        <v>14</v>
      </c>
      <c r="X1613">
        <f t="shared" si="548"/>
        <v>333</v>
      </c>
      <c r="Y1613" s="11">
        <f t="shared" si="549"/>
        <v>0.7339691750802011</v>
      </c>
      <c r="Z1613" s="3">
        <f t="shared" si="550"/>
        <v>-3.2621076265430311</v>
      </c>
    </row>
    <row r="1614" spans="1:26" x14ac:dyDescent="0.2">
      <c r="A1614" t="s">
        <v>6</v>
      </c>
      <c r="B1614">
        <v>1613</v>
      </c>
      <c r="C1614" s="13">
        <v>0</v>
      </c>
      <c r="D1614" s="13">
        <v>0</v>
      </c>
      <c r="E1614" s="12">
        <v>84604.99</v>
      </c>
      <c r="F1614">
        <v>2507.6309999999999</v>
      </c>
      <c r="G1614">
        <v>104</v>
      </c>
      <c r="H1614">
        <v>104</v>
      </c>
      <c r="I1614">
        <v>104</v>
      </c>
      <c r="J1614" s="5">
        <f t="shared" si="551"/>
        <v>30.731047896820272</v>
      </c>
      <c r="K1614">
        <f t="shared" si="556"/>
        <v>4.6443908991413725</v>
      </c>
      <c r="L1614">
        <f t="shared" si="556"/>
        <v>3.4252734756853145</v>
      </c>
      <c r="M1614">
        <v>65</v>
      </c>
      <c r="N1614">
        <v>65</v>
      </c>
      <c r="O1614">
        <v>65</v>
      </c>
      <c r="P1614" s="5">
        <f t="shared" si="552"/>
        <v>959.07252701852872</v>
      </c>
      <c r="Q1614">
        <f t="shared" si="553"/>
        <v>4.1743872698956368</v>
      </c>
      <c r="R1614">
        <f t="shared" si="554"/>
        <v>6.8659666997803503</v>
      </c>
      <c r="S1614" s="5">
        <f t="shared" si="546"/>
        <v>169</v>
      </c>
      <c r="T1614" s="3">
        <f t="shared" si="555"/>
        <v>5.1298987149230735</v>
      </c>
      <c r="U1614" s="3">
        <f t="shared" si="547"/>
        <v>10.291240175465665</v>
      </c>
      <c r="V1614" t="s">
        <v>15</v>
      </c>
      <c r="W1614" t="s">
        <v>14</v>
      </c>
      <c r="X1614">
        <f t="shared" si="548"/>
        <v>334</v>
      </c>
      <c r="Y1614" s="11">
        <f t="shared" si="549"/>
        <v>0.47000362924573569</v>
      </c>
      <c r="Z1614" s="3">
        <f t="shared" si="550"/>
        <v>-3.4406932240950359</v>
      </c>
    </row>
    <row r="1615" spans="1:26" x14ac:dyDescent="0.2">
      <c r="A1615" t="s">
        <v>6</v>
      </c>
      <c r="B1615">
        <v>1614</v>
      </c>
      <c r="C1615" s="13">
        <v>0</v>
      </c>
      <c r="D1615" s="13">
        <v>0</v>
      </c>
      <c r="E1615" s="12">
        <v>72487.66</v>
      </c>
      <c r="F1615">
        <v>2467.7399999999998</v>
      </c>
      <c r="G1615">
        <v>0</v>
      </c>
      <c r="H1615">
        <v>0</v>
      </c>
      <c r="I1615">
        <v>0</v>
      </c>
      <c r="J1615" s="5">
        <f t="shared" si="551"/>
        <v>0</v>
      </c>
      <c r="K1615">
        <v>0</v>
      </c>
      <c r="L1615">
        <v>0</v>
      </c>
      <c r="M1615">
        <v>13</v>
      </c>
      <c r="N1615">
        <v>13</v>
      </c>
      <c r="O1615">
        <v>13</v>
      </c>
      <c r="P1615" s="5">
        <f t="shared" si="552"/>
        <v>194.91518555439393</v>
      </c>
      <c r="Q1615">
        <f t="shared" si="553"/>
        <v>2.5649493574615367</v>
      </c>
      <c r="R1615">
        <f t="shared" si="554"/>
        <v>5.2725645180724507</v>
      </c>
      <c r="S1615" s="5">
        <f t="shared" si="546"/>
        <v>13</v>
      </c>
      <c r="T1615" s="3">
        <f t="shared" si="555"/>
        <v>2.5649493574615367</v>
      </c>
      <c r="U1615" s="3">
        <f t="shared" si="547"/>
        <v>5.2725645180724507</v>
      </c>
      <c r="V1615" t="s">
        <v>15</v>
      </c>
      <c r="W1615" t="s">
        <v>14</v>
      </c>
      <c r="X1615">
        <f t="shared" si="548"/>
        <v>335</v>
      </c>
      <c r="Y1615" s="11">
        <f t="shared" si="549"/>
        <v>-2.5649493574615367</v>
      </c>
      <c r="Z1615" s="3">
        <f t="shared" si="550"/>
        <v>-5.2725645180724507</v>
      </c>
    </row>
    <row r="1616" spans="1:26" x14ac:dyDescent="0.2">
      <c r="A1616" t="s">
        <v>6</v>
      </c>
      <c r="B1616">
        <v>1615</v>
      </c>
      <c r="C1616" s="13">
        <v>0</v>
      </c>
      <c r="D1616" s="13">
        <v>0</v>
      </c>
      <c r="E1616" s="12">
        <v>67248.13</v>
      </c>
      <c r="F1616">
        <v>2427.1979999999999</v>
      </c>
      <c r="G1616">
        <v>0</v>
      </c>
      <c r="H1616">
        <v>0</v>
      </c>
      <c r="I1616">
        <v>0</v>
      </c>
      <c r="J1616" s="5">
        <f t="shared" si="551"/>
        <v>0</v>
      </c>
      <c r="K1616">
        <v>0</v>
      </c>
      <c r="L1616">
        <v>0</v>
      </c>
      <c r="M1616">
        <v>7</v>
      </c>
      <c r="N1616">
        <v>7</v>
      </c>
      <c r="O1616">
        <v>7</v>
      </c>
      <c r="P1616" s="5">
        <f t="shared" si="552"/>
        <v>106.70740499950972</v>
      </c>
      <c r="Q1616">
        <f t="shared" si="553"/>
        <v>1.9459101490553132</v>
      </c>
      <c r="R1616">
        <f t="shared" si="554"/>
        <v>4.6700905560824726</v>
      </c>
      <c r="S1616" s="5">
        <f t="shared" si="546"/>
        <v>7</v>
      </c>
      <c r="T1616" s="3">
        <f t="shared" si="555"/>
        <v>1.9459101490553132</v>
      </c>
      <c r="U1616" s="3">
        <f t="shared" si="547"/>
        <v>4.6700905560824726</v>
      </c>
      <c r="V1616" t="s">
        <v>15</v>
      </c>
      <c r="W1616" t="s">
        <v>14</v>
      </c>
      <c r="X1616">
        <f t="shared" si="548"/>
        <v>336</v>
      </c>
      <c r="Y1616" s="11">
        <f t="shared" si="549"/>
        <v>-1.9459101490553132</v>
      </c>
      <c r="Z1616" s="3">
        <f t="shared" si="550"/>
        <v>-4.6700905560824726</v>
      </c>
    </row>
    <row r="1617" spans="1:26" x14ac:dyDescent="0.2">
      <c r="A1617" t="s">
        <v>6</v>
      </c>
      <c r="B1617">
        <v>1616</v>
      </c>
      <c r="C1617" s="13">
        <v>0</v>
      </c>
      <c r="D1617" s="13">
        <v>0</v>
      </c>
      <c r="E1617" s="12">
        <v>60841.58</v>
      </c>
      <c r="F1617">
        <v>2387.2280000000001</v>
      </c>
      <c r="G1617">
        <v>1</v>
      </c>
      <c r="H1617">
        <v>1</v>
      </c>
      <c r="I1617">
        <v>1</v>
      </c>
      <c r="J1617" s="5">
        <f t="shared" si="551"/>
        <v>0.41090320139615044</v>
      </c>
      <c r="K1617">
        <f>LN(I1617)</f>
        <v>0</v>
      </c>
      <c r="L1617">
        <f>LN(J1617)</f>
        <v>-0.88939761194242206</v>
      </c>
      <c r="M1617">
        <v>10</v>
      </c>
      <c r="N1617">
        <v>10</v>
      </c>
      <c r="O1617">
        <v>10</v>
      </c>
      <c r="P1617" s="5">
        <f t="shared" si="552"/>
        <v>154.99147965757774</v>
      </c>
      <c r="Q1617">
        <f t="shared" si="553"/>
        <v>2.3025850929940459</v>
      </c>
      <c r="R1617">
        <f t="shared" si="554"/>
        <v>5.0433701454572324</v>
      </c>
      <c r="S1617" s="5">
        <f t="shared" si="546"/>
        <v>11</v>
      </c>
      <c r="T1617" s="3">
        <f t="shared" si="555"/>
        <v>2.3978952727983707</v>
      </c>
      <c r="U1617" s="3">
        <f t="shared" si="547"/>
        <v>4.1539725335148106</v>
      </c>
      <c r="V1617" t="s">
        <v>15</v>
      </c>
      <c r="W1617" t="s">
        <v>14</v>
      </c>
      <c r="X1617">
        <f t="shared" si="548"/>
        <v>337</v>
      </c>
      <c r="Y1617" s="11">
        <f t="shared" si="549"/>
        <v>-2.3025850929940459</v>
      </c>
      <c r="Z1617" s="3">
        <f t="shared" si="550"/>
        <v>-5.9327677573996542</v>
      </c>
    </row>
    <row r="1618" spans="1:26" x14ac:dyDescent="0.2">
      <c r="A1618" t="s">
        <v>6</v>
      </c>
      <c r="B1618">
        <v>1617</v>
      </c>
      <c r="C1618" s="13">
        <v>0</v>
      </c>
      <c r="D1618" s="13">
        <v>0</v>
      </c>
      <c r="E1618" s="12">
        <v>47645.9</v>
      </c>
      <c r="F1618">
        <v>2347.5909999999999</v>
      </c>
      <c r="G1618">
        <v>0</v>
      </c>
      <c r="H1618">
        <v>0</v>
      </c>
      <c r="I1618">
        <v>0</v>
      </c>
      <c r="J1618" s="5">
        <f t="shared" si="551"/>
        <v>0</v>
      </c>
      <c r="K1618">
        <v>0</v>
      </c>
      <c r="L1618">
        <v>0</v>
      </c>
      <c r="M1618">
        <v>52</v>
      </c>
      <c r="N1618">
        <v>52</v>
      </c>
      <c r="O1618">
        <v>52</v>
      </c>
      <c r="P1618" s="5">
        <f t="shared" si="552"/>
        <v>819.56354407560775</v>
      </c>
      <c r="Q1618">
        <f t="shared" si="553"/>
        <v>3.9512437185814275</v>
      </c>
      <c r="R1618">
        <f t="shared" si="554"/>
        <v>6.7087719352334627</v>
      </c>
      <c r="S1618" s="5">
        <f t="shared" si="546"/>
        <v>52</v>
      </c>
      <c r="T1618" s="3">
        <f t="shared" si="555"/>
        <v>3.9512437185814275</v>
      </c>
      <c r="U1618" s="3">
        <f t="shared" si="547"/>
        <v>6.7087719352334627</v>
      </c>
      <c r="V1618" t="s">
        <v>15</v>
      </c>
      <c r="W1618" t="s">
        <v>14</v>
      </c>
      <c r="X1618">
        <f t="shared" si="548"/>
        <v>338</v>
      </c>
      <c r="Y1618" s="11">
        <f t="shared" si="549"/>
        <v>-3.9512437185814275</v>
      </c>
      <c r="Z1618" s="3">
        <f t="shared" si="550"/>
        <v>-6.7087719352334627</v>
      </c>
    </row>
    <row r="1619" spans="1:26" x14ac:dyDescent="0.2">
      <c r="A1619" t="s">
        <v>6</v>
      </c>
      <c r="B1619">
        <v>1618</v>
      </c>
      <c r="C1619" s="13">
        <v>0</v>
      </c>
      <c r="D1619" s="13">
        <v>0</v>
      </c>
      <c r="E1619" s="12">
        <v>44327.97</v>
      </c>
      <c r="F1619">
        <v>2307.3429999999998</v>
      </c>
      <c r="G1619">
        <v>2</v>
      </c>
      <c r="H1619">
        <v>2</v>
      </c>
      <c r="I1619">
        <v>2</v>
      </c>
      <c r="J1619" s="5">
        <f t="shared" si="551"/>
        <v>1.1279560061063025</v>
      </c>
      <c r="K1619">
        <f>LN(I1619)</f>
        <v>0.69314718055994529</v>
      </c>
      <c r="L1619">
        <f>LN(J1619)</f>
        <v>0.12040715063647209</v>
      </c>
      <c r="M1619">
        <v>41</v>
      </c>
      <c r="N1619">
        <v>41</v>
      </c>
      <c r="O1619">
        <v>41</v>
      </c>
      <c r="P1619" s="5">
        <f t="shared" si="552"/>
        <v>657.46618513155613</v>
      </c>
      <c r="Q1619">
        <f t="shared" si="553"/>
        <v>3.713572066704308</v>
      </c>
      <c r="R1619">
        <f t="shared" si="554"/>
        <v>6.4883933332716701</v>
      </c>
      <c r="S1619" s="5">
        <f t="shared" si="546"/>
        <v>43</v>
      </c>
      <c r="T1619" s="3">
        <f t="shared" si="555"/>
        <v>3.7612001156935624</v>
      </c>
      <c r="U1619" s="3">
        <f t="shared" si="547"/>
        <v>6.6088004839081425</v>
      </c>
      <c r="V1619" t="s">
        <v>15</v>
      </c>
      <c r="W1619" t="s">
        <v>14</v>
      </c>
      <c r="X1619">
        <f t="shared" si="548"/>
        <v>339</v>
      </c>
      <c r="Y1619" s="11">
        <f t="shared" si="549"/>
        <v>-3.0204248861443626</v>
      </c>
      <c r="Z1619" s="3">
        <f t="shared" si="550"/>
        <v>-6.3679861826351978</v>
      </c>
    </row>
    <row r="1620" spans="1:26" x14ac:dyDescent="0.2">
      <c r="A1620" t="s">
        <v>6</v>
      </c>
      <c r="B1620">
        <v>1619</v>
      </c>
      <c r="C1620" s="13">
        <v>0</v>
      </c>
      <c r="D1620" s="13">
        <v>0</v>
      </c>
      <c r="E1620" s="12">
        <v>41062.089999999997</v>
      </c>
      <c r="F1620">
        <v>2266.8449999999998</v>
      </c>
      <c r="G1620">
        <v>0</v>
      </c>
      <c r="H1620">
        <v>0</v>
      </c>
      <c r="I1620">
        <v>0</v>
      </c>
      <c r="J1620" s="5">
        <f t="shared" si="551"/>
        <v>0</v>
      </c>
      <c r="K1620">
        <v>0</v>
      </c>
      <c r="L1620">
        <v>0</v>
      </c>
      <c r="M1620">
        <v>16</v>
      </c>
      <c r="N1620">
        <v>16</v>
      </c>
      <c r="O1620">
        <v>16</v>
      </c>
      <c r="P1620" s="5">
        <f t="shared" si="552"/>
        <v>261.1559237618805</v>
      </c>
      <c r="Q1620">
        <f t="shared" si="553"/>
        <v>2.7725887222397811</v>
      </c>
      <c r="R1620">
        <f t="shared" si="554"/>
        <v>5.5651176379942973</v>
      </c>
      <c r="S1620" s="5">
        <f t="shared" si="546"/>
        <v>16</v>
      </c>
      <c r="T1620" s="3">
        <f t="shared" si="555"/>
        <v>2.7725887222397811</v>
      </c>
      <c r="U1620" s="3">
        <f t="shared" si="547"/>
        <v>5.5651176379942973</v>
      </c>
      <c r="V1620" t="s">
        <v>15</v>
      </c>
      <c r="W1620" t="s">
        <v>14</v>
      </c>
      <c r="X1620">
        <f t="shared" si="548"/>
        <v>340</v>
      </c>
      <c r="Y1620" s="11">
        <f t="shared" si="549"/>
        <v>-2.7725887222397811</v>
      </c>
      <c r="Z1620" s="3">
        <f t="shared" si="550"/>
        <v>-5.5651176379942973</v>
      </c>
    </row>
    <row r="1621" spans="1:26" x14ac:dyDescent="0.2">
      <c r="A1621" t="s">
        <v>6</v>
      </c>
      <c r="B1621">
        <v>1620</v>
      </c>
      <c r="C1621" s="13">
        <v>0</v>
      </c>
      <c r="D1621" s="13">
        <v>0</v>
      </c>
      <c r="E1621" s="12">
        <v>33121.269999999997</v>
      </c>
      <c r="F1621">
        <v>2228.0050000000001</v>
      </c>
      <c r="G1621">
        <v>0</v>
      </c>
      <c r="H1621">
        <v>0</v>
      </c>
      <c r="I1621">
        <v>0</v>
      </c>
      <c r="J1621" s="5">
        <f t="shared" si="551"/>
        <v>0</v>
      </c>
      <c r="K1621">
        <v>0</v>
      </c>
      <c r="L1621">
        <v>0</v>
      </c>
      <c r="M1621">
        <v>46</v>
      </c>
      <c r="N1621">
        <v>46</v>
      </c>
      <c r="O1621">
        <v>46</v>
      </c>
      <c r="P1621" s="5">
        <f t="shared" si="552"/>
        <v>763.91210971250052</v>
      </c>
      <c r="Q1621">
        <f t="shared" si="553"/>
        <v>3.8286413964890951</v>
      </c>
      <c r="R1621">
        <f t="shared" si="554"/>
        <v>6.6384527429056295</v>
      </c>
      <c r="S1621" s="5">
        <f t="shared" si="546"/>
        <v>46</v>
      </c>
      <c r="T1621" s="3">
        <f t="shared" si="555"/>
        <v>3.8286413964890951</v>
      </c>
      <c r="U1621" s="3">
        <f t="shared" si="547"/>
        <v>6.6384527429056295</v>
      </c>
      <c r="V1621" t="s">
        <v>15</v>
      </c>
      <c r="W1621" t="s">
        <v>14</v>
      </c>
      <c r="X1621">
        <f t="shared" si="548"/>
        <v>341</v>
      </c>
      <c r="Y1621" s="11">
        <f t="shared" si="549"/>
        <v>-3.8286413964890951</v>
      </c>
      <c r="Z1621" s="3">
        <f t="shared" si="550"/>
        <v>-6.6384527429056295</v>
      </c>
    </row>
    <row r="1622" spans="1:26" x14ac:dyDescent="0.2">
      <c r="A1622" t="s">
        <v>6</v>
      </c>
      <c r="B1622">
        <v>1621</v>
      </c>
      <c r="C1622" s="13">
        <v>0</v>
      </c>
      <c r="D1622" s="13">
        <v>0</v>
      </c>
      <c r="E1622" s="12">
        <v>24294</v>
      </c>
      <c r="F1622">
        <v>2189.77</v>
      </c>
      <c r="G1622">
        <v>0</v>
      </c>
      <c r="H1622">
        <v>0</v>
      </c>
      <c r="I1622">
        <v>0</v>
      </c>
      <c r="J1622" s="5">
        <f t="shared" si="551"/>
        <v>0</v>
      </c>
      <c r="K1622">
        <v>0</v>
      </c>
      <c r="L1622">
        <v>0</v>
      </c>
      <c r="M1622">
        <v>25</v>
      </c>
      <c r="N1622">
        <v>25</v>
      </c>
      <c r="O1622">
        <v>25</v>
      </c>
      <c r="P1622" s="5">
        <f t="shared" si="552"/>
        <v>422.4187928412573</v>
      </c>
      <c r="Q1622">
        <f t="shared" si="553"/>
        <v>3.2188758248682006</v>
      </c>
      <c r="R1622">
        <f t="shared" si="554"/>
        <v>6.0459972220303495</v>
      </c>
      <c r="S1622" s="5">
        <f t="shared" si="546"/>
        <v>25</v>
      </c>
      <c r="T1622" s="3">
        <f t="shared" si="555"/>
        <v>3.2188758248682006</v>
      </c>
      <c r="U1622" s="3">
        <f t="shared" si="547"/>
        <v>6.0459972220303495</v>
      </c>
      <c r="V1622" t="s">
        <v>15</v>
      </c>
      <c r="W1622" t="s">
        <v>14</v>
      </c>
      <c r="X1622">
        <f t="shared" si="548"/>
        <v>342</v>
      </c>
      <c r="Y1622" s="11">
        <f t="shared" si="549"/>
        <v>-3.2188758248682006</v>
      </c>
      <c r="Z1622" s="3">
        <f t="shared" si="550"/>
        <v>-6.0459972220303495</v>
      </c>
    </row>
    <row r="1623" spans="1:26" x14ac:dyDescent="0.2">
      <c r="A1623" t="s">
        <v>6</v>
      </c>
      <c r="B1623">
        <v>1622</v>
      </c>
      <c r="C1623" s="13">
        <v>0</v>
      </c>
      <c r="D1623" s="13">
        <v>0</v>
      </c>
      <c r="E1623" s="12">
        <v>2068.9949999999999</v>
      </c>
      <c r="F1623">
        <v>2150.2330000000002</v>
      </c>
      <c r="G1623">
        <v>0</v>
      </c>
      <c r="H1623">
        <v>0</v>
      </c>
      <c r="I1623">
        <v>0</v>
      </c>
      <c r="J1623" s="5">
        <f t="shared" si="551"/>
        <v>0</v>
      </c>
      <c r="K1623">
        <v>0</v>
      </c>
      <c r="L1623">
        <v>0</v>
      </c>
      <c r="M1623">
        <v>1</v>
      </c>
      <c r="N1623">
        <v>1</v>
      </c>
      <c r="O1623">
        <v>1</v>
      </c>
      <c r="P1623" s="5">
        <f t="shared" si="552"/>
        <v>17.207437519561832</v>
      </c>
      <c r="Q1623">
        <f t="shared" si="553"/>
        <v>0</v>
      </c>
      <c r="R1623">
        <f t="shared" si="554"/>
        <v>2.8453417042834608</v>
      </c>
      <c r="S1623" s="5">
        <f t="shared" si="546"/>
        <v>1</v>
      </c>
      <c r="T1623" s="3">
        <f t="shared" si="555"/>
        <v>0</v>
      </c>
      <c r="U1623" s="3">
        <f t="shared" si="547"/>
        <v>2.8453417042834608</v>
      </c>
      <c r="V1623" t="s">
        <v>15</v>
      </c>
      <c r="W1623" t="s">
        <v>14</v>
      </c>
      <c r="X1623">
        <f t="shared" si="548"/>
        <v>343</v>
      </c>
      <c r="Y1623" s="11">
        <f t="shared" si="549"/>
        <v>0</v>
      </c>
      <c r="Z1623" s="3">
        <f t="shared" si="550"/>
        <v>-2.8453417042834608</v>
      </c>
    </row>
    <row r="1624" spans="1:26" x14ac:dyDescent="0.2">
      <c r="A1624" t="s">
        <v>6</v>
      </c>
      <c r="B1624">
        <v>1623</v>
      </c>
      <c r="C1624" s="13">
        <v>0</v>
      </c>
      <c r="D1624" s="13">
        <v>0</v>
      </c>
      <c r="E1624" s="12">
        <v>2179.6210000000001</v>
      </c>
      <c r="F1624">
        <v>2110.9789999999998</v>
      </c>
      <c r="G1624">
        <v>0</v>
      </c>
      <c r="H1624">
        <v>0</v>
      </c>
      <c r="I1624">
        <v>0</v>
      </c>
      <c r="J1624" s="5">
        <f t="shared" si="551"/>
        <v>0</v>
      </c>
      <c r="K1624">
        <v>0</v>
      </c>
      <c r="L1624">
        <v>0</v>
      </c>
      <c r="M1624">
        <v>1</v>
      </c>
      <c r="N1624">
        <v>1</v>
      </c>
      <c r="O1624">
        <v>1</v>
      </c>
      <c r="P1624" s="5">
        <f t="shared" si="552"/>
        <v>17.527412636506572</v>
      </c>
      <c r="Q1624">
        <f t="shared" si="553"/>
        <v>0</v>
      </c>
      <c r="R1624">
        <f t="shared" si="554"/>
        <v>2.863766091719516</v>
      </c>
      <c r="S1624" s="5">
        <f t="shared" si="546"/>
        <v>1</v>
      </c>
      <c r="T1624" s="3">
        <f t="shared" si="555"/>
        <v>0</v>
      </c>
      <c r="U1624" s="3">
        <f t="shared" si="547"/>
        <v>2.863766091719516</v>
      </c>
      <c r="V1624" t="s">
        <v>15</v>
      </c>
      <c r="W1624" t="s">
        <v>14</v>
      </c>
      <c r="X1624">
        <f t="shared" si="548"/>
        <v>344</v>
      </c>
      <c r="Y1624" s="11">
        <f t="shared" si="549"/>
        <v>0</v>
      </c>
      <c r="Z1624" s="3">
        <f t="shared" si="550"/>
        <v>-2.863766091719516</v>
      </c>
    </row>
    <row r="1625" spans="1:26" x14ac:dyDescent="0.2">
      <c r="A1625" t="s">
        <v>6</v>
      </c>
      <c r="B1625">
        <v>1624</v>
      </c>
      <c r="C1625" s="13">
        <v>0</v>
      </c>
      <c r="D1625" s="13">
        <v>0</v>
      </c>
      <c r="E1625" s="12">
        <v>2286.0059999999999</v>
      </c>
      <c r="F1625">
        <v>2074.35</v>
      </c>
      <c r="G1625">
        <v>0</v>
      </c>
      <c r="H1625">
        <v>0</v>
      </c>
      <c r="I1625">
        <v>0</v>
      </c>
      <c r="J1625" s="5">
        <f t="shared" si="551"/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s="5">
        <f t="shared" si="552"/>
        <v>0</v>
      </c>
      <c r="Q1625">
        <v>0</v>
      </c>
      <c r="R1625">
        <v>0</v>
      </c>
      <c r="S1625" s="5">
        <f t="shared" si="546"/>
        <v>0</v>
      </c>
      <c r="T1625" s="3">
        <v>0</v>
      </c>
      <c r="U1625" s="3">
        <f t="shared" si="547"/>
        <v>0</v>
      </c>
      <c r="V1625" t="s">
        <v>12</v>
      </c>
      <c r="W1625" t="s">
        <v>14</v>
      </c>
      <c r="X1625">
        <f t="shared" si="548"/>
        <v>345</v>
      </c>
      <c r="Y1625" s="11">
        <f t="shared" si="549"/>
        <v>0</v>
      </c>
      <c r="Z1625" s="3">
        <f t="shared" si="550"/>
        <v>0</v>
      </c>
    </row>
    <row r="1626" spans="1:26" x14ac:dyDescent="0.2">
      <c r="A1626" t="s">
        <v>6</v>
      </c>
      <c r="B1626">
        <v>1625</v>
      </c>
      <c r="C1626" s="13">
        <v>0</v>
      </c>
      <c r="D1626" s="13">
        <v>0</v>
      </c>
      <c r="E1626" s="12">
        <v>2386.0749999999998</v>
      </c>
      <c r="F1626">
        <v>2039.1980000000001</v>
      </c>
      <c r="G1626">
        <v>0</v>
      </c>
      <c r="H1626">
        <v>0</v>
      </c>
      <c r="I1626">
        <v>0</v>
      </c>
      <c r="J1626" s="5">
        <f t="shared" si="551"/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s="5">
        <f t="shared" si="552"/>
        <v>0</v>
      </c>
      <c r="Q1626">
        <v>0</v>
      </c>
      <c r="R1626">
        <v>0</v>
      </c>
      <c r="S1626" s="5">
        <f t="shared" si="546"/>
        <v>0</v>
      </c>
      <c r="T1626" s="3">
        <v>0</v>
      </c>
      <c r="U1626" s="3">
        <f t="shared" si="547"/>
        <v>0</v>
      </c>
      <c r="V1626" t="s">
        <v>12</v>
      </c>
      <c r="W1626" t="s">
        <v>14</v>
      </c>
      <c r="X1626">
        <f t="shared" si="548"/>
        <v>346</v>
      </c>
      <c r="Y1626" s="11">
        <f t="shared" si="549"/>
        <v>0</v>
      </c>
      <c r="Z1626" s="3">
        <f t="shared" si="550"/>
        <v>0</v>
      </c>
    </row>
    <row r="1627" spans="1:26" x14ac:dyDescent="0.2">
      <c r="A1627" t="s">
        <v>6</v>
      </c>
      <c r="B1627">
        <v>1626</v>
      </c>
      <c r="C1627" s="13">
        <v>0</v>
      </c>
      <c r="D1627" s="13">
        <v>0</v>
      </c>
      <c r="E1627" s="12">
        <v>2488.7730000000001</v>
      </c>
      <c r="F1627">
        <v>2003.704</v>
      </c>
      <c r="G1627">
        <v>0</v>
      </c>
      <c r="H1627">
        <v>0</v>
      </c>
      <c r="I1627">
        <v>0</v>
      </c>
      <c r="J1627" s="5">
        <f t="shared" si="551"/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s="5">
        <f t="shared" si="552"/>
        <v>0</v>
      </c>
      <c r="Q1627">
        <v>0</v>
      </c>
      <c r="R1627">
        <v>0</v>
      </c>
      <c r="S1627" s="5">
        <f t="shared" si="546"/>
        <v>0</v>
      </c>
      <c r="T1627" s="3">
        <v>0</v>
      </c>
      <c r="U1627" s="3">
        <f t="shared" si="547"/>
        <v>0</v>
      </c>
      <c r="V1627" t="s">
        <v>12</v>
      </c>
      <c r="W1627" t="s">
        <v>14</v>
      </c>
      <c r="X1627">
        <f t="shared" si="548"/>
        <v>347</v>
      </c>
      <c r="Y1627" s="11">
        <f t="shared" si="549"/>
        <v>0</v>
      </c>
      <c r="Z1627" s="3">
        <f t="shared" si="550"/>
        <v>0</v>
      </c>
    </row>
    <row r="1628" spans="1:26" x14ac:dyDescent="0.2">
      <c r="A1628" t="s">
        <v>6</v>
      </c>
      <c r="B1628">
        <v>1627</v>
      </c>
      <c r="C1628" s="13">
        <v>0</v>
      </c>
      <c r="D1628" s="13">
        <v>0</v>
      </c>
      <c r="E1628" s="12">
        <v>2587.3989999999999</v>
      </c>
      <c r="F1628">
        <v>1968.2360000000001</v>
      </c>
      <c r="G1628">
        <v>0</v>
      </c>
      <c r="H1628">
        <v>0</v>
      </c>
      <c r="I1628">
        <v>0</v>
      </c>
      <c r="J1628" s="5">
        <f t="shared" si="551"/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s="5">
        <f t="shared" si="552"/>
        <v>0</v>
      </c>
      <c r="Q1628">
        <v>0</v>
      </c>
      <c r="R1628">
        <v>0</v>
      </c>
      <c r="S1628" s="5">
        <f t="shared" si="546"/>
        <v>0</v>
      </c>
      <c r="T1628" s="3">
        <v>0</v>
      </c>
      <c r="U1628" s="3">
        <f t="shared" si="547"/>
        <v>0</v>
      </c>
      <c r="V1628" t="s">
        <v>12</v>
      </c>
      <c r="W1628" t="s">
        <v>14</v>
      </c>
      <c r="X1628">
        <f t="shared" si="548"/>
        <v>348</v>
      </c>
      <c r="Y1628" s="11">
        <f t="shared" si="549"/>
        <v>0</v>
      </c>
      <c r="Z1628" s="3">
        <f t="shared" si="550"/>
        <v>0</v>
      </c>
    </row>
    <row r="1629" spans="1:26" x14ac:dyDescent="0.2">
      <c r="A1629" t="s">
        <v>6</v>
      </c>
      <c r="B1629">
        <v>1628</v>
      </c>
      <c r="C1629" s="13">
        <v>0</v>
      </c>
      <c r="D1629" s="13">
        <v>0</v>
      </c>
      <c r="E1629" s="12">
        <v>2685.1469999999999</v>
      </c>
      <c r="F1629">
        <v>1933.3320000000001</v>
      </c>
      <c r="G1629">
        <v>0</v>
      </c>
      <c r="H1629">
        <v>0</v>
      </c>
      <c r="I1629">
        <v>0</v>
      </c>
      <c r="J1629" s="5">
        <f t="shared" si="551"/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s="5">
        <f t="shared" si="552"/>
        <v>0</v>
      </c>
      <c r="Q1629">
        <v>0</v>
      </c>
      <c r="R1629">
        <v>0</v>
      </c>
      <c r="S1629" s="5">
        <f t="shared" si="546"/>
        <v>0</v>
      </c>
      <c r="T1629" s="3">
        <v>0</v>
      </c>
      <c r="U1629" s="3">
        <f t="shared" si="547"/>
        <v>0</v>
      </c>
      <c r="V1629" t="s">
        <v>12</v>
      </c>
      <c r="W1629" t="s">
        <v>14</v>
      </c>
      <c r="X1629">
        <f t="shared" si="548"/>
        <v>349</v>
      </c>
      <c r="Y1629" s="11">
        <f t="shared" si="549"/>
        <v>0</v>
      </c>
      <c r="Z1629" s="3">
        <f t="shared" si="550"/>
        <v>0</v>
      </c>
    </row>
    <row r="1630" spans="1:26" x14ac:dyDescent="0.2">
      <c r="A1630" t="s">
        <v>6</v>
      </c>
      <c r="B1630">
        <v>1629</v>
      </c>
      <c r="C1630" s="13">
        <v>0</v>
      </c>
      <c r="D1630" s="13">
        <v>0</v>
      </c>
      <c r="E1630" s="12">
        <v>2788.3519999999999</v>
      </c>
      <c r="F1630">
        <v>1896.934</v>
      </c>
      <c r="G1630">
        <v>0</v>
      </c>
      <c r="H1630">
        <v>0</v>
      </c>
      <c r="I1630">
        <v>0</v>
      </c>
      <c r="J1630" s="5">
        <f t="shared" si="551"/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s="5">
        <f t="shared" si="552"/>
        <v>0</v>
      </c>
      <c r="Q1630">
        <v>0</v>
      </c>
      <c r="R1630">
        <v>0</v>
      </c>
      <c r="S1630" s="5">
        <f t="shared" si="546"/>
        <v>0</v>
      </c>
      <c r="T1630" s="3">
        <v>0</v>
      </c>
      <c r="U1630" s="3">
        <f t="shared" si="547"/>
        <v>0</v>
      </c>
      <c r="V1630" t="s">
        <v>12</v>
      </c>
      <c r="W1630" t="s">
        <v>14</v>
      </c>
      <c r="X1630">
        <f t="shared" si="548"/>
        <v>350</v>
      </c>
      <c r="Y1630" s="11">
        <f t="shared" si="549"/>
        <v>0</v>
      </c>
      <c r="Z1630" s="3">
        <f t="shared" si="550"/>
        <v>0</v>
      </c>
    </row>
    <row r="1631" spans="1:26" x14ac:dyDescent="0.2">
      <c r="A1631" t="s">
        <v>6</v>
      </c>
      <c r="B1631">
        <v>1630</v>
      </c>
      <c r="C1631" s="13">
        <v>0</v>
      </c>
      <c r="D1631" s="13">
        <v>0</v>
      </c>
      <c r="E1631" s="12">
        <v>2898.7860000000001</v>
      </c>
      <c r="F1631">
        <v>1859.77</v>
      </c>
      <c r="G1631">
        <v>0</v>
      </c>
      <c r="H1631">
        <v>0</v>
      </c>
      <c r="I1631">
        <v>0</v>
      </c>
      <c r="J1631" s="5">
        <f t="shared" si="551"/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s="5">
        <f t="shared" si="552"/>
        <v>0</v>
      </c>
      <c r="Q1631">
        <v>0</v>
      </c>
      <c r="R1631">
        <v>0</v>
      </c>
      <c r="S1631" s="5">
        <f t="shared" si="546"/>
        <v>0</v>
      </c>
      <c r="T1631" s="3">
        <v>0</v>
      </c>
      <c r="U1631" s="3">
        <f t="shared" si="547"/>
        <v>0</v>
      </c>
      <c r="V1631" t="s">
        <v>12</v>
      </c>
      <c r="W1631" t="s">
        <v>14</v>
      </c>
      <c r="X1631">
        <f t="shared" si="548"/>
        <v>351</v>
      </c>
      <c r="Y1631" s="11">
        <f t="shared" si="549"/>
        <v>0</v>
      </c>
      <c r="Z1631" s="3">
        <f t="shared" si="550"/>
        <v>0</v>
      </c>
    </row>
    <row r="1632" spans="1:26" x14ac:dyDescent="0.2">
      <c r="A1632" t="s">
        <v>6</v>
      </c>
      <c r="B1632">
        <v>1631</v>
      </c>
      <c r="C1632" s="13">
        <v>0</v>
      </c>
      <c r="D1632" s="13">
        <v>0</v>
      </c>
      <c r="E1632" s="12">
        <v>3008.6370000000002</v>
      </c>
      <c r="F1632">
        <v>1823.1859999999999</v>
      </c>
      <c r="G1632">
        <v>478</v>
      </c>
      <c r="H1632">
        <v>478</v>
      </c>
      <c r="I1632">
        <v>478</v>
      </c>
      <c r="J1632" s="5">
        <f t="shared" si="551"/>
        <v>3971.8982383052521</v>
      </c>
      <c r="K1632">
        <f t="shared" ref="K1632:L1634" si="557">LN(I1632)</f>
        <v>6.1696107324914564</v>
      </c>
      <c r="L1632">
        <f t="shared" si="557"/>
        <v>8.2869994050748499</v>
      </c>
      <c r="M1632">
        <v>2</v>
      </c>
      <c r="N1632">
        <v>2</v>
      </c>
      <c r="O1632">
        <v>2</v>
      </c>
      <c r="P1632" s="5">
        <f t="shared" si="552"/>
        <v>40.588288852591013</v>
      </c>
      <c r="Q1632">
        <f>LN(O1632)</f>
        <v>0.69314718055994529</v>
      </c>
      <c r="R1632">
        <f>LN(P1632)</f>
        <v>3.7034795730908088</v>
      </c>
      <c r="S1632" s="5">
        <f t="shared" si="546"/>
        <v>480</v>
      </c>
      <c r="T1632" s="3">
        <f t="shared" ref="T1632:T1643" si="558">LN(S1632)</f>
        <v>6.1737861039019366</v>
      </c>
      <c r="U1632" s="3">
        <f t="shared" si="547"/>
        <v>11.990478978165658</v>
      </c>
      <c r="V1632" t="s">
        <v>12</v>
      </c>
      <c r="W1632" t="s">
        <v>14</v>
      </c>
      <c r="X1632">
        <f t="shared" si="548"/>
        <v>352</v>
      </c>
      <c r="Y1632" s="11">
        <f t="shared" si="549"/>
        <v>5.476463551931511</v>
      </c>
      <c r="Z1632" s="3">
        <f t="shared" si="550"/>
        <v>4.5835198319840416</v>
      </c>
    </row>
    <row r="1633" spans="1:26" x14ac:dyDescent="0.2">
      <c r="A1633" t="s">
        <v>6</v>
      </c>
      <c r="B1633">
        <v>1632</v>
      </c>
      <c r="C1633" s="13">
        <v>0</v>
      </c>
      <c r="D1633" s="13">
        <v>0</v>
      </c>
      <c r="E1633" s="12">
        <v>3128.1019999999999</v>
      </c>
      <c r="F1633">
        <v>1786.94</v>
      </c>
      <c r="G1633">
        <v>7</v>
      </c>
      <c r="H1633">
        <v>7</v>
      </c>
      <c r="I1633">
        <v>7</v>
      </c>
      <c r="J1633" s="5">
        <f t="shared" si="551"/>
        <v>55.944467283995216</v>
      </c>
      <c r="K1633">
        <f t="shared" si="557"/>
        <v>1.9459101490553132</v>
      </c>
      <c r="L1633">
        <f t="shared" si="557"/>
        <v>4.0243595430764492</v>
      </c>
      <c r="M1633">
        <v>0</v>
      </c>
      <c r="N1633">
        <v>0</v>
      </c>
      <c r="O1633">
        <v>0</v>
      </c>
      <c r="P1633" s="5">
        <f t="shared" si="552"/>
        <v>0</v>
      </c>
      <c r="Q1633">
        <v>0</v>
      </c>
      <c r="R1633">
        <v>0</v>
      </c>
      <c r="S1633" s="5">
        <f t="shared" si="546"/>
        <v>7</v>
      </c>
      <c r="T1633" s="3">
        <f t="shared" si="558"/>
        <v>1.9459101490553132</v>
      </c>
      <c r="U1633" s="3">
        <f t="shared" si="547"/>
        <v>4.0243595430764492</v>
      </c>
      <c r="V1633" t="s">
        <v>12</v>
      </c>
      <c r="W1633" t="s">
        <v>14</v>
      </c>
      <c r="X1633">
        <f t="shared" si="548"/>
        <v>353</v>
      </c>
      <c r="Y1633" s="11">
        <f t="shared" si="549"/>
        <v>1.9459101490553132</v>
      </c>
      <c r="Z1633" s="3">
        <f t="shared" si="550"/>
        <v>4.0243595430764492</v>
      </c>
    </row>
    <row r="1634" spans="1:26" x14ac:dyDescent="0.2">
      <c r="A1634" t="s">
        <v>6</v>
      </c>
      <c r="B1634">
        <v>1633</v>
      </c>
      <c r="C1634" s="13">
        <v>0</v>
      </c>
      <c r="D1634" s="13">
        <v>0</v>
      </c>
      <c r="E1634" s="12">
        <v>3252.7660000000001</v>
      </c>
      <c r="F1634">
        <v>1749.885</v>
      </c>
      <c r="G1634">
        <v>7</v>
      </c>
      <c r="H1634">
        <v>7</v>
      </c>
      <c r="I1634">
        <v>7</v>
      </c>
      <c r="J1634" s="5">
        <f t="shared" si="551"/>
        <v>53.800365596541525</v>
      </c>
      <c r="K1634">
        <f t="shared" si="557"/>
        <v>1.9459101490553132</v>
      </c>
      <c r="L1634">
        <f t="shared" si="557"/>
        <v>3.985280262619399</v>
      </c>
      <c r="M1634">
        <v>0</v>
      </c>
      <c r="N1634">
        <v>0</v>
      </c>
      <c r="O1634">
        <v>0</v>
      </c>
      <c r="P1634" s="5">
        <f t="shared" si="552"/>
        <v>0</v>
      </c>
      <c r="Q1634">
        <v>0</v>
      </c>
      <c r="R1634">
        <v>0</v>
      </c>
      <c r="S1634" s="5">
        <f t="shared" si="546"/>
        <v>7</v>
      </c>
      <c r="T1634" s="3">
        <f t="shared" si="558"/>
        <v>1.9459101490553132</v>
      </c>
      <c r="U1634" s="3">
        <f t="shared" si="547"/>
        <v>3.985280262619399</v>
      </c>
      <c r="V1634" t="s">
        <v>12</v>
      </c>
      <c r="W1634" t="s">
        <v>14</v>
      </c>
      <c r="X1634">
        <f t="shared" si="548"/>
        <v>354</v>
      </c>
      <c r="Y1634" s="11">
        <f t="shared" si="549"/>
        <v>1.9459101490553132</v>
      </c>
      <c r="Z1634" s="3">
        <f t="shared" si="550"/>
        <v>3.985280262619399</v>
      </c>
    </row>
    <row r="1635" spans="1:26" x14ac:dyDescent="0.2">
      <c r="A1635" t="s">
        <v>6</v>
      </c>
      <c r="B1635">
        <v>1634</v>
      </c>
      <c r="C1635" s="13">
        <v>0</v>
      </c>
      <c r="D1635" s="13">
        <v>0</v>
      </c>
      <c r="E1635" s="12">
        <v>3376.7539999999999</v>
      </c>
      <c r="F1635">
        <v>1713.0450000000001</v>
      </c>
      <c r="G1635">
        <v>0</v>
      </c>
      <c r="H1635">
        <v>0</v>
      </c>
      <c r="I1635">
        <v>0</v>
      </c>
      <c r="J1635" s="5">
        <f t="shared" si="551"/>
        <v>0</v>
      </c>
      <c r="K1635">
        <v>0</v>
      </c>
      <c r="L1635">
        <v>0</v>
      </c>
      <c r="M1635">
        <v>2</v>
      </c>
      <c r="N1635">
        <v>2</v>
      </c>
      <c r="O1635">
        <v>2</v>
      </c>
      <c r="P1635" s="5">
        <f t="shared" si="552"/>
        <v>43.197931169350483</v>
      </c>
      <c r="Q1635">
        <f t="shared" ref="Q1635:Q1643" si="559">LN(O1635)</f>
        <v>0.69314718055994529</v>
      </c>
      <c r="R1635">
        <f t="shared" ref="R1635:R1643" si="560">LN(P1635)</f>
        <v>3.7657926045049526</v>
      </c>
      <c r="S1635" s="5">
        <f t="shared" si="546"/>
        <v>2</v>
      </c>
      <c r="T1635" s="3">
        <f t="shared" si="558"/>
        <v>0.69314718055994529</v>
      </c>
      <c r="U1635" s="3">
        <f t="shared" si="547"/>
        <v>3.7657926045049526</v>
      </c>
      <c r="V1635" t="s">
        <v>12</v>
      </c>
      <c r="W1635" t="s">
        <v>14</v>
      </c>
      <c r="X1635">
        <f t="shared" si="548"/>
        <v>355</v>
      </c>
      <c r="Y1635" s="11">
        <f t="shared" si="549"/>
        <v>-0.69314718055994529</v>
      </c>
      <c r="Z1635" s="3">
        <f t="shared" si="550"/>
        <v>-3.7657926045049526</v>
      </c>
    </row>
    <row r="1636" spans="1:26" x14ac:dyDescent="0.2">
      <c r="A1636" t="s">
        <v>6</v>
      </c>
      <c r="B1636">
        <v>1635</v>
      </c>
      <c r="C1636" s="13">
        <v>0</v>
      </c>
      <c r="D1636" s="13">
        <v>0</v>
      </c>
      <c r="E1636" s="12">
        <v>3499.433</v>
      </c>
      <c r="F1636">
        <v>1675.202</v>
      </c>
      <c r="G1636">
        <v>1</v>
      </c>
      <c r="H1636">
        <v>1</v>
      </c>
      <c r="I1636">
        <v>1</v>
      </c>
      <c r="J1636" s="5">
        <f t="shared" si="551"/>
        <v>7.1440144732018016</v>
      </c>
      <c r="K1636">
        <f>LN(I1636)</f>
        <v>0</v>
      </c>
      <c r="L1636">
        <f>LN(J1636)</f>
        <v>1.9662748694962502</v>
      </c>
      <c r="M1636">
        <v>2</v>
      </c>
      <c r="N1636">
        <v>2</v>
      </c>
      <c r="O1636">
        <v>2</v>
      </c>
      <c r="P1636" s="5">
        <f t="shared" si="552"/>
        <v>44.173777251937381</v>
      </c>
      <c r="Q1636">
        <f t="shared" si="559"/>
        <v>0.69314718055994529</v>
      </c>
      <c r="R1636">
        <f t="shared" si="560"/>
        <v>3.78813133818345</v>
      </c>
      <c r="S1636" s="5">
        <f t="shared" si="546"/>
        <v>3</v>
      </c>
      <c r="T1636" s="3">
        <f t="shared" si="558"/>
        <v>1.0986122886681098</v>
      </c>
      <c r="U1636" s="3">
        <f t="shared" si="547"/>
        <v>5.7544062076797005</v>
      </c>
      <c r="V1636" t="s">
        <v>12</v>
      </c>
      <c r="W1636" t="s">
        <v>14</v>
      </c>
      <c r="X1636">
        <f t="shared" si="548"/>
        <v>356</v>
      </c>
      <c r="Y1636" s="11">
        <f t="shared" si="549"/>
        <v>-0.69314718055994529</v>
      </c>
      <c r="Z1636" s="3">
        <f t="shared" si="550"/>
        <v>-1.8218564686871999</v>
      </c>
    </row>
    <row r="1637" spans="1:26" x14ac:dyDescent="0.2">
      <c r="A1637" t="s">
        <v>6</v>
      </c>
      <c r="B1637">
        <v>1636</v>
      </c>
      <c r="C1637" s="13">
        <v>0</v>
      </c>
      <c r="D1637" s="13">
        <v>0</v>
      </c>
      <c r="E1637" s="12">
        <v>3619.585</v>
      </c>
      <c r="F1637">
        <v>1637.838</v>
      </c>
      <c r="G1637">
        <v>0</v>
      </c>
      <c r="H1637">
        <v>0</v>
      </c>
      <c r="I1637">
        <v>0</v>
      </c>
      <c r="J1637" s="5">
        <f t="shared" si="551"/>
        <v>0</v>
      </c>
      <c r="K1637">
        <v>0</v>
      </c>
      <c r="L1637">
        <v>0</v>
      </c>
      <c r="M1637">
        <v>3</v>
      </c>
      <c r="N1637">
        <v>3</v>
      </c>
      <c r="O1637">
        <v>3</v>
      </c>
      <c r="P1637" s="5">
        <f t="shared" si="552"/>
        <v>67.772270517596979</v>
      </c>
      <c r="Q1637">
        <f t="shared" si="559"/>
        <v>1.0986122886681098</v>
      </c>
      <c r="R1637">
        <f t="shared" si="560"/>
        <v>4.2161531218713941</v>
      </c>
      <c r="S1637" s="5">
        <f t="shared" si="546"/>
        <v>3</v>
      </c>
      <c r="T1637" s="3">
        <f t="shared" si="558"/>
        <v>1.0986122886681098</v>
      </c>
      <c r="U1637" s="3">
        <f t="shared" si="547"/>
        <v>4.2161531218713941</v>
      </c>
      <c r="V1637" t="s">
        <v>12</v>
      </c>
      <c r="W1637" t="s">
        <v>14</v>
      </c>
      <c r="X1637">
        <f t="shared" si="548"/>
        <v>357</v>
      </c>
      <c r="Y1637" s="11">
        <f t="shared" si="549"/>
        <v>-1.0986122886681098</v>
      </c>
      <c r="Z1637" s="3">
        <f t="shared" si="550"/>
        <v>-4.2161531218713941</v>
      </c>
    </row>
    <row r="1638" spans="1:26" x14ac:dyDescent="0.2">
      <c r="A1638" t="s">
        <v>6</v>
      </c>
      <c r="B1638">
        <v>1637</v>
      </c>
      <c r="C1638" s="13">
        <v>0</v>
      </c>
      <c r="D1638" s="13">
        <v>0</v>
      </c>
      <c r="E1638" s="12">
        <v>3748.73</v>
      </c>
      <c r="F1638">
        <v>1601.7550000000001</v>
      </c>
      <c r="G1638">
        <v>0</v>
      </c>
      <c r="H1638">
        <v>0</v>
      </c>
      <c r="I1638">
        <v>0</v>
      </c>
      <c r="J1638" s="5">
        <f t="shared" si="551"/>
        <v>0</v>
      </c>
      <c r="K1638">
        <v>0</v>
      </c>
      <c r="L1638">
        <v>0</v>
      </c>
      <c r="M1638">
        <v>111</v>
      </c>
      <c r="N1638">
        <v>111</v>
      </c>
      <c r="O1638">
        <v>111</v>
      </c>
      <c r="P1638" s="5">
        <f t="shared" si="552"/>
        <v>2564.0625438971624</v>
      </c>
      <c r="Q1638">
        <f t="shared" si="559"/>
        <v>4.7095302013123339</v>
      </c>
      <c r="R1638">
        <f t="shared" si="560"/>
        <v>7.849348210838671</v>
      </c>
      <c r="S1638" s="5">
        <f t="shared" si="546"/>
        <v>111</v>
      </c>
      <c r="T1638" s="3">
        <f t="shared" si="558"/>
        <v>4.7095302013123339</v>
      </c>
      <c r="U1638" s="3">
        <f t="shared" si="547"/>
        <v>7.849348210838671</v>
      </c>
      <c r="V1638" t="s">
        <v>12</v>
      </c>
      <c r="W1638" t="s">
        <v>14</v>
      </c>
      <c r="X1638">
        <f t="shared" si="548"/>
        <v>358</v>
      </c>
      <c r="Y1638" s="11">
        <f t="shared" si="549"/>
        <v>-4.7095302013123339</v>
      </c>
      <c r="Z1638" s="3">
        <f t="shared" si="550"/>
        <v>-7.849348210838671</v>
      </c>
    </row>
    <row r="1639" spans="1:26" x14ac:dyDescent="0.2">
      <c r="A1639" t="s">
        <v>6</v>
      </c>
      <c r="B1639">
        <v>1638</v>
      </c>
      <c r="C1639" s="13">
        <v>0</v>
      </c>
      <c r="D1639" s="13">
        <v>0</v>
      </c>
      <c r="E1639" s="12">
        <v>3880.9389999999999</v>
      </c>
      <c r="F1639">
        <v>1562.4839999999999</v>
      </c>
      <c r="G1639">
        <v>74</v>
      </c>
      <c r="H1639">
        <v>74</v>
      </c>
      <c r="I1639">
        <v>74</v>
      </c>
      <c r="J1639" s="5">
        <f t="shared" si="551"/>
        <v>476.68876011707476</v>
      </c>
      <c r="K1639">
        <f>LN(I1639)</f>
        <v>4.3040650932041702</v>
      </c>
      <c r="L1639">
        <f>LN(J1639)</f>
        <v>6.1668637834076812</v>
      </c>
      <c r="M1639">
        <v>57</v>
      </c>
      <c r="N1639">
        <v>57</v>
      </c>
      <c r="O1639">
        <v>57</v>
      </c>
      <c r="P1639" s="5">
        <f t="shared" si="552"/>
        <v>1349.7738216839341</v>
      </c>
      <c r="Q1639">
        <f t="shared" si="559"/>
        <v>4.0430512678345503</v>
      </c>
      <c r="R1639">
        <f t="shared" si="560"/>
        <v>7.2076923179027839</v>
      </c>
      <c r="S1639" s="5">
        <f t="shared" si="546"/>
        <v>131</v>
      </c>
      <c r="T1639" s="3">
        <f t="shared" si="558"/>
        <v>4.8751973232011512</v>
      </c>
      <c r="U1639" s="3">
        <f t="shared" si="547"/>
        <v>13.374556101310464</v>
      </c>
      <c r="V1639" t="s">
        <v>12</v>
      </c>
      <c r="W1639" t="s">
        <v>14</v>
      </c>
      <c r="X1639">
        <f t="shared" si="548"/>
        <v>359</v>
      </c>
      <c r="Y1639" s="11">
        <f t="shared" si="549"/>
        <v>0.26101382536961992</v>
      </c>
      <c r="Z1639" s="3">
        <f t="shared" si="550"/>
        <v>-1.0408285344951027</v>
      </c>
    </row>
    <row r="1640" spans="1:26" x14ac:dyDescent="0.2">
      <c r="A1640" t="s">
        <v>6</v>
      </c>
      <c r="B1640">
        <v>1639</v>
      </c>
      <c r="C1640" s="13">
        <v>0</v>
      </c>
      <c r="D1640" s="13">
        <v>0</v>
      </c>
      <c r="E1640" s="12">
        <v>4007.6579999999999</v>
      </c>
      <c r="F1640">
        <v>1524.2270000000001</v>
      </c>
      <c r="G1640">
        <v>2</v>
      </c>
      <c r="H1640">
        <v>2</v>
      </c>
      <c r="I1640">
        <v>2</v>
      </c>
      <c r="J1640" s="5">
        <f t="shared" si="551"/>
        <v>12.476114478830279</v>
      </c>
      <c r="K1640">
        <f>LN(I1640)</f>
        <v>0.69314718055994529</v>
      </c>
      <c r="L1640">
        <f>LN(J1640)</f>
        <v>2.5238159746276549</v>
      </c>
      <c r="M1640">
        <v>168</v>
      </c>
      <c r="N1640">
        <v>168</v>
      </c>
      <c r="O1640">
        <v>168</v>
      </c>
      <c r="P1640" s="5">
        <f t="shared" si="552"/>
        <v>4078.1327190766201</v>
      </c>
      <c r="Q1640">
        <f t="shared" si="559"/>
        <v>5.1239639794032588</v>
      </c>
      <c r="R1640">
        <f t="shared" si="560"/>
        <v>8.3133944957437649</v>
      </c>
      <c r="S1640" s="5">
        <f t="shared" si="546"/>
        <v>170</v>
      </c>
      <c r="T1640" s="3">
        <f t="shared" si="558"/>
        <v>5.1357984370502621</v>
      </c>
      <c r="U1640" s="3">
        <f t="shared" si="547"/>
        <v>10.837210470371421</v>
      </c>
      <c r="V1640" t="s">
        <v>12</v>
      </c>
      <c r="W1640" t="s">
        <v>14</v>
      </c>
      <c r="X1640">
        <f t="shared" si="548"/>
        <v>360</v>
      </c>
      <c r="Y1640" s="11">
        <f t="shared" si="549"/>
        <v>-4.4308167988433134</v>
      </c>
      <c r="Z1640" s="3">
        <f t="shared" si="550"/>
        <v>-5.7895785211161099</v>
      </c>
    </row>
    <row r="1641" spans="1:26" x14ac:dyDescent="0.2">
      <c r="A1641" t="s">
        <v>6</v>
      </c>
      <c r="B1641">
        <v>1640</v>
      </c>
      <c r="C1641" s="13">
        <v>0</v>
      </c>
      <c r="D1641" s="13">
        <v>0</v>
      </c>
      <c r="E1641" s="12">
        <v>4130.8090000000002</v>
      </c>
      <c r="F1641">
        <v>1487.019</v>
      </c>
      <c r="G1641">
        <v>0</v>
      </c>
      <c r="H1641">
        <v>0</v>
      </c>
      <c r="I1641">
        <v>0</v>
      </c>
      <c r="J1641" s="5">
        <f t="shared" si="551"/>
        <v>0</v>
      </c>
      <c r="K1641">
        <v>0</v>
      </c>
      <c r="L1641">
        <v>0</v>
      </c>
      <c r="M1641">
        <v>68</v>
      </c>
      <c r="N1641">
        <v>68</v>
      </c>
      <c r="O1641">
        <v>68</v>
      </c>
      <c r="P1641" s="5">
        <f t="shared" si="552"/>
        <v>1691.9756909629264</v>
      </c>
      <c r="Q1641">
        <f t="shared" si="559"/>
        <v>4.219507705176107</v>
      </c>
      <c r="R1641">
        <f t="shared" si="560"/>
        <v>7.433652173019774</v>
      </c>
      <c r="S1641" s="5">
        <f t="shared" si="546"/>
        <v>68</v>
      </c>
      <c r="T1641" s="3">
        <f t="shared" si="558"/>
        <v>4.219507705176107</v>
      </c>
      <c r="U1641" s="3">
        <f t="shared" si="547"/>
        <v>7.433652173019774</v>
      </c>
      <c r="V1641" t="s">
        <v>12</v>
      </c>
      <c r="W1641" t="s">
        <v>14</v>
      </c>
      <c r="X1641">
        <f t="shared" si="548"/>
        <v>361</v>
      </c>
      <c r="Y1641" s="11">
        <f t="shared" si="549"/>
        <v>-4.219507705176107</v>
      </c>
      <c r="Z1641" s="3">
        <f t="shared" si="550"/>
        <v>-7.433652173019774</v>
      </c>
    </row>
    <row r="1642" spans="1:26" x14ac:dyDescent="0.2">
      <c r="A1642" t="s">
        <v>6</v>
      </c>
      <c r="B1642">
        <v>1641</v>
      </c>
      <c r="C1642" s="13">
        <v>0</v>
      </c>
      <c r="D1642" s="13">
        <v>0</v>
      </c>
      <c r="E1642" s="12">
        <v>4254.2219999999998</v>
      </c>
      <c r="F1642">
        <v>1449.0350000000001</v>
      </c>
      <c r="G1642">
        <v>0</v>
      </c>
      <c r="H1642">
        <v>0</v>
      </c>
      <c r="I1642">
        <v>0</v>
      </c>
      <c r="J1642" s="5">
        <f t="shared" si="551"/>
        <v>0</v>
      </c>
      <c r="K1642">
        <v>0</v>
      </c>
      <c r="L1642">
        <v>0</v>
      </c>
      <c r="M1642">
        <v>26</v>
      </c>
      <c r="N1642">
        <v>26</v>
      </c>
      <c r="O1642">
        <v>26</v>
      </c>
      <c r="P1642" s="5">
        <f t="shared" si="552"/>
        <v>663.89010617410895</v>
      </c>
      <c r="Q1642">
        <f t="shared" si="559"/>
        <v>3.2580965380214821</v>
      </c>
      <c r="R1642">
        <f t="shared" si="560"/>
        <v>6.4981166330295066</v>
      </c>
      <c r="S1642" s="5">
        <f t="shared" si="546"/>
        <v>26</v>
      </c>
      <c r="T1642" s="3">
        <f t="shared" si="558"/>
        <v>3.2580965380214821</v>
      </c>
      <c r="U1642" s="3">
        <f t="shared" si="547"/>
        <v>6.4981166330295066</v>
      </c>
      <c r="V1642" t="s">
        <v>12</v>
      </c>
      <c r="W1642" t="s">
        <v>14</v>
      </c>
      <c r="X1642">
        <f t="shared" si="548"/>
        <v>362</v>
      </c>
      <c r="Y1642" s="11">
        <f t="shared" si="549"/>
        <v>-3.2580965380214821</v>
      </c>
      <c r="Z1642" s="3">
        <f t="shared" si="550"/>
        <v>-6.4981166330295066</v>
      </c>
    </row>
    <row r="1643" spans="1:26" x14ac:dyDescent="0.2">
      <c r="A1643" t="s">
        <v>6</v>
      </c>
      <c r="B1643">
        <v>1642</v>
      </c>
      <c r="C1643" s="13">
        <v>0</v>
      </c>
      <c r="D1643" s="13">
        <v>0</v>
      </c>
      <c r="E1643" s="12">
        <v>4372.5339999999997</v>
      </c>
      <c r="F1643">
        <v>1414.202</v>
      </c>
      <c r="G1643">
        <v>1</v>
      </c>
      <c r="H1643">
        <v>1</v>
      </c>
      <c r="I1643">
        <v>1</v>
      </c>
      <c r="J1643" s="5">
        <f t="shared" si="551"/>
        <v>5.7175084287509268</v>
      </c>
      <c r="K1643">
        <f>LN(I1643)</f>
        <v>0</v>
      </c>
      <c r="L1643">
        <f>LN(J1643)</f>
        <v>1.743533121115886</v>
      </c>
      <c r="M1643">
        <v>9</v>
      </c>
      <c r="N1643">
        <v>9</v>
      </c>
      <c r="O1643">
        <v>9</v>
      </c>
      <c r="P1643" s="5">
        <f t="shared" si="552"/>
        <v>235.46848328598037</v>
      </c>
      <c r="Q1643">
        <f t="shared" si="559"/>
        <v>2.1972245773362196</v>
      </c>
      <c r="R1643">
        <f t="shared" si="560"/>
        <v>5.461577075566316</v>
      </c>
      <c r="S1643" s="5">
        <f t="shared" si="546"/>
        <v>10</v>
      </c>
      <c r="T1643" s="3">
        <f t="shared" si="558"/>
        <v>2.3025850929940459</v>
      </c>
      <c r="U1643" s="3">
        <f t="shared" si="547"/>
        <v>7.2051101966822024</v>
      </c>
      <c r="V1643" t="s">
        <v>12</v>
      </c>
      <c r="W1643" t="s">
        <v>14</v>
      </c>
      <c r="X1643">
        <f t="shared" si="548"/>
        <v>363</v>
      </c>
      <c r="Y1643" s="11">
        <f t="shared" si="549"/>
        <v>-2.1972245773362196</v>
      </c>
      <c r="Z1643" s="3">
        <f t="shared" si="550"/>
        <v>-3.71804395445043</v>
      </c>
    </row>
    <row r="1644" spans="1:26" x14ac:dyDescent="0.2">
      <c r="A1644" t="s">
        <v>6</v>
      </c>
      <c r="B1644">
        <v>1643</v>
      </c>
      <c r="C1644" s="13">
        <v>0</v>
      </c>
      <c r="D1644" s="13">
        <v>0</v>
      </c>
      <c r="E1644" s="12">
        <v>4499.817</v>
      </c>
      <c r="F1644">
        <v>1381.347</v>
      </c>
      <c r="G1644">
        <v>0</v>
      </c>
      <c r="H1644">
        <v>0</v>
      </c>
      <c r="I1644">
        <v>0</v>
      </c>
      <c r="J1644" s="5">
        <f t="shared" si="551"/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s="5">
        <f t="shared" si="552"/>
        <v>0</v>
      </c>
      <c r="Q1644">
        <v>0</v>
      </c>
      <c r="R1644">
        <v>0</v>
      </c>
      <c r="S1644" s="5">
        <f t="shared" si="546"/>
        <v>0</v>
      </c>
      <c r="T1644" s="3">
        <v>0</v>
      </c>
      <c r="U1644" s="3">
        <f t="shared" si="547"/>
        <v>0</v>
      </c>
      <c r="V1644" t="s">
        <v>12</v>
      </c>
      <c r="W1644" t="s">
        <v>14</v>
      </c>
      <c r="X1644">
        <f t="shared" si="548"/>
        <v>364</v>
      </c>
      <c r="Y1644" s="11">
        <f t="shared" si="549"/>
        <v>0</v>
      </c>
      <c r="Z1644" s="3">
        <f t="shared" si="550"/>
        <v>0</v>
      </c>
    </row>
    <row r="1645" spans="1:26" x14ac:dyDescent="0.2">
      <c r="A1645" t="s">
        <v>6</v>
      </c>
      <c r="B1645">
        <v>1644</v>
      </c>
      <c r="C1645" s="13">
        <v>0</v>
      </c>
      <c r="D1645" s="13">
        <v>0</v>
      </c>
      <c r="E1645" s="12">
        <v>4621.817</v>
      </c>
      <c r="F1645">
        <v>1351.0989999999999</v>
      </c>
      <c r="G1645">
        <v>0</v>
      </c>
      <c r="H1645">
        <v>0</v>
      </c>
      <c r="I1645">
        <v>0</v>
      </c>
      <c r="J1645" s="5">
        <f t="shared" si="551"/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s="5">
        <f t="shared" si="552"/>
        <v>0</v>
      </c>
      <c r="Q1645">
        <v>0</v>
      </c>
      <c r="R1645">
        <v>0</v>
      </c>
      <c r="S1645" s="5">
        <f t="shared" si="546"/>
        <v>0</v>
      </c>
      <c r="T1645" s="3">
        <v>0</v>
      </c>
      <c r="U1645" s="3">
        <f t="shared" si="547"/>
        <v>0</v>
      </c>
      <c r="V1645" t="s">
        <v>12</v>
      </c>
      <c r="W1645" t="s">
        <v>14</v>
      </c>
      <c r="X1645">
        <f t="shared" si="548"/>
        <v>365</v>
      </c>
      <c r="Y1645" s="11">
        <f t="shared" si="549"/>
        <v>0</v>
      </c>
      <c r="Z1645" s="3">
        <f t="shared" si="550"/>
        <v>0</v>
      </c>
    </row>
    <row r="1646" spans="1:26" x14ac:dyDescent="0.2">
      <c r="A1646" t="s">
        <v>6</v>
      </c>
      <c r="B1646">
        <v>1645</v>
      </c>
      <c r="C1646" s="13">
        <v>0</v>
      </c>
      <c r="D1646" s="13">
        <v>0</v>
      </c>
      <c r="E1646" s="12">
        <v>4741.26</v>
      </c>
      <c r="F1646">
        <v>1322.83</v>
      </c>
      <c r="G1646">
        <v>0</v>
      </c>
      <c r="H1646">
        <v>0</v>
      </c>
      <c r="I1646">
        <v>0</v>
      </c>
      <c r="J1646" s="5">
        <f t="shared" si="551"/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s="5">
        <f t="shared" si="552"/>
        <v>0</v>
      </c>
      <c r="Q1646">
        <v>0</v>
      </c>
      <c r="R1646">
        <v>0</v>
      </c>
      <c r="S1646" s="5">
        <f t="shared" si="546"/>
        <v>0</v>
      </c>
      <c r="T1646" s="3">
        <v>0</v>
      </c>
      <c r="U1646" s="3">
        <f t="shared" si="547"/>
        <v>0</v>
      </c>
      <c r="V1646" t="s">
        <v>12</v>
      </c>
      <c r="W1646" t="s">
        <v>14</v>
      </c>
      <c r="X1646">
        <f t="shared" si="548"/>
        <v>366</v>
      </c>
      <c r="Y1646" s="11">
        <f t="shared" si="549"/>
        <v>0</v>
      </c>
      <c r="Z1646" s="3">
        <f t="shared" si="550"/>
        <v>0</v>
      </c>
    </row>
    <row r="1647" spans="1:26" x14ac:dyDescent="0.2">
      <c r="A1647" t="s">
        <v>6</v>
      </c>
      <c r="B1647">
        <v>1646</v>
      </c>
      <c r="C1647" s="13">
        <v>0</v>
      </c>
      <c r="D1647" s="13">
        <v>0</v>
      </c>
      <c r="E1647" s="12">
        <v>4857.991</v>
      </c>
      <c r="F1647">
        <v>1293.7840000000001</v>
      </c>
      <c r="G1647">
        <v>0</v>
      </c>
      <c r="H1647">
        <v>0</v>
      </c>
      <c r="I1647">
        <v>0</v>
      </c>
      <c r="J1647" s="5">
        <f t="shared" si="551"/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s="5">
        <f t="shared" si="552"/>
        <v>0</v>
      </c>
      <c r="Q1647">
        <v>0</v>
      </c>
      <c r="R1647">
        <v>0</v>
      </c>
      <c r="S1647" s="5">
        <f t="shared" si="546"/>
        <v>0</v>
      </c>
      <c r="T1647" s="3">
        <v>0</v>
      </c>
      <c r="U1647" s="3">
        <f t="shared" si="547"/>
        <v>0</v>
      </c>
      <c r="V1647" t="s">
        <v>12</v>
      </c>
      <c r="W1647" t="s">
        <v>14</v>
      </c>
      <c r="X1647">
        <f t="shared" si="548"/>
        <v>367</v>
      </c>
      <c r="Y1647" s="11">
        <f t="shared" si="549"/>
        <v>0</v>
      </c>
      <c r="Z1647" s="3">
        <f t="shared" si="550"/>
        <v>0</v>
      </c>
    </row>
    <row r="1648" spans="1:26" x14ac:dyDescent="0.2">
      <c r="A1648" t="s">
        <v>6</v>
      </c>
      <c r="B1648">
        <v>1647</v>
      </c>
      <c r="C1648" s="13">
        <v>0</v>
      </c>
      <c r="D1648" s="13">
        <v>0</v>
      </c>
      <c r="E1648" s="12">
        <v>4982.7749999999996</v>
      </c>
      <c r="F1648">
        <v>1265.1769999999999</v>
      </c>
      <c r="G1648">
        <v>0</v>
      </c>
      <c r="H1648">
        <v>0</v>
      </c>
      <c r="I1648">
        <v>0</v>
      </c>
      <c r="J1648" s="5">
        <f t="shared" si="551"/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5">
        <f t="shared" si="552"/>
        <v>0</v>
      </c>
      <c r="Q1648">
        <v>0</v>
      </c>
      <c r="R1648">
        <v>0</v>
      </c>
      <c r="S1648" s="5">
        <f t="shared" si="546"/>
        <v>0</v>
      </c>
      <c r="T1648" s="3">
        <v>0</v>
      </c>
      <c r="U1648" s="3">
        <f t="shared" si="547"/>
        <v>0</v>
      </c>
      <c r="V1648" t="s">
        <v>12</v>
      </c>
      <c r="W1648" t="s">
        <v>14</v>
      </c>
      <c r="X1648">
        <f t="shared" si="548"/>
        <v>368</v>
      </c>
      <c r="Y1648" s="11">
        <f t="shared" si="549"/>
        <v>0</v>
      </c>
      <c r="Z1648" s="3">
        <f t="shared" si="550"/>
        <v>0</v>
      </c>
    </row>
    <row r="1649" spans="1:26" x14ac:dyDescent="0.2">
      <c r="A1649" t="s">
        <v>6</v>
      </c>
      <c r="B1649">
        <v>1648</v>
      </c>
      <c r="C1649" s="13">
        <v>0</v>
      </c>
      <c r="D1649" s="13">
        <v>0</v>
      </c>
      <c r="E1649" s="12">
        <v>5099.59</v>
      </c>
      <c r="F1649">
        <v>1235.1869999999999</v>
      </c>
      <c r="G1649">
        <v>0</v>
      </c>
      <c r="H1649">
        <v>0</v>
      </c>
      <c r="I1649">
        <v>0</v>
      </c>
      <c r="J1649" s="5">
        <f t="shared" si="551"/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s="5">
        <f t="shared" si="552"/>
        <v>0</v>
      </c>
      <c r="Q1649">
        <v>0</v>
      </c>
      <c r="R1649">
        <v>0</v>
      </c>
      <c r="S1649" s="5">
        <f t="shared" si="546"/>
        <v>0</v>
      </c>
      <c r="T1649" s="3">
        <v>0</v>
      </c>
      <c r="U1649" s="3">
        <f t="shared" si="547"/>
        <v>0</v>
      </c>
      <c r="V1649" t="s">
        <v>12</v>
      </c>
      <c r="W1649" t="s">
        <v>14</v>
      </c>
      <c r="X1649">
        <f t="shared" si="548"/>
        <v>369</v>
      </c>
      <c r="Y1649" s="11">
        <f t="shared" si="549"/>
        <v>0</v>
      </c>
      <c r="Z1649" s="3">
        <f t="shared" si="550"/>
        <v>0</v>
      </c>
    </row>
    <row r="1650" spans="1:26" x14ac:dyDescent="0.2">
      <c r="A1650" t="s">
        <v>6</v>
      </c>
      <c r="B1650">
        <v>1649</v>
      </c>
      <c r="C1650" s="13">
        <v>0</v>
      </c>
      <c r="D1650" s="13">
        <v>0</v>
      </c>
      <c r="E1650" s="12">
        <v>5213.375</v>
      </c>
      <c r="F1650">
        <v>1205.393</v>
      </c>
      <c r="G1650">
        <v>0</v>
      </c>
      <c r="H1650">
        <v>0</v>
      </c>
      <c r="I1650">
        <v>0</v>
      </c>
      <c r="J1650" s="5">
        <f t="shared" si="551"/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s="5">
        <f t="shared" si="552"/>
        <v>0</v>
      </c>
      <c r="Q1650">
        <v>0</v>
      </c>
      <c r="R1650">
        <v>0</v>
      </c>
      <c r="S1650" s="5">
        <f t="shared" si="546"/>
        <v>0</v>
      </c>
      <c r="T1650" s="3">
        <v>0</v>
      </c>
      <c r="U1650" s="3">
        <f t="shared" si="547"/>
        <v>0</v>
      </c>
      <c r="V1650" t="s">
        <v>12</v>
      </c>
      <c r="W1650" t="s">
        <v>14</v>
      </c>
      <c r="X1650">
        <f t="shared" si="548"/>
        <v>370</v>
      </c>
      <c r="Y1650" s="11">
        <f t="shared" si="549"/>
        <v>0</v>
      </c>
      <c r="Z1650" s="3">
        <f t="shared" si="550"/>
        <v>0</v>
      </c>
    </row>
    <row r="1651" spans="1:26" x14ac:dyDescent="0.2">
      <c r="A1651" t="s">
        <v>6</v>
      </c>
      <c r="B1651">
        <v>1650</v>
      </c>
      <c r="C1651" s="13">
        <v>2373</v>
      </c>
      <c r="D1651" s="13">
        <v>0</v>
      </c>
      <c r="E1651" s="12">
        <v>5324.4059999999999</v>
      </c>
      <c r="F1651">
        <v>1175.9010000000001</v>
      </c>
      <c r="G1651">
        <v>0</v>
      </c>
      <c r="H1651">
        <v>0</v>
      </c>
      <c r="I1651">
        <v>0</v>
      </c>
      <c r="J1651" s="5">
        <f t="shared" si="551"/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s="5">
        <f t="shared" si="552"/>
        <v>0</v>
      </c>
      <c r="Q1651">
        <v>0</v>
      </c>
      <c r="R1651">
        <v>0</v>
      </c>
      <c r="S1651" s="5">
        <f t="shared" si="546"/>
        <v>0</v>
      </c>
      <c r="T1651" s="3">
        <v>0</v>
      </c>
      <c r="U1651" s="3">
        <f t="shared" si="547"/>
        <v>0</v>
      </c>
      <c r="V1651" t="s">
        <v>12</v>
      </c>
      <c r="W1651" t="s">
        <v>14</v>
      </c>
      <c r="X1651">
        <f t="shared" si="548"/>
        <v>371</v>
      </c>
      <c r="Y1651" s="11">
        <f t="shared" si="549"/>
        <v>0</v>
      </c>
      <c r="Z1651" s="3">
        <f t="shared" si="550"/>
        <v>0</v>
      </c>
    </row>
    <row r="1652" spans="1:26" x14ac:dyDescent="0.2">
      <c r="A1652" t="s">
        <v>6</v>
      </c>
      <c r="B1652">
        <v>1651</v>
      </c>
      <c r="C1652" s="13">
        <v>2372</v>
      </c>
      <c r="D1652" s="13">
        <v>1</v>
      </c>
      <c r="E1652" s="12">
        <v>5439.692</v>
      </c>
      <c r="F1652">
        <v>1145.4390000000001</v>
      </c>
      <c r="G1652">
        <v>0</v>
      </c>
      <c r="H1652">
        <v>0</v>
      </c>
      <c r="I1652">
        <v>0</v>
      </c>
      <c r="J1652" s="5">
        <f t="shared" si="551"/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s="5">
        <f t="shared" si="552"/>
        <v>0</v>
      </c>
      <c r="Q1652">
        <v>0</v>
      </c>
      <c r="R1652">
        <v>0</v>
      </c>
      <c r="S1652" s="5">
        <f t="shared" si="546"/>
        <v>0</v>
      </c>
      <c r="T1652" s="3">
        <v>0</v>
      </c>
      <c r="U1652" s="3">
        <f t="shared" si="547"/>
        <v>0</v>
      </c>
      <c r="V1652" t="s">
        <v>12</v>
      </c>
      <c r="W1652" t="s">
        <v>14</v>
      </c>
      <c r="X1652">
        <f t="shared" si="548"/>
        <v>372</v>
      </c>
      <c r="Y1652" s="11">
        <f t="shared" si="549"/>
        <v>0</v>
      </c>
      <c r="Z1652" s="3">
        <f t="shared" si="550"/>
        <v>0</v>
      </c>
    </row>
    <row r="1653" spans="1:26" x14ac:dyDescent="0.2">
      <c r="A1653" t="s">
        <v>6</v>
      </c>
      <c r="B1653">
        <v>1652</v>
      </c>
      <c r="C1653" s="13">
        <v>2371</v>
      </c>
      <c r="D1653" s="13">
        <v>2</v>
      </c>
      <c r="E1653" s="12">
        <v>5557.5780000000004</v>
      </c>
      <c r="F1653">
        <v>1116.5740000000001</v>
      </c>
      <c r="G1653">
        <v>0</v>
      </c>
      <c r="H1653">
        <v>0</v>
      </c>
      <c r="I1653">
        <v>0</v>
      </c>
      <c r="J1653" s="5">
        <f t="shared" si="551"/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 s="5">
        <f t="shared" si="552"/>
        <v>0</v>
      </c>
      <c r="Q1653">
        <v>0</v>
      </c>
      <c r="R1653">
        <v>0</v>
      </c>
      <c r="S1653" s="5">
        <f t="shared" si="546"/>
        <v>0</v>
      </c>
      <c r="T1653" s="3">
        <v>0</v>
      </c>
      <c r="U1653" s="3">
        <f t="shared" si="547"/>
        <v>0</v>
      </c>
      <c r="V1653" t="s">
        <v>12</v>
      </c>
      <c r="W1653" t="s">
        <v>14</v>
      </c>
      <c r="X1653">
        <f t="shared" si="548"/>
        <v>373</v>
      </c>
      <c r="Y1653" s="11">
        <f t="shared" si="549"/>
        <v>0</v>
      </c>
      <c r="Z1653" s="3">
        <f t="shared" si="550"/>
        <v>0</v>
      </c>
    </row>
    <row r="1654" spans="1:26" x14ac:dyDescent="0.2">
      <c r="A1654" t="s">
        <v>6</v>
      </c>
      <c r="B1654">
        <v>1653</v>
      </c>
      <c r="C1654" s="13">
        <v>2370</v>
      </c>
      <c r="D1654" s="13">
        <v>3</v>
      </c>
      <c r="E1654" s="12">
        <v>5669.8760000000002</v>
      </c>
      <c r="F1654">
        <v>1085.19</v>
      </c>
      <c r="G1654">
        <v>1</v>
      </c>
      <c r="H1654">
        <v>1</v>
      </c>
      <c r="I1654">
        <v>1</v>
      </c>
      <c r="J1654" s="5">
        <f t="shared" si="551"/>
        <v>4.4092675042628793</v>
      </c>
      <c r="K1654">
        <f>LN(I1654)</f>
        <v>0</v>
      </c>
      <c r="L1654">
        <f>LN(J1654)</f>
        <v>1.4837085768562168</v>
      </c>
      <c r="M1654">
        <v>0</v>
      </c>
      <c r="N1654">
        <v>0</v>
      </c>
      <c r="O1654">
        <v>0</v>
      </c>
      <c r="P1654" s="5">
        <f t="shared" si="552"/>
        <v>0</v>
      </c>
      <c r="Q1654">
        <v>0</v>
      </c>
      <c r="R1654">
        <v>0</v>
      </c>
      <c r="S1654" s="5">
        <f t="shared" si="546"/>
        <v>1</v>
      </c>
      <c r="T1654" s="3">
        <f>LN(S1654)</f>
        <v>0</v>
      </c>
      <c r="U1654" s="3">
        <f t="shared" si="547"/>
        <v>1.4837085768562168</v>
      </c>
      <c r="V1654" t="s">
        <v>16</v>
      </c>
      <c r="W1654" t="s">
        <v>14</v>
      </c>
      <c r="X1654">
        <f t="shared" si="548"/>
        <v>374</v>
      </c>
      <c r="Y1654" s="11">
        <f t="shared" si="549"/>
        <v>0</v>
      </c>
      <c r="Z1654" s="3">
        <f t="shared" si="550"/>
        <v>1.4837085768562168</v>
      </c>
    </row>
    <row r="1655" spans="1:26" x14ac:dyDescent="0.2">
      <c r="A1655" t="s">
        <v>6</v>
      </c>
      <c r="B1655">
        <v>1654</v>
      </c>
      <c r="C1655" s="13">
        <v>2369</v>
      </c>
      <c r="D1655" s="13">
        <v>4</v>
      </c>
      <c r="E1655" s="12">
        <v>5795.6189999999997</v>
      </c>
      <c r="F1655">
        <v>1054.4169999999999</v>
      </c>
      <c r="G1655">
        <v>0</v>
      </c>
      <c r="H1655">
        <v>0</v>
      </c>
      <c r="I1655">
        <v>0</v>
      </c>
      <c r="J1655" s="5">
        <f t="shared" si="551"/>
        <v>0</v>
      </c>
      <c r="K1655">
        <v>0</v>
      </c>
      <c r="L1655">
        <v>0</v>
      </c>
      <c r="M1655">
        <v>1</v>
      </c>
      <c r="N1655">
        <v>1</v>
      </c>
      <c r="O1655">
        <v>1</v>
      </c>
      <c r="P1655" s="5">
        <f t="shared" si="552"/>
        <v>35.090481280176633</v>
      </c>
      <c r="Q1655">
        <f>LN(O1655)</f>
        <v>0</v>
      </c>
      <c r="R1655">
        <f>LN(P1655)</f>
        <v>3.5579299050945865</v>
      </c>
      <c r="S1655" s="5">
        <f t="shared" si="546"/>
        <v>1</v>
      </c>
      <c r="T1655" s="3">
        <f>LN(S1655)</f>
        <v>0</v>
      </c>
      <c r="U1655" s="3">
        <f t="shared" si="547"/>
        <v>3.5579299050945865</v>
      </c>
      <c r="V1655" t="s">
        <v>16</v>
      </c>
      <c r="W1655" t="s">
        <v>14</v>
      </c>
      <c r="X1655">
        <f t="shared" si="548"/>
        <v>375</v>
      </c>
      <c r="Y1655" s="11">
        <f t="shared" si="549"/>
        <v>0</v>
      </c>
      <c r="Z1655" s="3">
        <f t="shared" si="550"/>
        <v>-3.5579299050945865</v>
      </c>
    </row>
    <row r="1656" spans="1:26" x14ac:dyDescent="0.2">
      <c r="A1656" t="s">
        <v>6</v>
      </c>
      <c r="B1656">
        <v>1655</v>
      </c>
      <c r="C1656" s="13">
        <v>2368</v>
      </c>
      <c r="D1656" s="13">
        <v>5</v>
      </c>
      <c r="E1656" s="12">
        <v>5910.665</v>
      </c>
      <c r="F1656">
        <v>43494.39</v>
      </c>
      <c r="G1656">
        <v>141</v>
      </c>
      <c r="H1656">
        <v>141</v>
      </c>
      <c r="I1656">
        <v>141</v>
      </c>
      <c r="J1656" s="5">
        <f t="shared" si="551"/>
        <v>596.37959518937373</v>
      </c>
      <c r="K1656">
        <f>LN(I1656)</f>
        <v>4.9487598903781684</v>
      </c>
      <c r="L1656">
        <f>LN(J1656)</f>
        <v>6.3908773690078</v>
      </c>
      <c r="M1656">
        <v>1</v>
      </c>
      <c r="N1656">
        <v>1</v>
      </c>
      <c r="O1656">
        <v>1</v>
      </c>
      <c r="P1656" s="5">
        <f t="shared" si="552"/>
        <v>0.85068442160011892</v>
      </c>
      <c r="Q1656">
        <f>LN(O1656)</f>
        <v>0</v>
      </c>
      <c r="R1656">
        <f>LN(P1656)</f>
        <v>-0.16171405161640531</v>
      </c>
      <c r="S1656" s="5">
        <f t="shared" si="546"/>
        <v>142</v>
      </c>
      <c r="T1656" s="3">
        <f>LN(S1656)</f>
        <v>4.9558270576012609</v>
      </c>
      <c r="U1656" s="3">
        <f t="shared" si="547"/>
        <v>6.2291633173913947</v>
      </c>
      <c r="V1656" t="s">
        <v>16</v>
      </c>
      <c r="W1656" t="s">
        <v>14</v>
      </c>
      <c r="X1656">
        <f t="shared" si="548"/>
        <v>376</v>
      </c>
      <c r="Y1656" s="11">
        <f t="shared" si="549"/>
        <v>4.9487598903781684</v>
      </c>
      <c r="Z1656" s="3">
        <f t="shared" si="550"/>
        <v>6.5525914206242053</v>
      </c>
    </row>
    <row r="1657" spans="1:26" x14ac:dyDescent="0.2">
      <c r="A1657" t="s">
        <v>6</v>
      </c>
      <c r="B1657">
        <v>1656</v>
      </c>
      <c r="C1657" s="13">
        <v>2367</v>
      </c>
      <c r="D1657" s="13">
        <v>6</v>
      </c>
      <c r="E1657" s="12">
        <v>6026.7650000000003</v>
      </c>
      <c r="F1657">
        <v>44174.91</v>
      </c>
      <c r="G1657">
        <v>0</v>
      </c>
      <c r="H1657">
        <v>0</v>
      </c>
      <c r="I1657">
        <v>0</v>
      </c>
      <c r="J1657" s="5">
        <f t="shared" si="551"/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s="5">
        <f t="shared" si="552"/>
        <v>0</v>
      </c>
      <c r="Q1657">
        <v>0</v>
      </c>
      <c r="R1657">
        <v>0</v>
      </c>
      <c r="S1657" s="5">
        <f t="shared" si="546"/>
        <v>0</v>
      </c>
      <c r="T1657" s="3">
        <v>0</v>
      </c>
      <c r="U1657" s="3">
        <f t="shared" si="547"/>
        <v>0</v>
      </c>
      <c r="V1657" t="s">
        <v>16</v>
      </c>
      <c r="W1657" t="s">
        <v>14</v>
      </c>
      <c r="X1657">
        <f t="shared" si="548"/>
        <v>377</v>
      </c>
      <c r="Y1657" s="11">
        <f t="shared" si="549"/>
        <v>0</v>
      </c>
      <c r="Z1657" s="3">
        <f t="shared" si="550"/>
        <v>0</v>
      </c>
    </row>
    <row r="1658" spans="1:26" x14ac:dyDescent="0.2">
      <c r="A1658" t="s">
        <v>6</v>
      </c>
      <c r="B1658">
        <v>1657</v>
      </c>
      <c r="C1658" s="13">
        <v>2366</v>
      </c>
      <c r="D1658" s="13">
        <v>7</v>
      </c>
      <c r="E1658" s="12">
        <v>6145.8459999999995</v>
      </c>
      <c r="F1658">
        <v>44857.43</v>
      </c>
      <c r="G1658">
        <v>92</v>
      </c>
      <c r="H1658">
        <v>92</v>
      </c>
      <c r="I1658">
        <v>92</v>
      </c>
      <c r="J1658" s="5">
        <f t="shared" si="551"/>
        <v>374.2365168277891</v>
      </c>
      <c r="K1658">
        <f>LN(I1658)</f>
        <v>4.5217885770490405</v>
      </c>
      <c r="L1658">
        <f>LN(J1658)</f>
        <v>5.9248879954704874</v>
      </c>
      <c r="M1658">
        <v>1</v>
      </c>
      <c r="N1658">
        <v>1</v>
      </c>
      <c r="O1658">
        <v>1</v>
      </c>
      <c r="P1658" s="5">
        <f t="shared" si="552"/>
        <v>0.82483548433336462</v>
      </c>
      <c r="Q1658">
        <f>LN(O1658)</f>
        <v>0</v>
      </c>
      <c r="R1658">
        <f>LN(P1658)</f>
        <v>-0.19257132546211289</v>
      </c>
      <c r="S1658" s="5">
        <f t="shared" si="546"/>
        <v>93</v>
      </c>
      <c r="T1658" s="3">
        <f t="shared" ref="T1658:T1663" si="561">LN(S1658)</f>
        <v>4.5325994931532563</v>
      </c>
      <c r="U1658" s="3">
        <f t="shared" si="547"/>
        <v>5.7323166700083741</v>
      </c>
      <c r="V1658" t="s">
        <v>16</v>
      </c>
      <c r="W1658" t="s">
        <v>14</v>
      </c>
      <c r="X1658">
        <f t="shared" si="548"/>
        <v>378</v>
      </c>
      <c r="Y1658" s="11">
        <f t="shared" si="549"/>
        <v>4.5217885770490405</v>
      </c>
      <c r="Z1658" s="3">
        <f t="shared" si="550"/>
        <v>6.1174593209326007</v>
      </c>
    </row>
    <row r="1659" spans="1:26" x14ac:dyDescent="0.2">
      <c r="A1659" t="s">
        <v>6</v>
      </c>
      <c r="B1659">
        <v>1658</v>
      </c>
      <c r="C1659" s="13">
        <v>2365</v>
      </c>
      <c r="D1659" s="13">
        <v>8</v>
      </c>
      <c r="E1659" s="12">
        <v>6271.6850000000004</v>
      </c>
      <c r="F1659">
        <v>45355.32</v>
      </c>
      <c r="G1659">
        <v>0</v>
      </c>
      <c r="H1659">
        <v>0</v>
      </c>
      <c r="I1659">
        <v>0</v>
      </c>
      <c r="J1659" s="5">
        <f t="shared" si="551"/>
        <v>0</v>
      </c>
      <c r="K1659">
        <v>0</v>
      </c>
      <c r="L1659">
        <v>0</v>
      </c>
      <c r="M1659">
        <v>3</v>
      </c>
      <c r="N1659">
        <v>3</v>
      </c>
      <c r="O1659">
        <v>3</v>
      </c>
      <c r="P1659" s="5">
        <f t="shared" si="552"/>
        <v>2.4473424506761283</v>
      </c>
      <c r="Q1659">
        <f>LN(O1659)</f>
        <v>1.0986122886681098</v>
      </c>
      <c r="R1659">
        <f>LN(P1659)</f>
        <v>0.89500272181887774</v>
      </c>
      <c r="S1659" s="5">
        <f t="shared" si="546"/>
        <v>3</v>
      </c>
      <c r="T1659" s="3">
        <f t="shared" si="561"/>
        <v>1.0986122886681098</v>
      </c>
      <c r="U1659" s="3">
        <f t="shared" si="547"/>
        <v>0.89500272181887774</v>
      </c>
      <c r="V1659" t="s">
        <v>16</v>
      </c>
      <c r="W1659" t="s">
        <v>14</v>
      </c>
      <c r="X1659">
        <f t="shared" si="548"/>
        <v>379</v>
      </c>
      <c r="Y1659" s="11">
        <f t="shared" si="549"/>
        <v>-1.0986122886681098</v>
      </c>
      <c r="Z1659" s="3">
        <f t="shared" si="550"/>
        <v>-0.89500272181887774</v>
      </c>
    </row>
    <row r="1660" spans="1:26" x14ac:dyDescent="0.2">
      <c r="A1660" t="s">
        <v>6</v>
      </c>
      <c r="B1660">
        <v>1659</v>
      </c>
      <c r="C1660" s="13">
        <v>2364</v>
      </c>
      <c r="D1660" s="13">
        <v>9</v>
      </c>
      <c r="E1660" s="12">
        <v>6395.1080000000002</v>
      </c>
      <c r="F1660">
        <v>45853.5</v>
      </c>
      <c r="G1660">
        <v>2</v>
      </c>
      <c r="H1660">
        <v>2</v>
      </c>
      <c r="I1660">
        <v>2</v>
      </c>
      <c r="J1660" s="5">
        <f t="shared" si="551"/>
        <v>7.8184762477818985</v>
      </c>
      <c r="K1660">
        <f>LN(I1660)</f>
        <v>0.69314718055994529</v>
      </c>
      <c r="L1660">
        <f>LN(J1660)</f>
        <v>2.0564896823460423</v>
      </c>
      <c r="M1660">
        <v>0</v>
      </c>
      <c r="N1660">
        <v>0</v>
      </c>
      <c r="O1660">
        <v>0</v>
      </c>
      <c r="P1660" s="5">
        <f t="shared" si="552"/>
        <v>0</v>
      </c>
      <c r="Q1660">
        <v>0</v>
      </c>
      <c r="R1660">
        <v>0</v>
      </c>
      <c r="S1660" s="5">
        <f t="shared" si="546"/>
        <v>2</v>
      </c>
      <c r="T1660" s="3">
        <f t="shared" si="561"/>
        <v>0.69314718055994529</v>
      </c>
      <c r="U1660" s="3">
        <f t="shared" si="547"/>
        <v>2.0564896823460423</v>
      </c>
      <c r="V1660" t="s">
        <v>16</v>
      </c>
      <c r="W1660" t="s">
        <v>14</v>
      </c>
      <c r="X1660">
        <f t="shared" si="548"/>
        <v>380</v>
      </c>
      <c r="Y1660" s="11">
        <f t="shared" si="549"/>
        <v>0.69314718055994529</v>
      </c>
      <c r="Z1660" s="3">
        <f t="shared" si="550"/>
        <v>2.0564896823460423</v>
      </c>
    </row>
    <row r="1661" spans="1:26" x14ac:dyDescent="0.2">
      <c r="A1661" t="s">
        <v>6</v>
      </c>
      <c r="B1661">
        <v>1660</v>
      </c>
      <c r="C1661" s="13">
        <v>2363</v>
      </c>
      <c r="D1661" s="13">
        <v>10</v>
      </c>
      <c r="E1661" s="12">
        <v>6520.1109999999999</v>
      </c>
      <c r="F1661">
        <v>46298.27</v>
      </c>
      <c r="G1661">
        <v>61</v>
      </c>
      <c r="H1661">
        <v>61</v>
      </c>
      <c r="I1661">
        <v>61</v>
      </c>
      <c r="J1661" s="5">
        <f t="shared" si="551"/>
        <v>233.89172362249661</v>
      </c>
      <c r="K1661">
        <f>LN(I1661)</f>
        <v>4.1108738641733114</v>
      </c>
      <c r="L1661">
        <f>LN(J1661)</f>
        <v>5.4548582887079888</v>
      </c>
      <c r="M1661">
        <v>41</v>
      </c>
      <c r="N1661">
        <v>41</v>
      </c>
      <c r="O1661">
        <v>41</v>
      </c>
      <c r="P1661" s="5">
        <f t="shared" si="552"/>
        <v>32.765803128281036</v>
      </c>
      <c r="Q1661">
        <f t="shared" ref="Q1661:R1663" si="562">LN(O1661)</f>
        <v>3.713572066704308</v>
      </c>
      <c r="R1661">
        <f t="shared" si="562"/>
        <v>3.4893853839652325</v>
      </c>
      <c r="S1661" s="5">
        <f t="shared" si="546"/>
        <v>102</v>
      </c>
      <c r="T1661" s="3">
        <f t="shared" si="561"/>
        <v>4.6249728132842707</v>
      </c>
      <c r="U1661" s="3">
        <f t="shared" si="547"/>
        <v>8.9442436726732204</v>
      </c>
      <c r="V1661" t="s">
        <v>16</v>
      </c>
      <c r="W1661" t="s">
        <v>14</v>
      </c>
      <c r="X1661">
        <f t="shared" si="548"/>
        <v>381</v>
      </c>
      <c r="Y1661" s="11">
        <f t="shared" si="549"/>
        <v>0.3973017974690034</v>
      </c>
      <c r="Z1661" s="3">
        <f t="shared" si="550"/>
        <v>1.9654729047427564</v>
      </c>
    </row>
    <row r="1662" spans="1:26" x14ac:dyDescent="0.2">
      <c r="A1662" t="s">
        <v>6</v>
      </c>
      <c r="B1662">
        <v>1661</v>
      </c>
      <c r="C1662" s="13">
        <v>2362</v>
      </c>
      <c r="D1662" s="13">
        <v>11</v>
      </c>
      <c r="E1662" s="12">
        <v>6643.2669999999998</v>
      </c>
      <c r="F1662">
        <v>46741.15</v>
      </c>
      <c r="G1662">
        <v>0</v>
      </c>
      <c r="H1662">
        <v>0</v>
      </c>
      <c r="I1662">
        <v>0</v>
      </c>
      <c r="J1662" s="5">
        <f t="shared" si="551"/>
        <v>0</v>
      </c>
      <c r="K1662">
        <v>0</v>
      </c>
      <c r="L1662">
        <v>0</v>
      </c>
      <c r="M1662">
        <v>26</v>
      </c>
      <c r="N1662">
        <v>26</v>
      </c>
      <c r="O1662">
        <v>26</v>
      </c>
      <c r="P1662" s="5">
        <f t="shared" si="552"/>
        <v>20.581436271893178</v>
      </c>
      <c r="Q1662">
        <f t="shared" si="562"/>
        <v>3.2580965380214821</v>
      </c>
      <c r="R1662">
        <f t="shared" si="562"/>
        <v>3.0243895176642623</v>
      </c>
      <c r="S1662" s="5">
        <f t="shared" si="546"/>
        <v>26</v>
      </c>
      <c r="T1662" s="3">
        <f t="shared" si="561"/>
        <v>3.2580965380214821</v>
      </c>
      <c r="U1662" s="3">
        <f t="shared" si="547"/>
        <v>3.0243895176642623</v>
      </c>
      <c r="V1662" t="s">
        <v>16</v>
      </c>
      <c r="W1662" t="s">
        <v>14</v>
      </c>
      <c r="X1662">
        <f t="shared" si="548"/>
        <v>382</v>
      </c>
      <c r="Y1662" s="11">
        <f t="shared" si="549"/>
        <v>-3.2580965380214821</v>
      </c>
      <c r="Z1662" s="3">
        <f t="shared" si="550"/>
        <v>-3.0243895176642623</v>
      </c>
    </row>
    <row r="1663" spans="1:26" x14ac:dyDescent="0.2">
      <c r="A1663" t="s">
        <v>6</v>
      </c>
      <c r="B1663">
        <v>1662</v>
      </c>
      <c r="C1663" s="13">
        <v>2361</v>
      </c>
      <c r="D1663" s="13">
        <v>12</v>
      </c>
      <c r="E1663" s="12">
        <v>6765.7870000000003</v>
      </c>
      <c r="F1663">
        <v>47181.1</v>
      </c>
      <c r="G1663">
        <v>0</v>
      </c>
      <c r="H1663">
        <v>0</v>
      </c>
      <c r="I1663">
        <v>0</v>
      </c>
      <c r="J1663" s="5">
        <f t="shared" si="551"/>
        <v>0</v>
      </c>
      <c r="K1663">
        <v>0</v>
      </c>
      <c r="L1663">
        <v>0</v>
      </c>
      <c r="M1663">
        <v>6</v>
      </c>
      <c r="N1663">
        <v>6</v>
      </c>
      <c r="O1663">
        <v>6</v>
      </c>
      <c r="P1663" s="5">
        <f t="shared" si="552"/>
        <v>4.705273933842153</v>
      </c>
      <c r="Q1663">
        <f t="shared" si="562"/>
        <v>1.791759469228055</v>
      </c>
      <c r="R1663">
        <f t="shared" si="562"/>
        <v>1.5486839932005723</v>
      </c>
      <c r="S1663" s="5">
        <f t="shared" si="546"/>
        <v>6</v>
      </c>
      <c r="T1663" s="3">
        <f t="shared" si="561"/>
        <v>1.791759469228055</v>
      </c>
      <c r="U1663" s="3">
        <f t="shared" si="547"/>
        <v>1.5486839932005723</v>
      </c>
      <c r="V1663" t="s">
        <v>16</v>
      </c>
      <c r="W1663" t="s">
        <v>14</v>
      </c>
      <c r="X1663">
        <f t="shared" si="548"/>
        <v>383</v>
      </c>
      <c r="Y1663" s="11">
        <f t="shared" si="549"/>
        <v>-1.791759469228055</v>
      </c>
      <c r="Z1663" s="3">
        <f t="shared" si="550"/>
        <v>-1.5486839932005723</v>
      </c>
    </row>
    <row r="1664" spans="1:26" x14ac:dyDescent="0.2">
      <c r="A1664" t="s">
        <v>6</v>
      </c>
      <c r="B1664">
        <v>1663</v>
      </c>
      <c r="C1664" s="13">
        <v>2360</v>
      </c>
      <c r="D1664" s="13">
        <v>13</v>
      </c>
      <c r="E1664" s="12">
        <v>6883.9530000000004</v>
      </c>
      <c r="F1664">
        <v>47626.86</v>
      </c>
      <c r="G1664">
        <v>0</v>
      </c>
      <c r="H1664">
        <v>0</v>
      </c>
      <c r="I1664">
        <v>0</v>
      </c>
      <c r="J1664" s="5">
        <f t="shared" si="551"/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s="5">
        <f t="shared" si="552"/>
        <v>0</v>
      </c>
      <c r="Q1664">
        <v>0</v>
      </c>
      <c r="R1664">
        <v>0</v>
      </c>
      <c r="S1664" s="5">
        <f t="shared" si="546"/>
        <v>0</v>
      </c>
      <c r="T1664" s="3">
        <v>0</v>
      </c>
      <c r="U1664" s="3">
        <f t="shared" si="547"/>
        <v>0</v>
      </c>
      <c r="V1664" t="s">
        <v>16</v>
      </c>
      <c r="W1664" t="s">
        <v>14</v>
      </c>
      <c r="X1664">
        <f t="shared" si="548"/>
        <v>384</v>
      </c>
      <c r="Y1664" s="11">
        <f t="shared" si="549"/>
        <v>0</v>
      </c>
      <c r="Z1664" s="3">
        <f t="shared" si="550"/>
        <v>0</v>
      </c>
    </row>
    <row r="1665" spans="1:26" x14ac:dyDescent="0.2">
      <c r="A1665" t="s">
        <v>6</v>
      </c>
      <c r="B1665">
        <v>1664</v>
      </c>
      <c r="C1665" s="13">
        <v>2359</v>
      </c>
      <c r="D1665" s="13">
        <v>14</v>
      </c>
      <c r="E1665" s="12">
        <v>7015.3980000000001</v>
      </c>
      <c r="F1665">
        <v>48077.09</v>
      </c>
      <c r="G1665">
        <v>4</v>
      </c>
      <c r="H1665">
        <v>4</v>
      </c>
      <c r="I1665">
        <v>4</v>
      </c>
      <c r="J1665" s="5">
        <f t="shared" si="551"/>
        <v>14.254358769096207</v>
      </c>
      <c r="K1665">
        <f t="shared" ref="K1665:K1673" si="563">LN(I1665)</f>
        <v>1.3862943611198906</v>
      </c>
      <c r="L1665">
        <f t="shared" ref="L1665:L1673" si="564">LN(J1665)</f>
        <v>2.6570627384764256</v>
      </c>
      <c r="M1665">
        <v>19</v>
      </c>
      <c r="N1665">
        <v>19</v>
      </c>
      <c r="O1665">
        <v>19</v>
      </c>
      <c r="P1665" s="5">
        <f t="shared" si="552"/>
        <v>14.62234923120347</v>
      </c>
      <c r="Q1665">
        <f>LN(O1665)</f>
        <v>2.9444389791664403</v>
      </c>
      <c r="R1665">
        <f>LN(P1665)</f>
        <v>2.6825511275418275</v>
      </c>
      <c r="S1665" s="5">
        <f t="shared" si="546"/>
        <v>23</v>
      </c>
      <c r="T1665" s="3">
        <f t="shared" ref="T1665:T1673" si="565">LN(S1665)</f>
        <v>3.1354942159291497</v>
      </c>
      <c r="U1665" s="3">
        <f t="shared" si="547"/>
        <v>5.3396138660182526</v>
      </c>
      <c r="V1665" t="s">
        <v>16</v>
      </c>
      <c r="W1665" t="s">
        <v>14</v>
      </c>
      <c r="X1665">
        <f t="shared" si="548"/>
        <v>385</v>
      </c>
      <c r="Y1665" s="11">
        <f t="shared" si="549"/>
        <v>-1.5581446180465497</v>
      </c>
      <c r="Z1665" s="3">
        <f t="shared" si="550"/>
        <v>-2.5488389065401851E-2</v>
      </c>
    </row>
    <row r="1666" spans="1:26" x14ac:dyDescent="0.2">
      <c r="A1666" t="s">
        <v>6</v>
      </c>
      <c r="B1666">
        <v>1665</v>
      </c>
      <c r="C1666" s="13">
        <v>2358</v>
      </c>
      <c r="D1666" s="13">
        <v>15</v>
      </c>
      <c r="E1666" s="12">
        <v>7145.8360000000002</v>
      </c>
      <c r="F1666">
        <v>48533.79</v>
      </c>
      <c r="G1666">
        <v>146</v>
      </c>
      <c r="H1666">
        <v>146</v>
      </c>
      <c r="I1666">
        <v>146</v>
      </c>
      <c r="J1666" s="5">
        <f t="shared" si="551"/>
        <v>510.78698139727805</v>
      </c>
      <c r="K1666">
        <f t="shared" si="563"/>
        <v>4.9836066217083363</v>
      </c>
      <c r="L1666">
        <f t="shared" si="564"/>
        <v>6.2359526371407155</v>
      </c>
      <c r="M1666">
        <v>10</v>
      </c>
      <c r="N1666">
        <v>10</v>
      </c>
      <c r="O1666">
        <v>10</v>
      </c>
      <c r="P1666" s="5">
        <f t="shared" si="552"/>
        <v>7.6235546410037207</v>
      </c>
      <c r="Q1666">
        <f>LN(O1666)</f>
        <v>2.3025850929940459</v>
      </c>
      <c r="R1666">
        <f>LN(P1666)</f>
        <v>2.0312427492474026</v>
      </c>
      <c r="S1666" s="5">
        <f t="shared" ref="S1666:S1729" si="566">I1666+O1666</f>
        <v>156</v>
      </c>
      <c r="T1666" s="3">
        <f t="shared" si="565"/>
        <v>5.0498560072495371</v>
      </c>
      <c r="U1666" s="3">
        <f t="shared" ref="U1666:U1729" si="567">L1666+R1666</f>
        <v>8.2671953863881171</v>
      </c>
      <c r="V1666" t="s">
        <v>16</v>
      </c>
      <c r="W1666" t="s">
        <v>14</v>
      </c>
      <c r="X1666">
        <f t="shared" ref="X1666:X1729" si="568">1+X1665</f>
        <v>386</v>
      </c>
      <c r="Y1666" s="11">
        <f t="shared" ref="Y1666:Y1729" si="569">K1666-Q1666</f>
        <v>2.6810215287142904</v>
      </c>
      <c r="Z1666" s="3">
        <f t="shared" ref="Z1666:Z1729" si="570">L1666-R1666</f>
        <v>4.2047098878933129</v>
      </c>
    </row>
    <row r="1667" spans="1:26" x14ac:dyDescent="0.2">
      <c r="A1667" t="s">
        <v>6</v>
      </c>
      <c r="B1667">
        <v>1666</v>
      </c>
      <c r="C1667" s="13">
        <v>2357</v>
      </c>
      <c r="D1667" s="13">
        <v>16</v>
      </c>
      <c r="E1667" s="12">
        <v>7274.4870000000001</v>
      </c>
      <c r="F1667">
        <v>48996.6</v>
      </c>
      <c r="G1667">
        <v>44</v>
      </c>
      <c r="H1667">
        <v>44</v>
      </c>
      <c r="I1667">
        <v>44</v>
      </c>
      <c r="J1667" s="5">
        <f t="shared" ref="J1667:J1730" si="571">(I1667/E1667)*25000</f>
        <v>151.21341202479294</v>
      </c>
      <c r="K1667">
        <f t="shared" si="563"/>
        <v>3.784189633918261</v>
      </c>
      <c r="L1667">
        <f t="shared" si="564"/>
        <v>5.0186921636791553</v>
      </c>
      <c r="M1667">
        <v>0</v>
      </c>
      <c r="N1667">
        <v>0</v>
      </c>
      <c r="O1667">
        <v>0</v>
      </c>
      <c r="P1667" s="5">
        <f t="shared" ref="P1667:P1730" si="572">(O1667/F1667)*37000</f>
        <v>0</v>
      </c>
      <c r="Q1667">
        <v>0</v>
      </c>
      <c r="R1667">
        <v>0</v>
      </c>
      <c r="S1667" s="5">
        <f t="shared" si="566"/>
        <v>44</v>
      </c>
      <c r="T1667" s="3">
        <f t="shared" si="565"/>
        <v>3.784189633918261</v>
      </c>
      <c r="U1667" s="3">
        <f t="shared" si="567"/>
        <v>5.0186921636791553</v>
      </c>
      <c r="V1667" t="s">
        <v>16</v>
      </c>
      <c r="W1667" t="s">
        <v>14</v>
      </c>
      <c r="X1667">
        <f t="shared" si="568"/>
        <v>387</v>
      </c>
      <c r="Y1667" s="11">
        <f t="shared" si="569"/>
        <v>3.784189633918261</v>
      </c>
      <c r="Z1667" s="3">
        <f t="shared" si="570"/>
        <v>5.0186921636791553</v>
      </c>
    </row>
    <row r="1668" spans="1:26" x14ac:dyDescent="0.2">
      <c r="A1668" t="s">
        <v>6</v>
      </c>
      <c r="B1668">
        <v>1667</v>
      </c>
      <c r="C1668" s="13">
        <v>2356</v>
      </c>
      <c r="D1668" s="13">
        <v>17</v>
      </c>
      <c r="E1668" s="12">
        <v>7403.3609999999999</v>
      </c>
      <c r="F1668">
        <v>49470.73</v>
      </c>
      <c r="G1668">
        <v>2</v>
      </c>
      <c r="H1668">
        <v>2</v>
      </c>
      <c r="I1668">
        <v>2</v>
      </c>
      <c r="J1668" s="5">
        <f t="shared" si="571"/>
        <v>6.7536893040876977</v>
      </c>
      <c r="K1668">
        <f t="shared" si="563"/>
        <v>0.69314718055994529</v>
      </c>
      <c r="L1668">
        <f t="shared" si="564"/>
        <v>1.910088919141522</v>
      </c>
      <c r="M1668">
        <v>0</v>
      </c>
      <c r="N1668">
        <v>0</v>
      </c>
      <c r="O1668">
        <v>0</v>
      </c>
      <c r="P1668" s="5">
        <f t="shared" si="572"/>
        <v>0</v>
      </c>
      <c r="Q1668">
        <v>0</v>
      </c>
      <c r="R1668">
        <v>0</v>
      </c>
      <c r="S1668" s="5">
        <f t="shared" si="566"/>
        <v>2</v>
      </c>
      <c r="T1668" s="3">
        <f t="shared" si="565"/>
        <v>0.69314718055994529</v>
      </c>
      <c r="U1668" s="3">
        <f t="shared" si="567"/>
        <v>1.910088919141522</v>
      </c>
      <c r="V1668" t="s">
        <v>16</v>
      </c>
      <c r="W1668" t="s">
        <v>14</v>
      </c>
      <c r="X1668">
        <f t="shared" si="568"/>
        <v>388</v>
      </c>
      <c r="Y1668" s="11">
        <f t="shared" si="569"/>
        <v>0.69314718055994529</v>
      </c>
      <c r="Z1668" s="3">
        <f t="shared" si="570"/>
        <v>1.910088919141522</v>
      </c>
    </row>
    <row r="1669" spans="1:26" x14ac:dyDescent="0.2">
      <c r="A1669" t="s">
        <v>6</v>
      </c>
      <c r="B1669">
        <v>1668</v>
      </c>
      <c r="C1669" s="13">
        <v>2355</v>
      </c>
      <c r="D1669" s="13">
        <v>18</v>
      </c>
      <c r="E1669" s="12">
        <v>7530.6329999999998</v>
      </c>
      <c r="F1669">
        <v>49946.23</v>
      </c>
      <c r="G1669">
        <v>1</v>
      </c>
      <c r="H1669">
        <v>1</v>
      </c>
      <c r="I1669">
        <v>1</v>
      </c>
      <c r="J1669" s="5">
        <f t="shared" si="571"/>
        <v>3.3197740482108213</v>
      </c>
      <c r="K1669">
        <f t="shared" si="563"/>
        <v>0</v>
      </c>
      <c r="L1669">
        <f t="shared" si="564"/>
        <v>1.1998967228445374</v>
      </c>
      <c r="M1669">
        <v>0</v>
      </c>
      <c r="N1669">
        <v>0</v>
      </c>
      <c r="O1669">
        <v>0</v>
      </c>
      <c r="P1669" s="5">
        <f t="shared" si="572"/>
        <v>0</v>
      </c>
      <c r="Q1669">
        <v>0</v>
      </c>
      <c r="R1669">
        <v>0</v>
      </c>
      <c r="S1669" s="5">
        <f t="shared" si="566"/>
        <v>1</v>
      </c>
      <c r="T1669" s="3">
        <f t="shared" si="565"/>
        <v>0</v>
      </c>
      <c r="U1669" s="3">
        <f t="shared" si="567"/>
        <v>1.1998967228445374</v>
      </c>
      <c r="V1669" t="s">
        <v>16</v>
      </c>
      <c r="W1669" t="s">
        <v>14</v>
      </c>
      <c r="X1669">
        <f t="shared" si="568"/>
        <v>389</v>
      </c>
      <c r="Y1669" s="11">
        <f t="shared" si="569"/>
        <v>0</v>
      </c>
      <c r="Z1669" s="3">
        <f t="shared" si="570"/>
        <v>1.1998967228445374</v>
      </c>
    </row>
    <row r="1670" spans="1:26" x14ac:dyDescent="0.2">
      <c r="A1670" t="s">
        <v>6</v>
      </c>
      <c r="B1670">
        <v>1669</v>
      </c>
      <c r="C1670" s="13">
        <v>2354</v>
      </c>
      <c r="D1670" s="13">
        <v>19</v>
      </c>
      <c r="E1670" s="12">
        <v>7669.9229999999998</v>
      </c>
      <c r="F1670">
        <v>50427.58</v>
      </c>
      <c r="G1670">
        <v>29</v>
      </c>
      <c r="H1670">
        <v>29</v>
      </c>
      <c r="I1670">
        <v>29</v>
      </c>
      <c r="J1670" s="5">
        <f t="shared" si="571"/>
        <v>94.525068895737277</v>
      </c>
      <c r="K1670">
        <f t="shared" si="563"/>
        <v>3.3672958299864741</v>
      </c>
      <c r="L1670">
        <f t="shared" si="564"/>
        <v>4.5488650786393308</v>
      </c>
      <c r="M1670">
        <v>0</v>
      </c>
      <c r="N1670">
        <v>0</v>
      </c>
      <c r="O1670">
        <v>0</v>
      </c>
      <c r="P1670" s="5">
        <f t="shared" si="572"/>
        <v>0</v>
      </c>
      <c r="Q1670">
        <v>0</v>
      </c>
      <c r="R1670">
        <v>0</v>
      </c>
      <c r="S1670" s="5">
        <f t="shared" si="566"/>
        <v>29</v>
      </c>
      <c r="T1670" s="3">
        <f t="shared" si="565"/>
        <v>3.3672958299864741</v>
      </c>
      <c r="U1670" s="3">
        <f t="shared" si="567"/>
        <v>4.5488650786393308</v>
      </c>
      <c r="V1670" t="s">
        <v>16</v>
      </c>
      <c r="W1670" t="s">
        <v>14</v>
      </c>
      <c r="X1670">
        <f t="shared" si="568"/>
        <v>390</v>
      </c>
      <c r="Y1670" s="11">
        <f t="shared" si="569"/>
        <v>3.3672958299864741</v>
      </c>
      <c r="Z1670" s="3">
        <f t="shared" si="570"/>
        <v>4.5488650786393308</v>
      </c>
    </row>
    <row r="1671" spans="1:26" x14ac:dyDescent="0.2">
      <c r="A1671" t="s">
        <v>6</v>
      </c>
      <c r="B1671">
        <v>1670</v>
      </c>
      <c r="C1671" s="13">
        <v>2353</v>
      </c>
      <c r="D1671" s="13">
        <v>20</v>
      </c>
      <c r="E1671" s="12">
        <v>7809.0469999999996</v>
      </c>
      <c r="F1671">
        <v>50915.839999999997</v>
      </c>
      <c r="G1671">
        <v>55</v>
      </c>
      <c r="H1671">
        <v>55</v>
      </c>
      <c r="I1671">
        <v>55</v>
      </c>
      <c r="J1671" s="5">
        <f t="shared" si="571"/>
        <v>176.07782358077753</v>
      </c>
      <c r="K1671">
        <f t="shared" si="563"/>
        <v>4.0073331852324712</v>
      </c>
      <c r="L1671">
        <f t="shared" si="564"/>
        <v>5.1709260767418703</v>
      </c>
      <c r="M1671">
        <v>0</v>
      </c>
      <c r="N1671">
        <v>0</v>
      </c>
      <c r="O1671">
        <v>0</v>
      </c>
      <c r="P1671" s="5">
        <f t="shared" si="572"/>
        <v>0</v>
      </c>
      <c r="Q1671">
        <v>0</v>
      </c>
      <c r="R1671">
        <v>0</v>
      </c>
      <c r="S1671" s="5">
        <f t="shared" si="566"/>
        <v>55</v>
      </c>
      <c r="T1671" s="3">
        <f t="shared" si="565"/>
        <v>4.0073331852324712</v>
      </c>
      <c r="U1671" s="3">
        <f t="shared" si="567"/>
        <v>5.1709260767418703</v>
      </c>
      <c r="V1671" t="s">
        <v>16</v>
      </c>
      <c r="W1671" t="s">
        <v>14</v>
      </c>
      <c r="X1671">
        <f t="shared" si="568"/>
        <v>391</v>
      </c>
      <c r="Y1671" s="11">
        <f t="shared" si="569"/>
        <v>4.0073331852324712</v>
      </c>
      <c r="Z1671" s="3">
        <f t="shared" si="570"/>
        <v>5.1709260767418703</v>
      </c>
    </row>
    <row r="1672" spans="1:26" x14ac:dyDescent="0.2">
      <c r="A1672" t="s">
        <v>6</v>
      </c>
      <c r="B1672">
        <v>1671</v>
      </c>
      <c r="C1672" s="13">
        <v>2352</v>
      </c>
      <c r="D1672" s="13">
        <v>21</v>
      </c>
      <c r="E1672" s="12">
        <v>7947.3549999999996</v>
      </c>
      <c r="F1672">
        <v>51406.32</v>
      </c>
      <c r="G1672">
        <v>1</v>
      </c>
      <c r="H1672">
        <v>1</v>
      </c>
      <c r="I1672">
        <v>1</v>
      </c>
      <c r="J1672" s="5">
        <f t="shared" si="571"/>
        <v>3.1457006765143878</v>
      </c>
      <c r="K1672">
        <f t="shared" si="563"/>
        <v>0</v>
      </c>
      <c r="L1672">
        <f t="shared" si="564"/>
        <v>1.1460366559628647</v>
      </c>
      <c r="M1672">
        <v>0</v>
      </c>
      <c r="N1672">
        <v>0</v>
      </c>
      <c r="O1672">
        <v>0</v>
      </c>
      <c r="P1672" s="5">
        <f t="shared" si="572"/>
        <v>0</v>
      </c>
      <c r="Q1672">
        <v>0</v>
      </c>
      <c r="R1672">
        <v>0</v>
      </c>
      <c r="S1672" s="5">
        <f t="shared" si="566"/>
        <v>1</v>
      </c>
      <c r="T1672" s="3">
        <f t="shared" si="565"/>
        <v>0</v>
      </c>
      <c r="U1672" s="3">
        <f t="shared" si="567"/>
        <v>1.1460366559628647</v>
      </c>
      <c r="V1672" t="s">
        <v>16</v>
      </c>
      <c r="W1672" t="s">
        <v>14</v>
      </c>
      <c r="X1672">
        <f t="shared" si="568"/>
        <v>392</v>
      </c>
      <c r="Y1672" s="11">
        <f t="shared" si="569"/>
        <v>0</v>
      </c>
      <c r="Z1672" s="3">
        <f t="shared" si="570"/>
        <v>1.1460366559628647</v>
      </c>
    </row>
    <row r="1673" spans="1:26" x14ac:dyDescent="0.2">
      <c r="A1673" t="s">
        <v>6</v>
      </c>
      <c r="B1673">
        <v>1672</v>
      </c>
      <c r="C1673" s="13">
        <v>2351</v>
      </c>
      <c r="D1673" s="13">
        <v>22</v>
      </c>
      <c r="E1673" s="12">
        <v>8082.91</v>
      </c>
      <c r="F1673">
        <v>51898.879999999997</v>
      </c>
      <c r="G1673">
        <v>63</v>
      </c>
      <c r="H1673">
        <v>63</v>
      </c>
      <c r="I1673">
        <v>63</v>
      </c>
      <c r="J1673" s="5">
        <f t="shared" si="571"/>
        <v>194.85556563168464</v>
      </c>
      <c r="K1673">
        <f t="shared" si="563"/>
        <v>4.1431347263915326</v>
      </c>
      <c r="L1673">
        <f t="shared" si="564"/>
        <v>5.2722585950497871</v>
      </c>
      <c r="M1673">
        <v>0</v>
      </c>
      <c r="N1673">
        <v>0</v>
      </c>
      <c r="O1673">
        <v>0</v>
      </c>
      <c r="P1673" s="5">
        <f t="shared" si="572"/>
        <v>0</v>
      </c>
      <c r="Q1673">
        <v>0</v>
      </c>
      <c r="R1673">
        <v>0</v>
      </c>
      <c r="S1673" s="5">
        <f t="shared" si="566"/>
        <v>63</v>
      </c>
      <c r="T1673" s="3">
        <f t="shared" si="565"/>
        <v>4.1431347263915326</v>
      </c>
      <c r="U1673" s="3">
        <f t="shared" si="567"/>
        <v>5.2722585950497871</v>
      </c>
      <c r="V1673" t="s">
        <v>16</v>
      </c>
      <c r="W1673" t="s">
        <v>14</v>
      </c>
      <c r="X1673">
        <f t="shared" si="568"/>
        <v>393</v>
      </c>
      <c r="Y1673" s="11">
        <f t="shared" si="569"/>
        <v>4.1431347263915326</v>
      </c>
      <c r="Z1673" s="3">
        <f t="shared" si="570"/>
        <v>5.2722585950497871</v>
      </c>
    </row>
    <row r="1674" spans="1:26" x14ac:dyDescent="0.2">
      <c r="A1674" t="s">
        <v>6</v>
      </c>
      <c r="B1674">
        <v>1673</v>
      </c>
      <c r="C1674" s="13">
        <v>2350</v>
      </c>
      <c r="D1674" s="13">
        <v>23</v>
      </c>
      <c r="E1674" s="12">
        <v>8215.2639999999992</v>
      </c>
      <c r="F1674">
        <v>52398.45</v>
      </c>
      <c r="G1674">
        <v>0</v>
      </c>
      <c r="H1674">
        <v>0</v>
      </c>
      <c r="I1674">
        <v>0</v>
      </c>
      <c r="J1674" s="5">
        <f t="shared" si="571"/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5">
        <f t="shared" si="572"/>
        <v>0</v>
      </c>
      <c r="Q1674">
        <v>0</v>
      </c>
      <c r="R1674">
        <v>0</v>
      </c>
      <c r="S1674" s="5">
        <f t="shared" si="566"/>
        <v>0</v>
      </c>
      <c r="T1674" s="3">
        <v>0</v>
      </c>
      <c r="U1674" s="3">
        <f t="shared" si="567"/>
        <v>0</v>
      </c>
      <c r="V1674" t="s">
        <v>16</v>
      </c>
      <c r="W1674" t="s">
        <v>14</v>
      </c>
      <c r="X1674">
        <f t="shared" si="568"/>
        <v>394</v>
      </c>
      <c r="Y1674" s="11">
        <f t="shared" si="569"/>
        <v>0</v>
      </c>
      <c r="Z1674" s="3">
        <f t="shared" si="570"/>
        <v>0</v>
      </c>
    </row>
    <row r="1675" spans="1:26" x14ac:dyDescent="0.2">
      <c r="A1675" t="s">
        <v>6</v>
      </c>
      <c r="B1675">
        <v>1674</v>
      </c>
      <c r="C1675" s="13">
        <v>2349</v>
      </c>
      <c r="D1675" s="13">
        <v>24</v>
      </c>
      <c r="E1675" s="12">
        <v>8349.1630000000005</v>
      </c>
      <c r="F1675">
        <v>52896.27</v>
      </c>
      <c r="G1675">
        <v>3</v>
      </c>
      <c r="H1675">
        <v>3</v>
      </c>
      <c r="I1675">
        <v>3</v>
      </c>
      <c r="J1675" s="5">
        <f t="shared" si="571"/>
        <v>8.9829363733825769</v>
      </c>
      <c r="K1675">
        <f>LN(I1675)</f>
        <v>1.0986122886681098</v>
      </c>
      <c r="L1675">
        <f>LN(J1675)</f>
        <v>2.1953268192188209</v>
      </c>
      <c r="M1675">
        <v>0</v>
      </c>
      <c r="N1675">
        <v>0</v>
      </c>
      <c r="O1675">
        <v>0</v>
      </c>
      <c r="P1675" s="5">
        <f t="shared" si="572"/>
        <v>0</v>
      </c>
      <c r="Q1675">
        <v>0</v>
      </c>
      <c r="R1675">
        <v>0</v>
      </c>
      <c r="S1675" s="5">
        <f t="shared" si="566"/>
        <v>3</v>
      </c>
      <c r="T1675" s="3">
        <f>LN(S1675)</f>
        <v>1.0986122886681098</v>
      </c>
      <c r="U1675" s="3">
        <f t="shared" si="567"/>
        <v>2.1953268192188209</v>
      </c>
      <c r="V1675" t="s">
        <v>13</v>
      </c>
      <c r="W1675" t="s">
        <v>14</v>
      </c>
      <c r="X1675">
        <f t="shared" si="568"/>
        <v>395</v>
      </c>
      <c r="Y1675" s="11">
        <f t="shared" si="569"/>
        <v>1.0986122886681098</v>
      </c>
      <c r="Z1675" s="3">
        <f t="shared" si="570"/>
        <v>2.1953268192188209</v>
      </c>
    </row>
    <row r="1676" spans="1:26" x14ac:dyDescent="0.2">
      <c r="A1676" t="s">
        <v>6</v>
      </c>
      <c r="B1676">
        <v>1675</v>
      </c>
      <c r="C1676" s="13">
        <v>2348</v>
      </c>
      <c r="D1676" s="13">
        <v>25</v>
      </c>
      <c r="E1676" s="12">
        <v>8482.1540000000005</v>
      </c>
      <c r="F1676">
        <v>53404.52</v>
      </c>
      <c r="G1676">
        <v>6</v>
      </c>
      <c r="H1676">
        <v>6</v>
      </c>
      <c r="I1676">
        <v>6</v>
      </c>
      <c r="J1676" s="5">
        <f t="shared" si="571"/>
        <v>17.684187294878164</v>
      </c>
      <c r="K1676">
        <f>LN(I1676)</f>
        <v>1.791759469228055</v>
      </c>
      <c r="L1676">
        <f>LN(J1676)</f>
        <v>2.872670867113416</v>
      </c>
      <c r="M1676">
        <v>0</v>
      </c>
      <c r="N1676">
        <v>0</v>
      </c>
      <c r="O1676">
        <v>0</v>
      </c>
      <c r="P1676" s="5">
        <f t="shared" si="572"/>
        <v>0</v>
      </c>
      <c r="Q1676">
        <v>0</v>
      </c>
      <c r="R1676">
        <v>0</v>
      </c>
      <c r="S1676" s="5">
        <f t="shared" si="566"/>
        <v>6</v>
      </c>
      <c r="T1676" s="3">
        <f>LN(S1676)</f>
        <v>1.791759469228055</v>
      </c>
      <c r="U1676" s="3">
        <f t="shared" si="567"/>
        <v>2.872670867113416</v>
      </c>
      <c r="V1676" t="s">
        <v>13</v>
      </c>
      <c r="W1676" t="s">
        <v>14</v>
      </c>
      <c r="X1676">
        <f t="shared" si="568"/>
        <v>396</v>
      </c>
      <c r="Y1676" s="11">
        <f t="shared" si="569"/>
        <v>1.791759469228055</v>
      </c>
      <c r="Z1676" s="3">
        <f t="shared" si="570"/>
        <v>2.872670867113416</v>
      </c>
    </row>
    <row r="1677" spans="1:26" x14ac:dyDescent="0.2">
      <c r="A1677" t="s">
        <v>6</v>
      </c>
      <c r="B1677">
        <v>1676</v>
      </c>
      <c r="C1677" s="13">
        <v>2347</v>
      </c>
      <c r="D1677" s="13">
        <v>26</v>
      </c>
      <c r="E1677" s="12">
        <v>8612.5660000000007</v>
      </c>
      <c r="F1677">
        <v>53912.18</v>
      </c>
      <c r="G1677">
        <v>0</v>
      </c>
      <c r="H1677">
        <v>0</v>
      </c>
      <c r="I1677">
        <v>0</v>
      </c>
      <c r="J1677" s="5">
        <f t="shared" si="571"/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5">
        <f t="shared" si="572"/>
        <v>0</v>
      </c>
      <c r="Q1677">
        <v>0</v>
      </c>
      <c r="R1677">
        <v>0</v>
      </c>
      <c r="S1677" s="5">
        <f t="shared" si="566"/>
        <v>0</v>
      </c>
      <c r="T1677" s="3">
        <v>0</v>
      </c>
      <c r="U1677" s="3">
        <f t="shared" si="567"/>
        <v>0</v>
      </c>
      <c r="V1677" t="s">
        <v>13</v>
      </c>
      <c r="W1677" t="s">
        <v>14</v>
      </c>
      <c r="X1677">
        <f t="shared" si="568"/>
        <v>397</v>
      </c>
      <c r="Y1677" s="11">
        <f t="shared" si="569"/>
        <v>0</v>
      </c>
      <c r="Z1677" s="3">
        <f t="shared" si="570"/>
        <v>0</v>
      </c>
    </row>
    <row r="1678" spans="1:26" x14ac:dyDescent="0.2">
      <c r="A1678" t="s">
        <v>6</v>
      </c>
      <c r="B1678">
        <v>1677</v>
      </c>
      <c r="C1678" s="13">
        <v>2346</v>
      </c>
      <c r="D1678" s="13">
        <v>27</v>
      </c>
      <c r="E1678" s="12">
        <v>8748.5910000000003</v>
      </c>
      <c r="F1678">
        <v>54426.22</v>
      </c>
      <c r="G1678">
        <v>1</v>
      </c>
      <c r="H1678">
        <v>1</v>
      </c>
      <c r="I1678">
        <v>1</v>
      </c>
      <c r="J1678" s="5">
        <f t="shared" si="571"/>
        <v>2.8576030128737298</v>
      </c>
      <c r="K1678">
        <f>LN(I1678)</f>
        <v>0</v>
      </c>
      <c r="L1678">
        <f>LN(J1678)</f>
        <v>1.0499831660365986</v>
      </c>
      <c r="M1678">
        <v>0</v>
      </c>
      <c r="N1678">
        <v>0</v>
      </c>
      <c r="O1678">
        <v>0</v>
      </c>
      <c r="P1678" s="5">
        <f t="shared" si="572"/>
        <v>0</v>
      </c>
      <c r="Q1678">
        <v>0</v>
      </c>
      <c r="R1678">
        <v>0</v>
      </c>
      <c r="S1678" s="5">
        <f t="shared" si="566"/>
        <v>1</v>
      </c>
      <c r="T1678" s="3">
        <f>LN(S1678)</f>
        <v>0</v>
      </c>
      <c r="U1678" s="3">
        <f t="shared" si="567"/>
        <v>1.0499831660365986</v>
      </c>
      <c r="V1678" t="s">
        <v>13</v>
      </c>
      <c r="W1678" t="s">
        <v>14</v>
      </c>
      <c r="X1678">
        <f t="shared" si="568"/>
        <v>398</v>
      </c>
      <c r="Y1678" s="11">
        <f t="shared" si="569"/>
        <v>0</v>
      </c>
      <c r="Z1678" s="3">
        <f t="shared" si="570"/>
        <v>1.0499831660365986</v>
      </c>
    </row>
    <row r="1679" spans="1:26" x14ac:dyDescent="0.2">
      <c r="A1679" t="s">
        <v>6</v>
      </c>
      <c r="B1679">
        <v>1678</v>
      </c>
      <c r="C1679" s="13">
        <v>2345</v>
      </c>
      <c r="D1679" s="13">
        <v>28</v>
      </c>
      <c r="E1679" s="12">
        <v>8880.1689999999999</v>
      </c>
      <c r="F1679">
        <v>54940.5</v>
      </c>
      <c r="G1679">
        <v>1</v>
      </c>
      <c r="H1679">
        <v>1</v>
      </c>
      <c r="I1679">
        <v>1</v>
      </c>
      <c r="J1679" s="5">
        <f t="shared" si="571"/>
        <v>2.8152617365728063</v>
      </c>
      <c r="K1679">
        <f>LN(I1679)</f>
        <v>0</v>
      </c>
      <c r="L1679">
        <f>LN(J1679)</f>
        <v>1.0350552365136878</v>
      </c>
      <c r="M1679">
        <v>0</v>
      </c>
      <c r="N1679">
        <v>0</v>
      </c>
      <c r="O1679">
        <v>0</v>
      </c>
      <c r="P1679" s="5">
        <f t="shared" si="572"/>
        <v>0</v>
      </c>
      <c r="Q1679">
        <v>0</v>
      </c>
      <c r="R1679">
        <v>0</v>
      </c>
      <c r="S1679" s="5">
        <f t="shared" si="566"/>
        <v>1</v>
      </c>
      <c r="T1679" s="3">
        <f>LN(S1679)</f>
        <v>0</v>
      </c>
      <c r="U1679" s="3">
        <f t="shared" si="567"/>
        <v>1.0350552365136878</v>
      </c>
      <c r="V1679" t="s">
        <v>13</v>
      </c>
      <c r="W1679" t="s">
        <v>14</v>
      </c>
      <c r="X1679">
        <f t="shared" si="568"/>
        <v>399</v>
      </c>
      <c r="Y1679" s="11">
        <f t="shared" si="569"/>
        <v>0</v>
      </c>
      <c r="Z1679" s="3">
        <f t="shared" si="570"/>
        <v>1.0350552365136878</v>
      </c>
    </row>
    <row r="1680" spans="1:26" x14ac:dyDescent="0.2">
      <c r="A1680" t="s">
        <v>6</v>
      </c>
      <c r="B1680">
        <v>1679</v>
      </c>
      <c r="C1680" s="13">
        <v>2344</v>
      </c>
      <c r="D1680" s="13">
        <v>29</v>
      </c>
      <c r="E1680" s="12">
        <v>9005.2019999999993</v>
      </c>
      <c r="F1680">
        <v>55460.1</v>
      </c>
      <c r="G1680">
        <v>0</v>
      </c>
      <c r="H1680">
        <v>0</v>
      </c>
      <c r="I1680">
        <v>0</v>
      </c>
      <c r="J1680" s="5">
        <f t="shared" si="571"/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s="5">
        <f t="shared" si="572"/>
        <v>0</v>
      </c>
      <c r="Q1680">
        <v>0</v>
      </c>
      <c r="R1680">
        <v>0</v>
      </c>
      <c r="S1680" s="5">
        <f t="shared" si="566"/>
        <v>0</v>
      </c>
      <c r="T1680" s="3">
        <v>0</v>
      </c>
      <c r="U1680" s="3">
        <f t="shared" si="567"/>
        <v>0</v>
      </c>
      <c r="V1680" t="s">
        <v>13</v>
      </c>
      <c r="W1680" t="s">
        <v>14</v>
      </c>
      <c r="X1680">
        <f t="shared" si="568"/>
        <v>400</v>
      </c>
      <c r="Y1680" s="11">
        <f t="shared" si="569"/>
        <v>0</v>
      </c>
      <c r="Z1680" s="3">
        <f t="shared" si="570"/>
        <v>0</v>
      </c>
    </row>
    <row r="1681" spans="1:26" x14ac:dyDescent="0.2">
      <c r="A1681" t="s">
        <v>6</v>
      </c>
      <c r="B1681">
        <v>1680</v>
      </c>
      <c r="C1681" s="13">
        <v>2343</v>
      </c>
      <c r="D1681" s="13">
        <v>30</v>
      </c>
      <c r="E1681" s="12">
        <v>9130.2810000000009</v>
      </c>
      <c r="F1681">
        <v>55982.69</v>
      </c>
      <c r="G1681">
        <v>0</v>
      </c>
      <c r="H1681">
        <v>0</v>
      </c>
      <c r="I1681">
        <v>0</v>
      </c>
      <c r="J1681" s="5">
        <f t="shared" si="571"/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s="5">
        <f t="shared" si="572"/>
        <v>0</v>
      </c>
      <c r="Q1681">
        <v>0</v>
      </c>
      <c r="R1681">
        <v>0</v>
      </c>
      <c r="S1681" s="5">
        <f t="shared" si="566"/>
        <v>0</v>
      </c>
      <c r="T1681" s="3">
        <v>0</v>
      </c>
      <c r="U1681" s="3">
        <f t="shared" si="567"/>
        <v>0</v>
      </c>
      <c r="V1681" t="s">
        <v>13</v>
      </c>
      <c r="W1681" t="s">
        <v>14</v>
      </c>
      <c r="X1681">
        <f t="shared" si="568"/>
        <v>401</v>
      </c>
      <c r="Y1681" s="11">
        <f t="shared" si="569"/>
        <v>0</v>
      </c>
      <c r="Z1681" s="3">
        <f t="shared" si="570"/>
        <v>0</v>
      </c>
    </row>
    <row r="1682" spans="1:26" x14ac:dyDescent="0.2">
      <c r="A1682" t="s">
        <v>6</v>
      </c>
      <c r="B1682">
        <v>1681</v>
      </c>
      <c r="C1682" s="13">
        <v>2342</v>
      </c>
      <c r="D1682" s="13">
        <v>31</v>
      </c>
      <c r="E1682" s="12">
        <v>9257.2540000000008</v>
      </c>
      <c r="F1682">
        <v>56511.82</v>
      </c>
      <c r="G1682">
        <v>0</v>
      </c>
      <c r="H1682">
        <v>0</v>
      </c>
      <c r="I1682">
        <v>0</v>
      </c>
      <c r="J1682" s="5">
        <f t="shared" si="571"/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s="5">
        <f t="shared" si="572"/>
        <v>0</v>
      </c>
      <c r="Q1682">
        <v>0</v>
      </c>
      <c r="R1682">
        <v>0</v>
      </c>
      <c r="S1682" s="5">
        <f t="shared" si="566"/>
        <v>0</v>
      </c>
      <c r="T1682" s="3">
        <v>0</v>
      </c>
      <c r="U1682" s="3">
        <f t="shared" si="567"/>
        <v>0</v>
      </c>
      <c r="V1682" t="s">
        <v>13</v>
      </c>
      <c r="W1682" t="s">
        <v>14</v>
      </c>
      <c r="X1682">
        <f t="shared" si="568"/>
        <v>402</v>
      </c>
      <c r="Y1682" s="11">
        <f t="shared" si="569"/>
        <v>0</v>
      </c>
      <c r="Z1682" s="3">
        <f t="shared" si="570"/>
        <v>0</v>
      </c>
    </row>
    <row r="1683" spans="1:26" x14ac:dyDescent="0.2">
      <c r="A1683" t="s">
        <v>6</v>
      </c>
      <c r="B1683">
        <v>1682</v>
      </c>
      <c r="C1683" s="13">
        <v>2341</v>
      </c>
      <c r="D1683" s="13">
        <v>32</v>
      </c>
      <c r="E1683" s="12">
        <v>9388.6409999999996</v>
      </c>
      <c r="F1683">
        <v>57041.73</v>
      </c>
      <c r="G1683">
        <v>0</v>
      </c>
      <c r="H1683">
        <v>0</v>
      </c>
      <c r="I1683">
        <v>0</v>
      </c>
      <c r="J1683" s="5">
        <f t="shared" si="571"/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s="5">
        <f t="shared" si="572"/>
        <v>0</v>
      </c>
      <c r="Q1683">
        <v>0</v>
      </c>
      <c r="R1683">
        <v>0</v>
      </c>
      <c r="S1683" s="5">
        <f t="shared" si="566"/>
        <v>0</v>
      </c>
      <c r="T1683" s="3">
        <v>0</v>
      </c>
      <c r="U1683" s="3">
        <f t="shared" si="567"/>
        <v>0</v>
      </c>
      <c r="V1683" t="s">
        <v>13</v>
      </c>
      <c r="W1683" t="s">
        <v>14</v>
      </c>
      <c r="X1683">
        <f t="shared" si="568"/>
        <v>403</v>
      </c>
      <c r="Y1683" s="11">
        <f t="shared" si="569"/>
        <v>0</v>
      </c>
      <c r="Z1683" s="3">
        <f t="shared" si="570"/>
        <v>0</v>
      </c>
    </row>
    <row r="1684" spans="1:26" x14ac:dyDescent="0.2">
      <c r="A1684" t="s">
        <v>6</v>
      </c>
      <c r="B1684">
        <v>1683</v>
      </c>
      <c r="C1684" s="13">
        <v>2340</v>
      </c>
      <c r="D1684" s="13">
        <v>33</v>
      </c>
      <c r="E1684" s="12">
        <v>9521.5409999999993</v>
      </c>
      <c r="F1684">
        <v>57574.25</v>
      </c>
      <c r="G1684">
        <v>136</v>
      </c>
      <c r="H1684">
        <v>136</v>
      </c>
      <c r="I1684">
        <v>136</v>
      </c>
      <c r="J1684" s="5">
        <f t="shared" si="571"/>
        <v>357.08505587488412</v>
      </c>
      <c r="K1684">
        <f t="shared" ref="K1684:L1688" si="573">LN(I1684)</f>
        <v>4.9126548857360524</v>
      </c>
      <c r="L1684">
        <f t="shared" si="573"/>
        <v>5.8779740051525735</v>
      </c>
      <c r="M1684">
        <v>0</v>
      </c>
      <c r="N1684">
        <v>0</v>
      </c>
      <c r="O1684">
        <v>0</v>
      </c>
      <c r="P1684" s="5">
        <f t="shared" si="572"/>
        <v>0</v>
      </c>
      <c r="Q1684">
        <v>0</v>
      </c>
      <c r="R1684">
        <v>0</v>
      </c>
      <c r="S1684" s="5">
        <f t="shared" si="566"/>
        <v>136</v>
      </c>
      <c r="T1684" s="3">
        <f t="shared" ref="T1684:T1701" si="574">LN(S1684)</f>
        <v>4.9126548857360524</v>
      </c>
      <c r="U1684" s="3">
        <f t="shared" si="567"/>
        <v>5.8779740051525735</v>
      </c>
      <c r="V1684" t="s">
        <v>13</v>
      </c>
      <c r="W1684" t="s">
        <v>14</v>
      </c>
      <c r="X1684">
        <f t="shared" si="568"/>
        <v>404</v>
      </c>
      <c r="Y1684" s="11">
        <f t="shared" si="569"/>
        <v>4.9126548857360524</v>
      </c>
      <c r="Z1684" s="3">
        <f t="shared" si="570"/>
        <v>5.8779740051525735</v>
      </c>
    </row>
    <row r="1685" spans="1:26" x14ac:dyDescent="0.2">
      <c r="A1685" t="s">
        <v>6</v>
      </c>
      <c r="B1685">
        <v>1684</v>
      </c>
      <c r="C1685" s="13">
        <v>2339</v>
      </c>
      <c r="D1685" s="13">
        <v>34</v>
      </c>
      <c r="E1685" s="12">
        <v>9658.1389999999992</v>
      </c>
      <c r="F1685">
        <v>58108.56</v>
      </c>
      <c r="G1685">
        <v>410</v>
      </c>
      <c r="H1685">
        <v>410</v>
      </c>
      <c r="I1685">
        <v>410</v>
      </c>
      <c r="J1685" s="5">
        <f t="shared" si="571"/>
        <v>1061.2810604610268</v>
      </c>
      <c r="K1685">
        <f t="shared" si="573"/>
        <v>6.0161571596983539</v>
      </c>
      <c r="L1685">
        <f t="shared" si="573"/>
        <v>6.9672320050050622</v>
      </c>
      <c r="M1685">
        <v>1</v>
      </c>
      <c r="N1685">
        <v>1</v>
      </c>
      <c r="O1685">
        <v>1</v>
      </c>
      <c r="P1685" s="5">
        <f t="shared" si="572"/>
        <v>0.63673923428837331</v>
      </c>
      <c r="Q1685">
        <f t="shared" ref="Q1685:Q1701" si="575">LN(O1685)</f>
        <v>0</v>
      </c>
      <c r="R1685">
        <f t="shared" ref="R1685:R1701" si="576">LN(P1685)</f>
        <v>-0.45139507254720695</v>
      </c>
      <c r="S1685" s="5">
        <f t="shared" si="566"/>
        <v>411</v>
      </c>
      <c r="T1685" s="3">
        <f t="shared" si="574"/>
        <v>6.0185932144962342</v>
      </c>
      <c r="U1685" s="3">
        <f t="shared" si="567"/>
        <v>6.5158369324578551</v>
      </c>
      <c r="V1685" t="s">
        <v>13</v>
      </c>
      <c r="W1685" t="s">
        <v>14</v>
      </c>
      <c r="X1685">
        <f t="shared" si="568"/>
        <v>405</v>
      </c>
      <c r="Y1685" s="11">
        <f t="shared" si="569"/>
        <v>6.0161571596983539</v>
      </c>
      <c r="Z1685" s="3">
        <f t="shared" si="570"/>
        <v>7.4186270775522694</v>
      </c>
    </row>
    <row r="1686" spans="1:26" x14ac:dyDescent="0.2">
      <c r="A1686" t="s">
        <v>6</v>
      </c>
      <c r="B1686">
        <v>1685</v>
      </c>
      <c r="C1686" s="13">
        <v>2338</v>
      </c>
      <c r="D1686" s="13">
        <v>35</v>
      </c>
      <c r="E1686" s="12">
        <v>9792.0679999999993</v>
      </c>
      <c r="F1686">
        <v>58647.28</v>
      </c>
      <c r="G1686">
        <v>2</v>
      </c>
      <c r="H1686">
        <v>2</v>
      </c>
      <c r="I1686">
        <v>2</v>
      </c>
      <c r="J1686" s="5">
        <f t="shared" si="571"/>
        <v>5.1061736907872781</v>
      </c>
      <c r="K1686">
        <f t="shared" si="573"/>
        <v>0.69314718055994529</v>
      </c>
      <c r="L1686">
        <f t="shared" si="573"/>
        <v>1.6304503352378439</v>
      </c>
      <c r="M1686">
        <v>2</v>
      </c>
      <c r="N1686">
        <v>2</v>
      </c>
      <c r="O1686">
        <v>2</v>
      </c>
      <c r="P1686" s="5">
        <f t="shared" si="572"/>
        <v>1.2617805974974456</v>
      </c>
      <c r="Q1686">
        <f t="shared" si="575"/>
        <v>0.69314718055994529</v>
      </c>
      <c r="R1686">
        <f t="shared" si="576"/>
        <v>0.23252389599171699</v>
      </c>
      <c r="S1686" s="5">
        <f t="shared" si="566"/>
        <v>4</v>
      </c>
      <c r="T1686" s="3">
        <f t="shared" si="574"/>
        <v>1.3862943611198906</v>
      </c>
      <c r="U1686" s="3">
        <f t="shared" si="567"/>
        <v>1.862974231229561</v>
      </c>
      <c r="V1686" t="s">
        <v>13</v>
      </c>
      <c r="W1686" t="s">
        <v>14</v>
      </c>
      <c r="X1686">
        <f t="shared" si="568"/>
        <v>406</v>
      </c>
      <c r="Y1686" s="11">
        <f t="shared" si="569"/>
        <v>0</v>
      </c>
      <c r="Z1686" s="3">
        <f t="shared" si="570"/>
        <v>1.3979264392461268</v>
      </c>
    </row>
    <row r="1687" spans="1:26" x14ac:dyDescent="0.2">
      <c r="A1687" t="s">
        <v>6</v>
      </c>
      <c r="B1687">
        <v>1686</v>
      </c>
      <c r="C1687" s="13">
        <v>2337</v>
      </c>
      <c r="D1687" s="13">
        <v>36</v>
      </c>
      <c r="E1687" s="12">
        <v>9924.8770000000004</v>
      </c>
      <c r="F1687">
        <v>59187.15</v>
      </c>
      <c r="G1687">
        <v>4</v>
      </c>
      <c r="H1687">
        <v>4</v>
      </c>
      <c r="I1687">
        <v>4</v>
      </c>
      <c r="J1687" s="5">
        <f t="shared" si="571"/>
        <v>10.075691618142974</v>
      </c>
      <c r="K1687">
        <f t="shared" si="573"/>
        <v>1.3862943611198906</v>
      </c>
      <c r="L1687">
        <f t="shared" si="573"/>
        <v>2.3101257524387337</v>
      </c>
      <c r="M1687">
        <v>40</v>
      </c>
      <c r="N1687">
        <v>40</v>
      </c>
      <c r="O1687">
        <v>40</v>
      </c>
      <c r="P1687" s="5">
        <f t="shared" si="572"/>
        <v>25.005427698410887</v>
      </c>
      <c r="Q1687">
        <f t="shared" si="575"/>
        <v>3.6888794541139363</v>
      </c>
      <c r="R1687">
        <f t="shared" si="576"/>
        <v>3.219092909240119</v>
      </c>
      <c r="S1687" s="5">
        <f t="shared" si="566"/>
        <v>44</v>
      </c>
      <c r="T1687" s="3">
        <f t="shared" si="574"/>
        <v>3.784189633918261</v>
      </c>
      <c r="U1687" s="3">
        <f t="shared" si="567"/>
        <v>5.5292186616788523</v>
      </c>
      <c r="V1687" t="s">
        <v>13</v>
      </c>
      <c r="W1687" t="s">
        <v>14</v>
      </c>
      <c r="X1687">
        <f t="shared" si="568"/>
        <v>407</v>
      </c>
      <c r="Y1687" s="11">
        <f t="shared" si="569"/>
        <v>-2.3025850929940459</v>
      </c>
      <c r="Z1687" s="3">
        <f t="shared" si="570"/>
        <v>-0.90896715680138529</v>
      </c>
    </row>
    <row r="1688" spans="1:26" x14ac:dyDescent="0.2">
      <c r="A1688" t="s">
        <v>6</v>
      </c>
      <c r="B1688">
        <v>1687</v>
      </c>
      <c r="C1688" s="13">
        <v>2336</v>
      </c>
      <c r="D1688" s="13">
        <v>37</v>
      </c>
      <c r="E1688" s="12">
        <v>10059.5</v>
      </c>
      <c r="F1688">
        <v>59731.7</v>
      </c>
      <c r="G1688">
        <v>41</v>
      </c>
      <c r="H1688">
        <v>41</v>
      </c>
      <c r="I1688">
        <v>41</v>
      </c>
      <c r="J1688" s="5">
        <f t="shared" si="571"/>
        <v>101.89373229285751</v>
      </c>
      <c r="K1688">
        <f t="shared" si="573"/>
        <v>3.713572066704308</v>
      </c>
      <c r="L1688">
        <f t="shared" si="573"/>
        <v>4.6239304299253545</v>
      </c>
      <c r="M1688">
        <v>2</v>
      </c>
      <c r="N1688">
        <v>2</v>
      </c>
      <c r="O1688">
        <v>2</v>
      </c>
      <c r="P1688" s="5">
        <f t="shared" si="572"/>
        <v>1.2388731611522861</v>
      </c>
      <c r="Q1688">
        <f t="shared" si="575"/>
        <v>0.69314718055994529</v>
      </c>
      <c r="R1688">
        <f t="shared" si="576"/>
        <v>0.21420222545529657</v>
      </c>
      <c r="S1688" s="5">
        <f t="shared" si="566"/>
        <v>43</v>
      </c>
      <c r="T1688" s="3">
        <f t="shared" si="574"/>
        <v>3.7612001156935624</v>
      </c>
      <c r="U1688" s="3">
        <f t="shared" si="567"/>
        <v>4.838132655380651</v>
      </c>
      <c r="V1688" t="s">
        <v>13</v>
      </c>
      <c r="W1688" t="s">
        <v>14</v>
      </c>
      <c r="X1688">
        <f t="shared" si="568"/>
        <v>408</v>
      </c>
      <c r="Y1688" s="11">
        <f t="shared" si="569"/>
        <v>3.0204248861443626</v>
      </c>
      <c r="Z1688" s="3">
        <f t="shared" si="570"/>
        <v>4.4097282044700581</v>
      </c>
    </row>
    <row r="1689" spans="1:26" x14ac:dyDescent="0.2">
      <c r="A1689" t="s">
        <v>6</v>
      </c>
      <c r="B1689">
        <v>1688</v>
      </c>
      <c r="C1689" s="13">
        <v>2335</v>
      </c>
      <c r="D1689" s="13">
        <v>38</v>
      </c>
      <c r="E1689" s="12">
        <v>10185.93</v>
      </c>
      <c r="F1689">
        <v>60279.79</v>
      </c>
      <c r="G1689">
        <v>0</v>
      </c>
      <c r="H1689">
        <v>0</v>
      </c>
      <c r="I1689">
        <v>0</v>
      </c>
      <c r="J1689" s="5">
        <f t="shared" si="571"/>
        <v>0</v>
      </c>
      <c r="K1689">
        <v>0</v>
      </c>
      <c r="L1689">
        <v>0</v>
      </c>
      <c r="M1689">
        <v>33</v>
      </c>
      <c r="N1689">
        <v>33</v>
      </c>
      <c r="O1689">
        <v>33</v>
      </c>
      <c r="P1689" s="5">
        <f t="shared" si="572"/>
        <v>20.255545017658488</v>
      </c>
      <c r="Q1689">
        <f t="shared" si="575"/>
        <v>3.4965075614664802</v>
      </c>
      <c r="R1689">
        <f t="shared" si="576"/>
        <v>3.0084285841010132</v>
      </c>
      <c r="S1689" s="5">
        <f t="shared" si="566"/>
        <v>33</v>
      </c>
      <c r="T1689" s="3">
        <f t="shared" si="574"/>
        <v>3.4965075614664802</v>
      </c>
      <c r="U1689" s="3">
        <f t="shared" si="567"/>
        <v>3.0084285841010132</v>
      </c>
      <c r="V1689" t="s">
        <v>13</v>
      </c>
      <c r="W1689" t="s">
        <v>14</v>
      </c>
      <c r="X1689">
        <f t="shared" si="568"/>
        <v>409</v>
      </c>
      <c r="Y1689" s="11">
        <f t="shared" si="569"/>
        <v>-3.4965075614664802</v>
      </c>
      <c r="Z1689" s="3">
        <f t="shared" si="570"/>
        <v>-3.0084285841010132</v>
      </c>
    </row>
    <row r="1690" spans="1:26" x14ac:dyDescent="0.2">
      <c r="A1690" t="s">
        <v>6</v>
      </c>
      <c r="B1690">
        <v>1689</v>
      </c>
      <c r="C1690" s="13">
        <v>2334</v>
      </c>
      <c r="D1690" s="13">
        <v>39</v>
      </c>
      <c r="E1690" s="12">
        <v>10314.299999999999</v>
      </c>
      <c r="F1690">
        <v>60825.98</v>
      </c>
      <c r="G1690">
        <v>1</v>
      </c>
      <c r="H1690">
        <v>1</v>
      </c>
      <c r="I1690">
        <v>1</v>
      </c>
      <c r="J1690" s="5">
        <f t="shared" si="571"/>
        <v>2.4238193575909177</v>
      </c>
      <c r="K1690">
        <f t="shared" ref="K1690:L1692" si="577">LN(I1690)</f>
        <v>0</v>
      </c>
      <c r="L1690">
        <f t="shared" si="577"/>
        <v>0.88534454298414156</v>
      </c>
      <c r="M1690">
        <v>124</v>
      </c>
      <c r="N1690">
        <v>124</v>
      </c>
      <c r="O1690">
        <v>124</v>
      </c>
      <c r="P1690" s="5">
        <f t="shared" si="572"/>
        <v>75.428295606581258</v>
      </c>
      <c r="Q1690">
        <f t="shared" si="575"/>
        <v>4.8202815656050371</v>
      </c>
      <c r="R1690">
        <f t="shared" si="576"/>
        <v>4.3231824779133321</v>
      </c>
      <c r="S1690" s="5">
        <f t="shared" si="566"/>
        <v>125</v>
      </c>
      <c r="T1690" s="3">
        <f t="shared" si="574"/>
        <v>4.8283137373023015</v>
      </c>
      <c r="U1690" s="3">
        <f t="shared" si="567"/>
        <v>5.2085270208974741</v>
      </c>
      <c r="V1690" t="s">
        <v>13</v>
      </c>
      <c r="W1690" t="s">
        <v>14</v>
      </c>
      <c r="X1690">
        <f t="shared" si="568"/>
        <v>410</v>
      </c>
      <c r="Y1690" s="11">
        <f t="shared" si="569"/>
        <v>-4.8202815656050371</v>
      </c>
      <c r="Z1690" s="3">
        <f t="shared" si="570"/>
        <v>-3.4378379349291905</v>
      </c>
    </row>
    <row r="1691" spans="1:26" x14ac:dyDescent="0.2">
      <c r="A1691" t="s">
        <v>6</v>
      </c>
      <c r="B1691">
        <v>1690</v>
      </c>
      <c r="C1691" s="13">
        <v>2333</v>
      </c>
      <c r="D1691" s="13">
        <v>40</v>
      </c>
      <c r="E1691" s="12">
        <v>10444.83</v>
      </c>
      <c r="F1691">
        <v>61378.27</v>
      </c>
      <c r="G1691">
        <v>3</v>
      </c>
      <c r="H1691">
        <v>3</v>
      </c>
      <c r="I1691">
        <v>3</v>
      </c>
      <c r="J1691" s="5">
        <f t="shared" si="571"/>
        <v>7.1805859932617375</v>
      </c>
      <c r="K1691">
        <f t="shared" si="577"/>
        <v>1.0986122886681098</v>
      </c>
      <c r="L1691">
        <f t="shared" si="577"/>
        <v>1.9713809943902467</v>
      </c>
      <c r="M1691">
        <v>5</v>
      </c>
      <c r="N1691">
        <v>5</v>
      </c>
      <c r="O1691">
        <v>5</v>
      </c>
      <c r="P1691" s="5">
        <f t="shared" si="572"/>
        <v>3.0140960310546387</v>
      </c>
      <c r="Q1691">
        <f t="shared" si="575"/>
        <v>1.6094379124341003</v>
      </c>
      <c r="R1691">
        <f t="shared" si="576"/>
        <v>1.1032999613605137</v>
      </c>
      <c r="S1691" s="5">
        <f t="shared" si="566"/>
        <v>8</v>
      </c>
      <c r="T1691" s="3">
        <f t="shared" si="574"/>
        <v>2.0794415416798357</v>
      </c>
      <c r="U1691" s="3">
        <f t="shared" si="567"/>
        <v>3.0746809557507602</v>
      </c>
      <c r="V1691" t="s">
        <v>13</v>
      </c>
      <c r="W1691" t="s">
        <v>14</v>
      </c>
      <c r="X1691">
        <f t="shared" si="568"/>
        <v>411</v>
      </c>
      <c r="Y1691" s="11">
        <f t="shared" si="569"/>
        <v>-0.5108256237659905</v>
      </c>
      <c r="Z1691" s="3">
        <f t="shared" si="570"/>
        <v>0.86808103302973305</v>
      </c>
    </row>
    <row r="1692" spans="1:26" x14ac:dyDescent="0.2">
      <c r="A1692" t="s">
        <v>6</v>
      </c>
      <c r="B1692">
        <v>1691</v>
      </c>
      <c r="C1692" s="13">
        <v>2332</v>
      </c>
      <c r="D1692" s="13">
        <v>41</v>
      </c>
      <c r="E1692" s="12">
        <v>10571.6</v>
      </c>
      <c r="F1692">
        <v>61933.45</v>
      </c>
      <c r="G1692">
        <v>1</v>
      </c>
      <c r="H1692">
        <v>1</v>
      </c>
      <c r="I1692">
        <v>1</v>
      </c>
      <c r="J1692" s="5">
        <f t="shared" si="571"/>
        <v>2.3648265163267621</v>
      </c>
      <c r="K1692">
        <f t="shared" si="577"/>
        <v>0</v>
      </c>
      <c r="L1692">
        <f t="shared" si="577"/>
        <v>0.86070466463460937</v>
      </c>
      <c r="M1692">
        <v>10</v>
      </c>
      <c r="N1692">
        <v>10</v>
      </c>
      <c r="O1692">
        <v>10</v>
      </c>
      <c r="P1692" s="5">
        <f t="shared" si="572"/>
        <v>5.974154515855326</v>
      </c>
      <c r="Q1692">
        <f t="shared" si="575"/>
        <v>2.3025850929940459</v>
      </c>
      <c r="R1692">
        <f t="shared" si="576"/>
        <v>1.7874425841824526</v>
      </c>
      <c r="S1692" s="5">
        <f t="shared" si="566"/>
        <v>11</v>
      </c>
      <c r="T1692" s="3">
        <f t="shared" si="574"/>
        <v>2.3978952727983707</v>
      </c>
      <c r="U1692" s="3">
        <f t="shared" si="567"/>
        <v>2.6481472488170619</v>
      </c>
      <c r="V1692" t="s">
        <v>13</v>
      </c>
      <c r="W1692" t="s">
        <v>14</v>
      </c>
      <c r="X1692">
        <f t="shared" si="568"/>
        <v>412</v>
      </c>
      <c r="Y1692" s="11">
        <f t="shared" si="569"/>
        <v>-2.3025850929940459</v>
      </c>
      <c r="Z1692" s="3">
        <f t="shared" si="570"/>
        <v>-0.92673791954784324</v>
      </c>
    </row>
    <row r="1693" spans="1:26" x14ac:dyDescent="0.2">
      <c r="A1693" t="s">
        <v>6</v>
      </c>
      <c r="B1693">
        <v>1692</v>
      </c>
      <c r="C1693" s="13">
        <v>2331</v>
      </c>
      <c r="D1693" s="13">
        <v>42</v>
      </c>
      <c r="E1693" s="12">
        <v>10696.34</v>
      </c>
      <c r="F1693">
        <v>62486.86</v>
      </c>
      <c r="G1693">
        <v>0</v>
      </c>
      <c r="H1693">
        <v>0</v>
      </c>
      <c r="I1693">
        <v>0</v>
      </c>
      <c r="J1693" s="5">
        <f t="shared" si="571"/>
        <v>0</v>
      </c>
      <c r="K1693">
        <v>0</v>
      </c>
      <c r="L1693">
        <v>0</v>
      </c>
      <c r="M1693">
        <v>55</v>
      </c>
      <c r="N1693">
        <v>55</v>
      </c>
      <c r="O1693">
        <v>55</v>
      </c>
      <c r="P1693" s="5">
        <f t="shared" si="572"/>
        <v>32.566846853882559</v>
      </c>
      <c r="Q1693">
        <f t="shared" si="575"/>
        <v>4.0073331852324712</v>
      </c>
      <c r="R1693">
        <f t="shared" si="576"/>
        <v>3.4832948032378663</v>
      </c>
      <c r="S1693" s="5">
        <f t="shared" si="566"/>
        <v>55</v>
      </c>
      <c r="T1693" s="3">
        <f t="shared" si="574"/>
        <v>4.0073331852324712</v>
      </c>
      <c r="U1693" s="3">
        <f t="shared" si="567"/>
        <v>3.4832948032378663</v>
      </c>
      <c r="V1693" t="s">
        <v>13</v>
      </c>
      <c r="W1693" t="s">
        <v>14</v>
      </c>
      <c r="X1693">
        <f t="shared" si="568"/>
        <v>413</v>
      </c>
      <c r="Y1693" s="11">
        <f t="shared" si="569"/>
        <v>-4.0073331852324712</v>
      </c>
      <c r="Z1693" s="3">
        <f t="shared" si="570"/>
        <v>-3.4832948032378663</v>
      </c>
    </row>
    <row r="1694" spans="1:26" x14ac:dyDescent="0.2">
      <c r="A1694" t="s">
        <v>6</v>
      </c>
      <c r="B1694">
        <v>1693</v>
      </c>
      <c r="C1694" s="13">
        <v>2330</v>
      </c>
      <c r="D1694" s="13">
        <v>43</v>
      </c>
      <c r="E1694" s="12">
        <v>10833.45</v>
      </c>
      <c r="F1694">
        <v>63041.72</v>
      </c>
      <c r="G1694">
        <v>191</v>
      </c>
      <c r="H1694">
        <v>191</v>
      </c>
      <c r="I1694">
        <v>191</v>
      </c>
      <c r="J1694" s="5">
        <f t="shared" si="571"/>
        <v>440.76448407478688</v>
      </c>
      <c r="K1694">
        <f>LN(I1694)</f>
        <v>5.2522734280466299</v>
      </c>
      <c r="L1694">
        <f>LN(J1694)</f>
        <v>6.0885106830744666</v>
      </c>
      <c r="M1694">
        <v>131</v>
      </c>
      <c r="N1694">
        <v>131</v>
      </c>
      <c r="O1694">
        <v>131</v>
      </c>
      <c r="P1694" s="5">
        <f t="shared" si="572"/>
        <v>76.885592588527089</v>
      </c>
      <c r="Q1694">
        <f t="shared" si="575"/>
        <v>4.8751973232011512</v>
      </c>
      <c r="R1694">
        <f t="shared" si="576"/>
        <v>4.342318506404002</v>
      </c>
      <c r="S1694" s="5">
        <f t="shared" si="566"/>
        <v>322</v>
      </c>
      <c r="T1694" s="3">
        <f t="shared" si="574"/>
        <v>5.7745515455444085</v>
      </c>
      <c r="U1694" s="3">
        <f t="shared" si="567"/>
        <v>10.430829189478469</v>
      </c>
      <c r="V1694" t="s">
        <v>13</v>
      </c>
      <c r="W1694" t="s">
        <v>14</v>
      </c>
      <c r="X1694">
        <f t="shared" si="568"/>
        <v>414</v>
      </c>
      <c r="Y1694" s="11">
        <f t="shared" si="569"/>
        <v>0.37707610484547871</v>
      </c>
      <c r="Z1694" s="3">
        <f t="shared" si="570"/>
        <v>1.7461921766704647</v>
      </c>
    </row>
    <row r="1695" spans="1:26" x14ac:dyDescent="0.2">
      <c r="A1695" t="s">
        <v>6</v>
      </c>
      <c r="B1695">
        <v>1694</v>
      </c>
      <c r="C1695" s="13">
        <v>2329</v>
      </c>
      <c r="D1695" s="13">
        <v>44</v>
      </c>
      <c r="E1695" s="12">
        <v>10968.11</v>
      </c>
      <c r="F1695">
        <v>63604.37</v>
      </c>
      <c r="G1695">
        <v>2</v>
      </c>
      <c r="H1695">
        <v>2</v>
      </c>
      <c r="I1695">
        <v>2</v>
      </c>
      <c r="J1695" s="5">
        <f t="shared" si="571"/>
        <v>4.5586705457913892</v>
      </c>
      <c r="K1695">
        <f>LN(I1695)</f>
        <v>0.69314718055994529</v>
      </c>
      <c r="L1695">
        <f>LN(J1695)</f>
        <v>1.5170310340426405</v>
      </c>
      <c r="M1695">
        <v>9</v>
      </c>
      <c r="N1695">
        <v>9</v>
      </c>
      <c r="O1695">
        <v>9</v>
      </c>
      <c r="P1695" s="5">
        <f t="shared" si="572"/>
        <v>5.2354893225103876</v>
      </c>
      <c r="Q1695">
        <f t="shared" si="575"/>
        <v>2.1972245773362196</v>
      </c>
      <c r="R1695">
        <f t="shared" si="576"/>
        <v>1.6554603113030151</v>
      </c>
      <c r="S1695" s="5">
        <f t="shared" si="566"/>
        <v>11</v>
      </c>
      <c r="T1695" s="3">
        <f t="shared" si="574"/>
        <v>2.3978952727983707</v>
      </c>
      <c r="U1695" s="3">
        <f t="shared" si="567"/>
        <v>3.1724913453456556</v>
      </c>
      <c r="V1695" t="s">
        <v>13</v>
      </c>
      <c r="W1695" t="s">
        <v>14</v>
      </c>
      <c r="X1695">
        <f t="shared" si="568"/>
        <v>415</v>
      </c>
      <c r="Y1695" s="11">
        <f t="shared" si="569"/>
        <v>-1.5040773967762742</v>
      </c>
      <c r="Z1695" s="3">
        <f t="shared" si="570"/>
        <v>-0.13842927726037457</v>
      </c>
    </row>
    <row r="1696" spans="1:26" x14ac:dyDescent="0.2">
      <c r="A1696" t="s">
        <v>6</v>
      </c>
      <c r="B1696">
        <v>1695</v>
      </c>
      <c r="C1696" s="13">
        <v>2328</v>
      </c>
      <c r="D1696" s="13">
        <v>45</v>
      </c>
      <c r="E1696" s="12">
        <v>11099.46</v>
      </c>
      <c r="F1696">
        <v>64170.77</v>
      </c>
      <c r="G1696">
        <v>0</v>
      </c>
      <c r="H1696">
        <v>0</v>
      </c>
      <c r="I1696">
        <v>0</v>
      </c>
      <c r="J1696" s="5">
        <f t="shared" si="571"/>
        <v>0</v>
      </c>
      <c r="K1696">
        <v>0</v>
      </c>
      <c r="L1696">
        <v>0</v>
      </c>
      <c r="M1696">
        <v>3</v>
      </c>
      <c r="N1696">
        <v>3</v>
      </c>
      <c r="O1696">
        <v>3</v>
      </c>
      <c r="P1696" s="5">
        <f t="shared" si="572"/>
        <v>1.7297595151187994</v>
      </c>
      <c r="Q1696">
        <f t="shared" si="575"/>
        <v>1.0986122886681098</v>
      </c>
      <c r="R1696">
        <f t="shared" si="576"/>
        <v>0.54798239024524642</v>
      </c>
      <c r="S1696" s="5">
        <f t="shared" si="566"/>
        <v>3</v>
      </c>
      <c r="T1696" s="3">
        <f t="shared" si="574"/>
        <v>1.0986122886681098</v>
      </c>
      <c r="U1696" s="3">
        <f t="shared" si="567"/>
        <v>0.54798239024524642</v>
      </c>
      <c r="V1696" t="s">
        <v>13</v>
      </c>
      <c r="W1696" t="s">
        <v>14</v>
      </c>
      <c r="X1696">
        <f t="shared" si="568"/>
        <v>416</v>
      </c>
      <c r="Y1696" s="11">
        <f t="shared" si="569"/>
        <v>-1.0986122886681098</v>
      </c>
      <c r="Z1696" s="3">
        <f t="shared" si="570"/>
        <v>-0.54798239024524642</v>
      </c>
    </row>
    <row r="1697" spans="1:26" x14ac:dyDescent="0.2">
      <c r="A1697" t="s">
        <v>6</v>
      </c>
      <c r="B1697">
        <v>1696</v>
      </c>
      <c r="C1697" s="13">
        <v>2327</v>
      </c>
      <c r="D1697" s="13">
        <v>46</v>
      </c>
      <c r="E1697" s="12">
        <v>11232.59</v>
      </c>
      <c r="F1697">
        <v>64738.41</v>
      </c>
      <c r="G1697">
        <v>0</v>
      </c>
      <c r="H1697">
        <v>0</v>
      </c>
      <c r="I1697">
        <v>0</v>
      </c>
      <c r="J1697" s="5">
        <f t="shared" si="571"/>
        <v>0</v>
      </c>
      <c r="K1697">
        <v>0</v>
      </c>
      <c r="L1697">
        <v>0</v>
      </c>
      <c r="M1697">
        <v>5</v>
      </c>
      <c r="N1697">
        <v>5</v>
      </c>
      <c r="O1697">
        <v>5</v>
      </c>
      <c r="P1697" s="5">
        <f t="shared" si="572"/>
        <v>2.8576543662409994</v>
      </c>
      <c r="Q1697">
        <f t="shared" si="575"/>
        <v>1.6094379124341003</v>
      </c>
      <c r="R1697">
        <f t="shared" si="576"/>
        <v>1.0500011366593944</v>
      </c>
      <c r="S1697" s="5">
        <f t="shared" si="566"/>
        <v>5</v>
      </c>
      <c r="T1697" s="3">
        <f t="shared" si="574"/>
        <v>1.6094379124341003</v>
      </c>
      <c r="U1697" s="3">
        <f t="shared" si="567"/>
        <v>1.0500011366593944</v>
      </c>
      <c r="V1697" t="s">
        <v>13</v>
      </c>
      <c r="W1697" t="s">
        <v>14</v>
      </c>
      <c r="X1697">
        <f t="shared" si="568"/>
        <v>417</v>
      </c>
      <c r="Y1697" s="11">
        <f t="shared" si="569"/>
        <v>-1.6094379124341003</v>
      </c>
      <c r="Z1697" s="3">
        <f t="shared" si="570"/>
        <v>-1.0500011366593944</v>
      </c>
    </row>
    <row r="1698" spans="1:26" x14ac:dyDescent="0.2">
      <c r="A1698" t="s">
        <v>6</v>
      </c>
      <c r="B1698">
        <v>1697</v>
      </c>
      <c r="C1698" s="13">
        <v>2326</v>
      </c>
      <c r="D1698" s="13">
        <v>47</v>
      </c>
      <c r="E1698" s="12">
        <v>11364.64</v>
      </c>
      <c r="F1698">
        <v>65309.57</v>
      </c>
      <c r="G1698">
        <v>4</v>
      </c>
      <c r="H1698">
        <v>4</v>
      </c>
      <c r="I1698">
        <v>4</v>
      </c>
      <c r="J1698" s="5">
        <f t="shared" si="571"/>
        <v>8.799222852637655</v>
      </c>
      <c r="K1698">
        <f>LN(I1698)</f>
        <v>1.3862943611198906</v>
      </c>
      <c r="L1698">
        <f>LN(J1698)</f>
        <v>2.1746634053841425</v>
      </c>
      <c r="M1698">
        <v>65</v>
      </c>
      <c r="N1698">
        <v>65</v>
      </c>
      <c r="O1698">
        <v>65</v>
      </c>
      <c r="P1698" s="5">
        <f t="shared" si="572"/>
        <v>36.824618505373714</v>
      </c>
      <c r="Q1698">
        <f t="shared" si="575"/>
        <v>4.1743872698956368</v>
      </c>
      <c r="R1698">
        <f t="shared" si="576"/>
        <v>3.6061666026310464</v>
      </c>
      <c r="S1698" s="5">
        <f t="shared" si="566"/>
        <v>69</v>
      </c>
      <c r="T1698" s="3">
        <f t="shared" si="574"/>
        <v>4.2341065045972597</v>
      </c>
      <c r="U1698" s="3">
        <f t="shared" si="567"/>
        <v>5.7808300080151884</v>
      </c>
      <c r="V1698" t="s">
        <v>13</v>
      </c>
      <c r="W1698" t="s">
        <v>14</v>
      </c>
      <c r="X1698">
        <f t="shared" si="568"/>
        <v>418</v>
      </c>
      <c r="Y1698" s="11">
        <f t="shared" si="569"/>
        <v>-2.788092908775746</v>
      </c>
      <c r="Z1698" s="3">
        <f t="shared" si="570"/>
        <v>-1.4315031972469039</v>
      </c>
    </row>
    <row r="1699" spans="1:26" x14ac:dyDescent="0.2">
      <c r="A1699" t="s">
        <v>6</v>
      </c>
      <c r="B1699">
        <v>1698</v>
      </c>
      <c r="C1699" s="13">
        <v>2325</v>
      </c>
      <c r="D1699" s="13">
        <v>48</v>
      </c>
      <c r="E1699" s="12">
        <v>11495.03</v>
      </c>
      <c r="F1699">
        <v>65885.47</v>
      </c>
      <c r="G1699">
        <v>3</v>
      </c>
      <c r="H1699">
        <v>3</v>
      </c>
      <c r="I1699">
        <v>3</v>
      </c>
      <c r="J1699" s="5">
        <f t="shared" si="571"/>
        <v>6.5245588745744891</v>
      </c>
      <c r="K1699">
        <f>LN(I1699)</f>
        <v>1.0986122886681098</v>
      </c>
      <c r="L1699">
        <f>LN(J1699)</f>
        <v>1.8755733454942101</v>
      </c>
      <c r="M1699">
        <v>253</v>
      </c>
      <c r="N1699">
        <v>253</v>
      </c>
      <c r="O1699">
        <v>253</v>
      </c>
      <c r="P1699" s="5">
        <f t="shared" si="572"/>
        <v>142.07988498829863</v>
      </c>
      <c r="Q1699">
        <f t="shared" si="575"/>
        <v>5.5333894887275203</v>
      </c>
      <c r="R1699">
        <f t="shared" si="576"/>
        <v>4.9563894697580215</v>
      </c>
      <c r="S1699" s="5">
        <f t="shared" si="566"/>
        <v>256</v>
      </c>
      <c r="T1699" s="3">
        <f t="shared" si="574"/>
        <v>5.5451774444795623</v>
      </c>
      <c r="U1699" s="3">
        <f t="shared" si="567"/>
        <v>6.8319628152522318</v>
      </c>
      <c r="V1699" t="s">
        <v>13</v>
      </c>
      <c r="W1699" t="s">
        <v>14</v>
      </c>
      <c r="X1699">
        <f t="shared" si="568"/>
        <v>419</v>
      </c>
      <c r="Y1699" s="11">
        <f t="shared" si="569"/>
        <v>-4.4347772000594103</v>
      </c>
      <c r="Z1699" s="3">
        <f t="shared" si="570"/>
        <v>-3.0808161242638112</v>
      </c>
    </row>
    <row r="1700" spans="1:26" x14ac:dyDescent="0.2">
      <c r="A1700" t="s">
        <v>6</v>
      </c>
      <c r="B1700">
        <v>1699</v>
      </c>
      <c r="C1700" s="13">
        <v>2324</v>
      </c>
      <c r="D1700" s="13">
        <v>49</v>
      </c>
      <c r="E1700" s="12">
        <v>11621.35</v>
      </c>
      <c r="F1700">
        <v>66474.44</v>
      </c>
      <c r="G1700">
        <v>0</v>
      </c>
      <c r="H1700">
        <v>0</v>
      </c>
      <c r="I1700">
        <v>0</v>
      </c>
      <c r="J1700" s="5">
        <f t="shared" si="571"/>
        <v>0</v>
      </c>
      <c r="K1700">
        <v>0</v>
      </c>
      <c r="L1700">
        <v>0</v>
      </c>
      <c r="M1700">
        <v>35</v>
      </c>
      <c r="N1700">
        <v>35</v>
      </c>
      <c r="O1700">
        <v>35</v>
      </c>
      <c r="P1700" s="5">
        <f t="shared" si="572"/>
        <v>19.481172011377605</v>
      </c>
      <c r="Q1700">
        <f t="shared" si="575"/>
        <v>3.5553480614894135</v>
      </c>
      <c r="R1700">
        <f t="shared" si="576"/>
        <v>2.9694484612596699</v>
      </c>
      <c r="S1700" s="5">
        <f t="shared" si="566"/>
        <v>35</v>
      </c>
      <c r="T1700" s="3">
        <f t="shared" si="574"/>
        <v>3.5553480614894135</v>
      </c>
      <c r="U1700" s="3">
        <f t="shared" si="567"/>
        <v>2.9694484612596699</v>
      </c>
      <c r="V1700" t="s">
        <v>13</v>
      </c>
      <c r="W1700" t="s">
        <v>14</v>
      </c>
      <c r="X1700">
        <f t="shared" si="568"/>
        <v>420</v>
      </c>
      <c r="Y1700" s="11">
        <f t="shared" si="569"/>
        <v>-3.5553480614894135</v>
      </c>
      <c r="Z1700" s="3">
        <f t="shared" si="570"/>
        <v>-2.9694484612596699</v>
      </c>
    </row>
    <row r="1701" spans="1:26" x14ac:dyDescent="0.2">
      <c r="A1701" t="s">
        <v>6</v>
      </c>
      <c r="B1701">
        <v>1700</v>
      </c>
      <c r="C1701" s="13">
        <v>2323</v>
      </c>
      <c r="D1701" s="13">
        <v>50</v>
      </c>
      <c r="E1701" s="12">
        <v>11746.88</v>
      </c>
      <c r="F1701">
        <v>67059.360000000001</v>
      </c>
      <c r="G1701">
        <v>0</v>
      </c>
      <c r="H1701">
        <v>0</v>
      </c>
      <c r="I1701">
        <v>0</v>
      </c>
      <c r="J1701" s="5">
        <f t="shared" si="571"/>
        <v>0</v>
      </c>
      <c r="K1701">
        <v>0</v>
      </c>
      <c r="L1701">
        <v>0</v>
      </c>
      <c r="M1701">
        <v>2</v>
      </c>
      <c r="N1701">
        <v>2</v>
      </c>
      <c r="O1701">
        <v>2</v>
      </c>
      <c r="P1701" s="5">
        <f t="shared" si="572"/>
        <v>1.1034999439302731</v>
      </c>
      <c r="Q1701">
        <f t="shared" si="575"/>
        <v>0.69314718055994529</v>
      </c>
      <c r="R1701">
        <f t="shared" si="576"/>
        <v>9.8486895903844462E-2</v>
      </c>
      <c r="S1701" s="5">
        <f t="shared" si="566"/>
        <v>2</v>
      </c>
      <c r="T1701" s="3">
        <f t="shared" si="574"/>
        <v>0.69314718055994529</v>
      </c>
      <c r="U1701" s="3">
        <f t="shared" si="567"/>
        <v>9.8486895903844462E-2</v>
      </c>
      <c r="V1701" t="s">
        <v>13</v>
      </c>
      <c r="W1701" t="s">
        <v>14</v>
      </c>
      <c r="X1701">
        <f t="shared" si="568"/>
        <v>421</v>
      </c>
      <c r="Y1701" s="11">
        <f t="shared" si="569"/>
        <v>-0.69314718055994529</v>
      </c>
      <c r="Z1701" s="3">
        <f t="shared" si="570"/>
        <v>-9.8486895903844462E-2</v>
      </c>
    </row>
    <row r="1702" spans="1:26" x14ac:dyDescent="0.2">
      <c r="A1702" t="s">
        <v>6</v>
      </c>
      <c r="B1702">
        <v>1701</v>
      </c>
      <c r="C1702" s="13">
        <v>2322</v>
      </c>
      <c r="D1702" s="13">
        <v>51</v>
      </c>
      <c r="E1702" s="12">
        <v>11872.97</v>
      </c>
      <c r="F1702">
        <v>67645.3</v>
      </c>
      <c r="G1702">
        <v>0</v>
      </c>
      <c r="H1702">
        <v>0</v>
      </c>
      <c r="I1702">
        <v>0</v>
      </c>
      <c r="J1702" s="5">
        <f t="shared" si="571"/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s="5">
        <f t="shared" si="572"/>
        <v>0</v>
      </c>
      <c r="Q1702">
        <v>0</v>
      </c>
      <c r="R1702">
        <v>0</v>
      </c>
      <c r="S1702" s="5">
        <f t="shared" si="566"/>
        <v>0</v>
      </c>
      <c r="T1702" s="3">
        <v>0</v>
      </c>
      <c r="U1702" s="3">
        <f t="shared" si="567"/>
        <v>0</v>
      </c>
      <c r="V1702" t="s">
        <v>13</v>
      </c>
      <c r="W1702" t="s">
        <v>14</v>
      </c>
      <c r="X1702">
        <f t="shared" si="568"/>
        <v>422</v>
      </c>
      <c r="Y1702" s="11">
        <f t="shared" si="569"/>
        <v>0</v>
      </c>
      <c r="Z1702" s="3">
        <f t="shared" si="570"/>
        <v>0</v>
      </c>
    </row>
    <row r="1703" spans="1:26" x14ac:dyDescent="0.2">
      <c r="A1703" t="s">
        <v>6</v>
      </c>
      <c r="B1703">
        <v>1702</v>
      </c>
      <c r="C1703" s="13">
        <v>2321</v>
      </c>
      <c r="D1703" s="13">
        <v>52</v>
      </c>
      <c r="E1703" s="12">
        <v>11999.42</v>
      </c>
      <c r="F1703">
        <v>68229.41</v>
      </c>
      <c r="G1703">
        <v>0</v>
      </c>
      <c r="H1703">
        <v>0</v>
      </c>
      <c r="I1703">
        <v>0</v>
      </c>
      <c r="J1703" s="5">
        <f t="shared" si="571"/>
        <v>0</v>
      </c>
      <c r="K1703">
        <v>0</v>
      </c>
      <c r="L1703">
        <v>0</v>
      </c>
      <c r="M1703">
        <v>104</v>
      </c>
      <c r="N1703">
        <v>104</v>
      </c>
      <c r="O1703">
        <v>104</v>
      </c>
      <c r="P1703" s="5">
        <f t="shared" si="572"/>
        <v>56.397966800533666</v>
      </c>
      <c r="Q1703">
        <f t="shared" ref="Q1703:Q1734" si="578">LN(O1703)</f>
        <v>4.6443908991413725</v>
      </c>
      <c r="R1703">
        <f t="shared" ref="R1703:R1734" si="579">LN(P1703)</f>
        <v>4.0324331082182816</v>
      </c>
      <c r="S1703" s="5">
        <f t="shared" si="566"/>
        <v>104</v>
      </c>
      <c r="T1703" s="3">
        <f t="shared" ref="T1703:T1734" si="580">LN(S1703)</f>
        <v>4.6443908991413725</v>
      </c>
      <c r="U1703" s="3">
        <f t="shared" si="567"/>
        <v>4.0324331082182816</v>
      </c>
      <c r="V1703" t="s">
        <v>13</v>
      </c>
      <c r="W1703" t="s">
        <v>14</v>
      </c>
      <c r="X1703">
        <f t="shared" si="568"/>
        <v>423</v>
      </c>
      <c r="Y1703" s="11">
        <f t="shared" si="569"/>
        <v>-4.6443908991413725</v>
      </c>
      <c r="Z1703" s="3">
        <f t="shared" si="570"/>
        <v>-4.0324331082182816</v>
      </c>
    </row>
    <row r="1704" spans="1:26" x14ac:dyDescent="0.2">
      <c r="A1704" t="s">
        <v>6</v>
      </c>
      <c r="B1704">
        <v>1703</v>
      </c>
      <c r="C1704" s="13">
        <v>2320</v>
      </c>
      <c r="D1704" s="13">
        <v>53</v>
      </c>
      <c r="E1704" s="12">
        <v>12124.25</v>
      </c>
      <c r="F1704">
        <v>68816.320000000007</v>
      </c>
      <c r="G1704">
        <v>1</v>
      </c>
      <c r="H1704">
        <v>1</v>
      </c>
      <c r="I1704">
        <v>1</v>
      </c>
      <c r="J1704" s="5">
        <f t="shared" si="571"/>
        <v>2.0619832154566264</v>
      </c>
      <c r="K1704">
        <f t="shared" ref="K1704:L1708" si="581">LN(I1704)</f>
        <v>0</v>
      </c>
      <c r="L1704">
        <f t="shared" si="581"/>
        <v>0.72366824562789789</v>
      </c>
      <c r="M1704">
        <v>31</v>
      </c>
      <c r="N1704">
        <v>31</v>
      </c>
      <c r="O1704">
        <v>31</v>
      </c>
      <c r="P1704" s="5">
        <f t="shared" si="572"/>
        <v>16.667557928119376</v>
      </c>
      <c r="Q1704">
        <f t="shared" si="578"/>
        <v>3.4339872044851463</v>
      </c>
      <c r="R1704">
        <f t="shared" si="579"/>
        <v>2.8134641910174252</v>
      </c>
      <c r="S1704" s="5">
        <f t="shared" si="566"/>
        <v>32</v>
      </c>
      <c r="T1704" s="3">
        <f t="shared" si="580"/>
        <v>3.4657359027997265</v>
      </c>
      <c r="U1704" s="3">
        <f t="shared" si="567"/>
        <v>3.5371324366453232</v>
      </c>
      <c r="V1704" t="s">
        <v>13</v>
      </c>
      <c r="W1704" t="s">
        <v>14</v>
      </c>
      <c r="X1704">
        <f t="shared" si="568"/>
        <v>424</v>
      </c>
      <c r="Y1704" s="11">
        <f t="shared" si="569"/>
        <v>-3.4339872044851463</v>
      </c>
      <c r="Z1704" s="3">
        <f t="shared" si="570"/>
        <v>-2.0897959453895272</v>
      </c>
    </row>
    <row r="1705" spans="1:26" x14ac:dyDescent="0.2">
      <c r="A1705" t="s">
        <v>6</v>
      </c>
      <c r="B1705">
        <v>1704</v>
      </c>
      <c r="C1705" s="13">
        <v>2319</v>
      </c>
      <c r="D1705" s="13">
        <v>54</v>
      </c>
      <c r="E1705" s="12">
        <v>12245.43</v>
      </c>
      <c r="F1705">
        <v>69403.06</v>
      </c>
      <c r="G1705">
        <v>1</v>
      </c>
      <c r="H1705">
        <v>1</v>
      </c>
      <c r="I1705">
        <v>1</v>
      </c>
      <c r="J1705" s="5">
        <f t="shared" si="571"/>
        <v>2.0415779601042998</v>
      </c>
      <c r="K1705">
        <f t="shared" si="581"/>
        <v>0</v>
      </c>
      <c r="L1705">
        <f t="shared" si="581"/>
        <v>0.71372301870660471</v>
      </c>
      <c r="M1705">
        <v>151</v>
      </c>
      <c r="N1705">
        <v>151</v>
      </c>
      <c r="O1705">
        <v>151</v>
      </c>
      <c r="P1705" s="5">
        <f t="shared" si="572"/>
        <v>80.500773308842582</v>
      </c>
      <c r="Q1705">
        <f t="shared" si="578"/>
        <v>5.0172798368149243</v>
      </c>
      <c r="R1705">
        <f t="shared" si="579"/>
        <v>4.3882667906994035</v>
      </c>
      <c r="S1705" s="5">
        <f t="shared" si="566"/>
        <v>152</v>
      </c>
      <c r="T1705" s="3">
        <f t="shared" si="580"/>
        <v>5.0238805208462765</v>
      </c>
      <c r="U1705" s="3">
        <f t="shared" si="567"/>
        <v>5.1019898094060085</v>
      </c>
      <c r="V1705" t="s">
        <v>13</v>
      </c>
      <c r="W1705" t="s">
        <v>14</v>
      </c>
      <c r="X1705">
        <f t="shared" si="568"/>
        <v>425</v>
      </c>
      <c r="Y1705" s="11">
        <f t="shared" si="569"/>
        <v>-5.0172798368149243</v>
      </c>
      <c r="Z1705" s="3">
        <f t="shared" si="570"/>
        <v>-3.6745437719927989</v>
      </c>
    </row>
    <row r="1706" spans="1:26" x14ac:dyDescent="0.2">
      <c r="A1706" t="s">
        <v>6</v>
      </c>
      <c r="B1706">
        <v>1705</v>
      </c>
      <c r="C1706" s="13">
        <v>2318</v>
      </c>
      <c r="D1706" s="13">
        <v>55</v>
      </c>
      <c r="E1706" s="12">
        <v>12376.35</v>
      </c>
      <c r="F1706">
        <v>69995.55</v>
      </c>
      <c r="G1706">
        <v>141</v>
      </c>
      <c r="H1706">
        <v>141</v>
      </c>
      <c r="I1706">
        <v>141</v>
      </c>
      <c r="J1706" s="5">
        <f t="shared" si="571"/>
        <v>284.81741385788217</v>
      </c>
      <c r="K1706">
        <f t="shared" si="581"/>
        <v>4.9487598903781684</v>
      </c>
      <c r="L1706">
        <f t="shared" si="581"/>
        <v>5.6518483218325049</v>
      </c>
      <c r="M1706">
        <v>31</v>
      </c>
      <c r="N1706">
        <v>31</v>
      </c>
      <c r="O1706">
        <v>31</v>
      </c>
      <c r="P1706" s="5">
        <f t="shared" si="572"/>
        <v>16.386756015203822</v>
      </c>
      <c r="Q1706">
        <f t="shared" si="578"/>
        <v>3.4339872044851463</v>
      </c>
      <c r="R1706">
        <f t="shared" si="579"/>
        <v>2.7964734485293321</v>
      </c>
      <c r="S1706" s="5">
        <f t="shared" si="566"/>
        <v>172</v>
      </c>
      <c r="T1706" s="3">
        <f t="shared" si="580"/>
        <v>5.1474944768134527</v>
      </c>
      <c r="U1706" s="3">
        <f t="shared" si="567"/>
        <v>8.4483217703618365</v>
      </c>
      <c r="V1706" t="s">
        <v>13</v>
      </c>
      <c r="W1706" t="s">
        <v>14</v>
      </c>
      <c r="X1706">
        <f t="shared" si="568"/>
        <v>426</v>
      </c>
      <c r="Y1706" s="11">
        <f t="shared" si="569"/>
        <v>1.5147726858930222</v>
      </c>
      <c r="Z1706" s="3">
        <f t="shared" si="570"/>
        <v>2.8553748733031727</v>
      </c>
    </row>
    <row r="1707" spans="1:26" x14ac:dyDescent="0.2">
      <c r="A1707" t="s">
        <v>6</v>
      </c>
      <c r="B1707">
        <v>1706</v>
      </c>
      <c r="C1707" s="13">
        <v>2317</v>
      </c>
      <c r="D1707" s="13">
        <v>56</v>
      </c>
      <c r="E1707" s="12">
        <v>12507.41</v>
      </c>
      <c r="F1707">
        <v>70587.839999999997</v>
      </c>
      <c r="G1707">
        <v>4</v>
      </c>
      <c r="H1707">
        <v>4</v>
      </c>
      <c r="I1707">
        <v>4</v>
      </c>
      <c r="J1707" s="5">
        <f t="shared" si="571"/>
        <v>7.9952604096291715</v>
      </c>
      <c r="K1707">
        <f t="shared" si="581"/>
        <v>1.3862943611198906</v>
      </c>
      <c r="L1707">
        <f t="shared" si="581"/>
        <v>2.0788489173163476</v>
      </c>
      <c r="M1707">
        <v>138</v>
      </c>
      <c r="N1707">
        <v>138</v>
      </c>
      <c r="O1707">
        <v>138</v>
      </c>
      <c r="P1707" s="5">
        <f t="shared" si="572"/>
        <v>72.335405078268437</v>
      </c>
      <c r="Q1707">
        <f t="shared" si="578"/>
        <v>4.9272536851572051</v>
      </c>
      <c r="R1707">
        <f t="shared" si="579"/>
        <v>4.2813137060972339</v>
      </c>
      <c r="S1707" s="5">
        <f t="shared" si="566"/>
        <v>142</v>
      </c>
      <c r="T1707" s="3">
        <f t="shared" si="580"/>
        <v>4.9558270576012609</v>
      </c>
      <c r="U1707" s="3">
        <f t="shared" si="567"/>
        <v>6.3601626234135811</v>
      </c>
      <c r="V1707" t="s">
        <v>13</v>
      </c>
      <c r="W1707" t="s">
        <v>14</v>
      </c>
      <c r="X1707">
        <f t="shared" si="568"/>
        <v>427</v>
      </c>
      <c r="Y1707" s="11">
        <f t="shared" si="569"/>
        <v>-3.5409593240373143</v>
      </c>
      <c r="Z1707" s="3">
        <f t="shared" si="570"/>
        <v>-2.2024647887808864</v>
      </c>
    </row>
    <row r="1708" spans="1:26" x14ac:dyDescent="0.2">
      <c r="A1708" t="s">
        <v>6</v>
      </c>
      <c r="B1708">
        <v>1707</v>
      </c>
      <c r="C1708" s="13">
        <v>2316</v>
      </c>
      <c r="D1708" s="13">
        <v>57</v>
      </c>
      <c r="E1708" s="12">
        <v>12636.24</v>
      </c>
      <c r="F1708">
        <v>71187.78</v>
      </c>
      <c r="G1708">
        <v>1</v>
      </c>
      <c r="H1708">
        <v>1</v>
      </c>
      <c r="I1708">
        <v>1</v>
      </c>
      <c r="J1708" s="5">
        <f t="shared" si="571"/>
        <v>1.9784366235525759</v>
      </c>
      <c r="K1708">
        <f t="shared" si="581"/>
        <v>0</v>
      </c>
      <c r="L1708">
        <f t="shared" si="581"/>
        <v>0.68230694875640674</v>
      </c>
      <c r="M1708">
        <v>21</v>
      </c>
      <c r="N1708">
        <v>21</v>
      </c>
      <c r="O1708">
        <v>21</v>
      </c>
      <c r="P1708" s="5">
        <f t="shared" si="572"/>
        <v>10.914794645935018</v>
      </c>
      <c r="Q1708">
        <f t="shared" si="578"/>
        <v>3.044522437723423</v>
      </c>
      <c r="R1708">
        <f t="shared" si="579"/>
        <v>2.3901191758931795</v>
      </c>
      <c r="S1708" s="5">
        <f t="shared" si="566"/>
        <v>22</v>
      </c>
      <c r="T1708" s="3">
        <f t="shared" si="580"/>
        <v>3.0910424533583161</v>
      </c>
      <c r="U1708" s="3">
        <f t="shared" si="567"/>
        <v>3.0724261246495863</v>
      </c>
      <c r="V1708" t="s">
        <v>13</v>
      </c>
      <c r="W1708" t="s">
        <v>14</v>
      </c>
      <c r="X1708">
        <f t="shared" si="568"/>
        <v>428</v>
      </c>
      <c r="Y1708" s="11">
        <f t="shared" si="569"/>
        <v>-3.044522437723423</v>
      </c>
      <c r="Z1708" s="3">
        <f t="shared" si="570"/>
        <v>-1.7078122271367726</v>
      </c>
    </row>
    <row r="1709" spans="1:26" x14ac:dyDescent="0.2">
      <c r="A1709" t="s">
        <v>6</v>
      </c>
      <c r="B1709">
        <v>1708</v>
      </c>
      <c r="C1709" s="13">
        <v>2315</v>
      </c>
      <c r="D1709" s="13">
        <v>58</v>
      </c>
      <c r="E1709" s="12">
        <v>12763.1</v>
      </c>
      <c r="F1709">
        <v>71783.509999999995</v>
      </c>
      <c r="G1709">
        <v>0</v>
      </c>
      <c r="H1709">
        <v>0</v>
      </c>
      <c r="I1709">
        <v>0</v>
      </c>
      <c r="J1709" s="5">
        <f t="shared" si="571"/>
        <v>0</v>
      </c>
      <c r="K1709">
        <v>0</v>
      </c>
      <c r="L1709">
        <v>0</v>
      </c>
      <c r="M1709">
        <v>83</v>
      </c>
      <c r="N1709">
        <v>83</v>
      </c>
      <c r="O1709">
        <v>83</v>
      </c>
      <c r="P1709" s="5">
        <f t="shared" si="572"/>
        <v>42.781413168567546</v>
      </c>
      <c r="Q1709">
        <f t="shared" si="578"/>
        <v>4.4188406077965983</v>
      </c>
      <c r="R1709">
        <f t="shared" si="579"/>
        <v>3.7561037365020198</v>
      </c>
      <c r="S1709" s="5">
        <f t="shared" si="566"/>
        <v>83</v>
      </c>
      <c r="T1709" s="3">
        <f t="shared" si="580"/>
        <v>4.4188406077965983</v>
      </c>
      <c r="U1709" s="3">
        <f t="shared" si="567"/>
        <v>3.7561037365020198</v>
      </c>
      <c r="V1709" t="s">
        <v>13</v>
      </c>
      <c r="W1709" t="s">
        <v>14</v>
      </c>
      <c r="X1709">
        <f t="shared" si="568"/>
        <v>429</v>
      </c>
      <c r="Y1709" s="11">
        <f t="shared" si="569"/>
        <v>-4.4188406077965983</v>
      </c>
      <c r="Z1709" s="3">
        <f t="shared" si="570"/>
        <v>-3.7561037365020198</v>
      </c>
    </row>
    <row r="1710" spans="1:26" x14ac:dyDescent="0.2">
      <c r="A1710" t="s">
        <v>6</v>
      </c>
      <c r="B1710">
        <v>1709</v>
      </c>
      <c r="C1710" s="13">
        <v>2314</v>
      </c>
      <c r="D1710" s="13">
        <v>59</v>
      </c>
      <c r="E1710" s="12">
        <v>12890.81</v>
      </c>
      <c r="F1710">
        <v>72378.710000000006</v>
      </c>
      <c r="G1710">
        <v>0</v>
      </c>
      <c r="H1710">
        <v>0</v>
      </c>
      <c r="I1710">
        <v>0</v>
      </c>
      <c r="J1710" s="5">
        <f t="shared" si="571"/>
        <v>0</v>
      </c>
      <c r="K1710">
        <v>0</v>
      </c>
      <c r="L1710">
        <v>0</v>
      </c>
      <c r="M1710">
        <v>25</v>
      </c>
      <c r="N1710">
        <v>25</v>
      </c>
      <c r="O1710">
        <v>25</v>
      </c>
      <c r="P1710" s="5">
        <f t="shared" si="572"/>
        <v>12.780001190957949</v>
      </c>
      <c r="Q1710">
        <f t="shared" si="578"/>
        <v>3.2188758248682006</v>
      </c>
      <c r="R1710">
        <f t="shared" si="579"/>
        <v>2.5478815421385823</v>
      </c>
      <c r="S1710" s="5">
        <f t="shared" si="566"/>
        <v>25</v>
      </c>
      <c r="T1710" s="3">
        <f t="shared" si="580"/>
        <v>3.2188758248682006</v>
      </c>
      <c r="U1710" s="3">
        <f t="shared" si="567"/>
        <v>2.5478815421385823</v>
      </c>
      <c r="V1710" t="s">
        <v>13</v>
      </c>
      <c r="W1710" t="s">
        <v>14</v>
      </c>
      <c r="X1710">
        <f t="shared" si="568"/>
        <v>430</v>
      </c>
      <c r="Y1710" s="11">
        <f t="shared" si="569"/>
        <v>-3.2188758248682006</v>
      </c>
      <c r="Z1710" s="3">
        <f t="shared" si="570"/>
        <v>-2.5478815421385823</v>
      </c>
    </row>
    <row r="1711" spans="1:26" x14ac:dyDescent="0.2">
      <c r="A1711" t="s">
        <v>6</v>
      </c>
      <c r="B1711">
        <v>1710</v>
      </c>
      <c r="C1711" s="13">
        <v>2313</v>
      </c>
      <c r="D1711" s="13">
        <v>60</v>
      </c>
      <c r="E1711" s="12">
        <v>13019.42</v>
      </c>
      <c r="F1711">
        <v>72963.839999999997</v>
      </c>
      <c r="G1711">
        <v>4</v>
      </c>
      <c r="H1711">
        <v>4</v>
      </c>
      <c r="I1711">
        <v>4</v>
      </c>
      <c r="J1711" s="5">
        <f t="shared" si="571"/>
        <v>7.6808337084140454</v>
      </c>
      <c r="K1711">
        <f t="shared" ref="K1711:K1721" si="582">LN(I1711)</f>
        <v>1.3862943611198906</v>
      </c>
      <c r="L1711">
        <f t="shared" ref="L1711:L1721" si="583">LN(J1711)</f>
        <v>2.0387280970509072</v>
      </c>
      <c r="M1711">
        <v>1728</v>
      </c>
      <c r="N1711">
        <v>1728</v>
      </c>
      <c r="O1711">
        <v>1728</v>
      </c>
      <c r="P1711" s="5">
        <f t="shared" si="572"/>
        <v>876.2696700173675</v>
      </c>
      <c r="Q1711">
        <f t="shared" si="578"/>
        <v>7.4547199493640006</v>
      </c>
      <c r="R1711">
        <f t="shared" si="579"/>
        <v>6.7756738860481951</v>
      </c>
      <c r="S1711" s="5">
        <f t="shared" si="566"/>
        <v>1732</v>
      </c>
      <c r="T1711" s="3">
        <f t="shared" si="580"/>
        <v>7.4570320891223805</v>
      </c>
      <c r="U1711" s="3">
        <f t="shared" si="567"/>
        <v>8.8144019830991027</v>
      </c>
      <c r="V1711" t="s">
        <v>13</v>
      </c>
      <c r="W1711" t="s">
        <v>14</v>
      </c>
      <c r="X1711">
        <f t="shared" si="568"/>
        <v>431</v>
      </c>
      <c r="Y1711" s="11">
        <f t="shared" si="569"/>
        <v>-6.0684255882441098</v>
      </c>
      <c r="Z1711" s="3">
        <f t="shared" si="570"/>
        <v>-4.7369457889972875</v>
      </c>
    </row>
    <row r="1712" spans="1:26" x14ac:dyDescent="0.2">
      <c r="A1712" t="s">
        <v>6</v>
      </c>
      <c r="B1712">
        <v>1711</v>
      </c>
      <c r="C1712" s="13">
        <v>2312</v>
      </c>
      <c r="D1712" s="13">
        <v>61</v>
      </c>
      <c r="E1712" s="12">
        <v>13144.78</v>
      </c>
      <c r="F1712">
        <v>73606.679999999993</v>
      </c>
      <c r="G1712">
        <v>87</v>
      </c>
      <c r="H1712">
        <v>87</v>
      </c>
      <c r="I1712">
        <v>87</v>
      </c>
      <c r="J1712" s="5">
        <f t="shared" si="571"/>
        <v>165.46492219725243</v>
      </c>
      <c r="K1712">
        <f t="shared" si="582"/>
        <v>4.4659081186545837</v>
      </c>
      <c r="L1712">
        <f t="shared" si="583"/>
        <v>5.1087592218826687</v>
      </c>
      <c r="M1712">
        <v>296</v>
      </c>
      <c r="N1712">
        <v>296</v>
      </c>
      <c r="O1712">
        <v>296</v>
      </c>
      <c r="P1712" s="5">
        <f t="shared" si="572"/>
        <v>148.79084343975302</v>
      </c>
      <c r="Q1712">
        <f t="shared" si="578"/>
        <v>5.6903594543240601</v>
      </c>
      <c r="R1712">
        <f t="shared" si="579"/>
        <v>5.0025415844824073</v>
      </c>
      <c r="S1712" s="5">
        <f t="shared" si="566"/>
        <v>383</v>
      </c>
      <c r="T1712" s="3">
        <f t="shared" si="580"/>
        <v>5.9480349891806457</v>
      </c>
      <c r="U1712" s="3">
        <f t="shared" si="567"/>
        <v>10.111300806365076</v>
      </c>
      <c r="V1712" t="s">
        <v>13</v>
      </c>
      <c r="W1712" t="s">
        <v>14</v>
      </c>
      <c r="X1712">
        <f t="shared" si="568"/>
        <v>432</v>
      </c>
      <c r="Y1712" s="11">
        <f t="shared" si="569"/>
        <v>-1.2244513356694764</v>
      </c>
      <c r="Z1712" s="3">
        <f t="shared" si="570"/>
        <v>0.10621763740026147</v>
      </c>
    </row>
    <row r="1713" spans="1:26" x14ac:dyDescent="0.2">
      <c r="A1713" t="s">
        <v>6</v>
      </c>
      <c r="B1713">
        <v>1712</v>
      </c>
      <c r="C1713" s="13">
        <v>2311</v>
      </c>
      <c r="D1713" s="13">
        <v>62</v>
      </c>
      <c r="E1713" s="12">
        <v>13273.16</v>
      </c>
      <c r="F1713">
        <v>74251.86</v>
      </c>
      <c r="G1713">
        <v>3</v>
      </c>
      <c r="H1713">
        <v>3</v>
      </c>
      <c r="I1713">
        <v>3</v>
      </c>
      <c r="J1713" s="5">
        <f t="shared" si="571"/>
        <v>5.6505007097028894</v>
      </c>
      <c r="K1713">
        <f t="shared" si="582"/>
        <v>1.0986122886681098</v>
      </c>
      <c r="L1713">
        <f t="shared" si="583"/>
        <v>1.7317441624180763</v>
      </c>
      <c r="M1713">
        <v>57</v>
      </c>
      <c r="N1713">
        <v>57</v>
      </c>
      <c r="O1713">
        <v>57</v>
      </c>
      <c r="P1713" s="5">
        <f t="shared" si="572"/>
        <v>28.403328886306689</v>
      </c>
      <c r="Q1713">
        <f t="shared" si="578"/>
        <v>4.0430512678345503</v>
      </c>
      <c r="R1713">
        <f t="shared" si="579"/>
        <v>3.3465063526046737</v>
      </c>
      <c r="S1713" s="5">
        <f t="shared" si="566"/>
        <v>60</v>
      </c>
      <c r="T1713" s="3">
        <f t="shared" si="580"/>
        <v>4.0943445622221004</v>
      </c>
      <c r="U1713" s="3">
        <f t="shared" si="567"/>
        <v>5.0782505150227504</v>
      </c>
      <c r="V1713" t="s">
        <v>13</v>
      </c>
      <c r="W1713" t="s">
        <v>14</v>
      </c>
      <c r="X1713">
        <f t="shared" si="568"/>
        <v>433</v>
      </c>
      <c r="Y1713" s="11">
        <f t="shared" si="569"/>
        <v>-2.9444389791664403</v>
      </c>
      <c r="Z1713" s="3">
        <f t="shared" si="570"/>
        <v>-1.6147621901865974</v>
      </c>
    </row>
    <row r="1714" spans="1:26" x14ac:dyDescent="0.2">
      <c r="A1714" t="s">
        <v>6</v>
      </c>
      <c r="B1714">
        <v>1713</v>
      </c>
      <c r="C1714" s="13">
        <v>2310</v>
      </c>
      <c r="D1714" s="13">
        <v>63</v>
      </c>
      <c r="E1714" s="12">
        <v>13401.57</v>
      </c>
      <c r="F1714">
        <v>74902.63</v>
      </c>
      <c r="G1714">
        <v>5</v>
      </c>
      <c r="H1714">
        <v>5</v>
      </c>
      <c r="I1714">
        <v>5</v>
      </c>
      <c r="J1714" s="5">
        <f t="shared" si="571"/>
        <v>9.3272653875628002</v>
      </c>
      <c r="K1714">
        <f t="shared" si="582"/>
        <v>1.6094379124341003</v>
      </c>
      <c r="L1714">
        <f t="shared" si="583"/>
        <v>2.2329418730295174</v>
      </c>
      <c r="M1714">
        <v>7</v>
      </c>
      <c r="N1714">
        <v>7</v>
      </c>
      <c r="O1714">
        <v>7</v>
      </c>
      <c r="P1714" s="5">
        <f t="shared" si="572"/>
        <v>3.4578225090360641</v>
      </c>
      <c r="Q1714">
        <f t="shared" si="578"/>
        <v>1.9459101490553132</v>
      </c>
      <c r="R1714">
        <f t="shared" si="579"/>
        <v>1.2406390583081817</v>
      </c>
      <c r="S1714" s="5">
        <f t="shared" si="566"/>
        <v>12</v>
      </c>
      <c r="T1714" s="3">
        <f t="shared" si="580"/>
        <v>2.4849066497880004</v>
      </c>
      <c r="U1714" s="3">
        <f t="shared" si="567"/>
        <v>3.4735809313376991</v>
      </c>
      <c r="V1714" t="s">
        <v>13</v>
      </c>
      <c r="W1714" t="s">
        <v>14</v>
      </c>
      <c r="X1714">
        <f t="shared" si="568"/>
        <v>434</v>
      </c>
      <c r="Y1714" s="11">
        <f t="shared" si="569"/>
        <v>-0.33647223662121295</v>
      </c>
      <c r="Z1714" s="3">
        <f t="shared" si="570"/>
        <v>0.99230281472133575</v>
      </c>
    </row>
    <row r="1715" spans="1:26" x14ac:dyDescent="0.2">
      <c r="A1715" t="s">
        <v>6</v>
      </c>
      <c r="B1715">
        <v>1714</v>
      </c>
      <c r="C1715" s="13">
        <v>2309</v>
      </c>
      <c r="D1715" s="13">
        <v>64</v>
      </c>
      <c r="E1715" s="12">
        <v>13531.6</v>
      </c>
      <c r="F1715">
        <v>75547.94</v>
      </c>
      <c r="G1715">
        <v>631</v>
      </c>
      <c r="H1715">
        <v>631</v>
      </c>
      <c r="I1715">
        <v>631</v>
      </c>
      <c r="J1715" s="5">
        <f t="shared" si="571"/>
        <v>1165.7897070560762</v>
      </c>
      <c r="K1715">
        <f t="shared" si="582"/>
        <v>6.4473058625412127</v>
      </c>
      <c r="L1715">
        <f t="shared" si="583"/>
        <v>7.0611539964903631</v>
      </c>
      <c r="M1715">
        <v>13</v>
      </c>
      <c r="N1715">
        <v>13</v>
      </c>
      <c r="O1715">
        <v>13</v>
      </c>
      <c r="P1715" s="5">
        <f t="shared" si="572"/>
        <v>6.3668182084117717</v>
      </c>
      <c r="Q1715">
        <f t="shared" si="578"/>
        <v>2.5649493574615367</v>
      </c>
      <c r="R1715">
        <f t="shared" si="579"/>
        <v>1.8510998484695438</v>
      </c>
      <c r="S1715" s="5">
        <f t="shared" si="566"/>
        <v>644</v>
      </c>
      <c r="T1715" s="3">
        <f t="shared" si="580"/>
        <v>6.4676987261043539</v>
      </c>
      <c r="U1715" s="3">
        <f t="shared" si="567"/>
        <v>8.9122538449599062</v>
      </c>
      <c r="V1715" t="s">
        <v>13</v>
      </c>
      <c r="W1715" t="s">
        <v>14</v>
      </c>
      <c r="X1715">
        <f t="shared" si="568"/>
        <v>435</v>
      </c>
      <c r="Y1715" s="11">
        <f t="shared" si="569"/>
        <v>3.882356505079676</v>
      </c>
      <c r="Z1715" s="3">
        <f t="shared" si="570"/>
        <v>5.2100541480208191</v>
      </c>
    </row>
    <row r="1716" spans="1:26" x14ac:dyDescent="0.2">
      <c r="A1716" t="s">
        <v>6</v>
      </c>
      <c r="B1716">
        <v>1715</v>
      </c>
      <c r="C1716" s="13">
        <v>2308</v>
      </c>
      <c r="D1716" s="13">
        <v>65</v>
      </c>
      <c r="E1716" s="12">
        <v>13664.08</v>
      </c>
      <c r="F1716">
        <v>76192.73</v>
      </c>
      <c r="G1716">
        <v>1</v>
      </c>
      <c r="H1716">
        <v>1</v>
      </c>
      <c r="I1716">
        <v>1</v>
      </c>
      <c r="J1716" s="5">
        <f t="shared" si="571"/>
        <v>1.8296145807108859</v>
      </c>
      <c r="K1716">
        <f t="shared" si="582"/>
        <v>0</v>
      </c>
      <c r="L1716">
        <f t="shared" si="583"/>
        <v>0.60410533303818925</v>
      </c>
      <c r="M1716">
        <v>14</v>
      </c>
      <c r="N1716">
        <v>14</v>
      </c>
      <c r="O1716">
        <v>14</v>
      </c>
      <c r="P1716" s="5">
        <f t="shared" si="572"/>
        <v>6.7985488904256357</v>
      </c>
      <c r="Q1716">
        <f t="shared" si="578"/>
        <v>2.6390573296152584</v>
      </c>
      <c r="R1716">
        <f t="shared" si="579"/>
        <v>1.91670919094255</v>
      </c>
      <c r="S1716" s="5">
        <f t="shared" si="566"/>
        <v>15</v>
      </c>
      <c r="T1716" s="3">
        <f t="shared" si="580"/>
        <v>2.7080502011022101</v>
      </c>
      <c r="U1716" s="3">
        <f t="shared" si="567"/>
        <v>2.5208145239807394</v>
      </c>
      <c r="V1716" t="s">
        <v>13</v>
      </c>
      <c r="W1716" t="s">
        <v>14</v>
      </c>
      <c r="X1716">
        <f t="shared" si="568"/>
        <v>436</v>
      </c>
      <c r="Y1716" s="11">
        <f t="shared" si="569"/>
        <v>-2.6390573296152584</v>
      </c>
      <c r="Z1716" s="3">
        <f t="shared" si="570"/>
        <v>-1.3126038579043606</v>
      </c>
    </row>
    <row r="1717" spans="1:26" x14ac:dyDescent="0.2">
      <c r="A1717" t="s">
        <v>6</v>
      </c>
      <c r="B1717">
        <v>1716</v>
      </c>
      <c r="C1717" s="13">
        <v>2307</v>
      </c>
      <c r="D1717" s="13">
        <v>66</v>
      </c>
      <c r="E1717" s="12">
        <v>13788.54</v>
      </c>
      <c r="F1717">
        <v>76833.13</v>
      </c>
      <c r="G1717">
        <v>1</v>
      </c>
      <c r="H1717">
        <v>1</v>
      </c>
      <c r="I1717">
        <v>1</v>
      </c>
      <c r="J1717" s="5">
        <f t="shared" si="571"/>
        <v>1.8130998640900342</v>
      </c>
      <c r="K1717">
        <f t="shared" si="582"/>
        <v>0</v>
      </c>
      <c r="L1717">
        <f t="shared" si="583"/>
        <v>0.59503801248962884</v>
      </c>
      <c r="M1717">
        <v>148</v>
      </c>
      <c r="N1717">
        <v>148</v>
      </c>
      <c r="O1717">
        <v>148</v>
      </c>
      <c r="P1717" s="5">
        <f t="shared" si="572"/>
        <v>71.271338288574199</v>
      </c>
      <c r="Q1717">
        <f t="shared" si="578"/>
        <v>4.9972122737641147</v>
      </c>
      <c r="R1717">
        <f t="shared" si="579"/>
        <v>4.2664942590640722</v>
      </c>
      <c r="S1717" s="5">
        <f t="shared" si="566"/>
        <v>149</v>
      </c>
      <c r="T1717" s="3">
        <f t="shared" si="580"/>
        <v>5.0039463059454592</v>
      </c>
      <c r="U1717" s="3">
        <f t="shared" si="567"/>
        <v>4.8615322715537008</v>
      </c>
      <c r="V1717" t="s">
        <v>13</v>
      </c>
      <c r="W1717" t="s">
        <v>14</v>
      </c>
      <c r="X1717">
        <f t="shared" si="568"/>
        <v>437</v>
      </c>
      <c r="Y1717" s="11">
        <f t="shared" si="569"/>
        <v>-4.9972122737641147</v>
      </c>
      <c r="Z1717" s="3">
        <f t="shared" si="570"/>
        <v>-3.6714562465744436</v>
      </c>
    </row>
    <row r="1718" spans="1:26" x14ac:dyDescent="0.2">
      <c r="A1718" t="s">
        <v>6</v>
      </c>
      <c r="B1718">
        <v>1717</v>
      </c>
      <c r="C1718" s="13">
        <v>2306</v>
      </c>
      <c r="D1718" s="13">
        <v>67</v>
      </c>
      <c r="E1718" s="12">
        <v>13918.23</v>
      </c>
      <c r="F1718">
        <v>77480.83</v>
      </c>
      <c r="G1718">
        <v>4</v>
      </c>
      <c r="H1718">
        <v>4</v>
      </c>
      <c r="I1718">
        <v>4</v>
      </c>
      <c r="J1718" s="5">
        <f t="shared" si="571"/>
        <v>7.1848216332105448</v>
      </c>
      <c r="K1718">
        <f t="shared" si="582"/>
        <v>1.3862943611198906</v>
      </c>
      <c r="L1718">
        <f t="shared" si="583"/>
        <v>1.971970694339136</v>
      </c>
      <c r="M1718">
        <v>169</v>
      </c>
      <c r="N1718">
        <v>169</v>
      </c>
      <c r="O1718">
        <v>169</v>
      </c>
      <c r="P1718" s="5">
        <f t="shared" si="572"/>
        <v>80.703833451448574</v>
      </c>
      <c r="Q1718">
        <f t="shared" si="578"/>
        <v>5.1298987149230735</v>
      </c>
      <c r="R1718">
        <f t="shared" si="579"/>
        <v>4.3907860766439599</v>
      </c>
      <c r="S1718" s="5">
        <f t="shared" si="566"/>
        <v>173</v>
      </c>
      <c r="T1718" s="3">
        <f t="shared" si="580"/>
        <v>5.1532915944977793</v>
      </c>
      <c r="U1718" s="3">
        <f t="shared" si="567"/>
        <v>6.3627567709830961</v>
      </c>
      <c r="V1718" t="s">
        <v>13</v>
      </c>
      <c r="W1718" t="s">
        <v>14</v>
      </c>
      <c r="X1718">
        <f t="shared" si="568"/>
        <v>438</v>
      </c>
      <c r="Y1718" s="11">
        <f t="shared" si="569"/>
        <v>-3.7436043538031827</v>
      </c>
      <c r="Z1718" s="3">
        <f t="shared" si="570"/>
        <v>-2.4188153823048237</v>
      </c>
    </row>
    <row r="1719" spans="1:26" x14ac:dyDescent="0.2">
      <c r="A1719" t="s">
        <v>6</v>
      </c>
      <c r="B1719">
        <v>1718</v>
      </c>
      <c r="C1719" s="13">
        <v>2305</v>
      </c>
      <c r="D1719" s="13">
        <v>68</v>
      </c>
      <c r="E1719" s="12">
        <v>14044.15</v>
      </c>
      <c r="F1719">
        <v>78127.02</v>
      </c>
      <c r="G1719">
        <v>1</v>
      </c>
      <c r="H1719">
        <v>1</v>
      </c>
      <c r="I1719">
        <v>1</v>
      </c>
      <c r="J1719" s="5">
        <f t="shared" si="571"/>
        <v>1.7801006112865501</v>
      </c>
      <c r="K1719">
        <f t="shared" si="582"/>
        <v>0</v>
      </c>
      <c r="L1719">
        <f t="shared" si="583"/>
        <v>0.5766698859013093</v>
      </c>
      <c r="M1719">
        <v>57</v>
      </c>
      <c r="N1719">
        <v>57</v>
      </c>
      <c r="O1719">
        <v>57</v>
      </c>
      <c r="P1719" s="5">
        <f t="shared" si="572"/>
        <v>26.994502030155505</v>
      </c>
      <c r="Q1719">
        <f t="shared" si="578"/>
        <v>4.0430512678345503</v>
      </c>
      <c r="R1719">
        <f t="shared" si="579"/>
        <v>3.2956332167564697</v>
      </c>
      <c r="S1719" s="5">
        <f t="shared" si="566"/>
        <v>58</v>
      </c>
      <c r="T1719" s="3">
        <f t="shared" si="580"/>
        <v>4.0604430105464191</v>
      </c>
      <c r="U1719" s="3">
        <f t="shared" si="567"/>
        <v>3.8723031026577788</v>
      </c>
      <c r="V1719" t="s">
        <v>13</v>
      </c>
      <c r="W1719" t="s">
        <v>14</v>
      </c>
      <c r="X1719">
        <f t="shared" si="568"/>
        <v>439</v>
      </c>
      <c r="Y1719" s="11">
        <f t="shared" si="569"/>
        <v>-4.0430512678345503</v>
      </c>
      <c r="Z1719" s="3">
        <f t="shared" si="570"/>
        <v>-2.7189633308551606</v>
      </c>
    </row>
    <row r="1720" spans="1:26" x14ac:dyDescent="0.2">
      <c r="A1720" t="s">
        <v>6</v>
      </c>
      <c r="B1720">
        <v>1719</v>
      </c>
      <c r="C1720" s="13">
        <v>2304</v>
      </c>
      <c r="D1720" s="13">
        <v>69</v>
      </c>
      <c r="E1720" s="12">
        <v>14170.38</v>
      </c>
      <c r="F1720">
        <v>78771.27</v>
      </c>
      <c r="G1720">
        <v>4</v>
      </c>
      <c r="H1720">
        <v>4</v>
      </c>
      <c r="I1720">
        <v>4</v>
      </c>
      <c r="J1720" s="5">
        <f t="shared" si="571"/>
        <v>7.0569737720512791</v>
      </c>
      <c r="K1720">
        <f t="shared" si="582"/>
        <v>1.3862943611198906</v>
      </c>
      <c r="L1720">
        <f t="shared" si="583"/>
        <v>1.9540163154255998</v>
      </c>
      <c r="M1720">
        <v>8</v>
      </c>
      <c r="N1720">
        <v>8</v>
      </c>
      <c r="O1720">
        <v>8</v>
      </c>
      <c r="P1720" s="5">
        <f t="shared" si="572"/>
        <v>3.7577152177437281</v>
      </c>
      <c r="Q1720">
        <f t="shared" si="578"/>
        <v>2.0794415416798357</v>
      </c>
      <c r="R1720">
        <f t="shared" si="579"/>
        <v>1.3238111178493748</v>
      </c>
      <c r="S1720" s="5">
        <f t="shared" si="566"/>
        <v>12</v>
      </c>
      <c r="T1720" s="3">
        <f t="shared" si="580"/>
        <v>2.4849066497880004</v>
      </c>
      <c r="U1720" s="3">
        <f t="shared" si="567"/>
        <v>3.2778274332749744</v>
      </c>
      <c r="V1720" t="s">
        <v>13</v>
      </c>
      <c r="W1720" t="s">
        <v>14</v>
      </c>
      <c r="X1720">
        <f t="shared" si="568"/>
        <v>440</v>
      </c>
      <c r="Y1720" s="11">
        <f t="shared" si="569"/>
        <v>-0.69314718055994518</v>
      </c>
      <c r="Z1720" s="3">
        <f t="shared" si="570"/>
        <v>0.63020519757622506</v>
      </c>
    </row>
    <row r="1721" spans="1:26" x14ac:dyDescent="0.2">
      <c r="A1721" t="s">
        <v>6</v>
      </c>
      <c r="B1721">
        <v>1720</v>
      </c>
      <c r="C1721" s="13">
        <v>2303</v>
      </c>
      <c r="D1721" s="13">
        <v>70</v>
      </c>
      <c r="E1721" s="12">
        <v>14291.82</v>
      </c>
      <c r="F1721">
        <v>79412.52</v>
      </c>
      <c r="G1721">
        <v>92</v>
      </c>
      <c r="H1721">
        <v>92</v>
      </c>
      <c r="I1721">
        <v>92</v>
      </c>
      <c r="J1721" s="5">
        <f t="shared" si="571"/>
        <v>160.93121799742792</v>
      </c>
      <c r="K1721">
        <f t="shared" si="582"/>
        <v>4.5217885770490405</v>
      </c>
      <c r="L1721">
        <f t="shared" si="583"/>
        <v>5.0809770562938272</v>
      </c>
      <c r="M1721">
        <v>1760</v>
      </c>
      <c r="N1721">
        <v>1760</v>
      </c>
      <c r="O1721">
        <v>1760</v>
      </c>
      <c r="P1721" s="5">
        <f t="shared" si="572"/>
        <v>820.02183031088794</v>
      </c>
      <c r="Q1721">
        <f t="shared" si="578"/>
        <v>7.4730690880321973</v>
      </c>
      <c r="R1721">
        <f t="shared" si="579"/>
        <v>6.709330962234282</v>
      </c>
      <c r="S1721" s="5">
        <f t="shared" si="566"/>
        <v>1852</v>
      </c>
      <c r="T1721" s="3">
        <f t="shared" si="580"/>
        <v>7.5240214152061249</v>
      </c>
      <c r="U1721" s="3">
        <f t="shared" si="567"/>
        <v>11.790308018528108</v>
      </c>
      <c r="V1721" t="s">
        <v>13</v>
      </c>
      <c r="W1721" t="s">
        <v>14</v>
      </c>
      <c r="X1721">
        <f t="shared" si="568"/>
        <v>441</v>
      </c>
      <c r="Y1721" s="11">
        <f t="shared" si="569"/>
        <v>-2.9512805109831568</v>
      </c>
      <c r="Z1721" s="3">
        <f t="shared" si="570"/>
        <v>-1.6283539059404548</v>
      </c>
    </row>
    <row r="1722" spans="1:26" x14ac:dyDescent="0.2">
      <c r="A1722" t="s">
        <v>6</v>
      </c>
      <c r="B1722">
        <v>1721</v>
      </c>
      <c r="C1722" s="13">
        <v>2302</v>
      </c>
      <c r="D1722" s="13">
        <v>71</v>
      </c>
      <c r="E1722" s="12">
        <v>14412.85</v>
      </c>
      <c r="F1722">
        <v>80094.95</v>
      </c>
      <c r="G1722">
        <v>0</v>
      </c>
      <c r="H1722">
        <v>0</v>
      </c>
      <c r="I1722">
        <v>0</v>
      </c>
      <c r="J1722" s="5">
        <f t="shared" si="571"/>
        <v>0</v>
      </c>
      <c r="K1722">
        <v>0</v>
      </c>
      <c r="L1722">
        <v>0</v>
      </c>
      <c r="M1722">
        <v>397</v>
      </c>
      <c r="N1722">
        <v>397</v>
      </c>
      <c r="O1722">
        <v>397</v>
      </c>
      <c r="P1722" s="5">
        <f t="shared" si="572"/>
        <v>183.39483325727778</v>
      </c>
      <c r="Q1722">
        <f t="shared" si="578"/>
        <v>5.9839362806871907</v>
      </c>
      <c r="R1722">
        <f t="shared" si="579"/>
        <v>5.2116413874368561</v>
      </c>
      <c r="S1722" s="5">
        <f t="shared" si="566"/>
        <v>397</v>
      </c>
      <c r="T1722" s="3">
        <f t="shared" si="580"/>
        <v>5.9839362806871907</v>
      </c>
      <c r="U1722" s="3">
        <f t="shared" si="567"/>
        <v>5.2116413874368561</v>
      </c>
      <c r="V1722" t="s">
        <v>13</v>
      </c>
      <c r="W1722" t="s">
        <v>14</v>
      </c>
      <c r="X1722">
        <f t="shared" si="568"/>
        <v>442</v>
      </c>
      <c r="Y1722" s="11">
        <f t="shared" si="569"/>
        <v>-5.9839362806871907</v>
      </c>
      <c r="Z1722" s="3">
        <f t="shared" si="570"/>
        <v>-5.2116413874368561</v>
      </c>
    </row>
    <row r="1723" spans="1:26" x14ac:dyDescent="0.2">
      <c r="A1723" t="s">
        <v>6</v>
      </c>
      <c r="B1723">
        <v>1722</v>
      </c>
      <c r="C1723" s="13">
        <v>2301</v>
      </c>
      <c r="D1723" s="13">
        <v>72</v>
      </c>
      <c r="E1723" s="12">
        <v>14533.53</v>
      </c>
      <c r="F1723">
        <v>80778.87</v>
      </c>
      <c r="G1723">
        <v>0</v>
      </c>
      <c r="H1723">
        <v>0</v>
      </c>
      <c r="I1723">
        <v>0</v>
      </c>
      <c r="J1723" s="5">
        <f t="shared" si="571"/>
        <v>0</v>
      </c>
      <c r="K1723">
        <v>0</v>
      </c>
      <c r="L1723">
        <v>0</v>
      </c>
      <c r="M1723">
        <v>18</v>
      </c>
      <c r="N1723">
        <v>18</v>
      </c>
      <c r="O1723">
        <v>18</v>
      </c>
      <c r="P1723" s="5">
        <f t="shared" si="572"/>
        <v>8.2447303360396109</v>
      </c>
      <c r="Q1723">
        <f t="shared" si="578"/>
        <v>2.8903717578961645</v>
      </c>
      <c r="R1723">
        <f t="shared" si="579"/>
        <v>2.1095742491140062</v>
      </c>
      <c r="S1723" s="5">
        <f t="shared" si="566"/>
        <v>18</v>
      </c>
      <c r="T1723" s="3">
        <f t="shared" si="580"/>
        <v>2.8903717578961645</v>
      </c>
      <c r="U1723" s="3">
        <f t="shared" si="567"/>
        <v>2.1095742491140062</v>
      </c>
      <c r="V1723" t="s">
        <v>13</v>
      </c>
      <c r="W1723" t="s">
        <v>14</v>
      </c>
      <c r="X1723">
        <f t="shared" si="568"/>
        <v>443</v>
      </c>
      <c r="Y1723" s="11">
        <f t="shared" si="569"/>
        <v>-2.8903717578961645</v>
      </c>
      <c r="Z1723" s="3">
        <f t="shared" si="570"/>
        <v>-2.1095742491140062</v>
      </c>
    </row>
    <row r="1724" spans="1:26" x14ac:dyDescent="0.2">
      <c r="A1724" t="s">
        <v>6</v>
      </c>
      <c r="B1724">
        <v>1723</v>
      </c>
      <c r="C1724" s="13">
        <v>2300</v>
      </c>
      <c r="D1724" s="13">
        <v>73</v>
      </c>
      <c r="E1724" s="12">
        <v>14658.53</v>
      </c>
      <c r="F1724">
        <v>81460.92</v>
      </c>
      <c r="G1724">
        <v>1</v>
      </c>
      <c r="H1724">
        <v>1</v>
      </c>
      <c r="I1724">
        <v>1</v>
      </c>
      <c r="J1724" s="5">
        <f t="shared" si="571"/>
        <v>1.7054916147799266</v>
      </c>
      <c r="K1724">
        <f>LN(I1724)</f>
        <v>0</v>
      </c>
      <c r="L1724">
        <f>LN(J1724)</f>
        <v>0.53385340628864975</v>
      </c>
      <c r="M1724">
        <v>2</v>
      </c>
      <c r="N1724">
        <v>2</v>
      </c>
      <c r="O1724">
        <v>2</v>
      </c>
      <c r="P1724" s="5">
        <f t="shared" si="572"/>
        <v>0.90841105158154367</v>
      </c>
      <c r="Q1724">
        <f t="shared" si="578"/>
        <v>0.69314718055994529</v>
      </c>
      <c r="R1724">
        <f t="shared" si="579"/>
        <v>-9.6058302838891371E-2</v>
      </c>
      <c r="S1724" s="5">
        <f t="shared" si="566"/>
        <v>3</v>
      </c>
      <c r="T1724" s="3">
        <f t="shared" si="580"/>
        <v>1.0986122886681098</v>
      </c>
      <c r="U1724" s="3">
        <f t="shared" si="567"/>
        <v>0.43779510344975836</v>
      </c>
      <c r="V1724" t="s">
        <v>13</v>
      </c>
      <c r="W1724" t="s">
        <v>14</v>
      </c>
      <c r="X1724">
        <f t="shared" si="568"/>
        <v>444</v>
      </c>
      <c r="Y1724" s="11">
        <f t="shared" si="569"/>
        <v>-0.69314718055994529</v>
      </c>
      <c r="Z1724" s="3">
        <f t="shared" si="570"/>
        <v>0.62991170912754113</v>
      </c>
    </row>
    <row r="1725" spans="1:26" x14ac:dyDescent="0.2">
      <c r="A1725" t="s">
        <v>6</v>
      </c>
      <c r="B1725">
        <v>1724</v>
      </c>
      <c r="C1725" s="13">
        <v>2299</v>
      </c>
      <c r="D1725" s="13">
        <v>74</v>
      </c>
      <c r="E1725" s="12">
        <v>14776.6</v>
      </c>
      <c r="F1725">
        <v>82139.460000000006</v>
      </c>
      <c r="G1725">
        <v>0</v>
      </c>
      <c r="H1725">
        <v>0</v>
      </c>
      <c r="I1725">
        <v>0</v>
      </c>
      <c r="J1725" s="5">
        <f t="shared" si="571"/>
        <v>0</v>
      </c>
      <c r="K1725">
        <v>0</v>
      </c>
      <c r="L1725">
        <v>0</v>
      </c>
      <c r="M1725">
        <v>86</v>
      </c>
      <c r="N1725">
        <v>86</v>
      </c>
      <c r="O1725">
        <v>86</v>
      </c>
      <c r="P1725" s="5">
        <f t="shared" si="572"/>
        <v>38.738993414371116</v>
      </c>
      <c r="Q1725">
        <f t="shared" si="578"/>
        <v>4.4543472962535073</v>
      </c>
      <c r="R1725">
        <f t="shared" si="579"/>
        <v>3.6568466745326385</v>
      </c>
      <c r="S1725" s="5">
        <f t="shared" si="566"/>
        <v>86</v>
      </c>
      <c r="T1725" s="3">
        <f t="shared" si="580"/>
        <v>4.4543472962535073</v>
      </c>
      <c r="U1725" s="3">
        <f t="shared" si="567"/>
        <v>3.6568466745326385</v>
      </c>
      <c r="V1725" t="s">
        <v>13</v>
      </c>
      <c r="W1725" t="s">
        <v>14</v>
      </c>
      <c r="X1725">
        <f t="shared" si="568"/>
        <v>445</v>
      </c>
      <c r="Y1725" s="11">
        <f t="shared" si="569"/>
        <v>-4.4543472962535073</v>
      </c>
      <c r="Z1725" s="3">
        <f t="shared" si="570"/>
        <v>-3.6568466745326385</v>
      </c>
    </row>
    <row r="1726" spans="1:26" x14ac:dyDescent="0.2">
      <c r="A1726" t="s">
        <v>6</v>
      </c>
      <c r="B1726">
        <v>1725</v>
      </c>
      <c r="C1726" s="13">
        <v>2298</v>
      </c>
      <c r="D1726" s="13">
        <v>75</v>
      </c>
      <c r="E1726" s="12">
        <v>14893.98</v>
      </c>
      <c r="F1726">
        <v>82816.69</v>
      </c>
      <c r="G1726">
        <v>0</v>
      </c>
      <c r="H1726">
        <v>0</v>
      </c>
      <c r="I1726">
        <v>0</v>
      </c>
      <c r="J1726" s="5">
        <f t="shared" si="571"/>
        <v>0</v>
      </c>
      <c r="K1726">
        <v>0</v>
      </c>
      <c r="L1726">
        <v>0</v>
      </c>
      <c r="M1726">
        <v>14</v>
      </c>
      <c r="N1726">
        <v>14</v>
      </c>
      <c r="O1726">
        <v>14</v>
      </c>
      <c r="P1726" s="5">
        <f t="shared" si="572"/>
        <v>6.2547778714652802</v>
      </c>
      <c r="Q1726">
        <f t="shared" si="578"/>
        <v>2.6390573296152584</v>
      </c>
      <c r="R1726">
        <f t="shared" si="579"/>
        <v>1.8333456311324725</v>
      </c>
      <c r="S1726" s="5">
        <f t="shared" si="566"/>
        <v>14</v>
      </c>
      <c r="T1726" s="3">
        <f t="shared" si="580"/>
        <v>2.6390573296152584</v>
      </c>
      <c r="U1726" s="3">
        <f t="shared" si="567"/>
        <v>1.8333456311324725</v>
      </c>
      <c r="V1726" t="s">
        <v>13</v>
      </c>
      <c r="W1726" t="s">
        <v>14</v>
      </c>
      <c r="X1726">
        <f t="shared" si="568"/>
        <v>446</v>
      </c>
      <c r="Y1726" s="11">
        <f t="shared" si="569"/>
        <v>-2.6390573296152584</v>
      </c>
      <c r="Z1726" s="3">
        <f t="shared" si="570"/>
        <v>-1.8333456311324725</v>
      </c>
    </row>
    <row r="1727" spans="1:26" x14ac:dyDescent="0.2">
      <c r="A1727" t="s">
        <v>6</v>
      </c>
      <c r="B1727">
        <v>1726</v>
      </c>
      <c r="C1727" s="13">
        <v>2297</v>
      </c>
      <c r="D1727" s="13">
        <v>76</v>
      </c>
      <c r="E1727" s="12">
        <v>15011.27</v>
      </c>
      <c r="F1727">
        <v>83485.59</v>
      </c>
      <c r="G1727">
        <v>1</v>
      </c>
      <c r="H1727">
        <v>1</v>
      </c>
      <c r="I1727">
        <v>1</v>
      </c>
      <c r="J1727" s="5">
        <f t="shared" si="571"/>
        <v>1.6654153845743898</v>
      </c>
      <c r="K1727">
        <f>LN(I1727)</f>
        <v>0</v>
      </c>
      <c r="L1727">
        <f>LN(J1727)</f>
        <v>0.51007457254224953</v>
      </c>
      <c r="M1727">
        <v>146</v>
      </c>
      <c r="N1727">
        <v>146</v>
      </c>
      <c r="O1727">
        <v>146</v>
      </c>
      <c r="P1727" s="5">
        <f t="shared" si="572"/>
        <v>64.705777368285951</v>
      </c>
      <c r="Q1727">
        <f t="shared" si="578"/>
        <v>4.9836066217083363</v>
      </c>
      <c r="R1727">
        <f t="shared" si="579"/>
        <v>4.1698504922388038</v>
      </c>
      <c r="S1727" s="5">
        <f t="shared" si="566"/>
        <v>147</v>
      </c>
      <c r="T1727" s="3">
        <f t="shared" si="580"/>
        <v>4.990432586778736</v>
      </c>
      <c r="U1727" s="3">
        <f t="shared" si="567"/>
        <v>4.6799250647810533</v>
      </c>
      <c r="V1727" t="s">
        <v>13</v>
      </c>
      <c r="W1727" t="s">
        <v>14</v>
      </c>
      <c r="X1727">
        <f t="shared" si="568"/>
        <v>447</v>
      </c>
      <c r="Y1727" s="11">
        <f t="shared" si="569"/>
        <v>-4.9836066217083363</v>
      </c>
      <c r="Z1727" s="3">
        <f t="shared" si="570"/>
        <v>-3.6597759196965542</v>
      </c>
    </row>
    <row r="1728" spans="1:26" x14ac:dyDescent="0.2">
      <c r="A1728" t="s">
        <v>6</v>
      </c>
      <c r="B1728">
        <v>1727</v>
      </c>
      <c r="C1728" s="13">
        <v>2296</v>
      </c>
      <c r="D1728" s="13">
        <v>77</v>
      </c>
      <c r="E1728" s="12">
        <v>15129.75</v>
      </c>
      <c r="F1728">
        <v>84153.47</v>
      </c>
      <c r="G1728">
        <v>0</v>
      </c>
      <c r="H1728">
        <v>0</v>
      </c>
      <c r="I1728">
        <v>0</v>
      </c>
      <c r="J1728" s="5">
        <f t="shared" si="571"/>
        <v>0</v>
      </c>
      <c r="K1728">
        <v>0</v>
      </c>
      <c r="L1728">
        <v>0</v>
      </c>
      <c r="M1728">
        <v>18</v>
      </c>
      <c r="N1728">
        <v>18</v>
      </c>
      <c r="O1728">
        <v>18</v>
      </c>
      <c r="P1728" s="5">
        <f t="shared" si="572"/>
        <v>7.9141121572289297</v>
      </c>
      <c r="Q1728">
        <f t="shared" si="578"/>
        <v>2.8903717578961645</v>
      </c>
      <c r="R1728">
        <f t="shared" si="579"/>
        <v>2.0686475148654555</v>
      </c>
      <c r="S1728" s="5">
        <f t="shared" si="566"/>
        <v>18</v>
      </c>
      <c r="T1728" s="3">
        <f t="shared" si="580"/>
        <v>2.8903717578961645</v>
      </c>
      <c r="U1728" s="3">
        <f t="shared" si="567"/>
        <v>2.0686475148654555</v>
      </c>
      <c r="V1728" t="s">
        <v>13</v>
      </c>
      <c r="W1728" t="s">
        <v>14</v>
      </c>
      <c r="X1728">
        <f t="shared" si="568"/>
        <v>448</v>
      </c>
      <c r="Y1728" s="11">
        <f t="shared" si="569"/>
        <v>-2.8903717578961645</v>
      </c>
      <c r="Z1728" s="3">
        <f t="shared" si="570"/>
        <v>-2.0686475148654555</v>
      </c>
    </row>
    <row r="1729" spans="1:26" x14ac:dyDescent="0.2">
      <c r="A1729" t="s">
        <v>6</v>
      </c>
      <c r="B1729">
        <v>1728</v>
      </c>
      <c r="C1729" s="13">
        <v>2295</v>
      </c>
      <c r="D1729" s="13">
        <v>78</v>
      </c>
      <c r="E1729" s="12">
        <v>15245.56</v>
      </c>
      <c r="F1729">
        <v>84818.09</v>
      </c>
      <c r="G1729">
        <v>0</v>
      </c>
      <c r="H1729">
        <v>0</v>
      </c>
      <c r="I1729">
        <v>0</v>
      </c>
      <c r="J1729" s="5">
        <f t="shared" si="571"/>
        <v>0</v>
      </c>
      <c r="K1729">
        <v>0</v>
      </c>
      <c r="L1729">
        <v>0</v>
      </c>
      <c r="M1729">
        <v>48</v>
      </c>
      <c r="N1729">
        <v>48</v>
      </c>
      <c r="O1729">
        <v>48</v>
      </c>
      <c r="P1729" s="5">
        <f t="shared" si="572"/>
        <v>20.938929419419843</v>
      </c>
      <c r="Q1729">
        <f t="shared" si="578"/>
        <v>3.8712010109078911</v>
      </c>
      <c r="R1729">
        <f t="shared" si="579"/>
        <v>3.0416100780332029</v>
      </c>
      <c r="S1729" s="5">
        <f t="shared" si="566"/>
        <v>48</v>
      </c>
      <c r="T1729" s="3">
        <f t="shared" si="580"/>
        <v>3.8712010109078911</v>
      </c>
      <c r="U1729" s="3">
        <f t="shared" si="567"/>
        <v>3.0416100780332029</v>
      </c>
      <c r="V1729" t="s">
        <v>13</v>
      </c>
      <c r="W1729" t="s">
        <v>14</v>
      </c>
      <c r="X1729">
        <f t="shared" si="568"/>
        <v>449</v>
      </c>
      <c r="Y1729" s="11">
        <f t="shared" si="569"/>
        <v>-3.8712010109078911</v>
      </c>
      <c r="Z1729" s="3">
        <f t="shared" si="570"/>
        <v>-3.0416100780332029</v>
      </c>
    </row>
    <row r="1730" spans="1:26" x14ac:dyDescent="0.2">
      <c r="A1730" t="s">
        <v>6</v>
      </c>
      <c r="B1730">
        <v>1729</v>
      </c>
      <c r="C1730" s="13">
        <v>2294</v>
      </c>
      <c r="D1730" s="13">
        <v>79</v>
      </c>
      <c r="E1730" s="12">
        <v>15361.38</v>
      </c>
      <c r="F1730">
        <v>85480.82</v>
      </c>
      <c r="G1730">
        <v>0</v>
      </c>
      <c r="H1730">
        <v>0</v>
      </c>
      <c r="I1730">
        <v>0</v>
      </c>
      <c r="J1730" s="5">
        <f t="shared" si="571"/>
        <v>0</v>
      </c>
      <c r="K1730">
        <v>0</v>
      </c>
      <c r="L1730">
        <v>0</v>
      </c>
      <c r="M1730">
        <v>4</v>
      </c>
      <c r="N1730">
        <v>4</v>
      </c>
      <c r="O1730">
        <v>4</v>
      </c>
      <c r="P1730" s="5">
        <f t="shared" si="572"/>
        <v>1.7313825487401735</v>
      </c>
      <c r="Q1730">
        <f t="shared" si="578"/>
        <v>1.3862943611198906</v>
      </c>
      <c r="R1730">
        <f t="shared" si="579"/>
        <v>0.54892025047195458</v>
      </c>
      <c r="S1730" s="5">
        <f t="shared" ref="S1730:S1793" si="584">I1730+O1730</f>
        <v>4</v>
      </c>
      <c r="T1730" s="3">
        <f t="shared" si="580"/>
        <v>1.3862943611198906</v>
      </c>
      <c r="U1730" s="3">
        <f t="shared" ref="U1730:U1793" si="585">L1730+R1730</f>
        <v>0.54892025047195458</v>
      </c>
      <c r="V1730" t="s">
        <v>13</v>
      </c>
      <c r="W1730" t="s">
        <v>14</v>
      </c>
      <c r="X1730">
        <f t="shared" ref="X1730:X1793" si="586">1+X1729</f>
        <v>450</v>
      </c>
      <c r="Y1730" s="11">
        <f t="shared" ref="Y1730:Y1793" si="587">K1730-Q1730</f>
        <v>-1.3862943611198906</v>
      </c>
      <c r="Z1730" s="3">
        <f t="shared" ref="Z1730:Z1793" si="588">L1730-R1730</f>
        <v>-0.54892025047195458</v>
      </c>
    </row>
    <row r="1731" spans="1:26" x14ac:dyDescent="0.2">
      <c r="A1731" t="s">
        <v>6</v>
      </c>
      <c r="B1731">
        <v>1730</v>
      </c>
      <c r="C1731" s="13">
        <v>2293</v>
      </c>
      <c r="D1731" s="13">
        <v>80</v>
      </c>
      <c r="E1731" s="12">
        <v>15477.12</v>
      </c>
      <c r="F1731">
        <v>86140.92</v>
      </c>
      <c r="G1731">
        <v>0</v>
      </c>
      <c r="H1731">
        <v>0</v>
      </c>
      <c r="I1731">
        <v>0</v>
      </c>
      <c r="J1731" s="5">
        <f t="shared" ref="J1731:J1794" si="589">(I1731/E1731)*25000</f>
        <v>0</v>
      </c>
      <c r="K1731">
        <v>0</v>
      </c>
      <c r="L1731">
        <v>0</v>
      </c>
      <c r="M1731">
        <v>1</v>
      </c>
      <c r="N1731">
        <v>1</v>
      </c>
      <c r="O1731">
        <v>1</v>
      </c>
      <c r="P1731" s="5">
        <f t="shared" ref="P1731:P1794" si="590">(O1731/F1731)*37000</f>
        <v>0.42952873036415212</v>
      </c>
      <c r="Q1731">
        <f t="shared" si="578"/>
        <v>0</v>
      </c>
      <c r="R1731">
        <f t="shared" si="579"/>
        <v>-0.8450666472126096</v>
      </c>
      <c r="S1731" s="5">
        <f t="shared" si="584"/>
        <v>1</v>
      </c>
      <c r="T1731" s="3">
        <f t="shared" si="580"/>
        <v>0</v>
      </c>
      <c r="U1731" s="3">
        <f t="shared" si="585"/>
        <v>-0.8450666472126096</v>
      </c>
      <c r="V1731" t="s">
        <v>13</v>
      </c>
      <c r="W1731" t="s">
        <v>14</v>
      </c>
      <c r="X1731">
        <f t="shared" si="586"/>
        <v>451</v>
      </c>
      <c r="Y1731" s="11">
        <f t="shared" si="587"/>
        <v>0</v>
      </c>
      <c r="Z1731" s="3">
        <f t="shared" si="588"/>
        <v>0.8450666472126096</v>
      </c>
    </row>
    <row r="1732" spans="1:26" x14ac:dyDescent="0.2">
      <c r="A1732" t="s">
        <v>6</v>
      </c>
      <c r="B1732">
        <v>1731</v>
      </c>
      <c r="C1732" s="13">
        <v>2292</v>
      </c>
      <c r="D1732" s="13">
        <v>81</v>
      </c>
      <c r="E1732" s="12">
        <v>15590.06</v>
      </c>
      <c r="F1732">
        <v>86799.31</v>
      </c>
      <c r="G1732">
        <v>0</v>
      </c>
      <c r="H1732">
        <v>0</v>
      </c>
      <c r="I1732">
        <v>0</v>
      </c>
      <c r="J1732" s="5">
        <f t="shared" si="589"/>
        <v>0</v>
      </c>
      <c r="K1732">
        <v>0</v>
      </c>
      <c r="L1732">
        <v>0</v>
      </c>
      <c r="M1732">
        <v>2</v>
      </c>
      <c r="N1732">
        <v>2</v>
      </c>
      <c r="O1732">
        <v>2</v>
      </c>
      <c r="P1732" s="5">
        <f t="shared" si="590"/>
        <v>0.85254133932631493</v>
      </c>
      <c r="Q1732">
        <f t="shared" si="578"/>
        <v>0.69314718055994529</v>
      </c>
      <c r="R1732">
        <f t="shared" si="579"/>
        <v>-0.15953357912178304</v>
      </c>
      <c r="S1732" s="5">
        <f t="shared" si="584"/>
        <v>2</v>
      </c>
      <c r="T1732" s="3">
        <f t="shared" si="580"/>
        <v>0.69314718055994529</v>
      </c>
      <c r="U1732" s="3">
        <f t="shared" si="585"/>
        <v>-0.15953357912178304</v>
      </c>
      <c r="V1732" t="s">
        <v>13</v>
      </c>
      <c r="W1732" t="s">
        <v>14</v>
      </c>
      <c r="X1732">
        <f t="shared" si="586"/>
        <v>452</v>
      </c>
      <c r="Y1732" s="11">
        <f t="shared" si="587"/>
        <v>-0.69314718055994529</v>
      </c>
      <c r="Z1732" s="3">
        <f t="shared" si="588"/>
        <v>0.15953357912178304</v>
      </c>
    </row>
    <row r="1733" spans="1:26" x14ac:dyDescent="0.2">
      <c r="A1733" t="s">
        <v>6</v>
      </c>
      <c r="B1733">
        <v>1732</v>
      </c>
      <c r="C1733" s="13">
        <v>2291</v>
      </c>
      <c r="D1733" s="13">
        <v>82</v>
      </c>
      <c r="E1733" s="12">
        <v>15703.15</v>
      </c>
      <c r="F1733">
        <v>87452.6</v>
      </c>
      <c r="G1733">
        <v>0</v>
      </c>
      <c r="H1733">
        <v>0</v>
      </c>
      <c r="I1733">
        <v>0</v>
      </c>
      <c r="J1733" s="5">
        <f t="shared" si="589"/>
        <v>0</v>
      </c>
      <c r="K1733">
        <v>0</v>
      </c>
      <c r="L1733">
        <v>0</v>
      </c>
      <c r="M1733">
        <v>74</v>
      </c>
      <c r="N1733">
        <v>74</v>
      </c>
      <c r="O1733">
        <v>74</v>
      </c>
      <c r="P1733" s="5">
        <f t="shared" si="590"/>
        <v>31.30838877288954</v>
      </c>
      <c r="Q1733">
        <f t="shared" si="578"/>
        <v>4.3040650932041702</v>
      </c>
      <c r="R1733">
        <f t="shared" si="579"/>
        <v>3.4438860735507344</v>
      </c>
      <c r="S1733" s="5">
        <f t="shared" si="584"/>
        <v>74</v>
      </c>
      <c r="T1733" s="3">
        <f t="shared" si="580"/>
        <v>4.3040650932041702</v>
      </c>
      <c r="U1733" s="3">
        <f t="shared" si="585"/>
        <v>3.4438860735507344</v>
      </c>
      <c r="V1733" t="s">
        <v>13</v>
      </c>
      <c r="W1733" t="s">
        <v>14</v>
      </c>
      <c r="X1733">
        <f t="shared" si="586"/>
        <v>453</v>
      </c>
      <c r="Y1733" s="11">
        <f t="shared" si="587"/>
        <v>-4.3040650932041702</v>
      </c>
      <c r="Z1733" s="3">
        <f t="shared" si="588"/>
        <v>-3.4438860735507344</v>
      </c>
    </row>
    <row r="1734" spans="1:26" x14ac:dyDescent="0.2">
      <c r="A1734" t="s">
        <v>6</v>
      </c>
      <c r="B1734">
        <v>1733</v>
      </c>
      <c r="C1734" s="13">
        <v>2290</v>
      </c>
      <c r="D1734" s="13">
        <v>83</v>
      </c>
      <c r="E1734" s="12">
        <v>15818.91</v>
      </c>
      <c r="F1734">
        <v>88100.78</v>
      </c>
      <c r="G1734">
        <v>0</v>
      </c>
      <c r="H1734">
        <v>0</v>
      </c>
      <c r="I1734">
        <v>0</v>
      </c>
      <c r="J1734" s="5">
        <f t="shared" si="589"/>
        <v>0</v>
      </c>
      <c r="K1734">
        <v>0</v>
      </c>
      <c r="L1734">
        <v>0</v>
      </c>
      <c r="M1734">
        <v>12</v>
      </c>
      <c r="N1734">
        <v>12</v>
      </c>
      <c r="O1734">
        <v>12</v>
      </c>
      <c r="P1734" s="5">
        <f t="shared" si="590"/>
        <v>5.0396829630793283</v>
      </c>
      <c r="Q1734">
        <f t="shared" si="578"/>
        <v>2.4849066497880004</v>
      </c>
      <c r="R1734">
        <f t="shared" si="579"/>
        <v>1.6173431759538013</v>
      </c>
      <c r="S1734" s="5">
        <f t="shared" si="584"/>
        <v>12</v>
      </c>
      <c r="T1734" s="3">
        <f t="shared" si="580"/>
        <v>2.4849066497880004</v>
      </c>
      <c r="U1734" s="3">
        <f t="shared" si="585"/>
        <v>1.6173431759538013</v>
      </c>
      <c r="V1734" t="s">
        <v>13</v>
      </c>
      <c r="W1734" t="s">
        <v>14</v>
      </c>
      <c r="X1734">
        <f t="shared" si="586"/>
        <v>454</v>
      </c>
      <c r="Y1734" s="11">
        <f t="shared" si="587"/>
        <v>-2.4849066497880004</v>
      </c>
      <c r="Z1734" s="3">
        <f t="shared" si="588"/>
        <v>-1.6173431759538013</v>
      </c>
    </row>
    <row r="1735" spans="1:26" x14ac:dyDescent="0.2">
      <c r="A1735" t="s">
        <v>6</v>
      </c>
      <c r="B1735">
        <v>1734</v>
      </c>
      <c r="C1735" s="13">
        <v>2289</v>
      </c>
      <c r="D1735" s="13">
        <v>84</v>
      </c>
      <c r="E1735" s="12">
        <v>15928.24</v>
      </c>
      <c r="F1735">
        <v>88746.65</v>
      </c>
      <c r="G1735">
        <v>0</v>
      </c>
      <c r="H1735">
        <v>0</v>
      </c>
      <c r="I1735">
        <v>0</v>
      </c>
      <c r="J1735" s="5">
        <f t="shared" si="589"/>
        <v>0</v>
      </c>
      <c r="K1735">
        <v>0</v>
      </c>
      <c r="L1735">
        <v>0</v>
      </c>
      <c r="M1735">
        <v>2</v>
      </c>
      <c r="N1735">
        <v>2</v>
      </c>
      <c r="O1735">
        <v>2</v>
      </c>
      <c r="P1735" s="5">
        <f t="shared" si="590"/>
        <v>0.83383429120986552</v>
      </c>
      <c r="Q1735">
        <f t="shared" ref="Q1735:Q1756" si="591">LN(O1735)</f>
        <v>0.69314718055994529</v>
      </c>
      <c r="R1735">
        <f t="shared" ref="R1735:R1756" si="592">LN(P1735)</f>
        <v>-0.18172058796006577</v>
      </c>
      <c r="S1735" s="5">
        <f t="shared" si="584"/>
        <v>2</v>
      </c>
      <c r="T1735" s="3">
        <f t="shared" ref="T1735:T1759" si="593">LN(S1735)</f>
        <v>0.69314718055994529</v>
      </c>
      <c r="U1735" s="3">
        <f t="shared" si="585"/>
        <v>-0.18172058796006577</v>
      </c>
      <c r="V1735" t="s">
        <v>13</v>
      </c>
      <c r="W1735" t="s">
        <v>14</v>
      </c>
      <c r="X1735">
        <f t="shared" si="586"/>
        <v>455</v>
      </c>
      <c r="Y1735" s="11">
        <f t="shared" si="587"/>
        <v>-0.69314718055994529</v>
      </c>
      <c r="Z1735" s="3">
        <f t="shared" si="588"/>
        <v>0.18172058796006577</v>
      </c>
    </row>
    <row r="1736" spans="1:26" x14ac:dyDescent="0.2">
      <c r="A1736" t="s">
        <v>6</v>
      </c>
      <c r="B1736">
        <v>1735</v>
      </c>
      <c r="C1736" s="13">
        <v>2288</v>
      </c>
      <c r="D1736" s="13">
        <v>85</v>
      </c>
      <c r="E1736" s="12">
        <v>16039.12</v>
      </c>
      <c r="F1736">
        <v>89390.28</v>
      </c>
      <c r="G1736">
        <v>0</v>
      </c>
      <c r="H1736">
        <v>0</v>
      </c>
      <c r="I1736">
        <v>0</v>
      </c>
      <c r="J1736" s="5">
        <f t="shared" si="589"/>
        <v>0</v>
      </c>
      <c r="K1736">
        <v>0</v>
      </c>
      <c r="L1736">
        <v>0</v>
      </c>
      <c r="M1736">
        <v>3</v>
      </c>
      <c r="N1736">
        <v>3</v>
      </c>
      <c r="O1736">
        <v>3</v>
      </c>
      <c r="P1736" s="5">
        <f t="shared" si="590"/>
        <v>1.2417457468530138</v>
      </c>
      <c r="Q1736">
        <f t="shared" si="591"/>
        <v>1.0986122886681098</v>
      </c>
      <c r="R1736">
        <f t="shared" si="592"/>
        <v>0.21651824987605364</v>
      </c>
      <c r="S1736" s="5">
        <f t="shared" si="584"/>
        <v>3</v>
      </c>
      <c r="T1736" s="3">
        <f t="shared" si="593"/>
        <v>1.0986122886681098</v>
      </c>
      <c r="U1736" s="3">
        <f t="shared" si="585"/>
        <v>0.21651824987605364</v>
      </c>
      <c r="V1736" t="s">
        <v>13</v>
      </c>
      <c r="W1736" t="s">
        <v>14</v>
      </c>
      <c r="X1736">
        <f t="shared" si="586"/>
        <v>456</v>
      </c>
      <c r="Y1736" s="11">
        <f t="shared" si="587"/>
        <v>-1.0986122886681098</v>
      </c>
      <c r="Z1736" s="3">
        <f t="shared" si="588"/>
        <v>-0.21651824987605364</v>
      </c>
    </row>
    <row r="1737" spans="1:26" x14ac:dyDescent="0.2">
      <c r="A1737" t="s">
        <v>6</v>
      </c>
      <c r="B1737">
        <v>1736</v>
      </c>
      <c r="C1737" s="13">
        <v>2287</v>
      </c>
      <c r="D1737" s="13">
        <v>86</v>
      </c>
      <c r="E1737" s="12">
        <v>16149.25</v>
      </c>
      <c r="F1737">
        <v>90022.14</v>
      </c>
      <c r="G1737">
        <v>0</v>
      </c>
      <c r="H1737">
        <v>0</v>
      </c>
      <c r="I1737">
        <v>0</v>
      </c>
      <c r="J1737" s="5">
        <f t="shared" si="589"/>
        <v>0</v>
      </c>
      <c r="K1737">
        <v>0</v>
      </c>
      <c r="L1737">
        <v>0</v>
      </c>
      <c r="M1737">
        <v>143</v>
      </c>
      <c r="N1737">
        <v>143</v>
      </c>
      <c r="O1737">
        <v>143</v>
      </c>
      <c r="P1737" s="5">
        <f t="shared" si="590"/>
        <v>58.774430379015655</v>
      </c>
      <c r="Q1737">
        <f t="shared" si="591"/>
        <v>4.962844630259907</v>
      </c>
      <c r="R1737">
        <f t="shared" si="592"/>
        <v>4.0737069028269053</v>
      </c>
      <c r="S1737" s="5">
        <f t="shared" si="584"/>
        <v>143</v>
      </c>
      <c r="T1737" s="3">
        <f t="shared" si="593"/>
        <v>4.962844630259907</v>
      </c>
      <c r="U1737" s="3">
        <f t="shared" si="585"/>
        <v>4.0737069028269053</v>
      </c>
      <c r="V1737" t="s">
        <v>13</v>
      </c>
      <c r="W1737" t="s">
        <v>14</v>
      </c>
      <c r="X1737">
        <f t="shared" si="586"/>
        <v>457</v>
      </c>
      <c r="Y1737" s="11">
        <f t="shared" si="587"/>
        <v>-4.962844630259907</v>
      </c>
      <c r="Z1737" s="3">
        <f t="shared" si="588"/>
        <v>-4.0737069028269053</v>
      </c>
    </row>
    <row r="1738" spans="1:26" x14ac:dyDescent="0.2">
      <c r="A1738" t="s">
        <v>6</v>
      </c>
      <c r="B1738">
        <v>1737</v>
      </c>
      <c r="C1738" s="13">
        <v>2286</v>
      </c>
      <c r="D1738" s="13">
        <v>87</v>
      </c>
      <c r="E1738" s="12">
        <v>16261.99</v>
      </c>
      <c r="F1738">
        <v>90653.13</v>
      </c>
      <c r="G1738">
        <v>0</v>
      </c>
      <c r="H1738">
        <v>0</v>
      </c>
      <c r="I1738">
        <v>0</v>
      </c>
      <c r="J1738" s="5">
        <f t="shared" si="589"/>
        <v>0</v>
      </c>
      <c r="K1738">
        <v>0</v>
      </c>
      <c r="L1738">
        <v>0</v>
      </c>
      <c r="M1738">
        <v>33</v>
      </c>
      <c r="N1738">
        <v>33</v>
      </c>
      <c r="O1738">
        <v>33</v>
      </c>
      <c r="P1738" s="5">
        <f t="shared" si="590"/>
        <v>13.468922694671434</v>
      </c>
      <c r="Q1738">
        <f t="shared" si="591"/>
        <v>3.4965075614664802</v>
      </c>
      <c r="R1738">
        <f t="shared" si="592"/>
        <v>2.6003850090999792</v>
      </c>
      <c r="S1738" s="5">
        <f t="shared" si="584"/>
        <v>33</v>
      </c>
      <c r="T1738" s="3">
        <f t="shared" si="593"/>
        <v>3.4965075614664802</v>
      </c>
      <c r="U1738" s="3">
        <f t="shared" si="585"/>
        <v>2.6003850090999792</v>
      </c>
      <c r="V1738" t="s">
        <v>13</v>
      </c>
      <c r="W1738" t="s">
        <v>14</v>
      </c>
      <c r="X1738">
        <f t="shared" si="586"/>
        <v>458</v>
      </c>
      <c r="Y1738" s="11">
        <f t="shared" si="587"/>
        <v>-3.4965075614664802</v>
      </c>
      <c r="Z1738" s="3">
        <f t="shared" si="588"/>
        <v>-2.6003850090999792</v>
      </c>
    </row>
    <row r="1739" spans="1:26" x14ac:dyDescent="0.2">
      <c r="A1739" t="s">
        <v>6</v>
      </c>
      <c r="B1739">
        <v>1738</v>
      </c>
      <c r="C1739" s="13">
        <v>2285</v>
      </c>
      <c r="D1739" s="13">
        <v>88</v>
      </c>
      <c r="E1739" s="12">
        <v>16371.75</v>
      </c>
      <c r="F1739">
        <v>91280.4</v>
      </c>
      <c r="G1739">
        <v>0</v>
      </c>
      <c r="H1739">
        <v>0</v>
      </c>
      <c r="I1739">
        <v>0</v>
      </c>
      <c r="J1739" s="5">
        <f t="shared" si="589"/>
        <v>0</v>
      </c>
      <c r="K1739">
        <v>0</v>
      </c>
      <c r="L1739">
        <v>0</v>
      </c>
      <c r="M1739">
        <v>2</v>
      </c>
      <c r="N1739">
        <v>2</v>
      </c>
      <c r="O1739">
        <v>2</v>
      </c>
      <c r="P1739" s="5">
        <f t="shared" si="590"/>
        <v>0.81068882257308261</v>
      </c>
      <c r="Q1739">
        <f t="shared" si="591"/>
        <v>0.69314718055994529</v>
      </c>
      <c r="R1739">
        <f t="shared" si="592"/>
        <v>-0.20987099446099539</v>
      </c>
      <c r="S1739" s="5">
        <f t="shared" si="584"/>
        <v>2</v>
      </c>
      <c r="T1739" s="3">
        <f t="shared" si="593"/>
        <v>0.69314718055994529</v>
      </c>
      <c r="U1739" s="3">
        <f t="shared" si="585"/>
        <v>-0.20987099446099539</v>
      </c>
      <c r="V1739" t="s">
        <v>13</v>
      </c>
      <c r="W1739" t="s">
        <v>14</v>
      </c>
      <c r="X1739">
        <f t="shared" si="586"/>
        <v>459</v>
      </c>
      <c r="Y1739" s="11">
        <f t="shared" si="587"/>
        <v>-0.69314718055994529</v>
      </c>
      <c r="Z1739" s="3">
        <f t="shared" si="588"/>
        <v>0.20987099446099539</v>
      </c>
    </row>
    <row r="1740" spans="1:26" x14ac:dyDescent="0.2">
      <c r="A1740" t="s">
        <v>6</v>
      </c>
      <c r="B1740">
        <v>1739</v>
      </c>
      <c r="C1740" s="13">
        <v>2284</v>
      </c>
      <c r="D1740" s="13">
        <v>89</v>
      </c>
      <c r="E1740" s="12">
        <v>16481.72</v>
      </c>
      <c r="F1740">
        <v>91903.74</v>
      </c>
      <c r="G1740">
        <v>69</v>
      </c>
      <c r="H1740">
        <v>69</v>
      </c>
      <c r="I1740">
        <v>69</v>
      </c>
      <c r="J1740" s="5">
        <f t="shared" si="589"/>
        <v>104.66140669784464</v>
      </c>
      <c r="K1740">
        <f>LN(I1740)</f>
        <v>4.2341065045972597</v>
      </c>
      <c r="L1740">
        <f>LN(J1740)</f>
        <v>4.6507304414981538</v>
      </c>
      <c r="M1740">
        <v>150</v>
      </c>
      <c r="N1740">
        <v>150</v>
      </c>
      <c r="O1740">
        <v>150</v>
      </c>
      <c r="P1740" s="5">
        <f t="shared" si="590"/>
        <v>60.389272514916151</v>
      </c>
      <c r="Q1740">
        <f t="shared" si="591"/>
        <v>5.0106352940962555</v>
      </c>
      <c r="R1740">
        <f t="shared" si="592"/>
        <v>4.1008114817977752</v>
      </c>
      <c r="S1740" s="5">
        <f t="shared" si="584"/>
        <v>219</v>
      </c>
      <c r="T1740" s="3">
        <f t="shared" si="593"/>
        <v>5.389071729816501</v>
      </c>
      <c r="U1740" s="3">
        <f t="shared" si="585"/>
        <v>8.7515419232959282</v>
      </c>
      <c r="V1740" t="s">
        <v>13</v>
      </c>
      <c r="W1740" t="s">
        <v>14</v>
      </c>
      <c r="X1740">
        <f t="shared" si="586"/>
        <v>460</v>
      </c>
      <c r="Y1740" s="11">
        <f t="shared" si="587"/>
        <v>-0.77652878949899584</v>
      </c>
      <c r="Z1740" s="3">
        <f t="shared" si="588"/>
        <v>0.54991895970037863</v>
      </c>
    </row>
    <row r="1741" spans="1:26" x14ac:dyDescent="0.2">
      <c r="A1741" t="s">
        <v>6</v>
      </c>
      <c r="B1741">
        <v>1740</v>
      </c>
      <c r="C1741" s="13">
        <v>2283</v>
      </c>
      <c r="D1741" s="13">
        <v>90</v>
      </c>
      <c r="E1741" s="12">
        <v>16591.52</v>
      </c>
      <c r="F1741">
        <v>92523.73</v>
      </c>
      <c r="G1741">
        <v>0</v>
      </c>
      <c r="H1741">
        <v>0</v>
      </c>
      <c r="I1741">
        <v>0</v>
      </c>
      <c r="J1741" s="5">
        <f t="shared" si="589"/>
        <v>0</v>
      </c>
      <c r="K1741">
        <v>0</v>
      </c>
      <c r="L1741">
        <v>0</v>
      </c>
      <c r="M1741">
        <v>34</v>
      </c>
      <c r="N1741">
        <v>34</v>
      </c>
      <c r="O1741">
        <v>34</v>
      </c>
      <c r="P1741" s="5">
        <f t="shared" si="590"/>
        <v>13.596511943476555</v>
      </c>
      <c r="Q1741">
        <f t="shared" si="591"/>
        <v>3.5263605246161616</v>
      </c>
      <c r="R1741">
        <f t="shared" si="592"/>
        <v>2.6098132851023634</v>
      </c>
      <c r="S1741" s="5">
        <f t="shared" si="584"/>
        <v>34</v>
      </c>
      <c r="T1741" s="3">
        <f t="shared" si="593"/>
        <v>3.5263605246161616</v>
      </c>
      <c r="U1741" s="3">
        <f t="shared" si="585"/>
        <v>2.6098132851023634</v>
      </c>
      <c r="V1741" t="s">
        <v>13</v>
      </c>
      <c r="W1741" t="s">
        <v>14</v>
      </c>
      <c r="X1741">
        <f t="shared" si="586"/>
        <v>461</v>
      </c>
      <c r="Y1741" s="11">
        <f t="shared" si="587"/>
        <v>-3.5263605246161616</v>
      </c>
      <c r="Z1741" s="3">
        <f t="shared" si="588"/>
        <v>-2.6098132851023634</v>
      </c>
    </row>
    <row r="1742" spans="1:26" x14ac:dyDescent="0.2">
      <c r="A1742" t="s">
        <v>6</v>
      </c>
      <c r="B1742">
        <v>1741</v>
      </c>
      <c r="C1742" s="13">
        <v>2282</v>
      </c>
      <c r="D1742" s="13">
        <v>91</v>
      </c>
      <c r="E1742" s="12">
        <v>16696.650000000001</v>
      </c>
      <c r="F1742">
        <v>93140</v>
      </c>
      <c r="G1742">
        <v>0</v>
      </c>
      <c r="H1742">
        <v>0</v>
      </c>
      <c r="I1742">
        <v>0</v>
      </c>
      <c r="J1742" s="5">
        <f t="shared" si="589"/>
        <v>0</v>
      </c>
      <c r="K1742">
        <v>0</v>
      </c>
      <c r="L1742">
        <v>0</v>
      </c>
      <c r="M1742">
        <v>14</v>
      </c>
      <c r="N1742">
        <v>14</v>
      </c>
      <c r="O1742">
        <v>14</v>
      </c>
      <c r="P1742" s="5">
        <f t="shared" si="590"/>
        <v>5.5615202920334976</v>
      </c>
      <c r="Q1742">
        <f t="shared" si="591"/>
        <v>2.6390573296152584</v>
      </c>
      <c r="R1742">
        <f t="shared" si="592"/>
        <v>1.7158715047052517</v>
      </c>
      <c r="S1742" s="5">
        <f t="shared" si="584"/>
        <v>14</v>
      </c>
      <c r="T1742" s="3">
        <f t="shared" si="593"/>
        <v>2.6390573296152584</v>
      </c>
      <c r="U1742" s="3">
        <f t="shared" si="585"/>
        <v>1.7158715047052517</v>
      </c>
      <c r="V1742" t="s">
        <v>13</v>
      </c>
      <c r="W1742" t="s">
        <v>14</v>
      </c>
      <c r="X1742">
        <f t="shared" si="586"/>
        <v>462</v>
      </c>
      <c r="Y1742" s="11">
        <f t="shared" si="587"/>
        <v>-2.6390573296152584</v>
      </c>
      <c r="Z1742" s="3">
        <f t="shared" si="588"/>
        <v>-1.7158715047052517</v>
      </c>
    </row>
    <row r="1743" spans="1:26" x14ac:dyDescent="0.2">
      <c r="A1743" t="s">
        <v>6</v>
      </c>
      <c r="B1743">
        <v>1742</v>
      </c>
      <c r="C1743" s="13">
        <v>2281</v>
      </c>
      <c r="D1743" s="13">
        <v>92</v>
      </c>
      <c r="E1743" s="12">
        <v>16805.009999999998</v>
      </c>
      <c r="F1743">
        <v>93751.61</v>
      </c>
      <c r="G1743">
        <v>0</v>
      </c>
      <c r="H1743">
        <v>0</v>
      </c>
      <c r="I1743">
        <v>0</v>
      </c>
      <c r="J1743" s="5">
        <f t="shared" si="589"/>
        <v>0</v>
      </c>
      <c r="K1743">
        <v>0</v>
      </c>
      <c r="L1743">
        <v>0</v>
      </c>
      <c r="M1743">
        <v>5</v>
      </c>
      <c r="N1743">
        <v>5</v>
      </c>
      <c r="O1743">
        <v>5</v>
      </c>
      <c r="P1743" s="5">
        <f t="shared" si="590"/>
        <v>1.9732994452041943</v>
      </c>
      <c r="Q1743">
        <f t="shared" si="591"/>
        <v>1.6094379124341003</v>
      </c>
      <c r="R1743">
        <f t="shared" si="592"/>
        <v>0.67970698704193122</v>
      </c>
      <c r="S1743" s="5">
        <f t="shared" si="584"/>
        <v>5</v>
      </c>
      <c r="T1743" s="3">
        <f t="shared" si="593"/>
        <v>1.6094379124341003</v>
      </c>
      <c r="U1743" s="3">
        <f t="shared" si="585"/>
        <v>0.67970698704193122</v>
      </c>
      <c r="V1743" t="s">
        <v>13</v>
      </c>
      <c r="W1743" t="s">
        <v>14</v>
      </c>
      <c r="X1743">
        <f t="shared" si="586"/>
        <v>463</v>
      </c>
      <c r="Y1743" s="11">
        <f t="shared" si="587"/>
        <v>-1.6094379124341003</v>
      </c>
      <c r="Z1743" s="3">
        <f t="shared" si="588"/>
        <v>-0.67970698704193122</v>
      </c>
    </row>
    <row r="1744" spans="1:26" x14ac:dyDescent="0.2">
      <c r="A1744" t="s">
        <v>6</v>
      </c>
      <c r="B1744">
        <v>1743</v>
      </c>
      <c r="C1744" s="13">
        <v>2280</v>
      </c>
      <c r="D1744" s="13">
        <v>93</v>
      </c>
      <c r="E1744" s="12">
        <v>16911.29</v>
      </c>
      <c r="F1744">
        <v>94355.7</v>
      </c>
      <c r="G1744">
        <v>1</v>
      </c>
      <c r="H1744">
        <v>1</v>
      </c>
      <c r="I1744">
        <v>1</v>
      </c>
      <c r="J1744" s="5">
        <f t="shared" si="589"/>
        <v>1.478302364869859</v>
      </c>
      <c r="K1744">
        <f>LN(I1744)</f>
        <v>0</v>
      </c>
      <c r="L1744">
        <f>LN(J1744)</f>
        <v>0.39089437864618665</v>
      </c>
      <c r="M1744">
        <v>296</v>
      </c>
      <c r="N1744">
        <v>296</v>
      </c>
      <c r="O1744">
        <v>296</v>
      </c>
      <c r="P1744" s="5">
        <f t="shared" si="590"/>
        <v>116.07141910875548</v>
      </c>
      <c r="Q1744">
        <f t="shared" si="591"/>
        <v>5.6903594543240601</v>
      </c>
      <c r="R1744">
        <f t="shared" si="592"/>
        <v>4.7542056836240079</v>
      </c>
      <c r="S1744" s="5">
        <f t="shared" si="584"/>
        <v>297</v>
      </c>
      <c r="T1744" s="3">
        <f t="shared" si="593"/>
        <v>5.6937321388026998</v>
      </c>
      <c r="U1744" s="3">
        <f t="shared" si="585"/>
        <v>5.1451000622701946</v>
      </c>
      <c r="V1744" t="s">
        <v>13</v>
      </c>
      <c r="W1744" t="s">
        <v>14</v>
      </c>
      <c r="X1744">
        <f t="shared" si="586"/>
        <v>464</v>
      </c>
      <c r="Y1744" s="11">
        <f t="shared" si="587"/>
        <v>-5.6903594543240601</v>
      </c>
      <c r="Z1744" s="3">
        <f t="shared" si="588"/>
        <v>-4.3633113049778212</v>
      </c>
    </row>
    <row r="1745" spans="1:26" x14ac:dyDescent="0.2">
      <c r="A1745" t="s">
        <v>6</v>
      </c>
      <c r="B1745">
        <v>1744</v>
      </c>
      <c r="C1745" s="13">
        <v>2279</v>
      </c>
      <c r="D1745" s="13">
        <v>94</v>
      </c>
      <c r="E1745" s="12">
        <v>17017.759999999998</v>
      </c>
      <c r="F1745">
        <v>94953.44</v>
      </c>
      <c r="G1745">
        <v>0</v>
      </c>
      <c r="H1745">
        <v>0</v>
      </c>
      <c r="I1745">
        <v>0</v>
      </c>
      <c r="J1745" s="5">
        <f t="shared" si="589"/>
        <v>0</v>
      </c>
      <c r="K1745">
        <v>0</v>
      </c>
      <c r="L1745">
        <v>0</v>
      </c>
      <c r="M1745">
        <v>134</v>
      </c>
      <c r="N1745">
        <v>134</v>
      </c>
      <c r="O1745">
        <v>134</v>
      </c>
      <c r="P1745" s="5">
        <f t="shared" si="590"/>
        <v>52.215064562168578</v>
      </c>
      <c r="Q1745">
        <f t="shared" si="591"/>
        <v>4.8978397999509111</v>
      </c>
      <c r="R1745">
        <f t="shared" si="592"/>
        <v>3.9553710463985934</v>
      </c>
      <c r="S1745" s="5">
        <f t="shared" si="584"/>
        <v>134</v>
      </c>
      <c r="T1745" s="3">
        <f t="shared" si="593"/>
        <v>4.8978397999509111</v>
      </c>
      <c r="U1745" s="3">
        <f t="shared" si="585"/>
        <v>3.9553710463985934</v>
      </c>
      <c r="V1745" t="s">
        <v>13</v>
      </c>
      <c r="W1745" t="s">
        <v>14</v>
      </c>
      <c r="X1745">
        <f t="shared" si="586"/>
        <v>465</v>
      </c>
      <c r="Y1745" s="11">
        <f t="shared" si="587"/>
        <v>-4.8978397999509111</v>
      </c>
      <c r="Z1745" s="3">
        <f t="shared" si="588"/>
        <v>-3.9553710463985934</v>
      </c>
    </row>
    <row r="1746" spans="1:26" x14ac:dyDescent="0.2">
      <c r="A1746" t="s">
        <v>6</v>
      </c>
      <c r="B1746">
        <v>1745</v>
      </c>
      <c r="C1746" s="13">
        <v>2278</v>
      </c>
      <c r="D1746" s="13">
        <v>95</v>
      </c>
      <c r="E1746" s="12">
        <v>17123.240000000002</v>
      </c>
      <c r="F1746">
        <v>95543.25</v>
      </c>
      <c r="G1746">
        <v>2</v>
      </c>
      <c r="H1746">
        <v>2</v>
      </c>
      <c r="I1746">
        <v>2</v>
      </c>
      <c r="J1746" s="5">
        <f t="shared" si="589"/>
        <v>2.9200081293026319</v>
      </c>
      <c r="K1746">
        <f t="shared" ref="K1746:L1748" si="594">LN(I1746)</f>
        <v>0.69314718055994529</v>
      </c>
      <c r="L1746">
        <f t="shared" si="594"/>
        <v>1.0715864002840656</v>
      </c>
      <c r="M1746">
        <v>101</v>
      </c>
      <c r="N1746">
        <v>101</v>
      </c>
      <c r="O1746">
        <v>101</v>
      </c>
      <c r="P1746" s="5">
        <f t="shared" si="590"/>
        <v>39.113176493368186</v>
      </c>
      <c r="Q1746">
        <f t="shared" si="591"/>
        <v>4.6151205168412597</v>
      </c>
      <c r="R1746">
        <f t="shared" si="592"/>
        <v>3.6664594049366537</v>
      </c>
      <c r="S1746" s="5">
        <f t="shared" si="584"/>
        <v>103</v>
      </c>
      <c r="T1746" s="3">
        <f t="shared" si="593"/>
        <v>4.6347289882296359</v>
      </c>
      <c r="U1746" s="3">
        <f t="shared" si="585"/>
        <v>4.7380458052207191</v>
      </c>
      <c r="V1746" t="s">
        <v>13</v>
      </c>
      <c r="W1746" t="s">
        <v>14</v>
      </c>
      <c r="X1746">
        <f t="shared" si="586"/>
        <v>466</v>
      </c>
      <c r="Y1746" s="11">
        <f t="shared" si="587"/>
        <v>-3.9219733362813143</v>
      </c>
      <c r="Z1746" s="3">
        <f t="shared" si="588"/>
        <v>-2.5948730046525883</v>
      </c>
    </row>
    <row r="1747" spans="1:26" x14ac:dyDescent="0.2">
      <c r="A1747" t="s">
        <v>6</v>
      </c>
      <c r="B1747">
        <v>1746</v>
      </c>
      <c r="C1747" s="13">
        <v>2277</v>
      </c>
      <c r="D1747" s="13">
        <v>96</v>
      </c>
      <c r="E1747" s="12">
        <v>17228.16</v>
      </c>
      <c r="F1747">
        <v>96128.37</v>
      </c>
      <c r="G1747">
        <v>4</v>
      </c>
      <c r="H1747">
        <v>4</v>
      </c>
      <c r="I1747">
        <v>4</v>
      </c>
      <c r="J1747" s="5">
        <f t="shared" si="589"/>
        <v>5.8044503882016425</v>
      </c>
      <c r="K1747">
        <f t="shared" si="594"/>
        <v>1.3862943611198906</v>
      </c>
      <c r="L1747">
        <f t="shared" si="594"/>
        <v>1.7586249316324807</v>
      </c>
      <c r="M1747">
        <v>15</v>
      </c>
      <c r="N1747">
        <v>15</v>
      </c>
      <c r="O1747">
        <v>15</v>
      </c>
      <c r="P1747" s="5">
        <f t="shared" si="590"/>
        <v>5.7735297082432586</v>
      </c>
      <c r="Q1747">
        <f t="shared" si="591"/>
        <v>2.7080502011022101</v>
      </c>
      <c r="R1747">
        <f t="shared" si="592"/>
        <v>1.7532836280176067</v>
      </c>
      <c r="S1747" s="5">
        <f t="shared" si="584"/>
        <v>19</v>
      </c>
      <c r="T1747" s="3">
        <f t="shared" si="593"/>
        <v>2.9444389791664403</v>
      </c>
      <c r="U1747" s="3">
        <f t="shared" si="585"/>
        <v>3.5119085596500872</v>
      </c>
      <c r="V1747" t="s">
        <v>13</v>
      </c>
      <c r="W1747" t="s">
        <v>14</v>
      </c>
      <c r="X1747">
        <f t="shared" si="586"/>
        <v>467</v>
      </c>
      <c r="Y1747" s="11">
        <f t="shared" si="587"/>
        <v>-1.3217558399823195</v>
      </c>
      <c r="Z1747" s="3">
        <f t="shared" si="588"/>
        <v>5.341303614873949E-3</v>
      </c>
    </row>
    <row r="1748" spans="1:26" x14ac:dyDescent="0.2">
      <c r="A1748" t="s">
        <v>6</v>
      </c>
      <c r="B1748">
        <v>1747</v>
      </c>
      <c r="C1748" s="13">
        <v>2276</v>
      </c>
      <c r="D1748" s="13">
        <v>97</v>
      </c>
      <c r="E1748" s="12">
        <v>17330.3</v>
      </c>
      <c r="F1748">
        <v>96710.78</v>
      </c>
      <c r="G1748">
        <v>1</v>
      </c>
      <c r="H1748">
        <v>1</v>
      </c>
      <c r="I1748">
        <v>1</v>
      </c>
      <c r="J1748" s="5">
        <f t="shared" si="589"/>
        <v>1.4425601403322506</v>
      </c>
      <c r="K1748">
        <f t="shared" si="594"/>
        <v>0</v>
      </c>
      <c r="L1748">
        <f t="shared" si="594"/>
        <v>0.36641941026916985</v>
      </c>
      <c r="M1748">
        <v>5</v>
      </c>
      <c r="N1748">
        <v>5</v>
      </c>
      <c r="O1748">
        <v>5</v>
      </c>
      <c r="P1748" s="5">
        <f t="shared" si="590"/>
        <v>1.9129201522312198</v>
      </c>
      <c r="Q1748">
        <f t="shared" si="591"/>
        <v>1.6094379124341003</v>
      </c>
      <c r="R1748">
        <f t="shared" si="592"/>
        <v>0.64863095003196225</v>
      </c>
      <c r="S1748" s="5">
        <f t="shared" si="584"/>
        <v>6</v>
      </c>
      <c r="T1748" s="3">
        <f t="shared" si="593"/>
        <v>1.791759469228055</v>
      </c>
      <c r="U1748" s="3">
        <f t="shared" si="585"/>
        <v>1.015050360301132</v>
      </c>
      <c r="V1748" t="s">
        <v>13</v>
      </c>
      <c r="W1748" t="s">
        <v>14</v>
      </c>
      <c r="X1748">
        <f t="shared" si="586"/>
        <v>468</v>
      </c>
      <c r="Y1748" s="11">
        <f t="shared" si="587"/>
        <v>-1.6094379124341003</v>
      </c>
      <c r="Z1748" s="3">
        <f t="shared" si="588"/>
        <v>-0.2822115397627924</v>
      </c>
    </row>
    <row r="1749" spans="1:26" x14ac:dyDescent="0.2">
      <c r="A1749" t="s">
        <v>6</v>
      </c>
      <c r="B1749">
        <v>1748</v>
      </c>
      <c r="C1749" s="13">
        <v>2275</v>
      </c>
      <c r="D1749" s="13">
        <v>98</v>
      </c>
      <c r="E1749" s="12">
        <v>17436.240000000002</v>
      </c>
      <c r="F1749">
        <v>97289.93</v>
      </c>
      <c r="G1749">
        <v>0</v>
      </c>
      <c r="H1749">
        <v>0</v>
      </c>
      <c r="I1749">
        <v>0</v>
      </c>
      <c r="J1749" s="5">
        <f t="shared" si="589"/>
        <v>0</v>
      </c>
      <c r="K1749">
        <v>0</v>
      </c>
      <c r="L1749">
        <v>0</v>
      </c>
      <c r="M1749">
        <v>133</v>
      </c>
      <c r="N1749">
        <v>133</v>
      </c>
      <c r="O1749">
        <v>133</v>
      </c>
      <c r="P1749" s="5">
        <f t="shared" si="590"/>
        <v>50.58077439258102</v>
      </c>
      <c r="Q1749">
        <f t="shared" si="591"/>
        <v>4.8903491282217537</v>
      </c>
      <c r="R1749">
        <f t="shared" si="592"/>
        <v>3.9235715513773077</v>
      </c>
      <c r="S1749" s="5">
        <f t="shared" si="584"/>
        <v>133</v>
      </c>
      <c r="T1749" s="3">
        <f t="shared" si="593"/>
        <v>4.8903491282217537</v>
      </c>
      <c r="U1749" s="3">
        <f t="shared" si="585"/>
        <v>3.9235715513773077</v>
      </c>
      <c r="V1749" t="s">
        <v>13</v>
      </c>
      <c r="W1749" t="s">
        <v>14</v>
      </c>
      <c r="X1749">
        <f t="shared" si="586"/>
        <v>469</v>
      </c>
      <c r="Y1749" s="11">
        <f t="shared" si="587"/>
        <v>-4.8903491282217537</v>
      </c>
      <c r="Z1749" s="3">
        <f t="shared" si="588"/>
        <v>-3.9235715513773077</v>
      </c>
    </row>
    <row r="1750" spans="1:26" x14ac:dyDescent="0.2">
      <c r="A1750" t="s">
        <v>6</v>
      </c>
      <c r="B1750">
        <v>1749</v>
      </c>
      <c r="C1750" s="13">
        <v>2274</v>
      </c>
      <c r="D1750" s="13">
        <v>99</v>
      </c>
      <c r="E1750" s="12">
        <v>17538.650000000001</v>
      </c>
      <c r="F1750">
        <v>97864.47</v>
      </c>
      <c r="G1750">
        <v>95</v>
      </c>
      <c r="H1750">
        <v>95</v>
      </c>
      <c r="I1750">
        <v>95</v>
      </c>
      <c r="J1750" s="5">
        <f t="shared" si="589"/>
        <v>135.41521154706891</v>
      </c>
      <c r="K1750">
        <f>LN(I1750)</f>
        <v>4.5538768916005408</v>
      </c>
      <c r="L1750">
        <f>LN(J1750)</f>
        <v>4.9083456994195362</v>
      </c>
      <c r="M1750">
        <v>32</v>
      </c>
      <c r="N1750">
        <v>32</v>
      </c>
      <c r="O1750">
        <v>32</v>
      </c>
      <c r="P1750" s="5">
        <f t="shared" si="590"/>
        <v>12.098364196934803</v>
      </c>
      <c r="Q1750">
        <f t="shared" si="591"/>
        <v>3.4657359027997265</v>
      </c>
      <c r="R1750">
        <f t="shared" si="592"/>
        <v>2.4930702531276916</v>
      </c>
      <c r="S1750" s="5">
        <f t="shared" si="584"/>
        <v>127</v>
      </c>
      <c r="T1750" s="3">
        <f t="shared" si="593"/>
        <v>4.8441870864585912</v>
      </c>
      <c r="U1750" s="3">
        <f t="shared" si="585"/>
        <v>7.4014159525472278</v>
      </c>
      <c r="V1750" t="s">
        <v>13</v>
      </c>
      <c r="W1750" t="s">
        <v>14</v>
      </c>
      <c r="X1750">
        <f t="shared" si="586"/>
        <v>470</v>
      </c>
      <c r="Y1750" s="11">
        <f t="shared" si="587"/>
        <v>1.0881409888008142</v>
      </c>
      <c r="Z1750" s="3">
        <f t="shared" si="588"/>
        <v>2.4152754462918447</v>
      </c>
    </row>
    <row r="1751" spans="1:26" x14ac:dyDescent="0.2">
      <c r="A1751" t="s">
        <v>6</v>
      </c>
      <c r="B1751">
        <v>1750</v>
      </c>
      <c r="C1751" s="13">
        <v>2273</v>
      </c>
      <c r="D1751" s="13">
        <v>100</v>
      </c>
      <c r="E1751" s="12">
        <v>17644.18</v>
      </c>
      <c r="F1751">
        <v>98427.27</v>
      </c>
      <c r="G1751">
        <v>0</v>
      </c>
      <c r="H1751">
        <v>0</v>
      </c>
      <c r="I1751">
        <v>0</v>
      </c>
      <c r="J1751" s="5">
        <f t="shared" si="589"/>
        <v>0</v>
      </c>
      <c r="K1751">
        <v>0</v>
      </c>
      <c r="L1751">
        <v>0</v>
      </c>
      <c r="M1751">
        <v>100</v>
      </c>
      <c r="N1751">
        <v>100</v>
      </c>
      <c r="O1751">
        <v>100</v>
      </c>
      <c r="P1751" s="5">
        <f t="shared" si="590"/>
        <v>37.59120820886325</v>
      </c>
      <c r="Q1751">
        <f t="shared" si="591"/>
        <v>4.6051701859880918</v>
      </c>
      <c r="R1751">
        <f t="shared" si="592"/>
        <v>3.6267701988223404</v>
      </c>
      <c r="S1751" s="5">
        <f t="shared" si="584"/>
        <v>100</v>
      </c>
      <c r="T1751" s="3">
        <f t="shared" si="593"/>
        <v>4.6051701859880918</v>
      </c>
      <c r="U1751" s="3">
        <f t="shared" si="585"/>
        <v>3.6267701988223404</v>
      </c>
      <c r="V1751" t="s">
        <v>13</v>
      </c>
      <c r="W1751" t="s">
        <v>14</v>
      </c>
      <c r="X1751">
        <f t="shared" si="586"/>
        <v>471</v>
      </c>
      <c r="Y1751" s="11">
        <f t="shared" si="587"/>
        <v>-4.6051701859880918</v>
      </c>
      <c r="Z1751" s="3">
        <f t="shared" si="588"/>
        <v>-3.6267701988223404</v>
      </c>
    </row>
    <row r="1752" spans="1:26" x14ac:dyDescent="0.2">
      <c r="A1752" t="s">
        <v>6</v>
      </c>
      <c r="B1752">
        <v>1751</v>
      </c>
      <c r="C1752" s="13">
        <v>2272</v>
      </c>
      <c r="D1752" s="14">
        <v>101</v>
      </c>
      <c r="E1752" s="12">
        <v>17750.21</v>
      </c>
      <c r="F1752">
        <v>98985.2</v>
      </c>
      <c r="G1752">
        <v>30</v>
      </c>
      <c r="H1752">
        <v>30</v>
      </c>
      <c r="I1752">
        <v>30</v>
      </c>
      <c r="J1752" s="5">
        <f t="shared" si="589"/>
        <v>42.253021231861482</v>
      </c>
      <c r="K1752">
        <f t="shared" ref="K1752:L1755" si="595">LN(I1752)</f>
        <v>3.4011973816621555</v>
      </c>
      <c r="L1752">
        <f t="shared" si="595"/>
        <v>3.7436758596930013</v>
      </c>
      <c r="M1752">
        <v>13</v>
      </c>
      <c r="N1752">
        <v>13</v>
      </c>
      <c r="O1752">
        <v>13</v>
      </c>
      <c r="P1752" s="5">
        <f t="shared" si="590"/>
        <v>4.8593123012329116</v>
      </c>
      <c r="Q1752">
        <f t="shared" si="591"/>
        <v>2.5649493574615367</v>
      </c>
      <c r="R1752">
        <f t="shared" si="592"/>
        <v>1.5808969260961501</v>
      </c>
      <c r="S1752" s="5">
        <f t="shared" si="584"/>
        <v>43</v>
      </c>
      <c r="T1752" s="3">
        <f t="shared" si="593"/>
        <v>3.7612001156935624</v>
      </c>
      <c r="U1752" s="3">
        <f t="shared" si="585"/>
        <v>5.3245727857891509</v>
      </c>
      <c r="V1752" t="s">
        <v>13</v>
      </c>
      <c r="W1752" t="s">
        <v>14</v>
      </c>
      <c r="X1752">
        <f t="shared" si="586"/>
        <v>472</v>
      </c>
      <c r="Y1752" s="11">
        <f t="shared" si="587"/>
        <v>0.83624802420061872</v>
      </c>
      <c r="Z1752" s="3">
        <f t="shared" si="588"/>
        <v>2.1627789335968512</v>
      </c>
    </row>
    <row r="1753" spans="1:26" x14ac:dyDescent="0.2">
      <c r="A1753" t="s">
        <v>6</v>
      </c>
      <c r="B1753">
        <v>1752</v>
      </c>
      <c r="C1753" s="13">
        <v>2271</v>
      </c>
      <c r="D1753" s="14">
        <v>102</v>
      </c>
      <c r="E1753" s="12">
        <v>17854.05</v>
      </c>
      <c r="F1753">
        <v>99533.23</v>
      </c>
      <c r="G1753">
        <v>184</v>
      </c>
      <c r="H1753">
        <v>184</v>
      </c>
      <c r="I1753">
        <v>184</v>
      </c>
      <c r="J1753" s="5">
        <f t="shared" si="589"/>
        <v>257.64462404888531</v>
      </c>
      <c r="K1753">
        <f t="shared" si="595"/>
        <v>5.2149357576089859</v>
      </c>
      <c r="L1753">
        <f t="shared" si="595"/>
        <v>5.5515812092310508</v>
      </c>
      <c r="M1753">
        <v>5</v>
      </c>
      <c r="N1753">
        <v>5</v>
      </c>
      <c r="O1753">
        <v>5</v>
      </c>
      <c r="P1753" s="5">
        <f t="shared" si="590"/>
        <v>1.8586757407551229</v>
      </c>
      <c r="Q1753">
        <f t="shared" si="591"/>
        <v>1.6094379124341003</v>
      </c>
      <c r="R1753">
        <f t="shared" si="592"/>
        <v>0.61986426682004825</v>
      </c>
      <c r="S1753" s="5">
        <f t="shared" si="584"/>
        <v>189</v>
      </c>
      <c r="T1753" s="3">
        <f t="shared" si="593"/>
        <v>5.2417470150596426</v>
      </c>
      <c r="U1753" s="3">
        <f t="shared" si="585"/>
        <v>6.1714454760510993</v>
      </c>
      <c r="V1753" t="s">
        <v>13</v>
      </c>
      <c r="W1753" t="s">
        <v>14</v>
      </c>
      <c r="X1753">
        <f t="shared" si="586"/>
        <v>473</v>
      </c>
      <c r="Y1753" s="11">
        <f t="shared" si="587"/>
        <v>3.6054978451748854</v>
      </c>
      <c r="Z1753" s="3">
        <f t="shared" si="588"/>
        <v>4.9317169424110023</v>
      </c>
    </row>
    <row r="1754" spans="1:26" x14ac:dyDescent="0.2">
      <c r="A1754" t="s">
        <v>6</v>
      </c>
      <c r="B1754">
        <v>1753</v>
      </c>
      <c r="C1754" s="13">
        <v>2270</v>
      </c>
      <c r="D1754" s="14">
        <v>103</v>
      </c>
      <c r="E1754" s="12">
        <v>17958.8</v>
      </c>
      <c r="F1754">
        <v>100075.6</v>
      </c>
      <c r="G1754">
        <v>10</v>
      </c>
      <c r="H1754">
        <v>10</v>
      </c>
      <c r="I1754">
        <v>10</v>
      </c>
      <c r="J1754" s="5">
        <f t="shared" si="589"/>
        <v>13.920751943336972</v>
      </c>
      <c r="K1754">
        <f t="shared" si="595"/>
        <v>2.3025850929940459</v>
      </c>
      <c r="L1754">
        <f t="shared" si="595"/>
        <v>2.6333806723651905</v>
      </c>
      <c r="M1754">
        <v>663</v>
      </c>
      <c r="N1754">
        <v>663</v>
      </c>
      <c r="O1754">
        <v>663</v>
      </c>
      <c r="P1754" s="5">
        <f t="shared" si="590"/>
        <v>245.12468573758235</v>
      </c>
      <c r="Q1754">
        <f t="shared" si="591"/>
        <v>6.4967749901858625</v>
      </c>
      <c r="R1754">
        <f t="shared" si="592"/>
        <v>5.5017670024660497</v>
      </c>
      <c r="S1754" s="5">
        <f t="shared" si="584"/>
        <v>673</v>
      </c>
      <c r="T1754" s="3">
        <f t="shared" si="593"/>
        <v>6.5117453296447279</v>
      </c>
      <c r="U1754" s="3">
        <f t="shared" si="585"/>
        <v>8.1351476748312397</v>
      </c>
      <c r="V1754" t="s">
        <v>13</v>
      </c>
      <c r="W1754" t="s">
        <v>14</v>
      </c>
      <c r="X1754">
        <f t="shared" si="586"/>
        <v>474</v>
      </c>
      <c r="Y1754" s="11">
        <f t="shared" si="587"/>
        <v>-4.1941898971918166</v>
      </c>
      <c r="Z1754" s="3">
        <f t="shared" si="588"/>
        <v>-2.8683863301008592</v>
      </c>
    </row>
    <row r="1755" spans="1:26" x14ac:dyDescent="0.2">
      <c r="A1755" t="s">
        <v>6</v>
      </c>
      <c r="B1755">
        <v>1754</v>
      </c>
      <c r="C1755" s="13">
        <v>2269</v>
      </c>
      <c r="D1755" s="14">
        <v>104</v>
      </c>
      <c r="E1755" s="12">
        <v>18062.259999999998</v>
      </c>
      <c r="F1755">
        <v>100626.8</v>
      </c>
      <c r="G1755">
        <v>14</v>
      </c>
      <c r="H1755">
        <v>14</v>
      </c>
      <c r="I1755">
        <v>14</v>
      </c>
      <c r="J1755" s="5">
        <f t="shared" si="589"/>
        <v>19.377420101360521</v>
      </c>
      <c r="K1755">
        <f t="shared" si="595"/>
        <v>2.6390573296152584</v>
      </c>
      <c r="L1755">
        <f t="shared" si="595"/>
        <v>2.9641084758963161</v>
      </c>
      <c r="M1755">
        <v>134</v>
      </c>
      <c r="N1755">
        <v>134</v>
      </c>
      <c r="O1755">
        <v>134</v>
      </c>
      <c r="P1755" s="5">
        <f t="shared" si="590"/>
        <v>49.271168316989105</v>
      </c>
      <c r="Q1755">
        <f t="shared" si="591"/>
        <v>4.8978397999509111</v>
      </c>
      <c r="R1755">
        <f t="shared" si="592"/>
        <v>3.8973390888176422</v>
      </c>
      <c r="S1755" s="5">
        <f t="shared" si="584"/>
        <v>148</v>
      </c>
      <c r="T1755" s="3">
        <f t="shared" si="593"/>
        <v>4.9972122737641147</v>
      </c>
      <c r="U1755" s="3">
        <f t="shared" si="585"/>
        <v>6.8614475647139583</v>
      </c>
      <c r="V1755" t="s">
        <v>13</v>
      </c>
      <c r="W1755" t="s">
        <v>14</v>
      </c>
      <c r="X1755">
        <f t="shared" si="586"/>
        <v>475</v>
      </c>
      <c r="Y1755" s="11">
        <f t="shared" si="587"/>
        <v>-2.2587824703356527</v>
      </c>
      <c r="Z1755" s="3">
        <f t="shared" si="588"/>
        <v>-0.93323061292132614</v>
      </c>
    </row>
    <row r="1756" spans="1:26" x14ac:dyDescent="0.2">
      <c r="A1756" t="s">
        <v>6</v>
      </c>
      <c r="B1756">
        <v>1755</v>
      </c>
      <c r="C1756" s="13">
        <v>2268</v>
      </c>
      <c r="D1756" s="14">
        <v>105</v>
      </c>
      <c r="E1756" s="12">
        <v>18164.599999999999</v>
      </c>
      <c r="F1756">
        <v>101173.1</v>
      </c>
      <c r="G1756">
        <v>0</v>
      </c>
      <c r="H1756">
        <v>0</v>
      </c>
      <c r="I1756">
        <v>0</v>
      </c>
      <c r="J1756" s="5">
        <f t="shared" si="589"/>
        <v>0</v>
      </c>
      <c r="K1756">
        <v>0</v>
      </c>
      <c r="L1756">
        <v>0</v>
      </c>
      <c r="M1756">
        <v>2</v>
      </c>
      <c r="N1756">
        <v>2</v>
      </c>
      <c r="O1756">
        <v>2</v>
      </c>
      <c r="P1756" s="5">
        <f t="shared" si="590"/>
        <v>0.73141971531958594</v>
      </c>
      <c r="Q1756">
        <f t="shared" si="591"/>
        <v>0.69314718055994529</v>
      </c>
      <c r="R1756">
        <f t="shared" si="592"/>
        <v>-0.31276781803870246</v>
      </c>
      <c r="S1756" s="5">
        <f t="shared" si="584"/>
        <v>2</v>
      </c>
      <c r="T1756" s="3">
        <f t="shared" si="593"/>
        <v>0.69314718055994529</v>
      </c>
      <c r="U1756" s="3">
        <f t="shared" si="585"/>
        <v>-0.31276781803870246</v>
      </c>
      <c r="V1756" t="s">
        <v>13</v>
      </c>
      <c r="W1756" t="s">
        <v>14</v>
      </c>
      <c r="X1756">
        <f t="shared" si="586"/>
        <v>476</v>
      </c>
      <c r="Y1756" s="11">
        <f t="shared" si="587"/>
        <v>-0.69314718055994529</v>
      </c>
      <c r="Z1756" s="3">
        <f t="shared" si="588"/>
        <v>0.31276781803870246</v>
      </c>
    </row>
    <row r="1757" spans="1:26" x14ac:dyDescent="0.2">
      <c r="A1757" t="s">
        <v>6</v>
      </c>
      <c r="B1757">
        <v>1756</v>
      </c>
      <c r="C1757" s="13">
        <v>2267</v>
      </c>
      <c r="D1757" s="14">
        <v>106</v>
      </c>
      <c r="E1757" s="12">
        <v>18266.57</v>
      </c>
      <c r="F1757">
        <v>101716.4</v>
      </c>
      <c r="G1757">
        <v>3</v>
      </c>
      <c r="H1757">
        <v>3</v>
      </c>
      <c r="I1757">
        <v>3</v>
      </c>
      <c r="J1757" s="5">
        <f t="shared" si="589"/>
        <v>4.10586114415569</v>
      </c>
      <c r="K1757">
        <f t="shared" ref="K1757:L1759" si="596">LN(I1757)</f>
        <v>1.0986122886681098</v>
      </c>
      <c r="L1757">
        <f t="shared" si="596"/>
        <v>1.4124155002352559</v>
      </c>
      <c r="M1757">
        <v>0</v>
      </c>
      <c r="N1757">
        <v>0</v>
      </c>
      <c r="O1757">
        <v>0</v>
      </c>
      <c r="P1757" s="5">
        <f t="shared" si="590"/>
        <v>0</v>
      </c>
      <c r="Q1757">
        <v>0</v>
      </c>
      <c r="R1757">
        <v>0</v>
      </c>
      <c r="S1757" s="5">
        <f t="shared" si="584"/>
        <v>3</v>
      </c>
      <c r="T1757" s="3">
        <f t="shared" si="593"/>
        <v>1.0986122886681098</v>
      </c>
      <c r="U1757" s="3">
        <f t="shared" si="585"/>
        <v>1.4124155002352559</v>
      </c>
      <c r="V1757" t="s">
        <v>13</v>
      </c>
      <c r="W1757" t="s">
        <v>14</v>
      </c>
      <c r="X1757">
        <f t="shared" si="586"/>
        <v>477</v>
      </c>
      <c r="Y1757" s="11">
        <f t="shared" si="587"/>
        <v>1.0986122886681098</v>
      </c>
      <c r="Z1757" s="3">
        <f t="shared" si="588"/>
        <v>1.4124155002352559</v>
      </c>
    </row>
    <row r="1758" spans="1:26" x14ac:dyDescent="0.2">
      <c r="A1758" t="s">
        <v>6</v>
      </c>
      <c r="B1758">
        <v>1757</v>
      </c>
      <c r="C1758" s="13">
        <v>2266</v>
      </c>
      <c r="D1758" s="14">
        <v>107</v>
      </c>
      <c r="E1758" s="12">
        <v>18370.77</v>
      </c>
      <c r="F1758">
        <v>102245.6</v>
      </c>
      <c r="G1758">
        <v>1</v>
      </c>
      <c r="H1758">
        <v>1</v>
      </c>
      <c r="I1758">
        <v>1</v>
      </c>
      <c r="J1758" s="5">
        <f t="shared" si="589"/>
        <v>1.3608574926364001</v>
      </c>
      <c r="K1758">
        <f t="shared" si="596"/>
        <v>0</v>
      </c>
      <c r="L1758">
        <f t="shared" si="596"/>
        <v>0.30811501035195982</v>
      </c>
      <c r="M1758">
        <v>18</v>
      </c>
      <c r="N1758">
        <v>18</v>
      </c>
      <c r="O1758">
        <v>18</v>
      </c>
      <c r="P1758" s="5">
        <f t="shared" si="590"/>
        <v>6.5137277300930307</v>
      </c>
      <c r="Q1758">
        <f>LN(O1758)</f>
        <v>2.8903717578961645</v>
      </c>
      <c r="R1758">
        <f>LN(P1758)</f>
        <v>1.873911908328213</v>
      </c>
      <c r="S1758" s="5">
        <f t="shared" si="584"/>
        <v>19</v>
      </c>
      <c r="T1758" s="3">
        <f t="shared" si="593"/>
        <v>2.9444389791664403</v>
      </c>
      <c r="U1758" s="3">
        <f t="shared" si="585"/>
        <v>2.1820269186801728</v>
      </c>
      <c r="V1758" t="s">
        <v>13</v>
      </c>
      <c r="W1758" t="s">
        <v>14</v>
      </c>
      <c r="X1758">
        <f t="shared" si="586"/>
        <v>478</v>
      </c>
      <c r="Y1758" s="11">
        <f t="shared" si="587"/>
        <v>-2.8903717578961645</v>
      </c>
      <c r="Z1758" s="3">
        <f t="shared" si="588"/>
        <v>-1.5657968979762531</v>
      </c>
    </row>
    <row r="1759" spans="1:26" x14ac:dyDescent="0.2">
      <c r="A1759" t="s">
        <v>6</v>
      </c>
      <c r="B1759">
        <v>1758</v>
      </c>
      <c r="C1759" s="13">
        <v>2265</v>
      </c>
      <c r="D1759" s="14">
        <v>108</v>
      </c>
      <c r="E1759" s="12">
        <v>18470.080000000002</v>
      </c>
      <c r="F1759">
        <v>102769.7</v>
      </c>
      <c r="G1759">
        <v>4</v>
      </c>
      <c r="H1759">
        <v>4</v>
      </c>
      <c r="I1759">
        <v>4</v>
      </c>
      <c r="J1759" s="5">
        <f t="shared" si="589"/>
        <v>5.4141617145134182</v>
      </c>
      <c r="K1759">
        <f t="shared" si="596"/>
        <v>1.3862943611198906</v>
      </c>
      <c r="L1759">
        <f t="shared" si="596"/>
        <v>1.6890180604381908</v>
      </c>
      <c r="M1759">
        <v>9</v>
      </c>
      <c r="N1759">
        <v>9</v>
      </c>
      <c r="O1759">
        <v>9</v>
      </c>
      <c r="P1759" s="5">
        <f t="shared" si="590"/>
        <v>3.240254666501897</v>
      </c>
      <c r="Q1759">
        <f>LN(O1759)</f>
        <v>2.1972245773362196</v>
      </c>
      <c r="R1759">
        <f>LN(P1759)</f>
        <v>1.1756519274875497</v>
      </c>
      <c r="S1759" s="5">
        <f t="shared" si="584"/>
        <v>13</v>
      </c>
      <c r="T1759" s="3">
        <f t="shared" si="593"/>
        <v>2.5649493574615367</v>
      </c>
      <c r="U1759" s="3">
        <f t="shared" si="585"/>
        <v>2.8646699879257405</v>
      </c>
      <c r="V1759" t="s">
        <v>13</v>
      </c>
      <c r="W1759" t="s">
        <v>14</v>
      </c>
      <c r="X1759">
        <f t="shared" si="586"/>
        <v>479</v>
      </c>
      <c r="Y1759" s="11">
        <f t="shared" si="587"/>
        <v>-0.81093021621632899</v>
      </c>
      <c r="Z1759" s="3">
        <f t="shared" si="588"/>
        <v>0.51336613295064115</v>
      </c>
    </row>
    <row r="1760" spans="1:26" x14ac:dyDescent="0.2">
      <c r="A1760" t="s">
        <v>6</v>
      </c>
      <c r="B1760">
        <v>1759</v>
      </c>
      <c r="C1760" s="13">
        <v>2264</v>
      </c>
      <c r="D1760" s="14">
        <v>109</v>
      </c>
      <c r="E1760" s="12">
        <v>18571.73</v>
      </c>
      <c r="F1760">
        <v>103286.39999999999</v>
      </c>
      <c r="G1760">
        <v>0</v>
      </c>
      <c r="H1760">
        <v>0</v>
      </c>
      <c r="I1760">
        <v>0</v>
      </c>
      <c r="J1760" s="5">
        <f t="shared" si="589"/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5">
        <f t="shared" si="590"/>
        <v>0</v>
      </c>
      <c r="Q1760">
        <v>0</v>
      </c>
      <c r="R1760">
        <v>0</v>
      </c>
      <c r="S1760" s="5">
        <f t="shared" si="584"/>
        <v>0</v>
      </c>
      <c r="T1760" s="3">
        <v>0</v>
      </c>
      <c r="U1760" s="3">
        <f t="shared" si="585"/>
        <v>0</v>
      </c>
      <c r="V1760" t="s">
        <v>13</v>
      </c>
      <c r="W1760" t="s">
        <v>14</v>
      </c>
      <c r="X1760">
        <f t="shared" si="586"/>
        <v>480</v>
      </c>
      <c r="Y1760" s="11">
        <f t="shared" si="587"/>
        <v>0</v>
      </c>
      <c r="Z1760" s="3">
        <f t="shared" si="588"/>
        <v>0</v>
      </c>
    </row>
    <row r="1761" spans="1:26" x14ac:dyDescent="0.2">
      <c r="A1761" t="s">
        <v>6</v>
      </c>
      <c r="B1761">
        <v>1760</v>
      </c>
      <c r="C1761" s="13">
        <v>2263</v>
      </c>
      <c r="D1761" s="14">
        <v>110</v>
      </c>
      <c r="E1761" s="12">
        <v>18670.87</v>
      </c>
      <c r="F1761">
        <v>103790.5</v>
      </c>
      <c r="G1761">
        <v>0</v>
      </c>
      <c r="H1761">
        <v>0</v>
      </c>
      <c r="I1761">
        <v>0</v>
      </c>
      <c r="J1761" s="5">
        <f t="shared" si="589"/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s="5">
        <f t="shared" si="590"/>
        <v>0</v>
      </c>
      <c r="Q1761">
        <v>0</v>
      </c>
      <c r="R1761">
        <v>0</v>
      </c>
      <c r="S1761" s="5">
        <f t="shared" si="584"/>
        <v>0</v>
      </c>
      <c r="T1761" s="3">
        <v>0</v>
      </c>
      <c r="U1761" s="3">
        <f t="shared" si="585"/>
        <v>0</v>
      </c>
      <c r="V1761" t="s">
        <v>13</v>
      </c>
      <c r="W1761" t="s">
        <v>14</v>
      </c>
      <c r="X1761">
        <f t="shared" si="586"/>
        <v>481</v>
      </c>
      <c r="Y1761" s="11">
        <f t="shared" si="587"/>
        <v>0</v>
      </c>
      <c r="Z1761" s="3">
        <f t="shared" si="588"/>
        <v>0</v>
      </c>
    </row>
    <row r="1762" spans="1:26" x14ac:dyDescent="0.2">
      <c r="A1762" t="s">
        <v>6</v>
      </c>
      <c r="B1762">
        <v>1761</v>
      </c>
      <c r="C1762" s="13">
        <v>2262</v>
      </c>
      <c r="D1762" s="14">
        <v>111</v>
      </c>
      <c r="E1762" s="12">
        <v>18772.78</v>
      </c>
      <c r="F1762">
        <v>104288.1</v>
      </c>
      <c r="G1762">
        <v>1</v>
      </c>
      <c r="H1762">
        <v>1</v>
      </c>
      <c r="I1762">
        <v>1</v>
      </c>
      <c r="J1762" s="5">
        <f t="shared" si="589"/>
        <v>1.3317153879180388</v>
      </c>
      <c r="K1762">
        <f t="shared" ref="K1762:L1769" si="597">LN(I1762)</f>
        <v>0</v>
      </c>
      <c r="L1762">
        <f t="shared" si="597"/>
        <v>0.28646787655272127</v>
      </c>
      <c r="M1762">
        <v>0</v>
      </c>
      <c r="N1762">
        <v>0</v>
      </c>
      <c r="O1762">
        <v>0</v>
      </c>
      <c r="P1762" s="5">
        <f t="shared" si="590"/>
        <v>0</v>
      </c>
      <c r="Q1762">
        <v>0</v>
      </c>
      <c r="R1762">
        <v>0</v>
      </c>
      <c r="S1762" s="5">
        <f t="shared" si="584"/>
        <v>1</v>
      </c>
      <c r="T1762" s="3">
        <f t="shared" ref="T1762:T1801" si="598">LN(S1762)</f>
        <v>0</v>
      </c>
      <c r="U1762" s="3">
        <f t="shared" si="585"/>
        <v>0.28646787655272127</v>
      </c>
      <c r="V1762" t="s">
        <v>13</v>
      </c>
      <c r="W1762" t="s">
        <v>14</v>
      </c>
      <c r="X1762">
        <f t="shared" si="586"/>
        <v>482</v>
      </c>
      <c r="Y1762" s="11">
        <f t="shared" si="587"/>
        <v>0</v>
      </c>
      <c r="Z1762" s="3">
        <f t="shared" si="588"/>
        <v>0.28646787655272127</v>
      </c>
    </row>
    <row r="1763" spans="1:26" x14ac:dyDescent="0.2">
      <c r="A1763" t="s">
        <v>6</v>
      </c>
      <c r="B1763">
        <v>1762</v>
      </c>
      <c r="C1763" s="13">
        <v>2261</v>
      </c>
      <c r="D1763" s="14">
        <v>112</v>
      </c>
      <c r="E1763" s="12">
        <v>18875.22</v>
      </c>
      <c r="F1763">
        <v>104779</v>
      </c>
      <c r="G1763">
        <v>117</v>
      </c>
      <c r="H1763">
        <v>117</v>
      </c>
      <c r="I1763">
        <v>117</v>
      </c>
      <c r="J1763" s="5">
        <f t="shared" si="589"/>
        <v>154.96508120170253</v>
      </c>
      <c r="K1763">
        <f t="shared" si="597"/>
        <v>4.7621739347977563</v>
      </c>
      <c r="L1763">
        <f t="shared" si="597"/>
        <v>5.0431998089696553</v>
      </c>
      <c r="M1763">
        <v>1</v>
      </c>
      <c r="N1763">
        <v>1</v>
      </c>
      <c r="O1763">
        <v>1</v>
      </c>
      <c r="P1763" s="5">
        <f t="shared" si="590"/>
        <v>0.35312419473367757</v>
      </c>
      <c r="Q1763">
        <f>LN(O1763)</f>
        <v>0</v>
      </c>
      <c r="R1763">
        <f>LN(P1763)</f>
        <v>-1.0409354574842369</v>
      </c>
      <c r="S1763" s="5">
        <f t="shared" si="584"/>
        <v>118</v>
      </c>
      <c r="T1763" s="3">
        <f t="shared" si="598"/>
        <v>4.7706846244656651</v>
      </c>
      <c r="U1763" s="3">
        <f t="shared" si="585"/>
        <v>4.0022643514854188</v>
      </c>
      <c r="V1763" t="s">
        <v>13</v>
      </c>
      <c r="W1763" t="s">
        <v>14</v>
      </c>
      <c r="X1763">
        <f t="shared" si="586"/>
        <v>483</v>
      </c>
      <c r="Y1763" s="11">
        <f t="shared" si="587"/>
        <v>4.7621739347977563</v>
      </c>
      <c r="Z1763" s="3">
        <f t="shared" si="588"/>
        <v>6.0841352664538917</v>
      </c>
    </row>
    <row r="1764" spans="1:26" x14ac:dyDescent="0.2">
      <c r="A1764" t="s">
        <v>6</v>
      </c>
      <c r="B1764">
        <v>1763</v>
      </c>
      <c r="C1764" s="13">
        <v>2260</v>
      </c>
      <c r="D1764" s="14">
        <v>113</v>
      </c>
      <c r="E1764" s="12">
        <v>18977.28</v>
      </c>
      <c r="F1764">
        <v>105265.4</v>
      </c>
      <c r="G1764">
        <v>3</v>
      </c>
      <c r="H1764">
        <v>3</v>
      </c>
      <c r="I1764">
        <v>3</v>
      </c>
      <c r="J1764" s="5">
        <f t="shared" si="589"/>
        <v>3.9520942938081749</v>
      </c>
      <c r="K1764">
        <f t="shared" si="597"/>
        <v>1.0986122886681098</v>
      </c>
      <c r="L1764">
        <f t="shared" si="597"/>
        <v>1.3742456393702567</v>
      </c>
      <c r="M1764">
        <v>0</v>
      </c>
      <c r="N1764">
        <v>0</v>
      </c>
      <c r="O1764">
        <v>0</v>
      </c>
      <c r="P1764" s="5">
        <f t="shared" si="590"/>
        <v>0</v>
      </c>
      <c r="Q1764">
        <v>0</v>
      </c>
      <c r="R1764">
        <v>0</v>
      </c>
      <c r="S1764" s="5">
        <f t="shared" si="584"/>
        <v>3</v>
      </c>
      <c r="T1764" s="3">
        <f t="shared" si="598"/>
        <v>1.0986122886681098</v>
      </c>
      <c r="U1764" s="3">
        <f t="shared" si="585"/>
        <v>1.3742456393702567</v>
      </c>
      <c r="V1764" t="s">
        <v>13</v>
      </c>
      <c r="W1764" t="s">
        <v>14</v>
      </c>
      <c r="X1764">
        <f t="shared" si="586"/>
        <v>484</v>
      </c>
      <c r="Y1764" s="11">
        <f t="shared" si="587"/>
        <v>1.0986122886681098</v>
      </c>
      <c r="Z1764" s="3">
        <f t="shared" si="588"/>
        <v>1.3742456393702567</v>
      </c>
    </row>
    <row r="1765" spans="1:26" x14ac:dyDescent="0.2">
      <c r="A1765" t="s">
        <v>6</v>
      </c>
      <c r="B1765">
        <v>1764</v>
      </c>
      <c r="C1765" s="13">
        <v>2259</v>
      </c>
      <c r="D1765" s="14">
        <v>114</v>
      </c>
      <c r="E1765" s="12">
        <v>19080.95</v>
      </c>
      <c r="F1765">
        <v>105745</v>
      </c>
      <c r="G1765">
        <v>2</v>
      </c>
      <c r="H1765">
        <v>2</v>
      </c>
      <c r="I1765">
        <v>2</v>
      </c>
      <c r="J1765" s="5">
        <f t="shared" si="589"/>
        <v>2.6204146019983279</v>
      </c>
      <c r="K1765">
        <f t="shared" si="597"/>
        <v>0.69314718055994529</v>
      </c>
      <c r="L1765">
        <f t="shared" si="597"/>
        <v>0.96333255029110998</v>
      </c>
      <c r="M1765">
        <v>13</v>
      </c>
      <c r="N1765">
        <v>13</v>
      </c>
      <c r="O1765">
        <v>13</v>
      </c>
      <c r="P1765" s="5">
        <f t="shared" si="590"/>
        <v>4.5486784245117979</v>
      </c>
      <c r="Q1765">
        <f t="shared" ref="Q1765:Q1796" si="599">LN(O1765)</f>
        <v>2.5649493574615367</v>
      </c>
      <c r="R1765">
        <f t="shared" ref="R1765:R1796" si="600">LN(P1765)</f>
        <v>1.5148367346210481</v>
      </c>
      <c r="S1765" s="5">
        <f t="shared" si="584"/>
        <v>15</v>
      </c>
      <c r="T1765" s="3">
        <f t="shared" si="598"/>
        <v>2.7080502011022101</v>
      </c>
      <c r="U1765" s="3">
        <f t="shared" si="585"/>
        <v>2.4781692849121582</v>
      </c>
      <c r="V1765" t="s">
        <v>13</v>
      </c>
      <c r="W1765" t="s">
        <v>14</v>
      </c>
      <c r="X1765">
        <f t="shared" si="586"/>
        <v>485</v>
      </c>
      <c r="Y1765" s="11">
        <f t="shared" si="587"/>
        <v>-1.8718021769015913</v>
      </c>
      <c r="Z1765" s="3">
        <f t="shared" si="588"/>
        <v>-0.55150418432993809</v>
      </c>
    </row>
    <row r="1766" spans="1:26" x14ac:dyDescent="0.2">
      <c r="A1766" t="s">
        <v>6</v>
      </c>
      <c r="B1766">
        <v>1765</v>
      </c>
      <c r="C1766" s="13">
        <v>2258</v>
      </c>
      <c r="D1766" s="14">
        <v>115</v>
      </c>
      <c r="E1766" s="12">
        <v>19187.439999999999</v>
      </c>
      <c r="F1766">
        <v>106217.60000000001</v>
      </c>
      <c r="G1766">
        <v>1</v>
      </c>
      <c r="H1766">
        <v>1</v>
      </c>
      <c r="I1766">
        <v>1</v>
      </c>
      <c r="J1766" s="5">
        <f t="shared" si="589"/>
        <v>1.3029356704177317</v>
      </c>
      <c r="K1766">
        <f t="shared" si="597"/>
        <v>0</v>
      </c>
      <c r="L1766">
        <f t="shared" si="597"/>
        <v>0.26461992656150474</v>
      </c>
      <c r="M1766">
        <v>4</v>
      </c>
      <c r="N1766">
        <v>4</v>
      </c>
      <c r="O1766">
        <v>4</v>
      </c>
      <c r="P1766" s="5">
        <f t="shared" si="590"/>
        <v>1.3933660711595817</v>
      </c>
      <c r="Q1766">
        <f t="shared" si="599"/>
        <v>1.3862943611198906</v>
      </c>
      <c r="R1766">
        <f t="shared" si="600"/>
        <v>0.33172245364007408</v>
      </c>
      <c r="S1766" s="5">
        <f t="shared" si="584"/>
        <v>5</v>
      </c>
      <c r="T1766" s="3">
        <f t="shared" si="598"/>
        <v>1.6094379124341003</v>
      </c>
      <c r="U1766" s="3">
        <f t="shared" si="585"/>
        <v>0.59634238020157881</v>
      </c>
      <c r="V1766" t="s">
        <v>13</v>
      </c>
      <c r="W1766" t="s">
        <v>14</v>
      </c>
      <c r="X1766">
        <f t="shared" si="586"/>
        <v>486</v>
      </c>
      <c r="Y1766" s="11">
        <f t="shared" si="587"/>
        <v>-1.3862943611198906</v>
      </c>
      <c r="Z1766" s="3">
        <f t="shared" si="588"/>
        <v>-6.7102527078569341E-2</v>
      </c>
    </row>
    <row r="1767" spans="1:26" x14ac:dyDescent="0.2">
      <c r="A1767" t="s">
        <v>6</v>
      </c>
      <c r="B1767">
        <v>1766</v>
      </c>
      <c r="C1767" s="13">
        <v>2257</v>
      </c>
      <c r="D1767" s="14">
        <v>116</v>
      </c>
      <c r="E1767" s="12">
        <v>19293.77</v>
      </c>
      <c r="F1767">
        <v>106684.2</v>
      </c>
      <c r="G1767">
        <v>29</v>
      </c>
      <c r="H1767">
        <v>29</v>
      </c>
      <c r="I1767">
        <v>29</v>
      </c>
      <c r="J1767" s="5">
        <f t="shared" si="589"/>
        <v>37.576896583715886</v>
      </c>
      <c r="K1767">
        <f t="shared" si="597"/>
        <v>3.3672958299864741</v>
      </c>
      <c r="L1767">
        <f t="shared" si="597"/>
        <v>3.6263894089817614</v>
      </c>
      <c r="M1767">
        <v>7</v>
      </c>
      <c r="N1767">
        <v>7</v>
      </c>
      <c r="O1767">
        <v>7</v>
      </c>
      <c r="P1767" s="5">
        <f t="shared" si="590"/>
        <v>2.4277259425481938</v>
      </c>
      <c r="Q1767">
        <f t="shared" si="599"/>
        <v>1.9459101490553132</v>
      </c>
      <c r="R1767">
        <f t="shared" si="600"/>
        <v>0.88695499308196535</v>
      </c>
      <c r="S1767" s="5">
        <f t="shared" si="584"/>
        <v>36</v>
      </c>
      <c r="T1767" s="3">
        <f t="shared" si="598"/>
        <v>3.5835189384561099</v>
      </c>
      <c r="U1767" s="3">
        <f t="shared" si="585"/>
        <v>4.5133444020637263</v>
      </c>
      <c r="V1767" t="s">
        <v>13</v>
      </c>
      <c r="W1767" t="s">
        <v>14</v>
      </c>
      <c r="X1767">
        <f t="shared" si="586"/>
        <v>487</v>
      </c>
      <c r="Y1767" s="11">
        <f t="shared" si="587"/>
        <v>1.4213856809311609</v>
      </c>
      <c r="Z1767" s="3">
        <f t="shared" si="588"/>
        <v>2.7394344158997961</v>
      </c>
    </row>
    <row r="1768" spans="1:26" x14ac:dyDescent="0.2">
      <c r="A1768" t="s">
        <v>6</v>
      </c>
      <c r="B1768">
        <v>1767</v>
      </c>
      <c r="C1768" s="13">
        <v>2256</v>
      </c>
      <c r="D1768" s="14">
        <v>117</v>
      </c>
      <c r="E1768" s="12">
        <v>19400.22</v>
      </c>
      <c r="F1768">
        <v>107132.6</v>
      </c>
      <c r="G1768">
        <v>7</v>
      </c>
      <c r="H1768">
        <v>7</v>
      </c>
      <c r="I1768">
        <v>7</v>
      </c>
      <c r="J1768" s="5">
        <f t="shared" si="589"/>
        <v>9.0205162621867174</v>
      </c>
      <c r="K1768">
        <f t="shared" si="597"/>
        <v>1.9459101490553132</v>
      </c>
      <c r="L1768">
        <f t="shared" si="597"/>
        <v>2.1995015677123457</v>
      </c>
      <c r="M1768">
        <v>4</v>
      </c>
      <c r="N1768">
        <v>4</v>
      </c>
      <c r="O1768">
        <v>4</v>
      </c>
      <c r="P1768" s="5">
        <f t="shared" si="590"/>
        <v>1.3814655856387319</v>
      </c>
      <c r="Q1768">
        <f t="shared" si="599"/>
        <v>1.3862943611198906</v>
      </c>
      <c r="R1768">
        <f t="shared" si="600"/>
        <v>0.32314495420513367</v>
      </c>
      <c r="S1768" s="5">
        <f t="shared" si="584"/>
        <v>11</v>
      </c>
      <c r="T1768" s="3">
        <f t="shared" si="598"/>
        <v>2.3978952727983707</v>
      </c>
      <c r="U1768" s="3">
        <f t="shared" si="585"/>
        <v>2.5226465219174794</v>
      </c>
      <c r="V1768" t="s">
        <v>13</v>
      </c>
      <c r="W1768" t="s">
        <v>14</v>
      </c>
      <c r="X1768">
        <f t="shared" si="586"/>
        <v>488</v>
      </c>
      <c r="Y1768" s="11">
        <f t="shared" si="587"/>
        <v>0.55961578793542266</v>
      </c>
      <c r="Z1768" s="3">
        <f t="shared" si="588"/>
        <v>1.8763566135072121</v>
      </c>
    </row>
    <row r="1769" spans="1:26" x14ac:dyDescent="0.2">
      <c r="A1769" t="s">
        <v>6</v>
      </c>
      <c r="B1769">
        <v>1768</v>
      </c>
      <c r="C1769" s="13">
        <v>2255</v>
      </c>
      <c r="D1769" s="14">
        <v>118</v>
      </c>
      <c r="E1769" s="12">
        <v>19506.689999999999</v>
      </c>
      <c r="F1769">
        <v>107571.6</v>
      </c>
      <c r="G1769">
        <v>2</v>
      </c>
      <c r="H1769">
        <v>2</v>
      </c>
      <c r="I1769">
        <v>2</v>
      </c>
      <c r="J1769" s="5">
        <f t="shared" si="589"/>
        <v>2.5632231813803372</v>
      </c>
      <c r="K1769">
        <f t="shared" si="597"/>
        <v>0.69314718055994529</v>
      </c>
      <c r="L1769">
        <f t="shared" si="597"/>
        <v>0.94126552177279899</v>
      </c>
      <c r="M1769">
        <v>21</v>
      </c>
      <c r="N1769">
        <v>21</v>
      </c>
      <c r="O1769">
        <v>21</v>
      </c>
      <c r="P1769" s="5">
        <f t="shared" si="590"/>
        <v>7.2230960588110618</v>
      </c>
      <c r="Q1769">
        <f t="shared" si="599"/>
        <v>3.044522437723423</v>
      </c>
      <c r="R1769">
        <f t="shared" si="600"/>
        <v>1.977283677998839</v>
      </c>
      <c r="S1769" s="5">
        <f t="shared" si="584"/>
        <v>23</v>
      </c>
      <c r="T1769" s="3">
        <f t="shared" si="598"/>
        <v>3.1354942159291497</v>
      </c>
      <c r="U1769" s="3">
        <f t="shared" si="585"/>
        <v>2.918549199771638</v>
      </c>
      <c r="V1769" t="s">
        <v>13</v>
      </c>
      <c r="W1769" t="s">
        <v>14</v>
      </c>
      <c r="X1769">
        <f t="shared" si="586"/>
        <v>489</v>
      </c>
      <c r="Y1769" s="11">
        <f t="shared" si="587"/>
        <v>-2.3513752571634776</v>
      </c>
      <c r="Z1769" s="3">
        <f t="shared" si="588"/>
        <v>-1.03601815622604</v>
      </c>
    </row>
    <row r="1770" spans="1:26" x14ac:dyDescent="0.2">
      <c r="A1770" t="s">
        <v>6</v>
      </c>
      <c r="B1770">
        <v>1769</v>
      </c>
      <c r="C1770" s="13">
        <v>2254</v>
      </c>
      <c r="D1770" s="14">
        <v>119</v>
      </c>
      <c r="E1770" s="12">
        <v>19616.02</v>
      </c>
      <c r="F1770">
        <v>108006.8</v>
      </c>
      <c r="G1770">
        <v>0</v>
      </c>
      <c r="H1770">
        <v>0</v>
      </c>
      <c r="I1770">
        <v>0</v>
      </c>
      <c r="J1770" s="5">
        <f t="shared" si="589"/>
        <v>0</v>
      </c>
      <c r="K1770">
        <v>0</v>
      </c>
      <c r="L1770">
        <v>0</v>
      </c>
      <c r="M1770">
        <v>413</v>
      </c>
      <c r="N1770">
        <v>413</v>
      </c>
      <c r="O1770">
        <v>413</v>
      </c>
      <c r="P1770" s="5">
        <f t="shared" si="590"/>
        <v>141.48183262535321</v>
      </c>
      <c r="Q1770">
        <f t="shared" si="599"/>
        <v>6.0234475929610332</v>
      </c>
      <c r="R1770">
        <f t="shared" si="600"/>
        <v>4.9521713175001585</v>
      </c>
      <c r="S1770" s="5">
        <f t="shared" si="584"/>
        <v>413</v>
      </c>
      <c r="T1770" s="3">
        <f t="shared" si="598"/>
        <v>6.0234475929610332</v>
      </c>
      <c r="U1770" s="3">
        <f t="shared" si="585"/>
        <v>4.9521713175001585</v>
      </c>
      <c r="V1770" t="s">
        <v>13</v>
      </c>
      <c r="W1770" t="s">
        <v>14</v>
      </c>
      <c r="X1770">
        <f t="shared" si="586"/>
        <v>490</v>
      </c>
      <c r="Y1770" s="11">
        <f t="shared" si="587"/>
        <v>-6.0234475929610332</v>
      </c>
      <c r="Z1770" s="3">
        <f t="shared" si="588"/>
        <v>-4.9521713175001585</v>
      </c>
    </row>
    <row r="1771" spans="1:26" x14ac:dyDescent="0.2">
      <c r="A1771" t="s">
        <v>6</v>
      </c>
      <c r="B1771">
        <v>1770</v>
      </c>
      <c r="C1771" s="13">
        <v>2253</v>
      </c>
      <c r="D1771" s="14">
        <v>120</v>
      </c>
      <c r="E1771" s="12">
        <v>19725.509999999998</v>
      </c>
      <c r="F1771">
        <v>108438.3</v>
      </c>
      <c r="G1771">
        <v>268</v>
      </c>
      <c r="H1771">
        <v>268</v>
      </c>
      <c r="I1771">
        <v>268</v>
      </c>
      <c r="J1771" s="5">
        <f t="shared" si="589"/>
        <v>339.66168682077171</v>
      </c>
      <c r="K1771">
        <f t="shared" ref="K1771:L1776" si="601">LN(I1771)</f>
        <v>5.5909869805108565</v>
      </c>
      <c r="L1771">
        <f t="shared" si="601"/>
        <v>5.8279500834680595</v>
      </c>
      <c r="M1771">
        <v>31</v>
      </c>
      <c r="N1771">
        <v>31</v>
      </c>
      <c r="O1771">
        <v>31</v>
      </c>
      <c r="P1771" s="5">
        <f t="shared" si="590"/>
        <v>10.577443578514233</v>
      </c>
      <c r="Q1771">
        <f t="shared" si="599"/>
        <v>3.4339872044851463</v>
      </c>
      <c r="R1771">
        <f t="shared" si="600"/>
        <v>2.3587237694937921</v>
      </c>
      <c r="S1771" s="5">
        <f t="shared" si="584"/>
        <v>299</v>
      </c>
      <c r="T1771" s="3">
        <f t="shared" si="598"/>
        <v>5.7004435733906869</v>
      </c>
      <c r="U1771" s="3">
        <f t="shared" si="585"/>
        <v>8.1866738529618512</v>
      </c>
      <c r="V1771" t="s">
        <v>13</v>
      </c>
      <c r="W1771" t="s">
        <v>14</v>
      </c>
      <c r="X1771">
        <f t="shared" si="586"/>
        <v>491</v>
      </c>
      <c r="Y1771" s="11">
        <f t="shared" si="587"/>
        <v>2.1569997760257102</v>
      </c>
      <c r="Z1771" s="3">
        <f t="shared" si="588"/>
        <v>3.4692263139742674</v>
      </c>
    </row>
    <row r="1772" spans="1:26" x14ac:dyDescent="0.2">
      <c r="A1772" t="s">
        <v>6</v>
      </c>
      <c r="B1772">
        <v>1771</v>
      </c>
      <c r="C1772" s="13">
        <v>2252</v>
      </c>
      <c r="D1772" s="14">
        <v>121</v>
      </c>
      <c r="E1772" s="12">
        <v>19834.71</v>
      </c>
      <c r="F1772">
        <v>108874.6</v>
      </c>
      <c r="G1772">
        <v>1</v>
      </c>
      <c r="H1772">
        <v>1</v>
      </c>
      <c r="I1772">
        <v>1</v>
      </c>
      <c r="J1772" s="5">
        <f t="shared" si="589"/>
        <v>1.2604167139322935</v>
      </c>
      <c r="K1772">
        <f t="shared" si="601"/>
        <v>0</v>
      </c>
      <c r="L1772">
        <f t="shared" si="601"/>
        <v>0.23144239162890559</v>
      </c>
      <c r="M1772">
        <v>409</v>
      </c>
      <c r="N1772">
        <v>409</v>
      </c>
      <c r="O1772">
        <v>409</v>
      </c>
      <c r="P1772" s="5">
        <f t="shared" si="590"/>
        <v>138.99477013003951</v>
      </c>
      <c r="Q1772">
        <f t="shared" si="599"/>
        <v>6.0137151560428022</v>
      </c>
      <c r="R1772">
        <f t="shared" si="600"/>
        <v>4.9344363074591104</v>
      </c>
      <c r="S1772" s="5">
        <f t="shared" si="584"/>
        <v>410</v>
      </c>
      <c r="T1772" s="3">
        <f t="shared" si="598"/>
        <v>6.0161571596983539</v>
      </c>
      <c r="U1772" s="3">
        <f t="shared" si="585"/>
        <v>5.1658786990880161</v>
      </c>
      <c r="V1772" t="s">
        <v>13</v>
      </c>
      <c r="W1772" t="s">
        <v>14</v>
      </c>
      <c r="X1772">
        <f t="shared" si="586"/>
        <v>492</v>
      </c>
      <c r="Y1772" s="11">
        <f t="shared" si="587"/>
        <v>-6.0137151560428022</v>
      </c>
      <c r="Z1772" s="3">
        <f t="shared" si="588"/>
        <v>-4.7029939158302048</v>
      </c>
    </row>
    <row r="1773" spans="1:26" x14ac:dyDescent="0.2">
      <c r="A1773" t="s">
        <v>6</v>
      </c>
      <c r="B1773">
        <v>1772</v>
      </c>
      <c r="C1773" s="13">
        <v>2251</v>
      </c>
      <c r="D1773" s="14">
        <v>122</v>
      </c>
      <c r="E1773" s="12">
        <v>19943.740000000002</v>
      </c>
      <c r="F1773">
        <v>109306.7</v>
      </c>
      <c r="G1773">
        <v>79</v>
      </c>
      <c r="H1773">
        <v>79</v>
      </c>
      <c r="I1773">
        <v>79</v>
      </c>
      <c r="J1773" s="5">
        <f t="shared" si="589"/>
        <v>99.028567359983626</v>
      </c>
      <c r="K1773">
        <f t="shared" si="601"/>
        <v>4.3694478524670215</v>
      </c>
      <c r="L1773">
        <f t="shared" si="601"/>
        <v>4.5954083677011477</v>
      </c>
      <c r="M1773">
        <v>12</v>
      </c>
      <c r="N1773">
        <v>12</v>
      </c>
      <c r="O1773">
        <v>12</v>
      </c>
      <c r="P1773" s="5">
        <f t="shared" si="590"/>
        <v>4.0619650945458972</v>
      </c>
      <c r="Q1773">
        <f t="shared" si="599"/>
        <v>2.4849066497880004</v>
      </c>
      <c r="R1773">
        <f t="shared" si="600"/>
        <v>1.4016668699518715</v>
      </c>
      <c r="S1773" s="5">
        <f t="shared" si="584"/>
        <v>91</v>
      </c>
      <c r="T1773" s="3">
        <f t="shared" si="598"/>
        <v>4.5108595065168497</v>
      </c>
      <c r="U1773" s="3">
        <f t="shared" si="585"/>
        <v>5.9970752376530196</v>
      </c>
      <c r="V1773" t="s">
        <v>13</v>
      </c>
      <c r="W1773" t="s">
        <v>14</v>
      </c>
      <c r="X1773">
        <f t="shared" si="586"/>
        <v>493</v>
      </c>
      <c r="Y1773" s="11">
        <f t="shared" si="587"/>
        <v>1.8845412026790211</v>
      </c>
      <c r="Z1773" s="3">
        <f t="shared" si="588"/>
        <v>3.1937414977492762</v>
      </c>
    </row>
    <row r="1774" spans="1:26" x14ac:dyDescent="0.2">
      <c r="A1774" t="s">
        <v>6</v>
      </c>
      <c r="B1774">
        <v>1773</v>
      </c>
      <c r="C1774" s="13">
        <v>2250</v>
      </c>
      <c r="D1774" s="14">
        <v>123</v>
      </c>
      <c r="E1774" s="12">
        <v>20050.080000000002</v>
      </c>
      <c r="F1774">
        <v>109739.5</v>
      </c>
      <c r="G1774">
        <v>1</v>
      </c>
      <c r="H1774">
        <v>1</v>
      </c>
      <c r="I1774">
        <v>1</v>
      </c>
      <c r="J1774" s="5">
        <f t="shared" si="589"/>
        <v>1.2468778179438684</v>
      </c>
      <c r="K1774">
        <f t="shared" si="601"/>
        <v>0</v>
      </c>
      <c r="L1774">
        <f t="shared" si="601"/>
        <v>0.22064268109864493</v>
      </c>
      <c r="M1774">
        <v>155</v>
      </c>
      <c r="N1774">
        <v>155</v>
      </c>
      <c r="O1774">
        <v>155</v>
      </c>
      <c r="P1774" s="5">
        <f t="shared" si="590"/>
        <v>52.260125114475642</v>
      </c>
      <c r="Q1774">
        <f t="shared" si="599"/>
        <v>5.0434251169192468</v>
      </c>
      <c r="R1774">
        <f t="shared" si="600"/>
        <v>3.956233654166823</v>
      </c>
      <c r="S1774" s="5">
        <f t="shared" si="584"/>
        <v>156</v>
      </c>
      <c r="T1774" s="3">
        <f t="shared" si="598"/>
        <v>5.0498560072495371</v>
      </c>
      <c r="U1774" s="3">
        <f t="shared" si="585"/>
        <v>4.1768763352654679</v>
      </c>
      <c r="V1774" t="s">
        <v>13</v>
      </c>
      <c r="W1774" t="s">
        <v>14</v>
      </c>
      <c r="X1774">
        <f t="shared" si="586"/>
        <v>494</v>
      </c>
      <c r="Y1774" s="11">
        <f t="shared" si="587"/>
        <v>-5.0434251169192468</v>
      </c>
      <c r="Z1774" s="3">
        <f t="shared" si="588"/>
        <v>-3.7355909730681782</v>
      </c>
    </row>
    <row r="1775" spans="1:26" x14ac:dyDescent="0.2">
      <c r="A1775" t="s">
        <v>6</v>
      </c>
      <c r="B1775">
        <v>1774</v>
      </c>
      <c r="C1775" s="13">
        <v>2249</v>
      </c>
      <c r="D1775" s="14">
        <v>124</v>
      </c>
      <c r="E1775" s="12">
        <v>20156.900000000001</v>
      </c>
      <c r="F1775">
        <v>110163</v>
      </c>
      <c r="G1775">
        <v>77</v>
      </c>
      <c r="H1775">
        <v>77</v>
      </c>
      <c r="I1775">
        <v>77</v>
      </c>
      <c r="J1775" s="5">
        <f t="shared" si="589"/>
        <v>95.500796253392124</v>
      </c>
      <c r="K1775">
        <f t="shared" si="601"/>
        <v>4.3438054218536841</v>
      </c>
      <c r="L1775">
        <f t="shared" si="601"/>
        <v>4.5591345851837808</v>
      </c>
      <c r="M1775">
        <v>3</v>
      </c>
      <c r="N1775">
        <v>3</v>
      </c>
      <c r="O1775">
        <v>3</v>
      </c>
      <c r="P1775" s="5">
        <f t="shared" si="590"/>
        <v>1.0075978323030419</v>
      </c>
      <c r="Q1775">
        <f t="shared" si="599"/>
        <v>1.0986122886681098</v>
      </c>
      <c r="R1775">
        <f t="shared" si="600"/>
        <v>7.5691141472809167E-3</v>
      </c>
      <c r="S1775" s="5">
        <f t="shared" si="584"/>
        <v>80</v>
      </c>
      <c r="T1775" s="3">
        <f t="shared" si="598"/>
        <v>4.3820266346738812</v>
      </c>
      <c r="U1775" s="3">
        <f t="shared" si="585"/>
        <v>4.5667036993310619</v>
      </c>
      <c r="V1775" t="s">
        <v>13</v>
      </c>
      <c r="W1775" t="s">
        <v>14</v>
      </c>
      <c r="X1775">
        <f t="shared" si="586"/>
        <v>495</v>
      </c>
      <c r="Y1775" s="11">
        <f t="shared" si="587"/>
        <v>3.2451931331855741</v>
      </c>
      <c r="Z1775" s="3">
        <f t="shared" si="588"/>
        <v>4.5515654710364997</v>
      </c>
    </row>
    <row r="1776" spans="1:26" x14ac:dyDescent="0.2">
      <c r="A1776" t="s">
        <v>6</v>
      </c>
      <c r="B1776">
        <v>1775</v>
      </c>
      <c r="C1776" s="13">
        <v>2248</v>
      </c>
      <c r="D1776" s="14">
        <v>125</v>
      </c>
      <c r="E1776" s="12">
        <v>20264.400000000001</v>
      </c>
      <c r="F1776">
        <v>110583.3</v>
      </c>
      <c r="G1776">
        <v>2</v>
      </c>
      <c r="H1776">
        <v>2</v>
      </c>
      <c r="I1776">
        <v>2</v>
      </c>
      <c r="J1776" s="5">
        <f t="shared" si="589"/>
        <v>2.4673812202680563</v>
      </c>
      <c r="K1776">
        <f t="shared" si="601"/>
        <v>0.69314718055994529</v>
      </c>
      <c r="L1776">
        <f t="shared" si="601"/>
        <v>0.90315735348419224</v>
      </c>
      <c r="M1776">
        <v>52</v>
      </c>
      <c r="N1776">
        <v>52</v>
      </c>
      <c r="O1776">
        <v>52</v>
      </c>
      <c r="P1776" s="5">
        <f t="shared" si="590"/>
        <v>17.398648801401297</v>
      </c>
      <c r="Q1776">
        <f t="shared" si="599"/>
        <v>3.9512437185814275</v>
      </c>
      <c r="R1776">
        <f t="shared" si="600"/>
        <v>2.8563925481132912</v>
      </c>
      <c r="S1776" s="5">
        <f t="shared" si="584"/>
        <v>54</v>
      </c>
      <c r="T1776" s="3">
        <f t="shared" si="598"/>
        <v>3.9889840465642745</v>
      </c>
      <c r="U1776" s="3">
        <f t="shared" si="585"/>
        <v>3.7595499015974836</v>
      </c>
      <c r="V1776" t="s">
        <v>13</v>
      </c>
      <c r="W1776" t="s">
        <v>14</v>
      </c>
      <c r="X1776">
        <f t="shared" si="586"/>
        <v>496</v>
      </c>
      <c r="Y1776" s="11">
        <f t="shared" si="587"/>
        <v>-3.2580965380214821</v>
      </c>
      <c r="Z1776" s="3">
        <f t="shared" si="588"/>
        <v>-1.9532351946290989</v>
      </c>
    </row>
    <row r="1777" spans="1:26" x14ac:dyDescent="0.2">
      <c r="A1777" t="s">
        <v>6</v>
      </c>
      <c r="B1777">
        <v>1776</v>
      </c>
      <c r="C1777" s="13">
        <v>2247</v>
      </c>
      <c r="D1777" s="14">
        <v>126</v>
      </c>
      <c r="E1777" s="12">
        <v>20372.46</v>
      </c>
      <c r="F1777">
        <v>111023</v>
      </c>
      <c r="G1777">
        <v>0</v>
      </c>
      <c r="H1777">
        <v>0</v>
      </c>
      <c r="I1777">
        <v>0</v>
      </c>
      <c r="J1777" s="5">
        <f t="shared" si="589"/>
        <v>0</v>
      </c>
      <c r="K1777">
        <v>0</v>
      </c>
      <c r="L1777">
        <v>0</v>
      </c>
      <c r="M1777">
        <v>1812</v>
      </c>
      <c r="N1777">
        <v>1812</v>
      </c>
      <c r="O1777">
        <v>1812</v>
      </c>
      <c r="P1777" s="5">
        <f t="shared" si="590"/>
        <v>603.8748727741098</v>
      </c>
      <c r="Q1777">
        <f t="shared" si="599"/>
        <v>7.5021864866029242</v>
      </c>
      <c r="R1777">
        <f t="shared" si="600"/>
        <v>6.4033670121920556</v>
      </c>
      <c r="S1777" s="5">
        <f t="shared" si="584"/>
        <v>1812</v>
      </c>
      <c r="T1777" s="3">
        <f t="shared" si="598"/>
        <v>7.5021864866029242</v>
      </c>
      <c r="U1777" s="3">
        <f t="shared" si="585"/>
        <v>6.4033670121920556</v>
      </c>
      <c r="V1777" t="s">
        <v>13</v>
      </c>
      <c r="W1777" t="s">
        <v>14</v>
      </c>
      <c r="X1777">
        <f t="shared" si="586"/>
        <v>497</v>
      </c>
      <c r="Y1777" s="11">
        <f t="shared" si="587"/>
        <v>-7.5021864866029242</v>
      </c>
      <c r="Z1777" s="3">
        <f t="shared" si="588"/>
        <v>-6.4033670121920556</v>
      </c>
    </row>
    <row r="1778" spans="1:26" x14ac:dyDescent="0.2">
      <c r="A1778" t="s">
        <v>6</v>
      </c>
      <c r="B1778">
        <v>1777</v>
      </c>
      <c r="C1778" s="13">
        <v>2246</v>
      </c>
      <c r="D1778" s="14">
        <v>127</v>
      </c>
      <c r="E1778" s="12">
        <v>20477.84</v>
      </c>
      <c r="F1778">
        <v>111450.9</v>
      </c>
      <c r="G1778">
        <v>2</v>
      </c>
      <c r="H1778">
        <v>2</v>
      </c>
      <c r="I1778">
        <v>2</v>
      </c>
      <c r="J1778" s="5">
        <f t="shared" si="589"/>
        <v>2.4416637692256606</v>
      </c>
      <c r="K1778">
        <f t="shared" ref="K1778:L1780" si="602">LN(I1778)</f>
        <v>0.69314718055994529</v>
      </c>
      <c r="L1778">
        <f t="shared" si="602"/>
        <v>0.8926796795690588</v>
      </c>
      <c r="M1778">
        <v>1</v>
      </c>
      <c r="N1778">
        <v>1</v>
      </c>
      <c r="O1778">
        <v>1</v>
      </c>
      <c r="P1778" s="5">
        <f t="shared" si="590"/>
        <v>0.3319847574133542</v>
      </c>
      <c r="Q1778">
        <f t="shared" si="599"/>
        <v>0</v>
      </c>
      <c r="R1778">
        <f t="shared" si="600"/>
        <v>-1.1026662225251689</v>
      </c>
      <c r="S1778" s="5">
        <f t="shared" si="584"/>
        <v>3</v>
      </c>
      <c r="T1778" s="3">
        <f t="shared" si="598"/>
        <v>1.0986122886681098</v>
      </c>
      <c r="U1778" s="3">
        <f t="shared" si="585"/>
        <v>-0.20998654295611008</v>
      </c>
      <c r="V1778" t="s">
        <v>13</v>
      </c>
      <c r="W1778" t="s">
        <v>14</v>
      </c>
      <c r="X1778">
        <f t="shared" si="586"/>
        <v>498</v>
      </c>
      <c r="Y1778" s="11">
        <f t="shared" si="587"/>
        <v>0.69314718055994529</v>
      </c>
      <c r="Z1778" s="3">
        <f t="shared" si="588"/>
        <v>1.9953459020942277</v>
      </c>
    </row>
    <row r="1779" spans="1:26" x14ac:dyDescent="0.2">
      <c r="A1779" t="s">
        <v>6</v>
      </c>
      <c r="B1779">
        <v>1778</v>
      </c>
      <c r="C1779" s="13">
        <v>2245</v>
      </c>
      <c r="D1779" s="14">
        <v>128</v>
      </c>
      <c r="E1779" s="12">
        <v>20581.3</v>
      </c>
      <c r="F1779">
        <v>111872.7</v>
      </c>
      <c r="G1779">
        <v>2</v>
      </c>
      <c r="H1779">
        <v>2</v>
      </c>
      <c r="I1779">
        <v>2</v>
      </c>
      <c r="J1779" s="5">
        <f t="shared" si="589"/>
        <v>2.429389785873584</v>
      </c>
      <c r="K1779">
        <f t="shared" si="602"/>
        <v>0.69314718055994529</v>
      </c>
      <c r="L1779">
        <f t="shared" si="602"/>
        <v>0.8876401088928717</v>
      </c>
      <c r="M1779">
        <v>1</v>
      </c>
      <c r="N1779">
        <v>1</v>
      </c>
      <c r="O1779">
        <v>1</v>
      </c>
      <c r="P1779" s="5">
        <f t="shared" si="590"/>
        <v>0.33073305641143907</v>
      </c>
      <c r="Q1779">
        <f t="shared" si="599"/>
        <v>0</v>
      </c>
      <c r="R1779">
        <f t="shared" si="600"/>
        <v>-1.1064437050802449</v>
      </c>
      <c r="S1779" s="5">
        <f t="shared" si="584"/>
        <v>3</v>
      </c>
      <c r="T1779" s="3">
        <f t="shared" si="598"/>
        <v>1.0986122886681098</v>
      </c>
      <c r="U1779" s="3">
        <f t="shared" si="585"/>
        <v>-0.21880359618737322</v>
      </c>
      <c r="V1779" t="s">
        <v>13</v>
      </c>
      <c r="W1779" t="s">
        <v>14</v>
      </c>
      <c r="X1779">
        <f t="shared" si="586"/>
        <v>499</v>
      </c>
      <c r="Y1779" s="11">
        <f t="shared" si="587"/>
        <v>0.69314718055994529</v>
      </c>
      <c r="Z1779" s="3">
        <f t="shared" si="588"/>
        <v>1.9940838139731167</v>
      </c>
    </row>
    <row r="1780" spans="1:26" x14ac:dyDescent="0.2">
      <c r="A1780" t="s">
        <v>6</v>
      </c>
      <c r="B1780">
        <v>1779</v>
      </c>
      <c r="C1780" s="13">
        <v>2244</v>
      </c>
      <c r="D1780" s="14">
        <v>129</v>
      </c>
      <c r="E1780" s="12">
        <v>20687.21</v>
      </c>
      <c r="F1780">
        <v>112289.5</v>
      </c>
      <c r="G1780">
        <v>78</v>
      </c>
      <c r="H1780">
        <v>78</v>
      </c>
      <c r="I1780">
        <v>78</v>
      </c>
      <c r="J1780" s="5">
        <f t="shared" si="589"/>
        <v>94.261140095740316</v>
      </c>
      <c r="K1780">
        <f t="shared" si="602"/>
        <v>4.3567088266895917</v>
      </c>
      <c r="L1780">
        <f t="shared" si="602"/>
        <v>4.5460690166456539</v>
      </c>
      <c r="M1780">
        <v>4</v>
      </c>
      <c r="N1780">
        <v>4</v>
      </c>
      <c r="O1780">
        <v>4</v>
      </c>
      <c r="P1780" s="5">
        <f t="shared" si="590"/>
        <v>1.3180217206417342</v>
      </c>
      <c r="Q1780">
        <f t="shared" si="599"/>
        <v>1.3862943611198906</v>
      </c>
      <c r="R1780">
        <f t="shared" si="600"/>
        <v>0.27613191594583752</v>
      </c>
      <c r="S1780" s="5">
        <f t="shared" si="584"/>
        <v>82</v>
      </c>
      <c r="T1780" s="3">
        <f t="shared" si="598"/>
        <v>4.4067192472642533</v>
      </c>
      <c r="U1780" s="3">
        <f t="shared" si="585"/>
        <v>4.8222009325914916</v>
      </c>
      <c r="V1780" t="s">
        <v>13</v>
      </c>
      <c r="W1780" t="s">
        <v>14</v>
      </c>
      <c r="X1780">
        <f t="shared" si="586"/>
        <v>500</v>
      </c>
      <c r="Y1780" s="11">
        <f t="shared" si="587"/>
        <v>2.9704144655697009</v>
      </c>
      <c r="Z1780" s="3">
        <f t="shared" si="588"/>
        <v>4.2699371006998161</v>
      </c>
    </row>
    <row r="1781" spans="1:26" x14ac:dyDescent="0.2">
      <c r="A1781" t="s">
        <v>6</v>
      </c>
      <c r="B1781">
        <v>1780</v>
      </c>
      <c r="C1781" s="13">
        <v>2243</v>
      </c>
      <c r="D1781" s="14">
        <v>130</v>
      </c>
      <c r="E1781" s="12">
        <v>20792.95</v>
      </c>
      <c r="F1781">
        <v>112703.3</v>
      </c>
      <c r="G1781">
        <v>0</v>
      </c>
      <c r="H1781">
        <v>0</v>
      </c>
      <c r="I1781">
        <v>0</v>
      </c>
      <c r="J1781" s="5">
        <f t="shared" si="589"/>
        <v>0</v>
      </c>
      <c r="K1781">
        <v>0</v>
      </c>
      <c r="L1781">
        <v>0</v>
      </c>
      <c r="M1781">
        <v>120</v>
      </c>
      <c r="N1781">
        <v>120</v>
      </c>
      <c r="O1781">
        <v>120</v>
      </c>
      <c r="P1781" s="5">
        <f t="shared" si="590"/>
        <v>39.395474666669038</v>
      </c>
      <c r="Q1781">
        <f t="shared" si="599"/>
        <v>4.7874917427820458</v>
      </c>
      <c r="R1781">
        <f t="shared" si="600"/>
        <v>3.6736509535314998</v>
      </c>
      <c r="S1781" s="5">
        <f t="shared" si="584"/>
        <v>120</v>
      </c>
      <c r="T1781" s="3">
        <f t="shared" si="598"/>
        <v>4.7874917427820458</v>
      </c>
      <c r="U1781" s="3">
        <f t="shared" si="585"/>
        <v>3.6736509535314998</v>
      </c>
      <c r="V1781" t="s">
        <v>13</v>
      </c>
      <c r="W1781" t="s">
        <v>14</v>
      </c>
      <c r="X1781">
        <f t="shared" si="586"/>
        <v>501</v>
      </c>
      <c r="Y1781" s="11">
        <f t="shared" si="587"/>
        <v>-4.7874917427820458</v>
      </c>
      <c r="Z1781" s="3">
        <f t="shared" si="588"/>
        <v>-3.6736509535314998</v>
      </c>
    </row>
    <row r="1782" spans="1:26" x14ac:dyDescent="0.2">
      <c r="A1782" t="s">
        <v>6</v>
      </c>
      <c r="B1782">
        <v>1781</v>
      </c>
      <c r="C1782" s="13">
        <v>2242</v>
      </c>
      <c r="D1782" s="14">
        <v>131</v>
      </c>
      <c r="E1782" s="12">
        <v>20914</v>
      </c>
      <c r="F1782">
        <v>113110.8</v>
      </c>
      <c r="G1782">
        <v>3</v>
      </c>
      <c r="H1782">
        <v>3</v>
      </c>
      <c r="I1782">
        <v>3</v>
      </c>
      <c r="J1782" s="5">
        <f t="shared" si="589"/>
        <v>3.5861145644066177</v>
      </c>
      <c r="K1782">
        <f>LN(I1782)</f>
        <v>1.0986122886681098</v>
      </c>
      <c r="L1782">
        <f>LN(J1782)</f>
        <v>1.2770693223599134</v>
      </c>
      <c r="M1782">
        <v>513</v>
      </c>
      <c r="N1782">
        <v>513</v>
      </c>
      <c r="O1782">
        <v>513</v>
      </c>
      <c r="P1782" s="5">
        <f t="shared" si="590"/>
        <v>167.80890949405361</v>
      </c>
      <c r="Q1782">
        <f t="shared" si="599"/>
        <v>6.2402758451707694</v>
      </c>
      <c r="R1782">
        <f t="shared" si="600"/>
        <v>5.1228258885356874</v>
      </c>
      <c r="S1782" s="5">
        <f t="shared" si="584"/>
        <v>516</v>
      </c>
      <c r="T1782" s="3">
        <f t="shared" si="598"/>
        <v>6.2461067654815627</v>
      </c>
      <c r="U1782" s="3">
        <f t="shared" si="585"/>
        <v>6.3998952108956004</v>
      </c>
      <c r="V1782" t="s">
        <v>13</v>
      </c>
      <c r="W1782" t="s">
        <v>14</v>
      </c>
      <c r="X1782">
        <f t="shared" si="586"/>
        <v>502</v>
      </c>
      <c r="Y1782" s="11">
        <f t="shared" si="587"/>
        <v>-5.1416635565026594</v>
      </c>
      <c r="Z1782" s="3">
        <f t="shared" si="588"/>
        <v>-3.845756566175774</v>
      </c>
    </row>
    <row r="1783" spans="1:26" x14ac:dyDescent="0.2">
      <c r="A1783" t="s">
        <v>6</v>
      </c>
      <c r="B1783">
        <v>1782</v>
      </c>
      <c r="C1783" s="13">
        <v>2241</v>
      </c>
      <c r="D1783" s="14">
        <v>132</v>
      </c>
      <c r="E1783" s="12">
        <v>21038.07</v>
      </c>
      <c r="F1783">
        <v>113517</v>
      </c>
      <c r="G1783">
        <v>357</v>
      </c>
      <c r="H1783">
        <v>357</v>
      </c>
      <c r="I1783">
        <v>357</v>
      </c>
      <c r="J1783" s="5">
        <f t="shared" si="589"/>
        <v>424.23092992845829</v>
      </c>
      <c r="K1783">
        <f>LN(I1783)</f>
        <v>5.8777357817796387</v>
      </c>
      <c r="L1783">
        <f>LN(J1783)</f>
        <v>6.0502779530238104</v>
      </c>
      <c r="M1783">
        <v>196</v>
      </c>
      <c r="N1783">
        <v>196</v>
      </c>
      <c r="O1783">
        <v>196</v>
      </c>
      <c r="P1783" s="5">
        <f t="shared" si="590"/>
        <v>63.884704493600083</v>
      </c>
      <c r="Q1783">
        <f t="shared" si="599"/>
        <v>5.2781146592305168</v>
      </c>
      <c r="R1783">
        <f t="shared" si="600"/>
        <v>4.1570799664334661</v>
      </c>
      <c r="S1783" s="5">
        <f t="shared" si="584"/>
        <v>553</v>
      </c>
      <c r="T1783" s="3">
        <f t="shared" si="598"/>
        <v>6.315358001522335</v>
      </c>
      <c r="U1783" s="3">
        <f t="shared" si="585"/>
        <v>10.207357919457277</v>
      </c>
      <c r="V1783" t="s">
        <v>13</v>
      </c>
      <c r="W1783" t="s">
        <v>14</v>
      </c>
      <c r="X1783">
        <f t="shared" si="586"/>
        <v>503</v>
      </c>
      <c r="Y1783" s="11">
        <f t="shared" si="587"/>
        <v>0.59962112254912192</v>
      </c>
      <c r="Z1783" s="3">
        <f t="shared" si="588"/>
        <v>1.8931979865903443</v>
      </c>
    </row>
    <row r="1784" spans="1:26" x14ac:dyDescent="0.2">
      <c r="A1784" t="s">
        <v>6</v>
      </c>
      <c r="B1784">
        <v>1783</v>
      </c>
      <c r="C1784" s="13">
        <v>2240</v>
      </c>
      <c r="D1784" s="14">
        <v>133</v>
      </c>
      <c r="E1784" s="12">
        <v>21159.15</v>
      </c>
      <c r="F1784">
        <v>113915.8</v>
      </c>
      <c r="G1784">
        <v>0</v>
      </c>
      <c r="H1784">
        <v>0</v>
      </c>
      <c r="I1784">
        <v>0</v>
      </c>
      <c r="J1784" s="5">
        <f t="shared" si="589"/>
        <v>0</v>
      </c>
      <c r="K1784">
        <v>0</v>
      </c>
      <c r="L1784">
        <v>0</v>
      </c>
      <c r="M1784">
        <v>13</v>
      </c>
      <c r="N1784">
        <v>13</v>
      </c>
      <c r="O1784">
        <v>13</v>
      </c>
      <c r="P1784" s="5">
        <f t="shared" si="590"/>
        <v>4.222416907926732</v>
      </c>
      <c r="Q1784">
        <f t="shared" si="599"/>
        <v>2.5649493574615367</v>
      </c>
      <c r="R1784">
        <f t="shared" si="600"/>
        <v>1.4404076910992643</v>
      </c>
      <c r="S1784" s="5">
        <f t="shared" si="584"/>
        <v>13</v>
      </c>
      <c r="T1784" s="3">
        <f t="shared" si="598"/>
        <v>2.5649493574615367</v>
      </c>
      <c r="U1784" s="3">
        <f t="shared" si="585"/>
        <v>1.4404076910992643</v>
      </c>
      <c r="V1784" t="s">
        <v>13</v>
      </c>
      <c r="W1784" t="s">
        <v>14</v>
      </c>
      <c r="X1784">
        <f t="shared" si="586"/>
        <v>504</v>
      </c>
      <c r="Y1784" s="11">
        <f t="shared" si="587"/>
        <v>-2.5649493574615367</v>
      </c>
      <c r="Z1784" s="3">
        <f t="shared" si="588"/>
        <v>-1.4404076910992643</v>
      </c>
    </row>
    <row r="1785" spans="1:26" x14ac:dyDescent="0.2">
      <c r="A1785" t="s">
        <v>6</v>
      </c>
      <c r="B1785">
        <v>1784</v>
      </c>
      <c r="C1785" s="13">
        <v>2239</v>
      </c>
      <c r="D1785" s="14">
        <v>134</v>
      </c>
      <c r="E1785" s="12">
        <v>21285.65</v>
      </c>
      <c r="F1785">
        <v>114308.6</v>
      </c>
      <c r="G1785">
        <v>4</v>
      </c>
      <c r="H1785">
        <v>4</v>
      </c>
      <c r="I1785">
        <v>4</v>
      </c>
      <c r="J1785" s="5">
        <f t="shared" si="589"/>
        <v>4.6980007657741245</v>
      </c>
      <c r="K1785">
        <f>LN(I1785)</f>
        <v>1.3862943611198906</v>
      </c>
      <c r="L1785">
        <f>LN(J1785)</f>
        <v>1.5471370492367342</v>
      </c>
      <c r="M1785">
        <v>147</v>
      </c>
      <c r="N1785">
        <v>147</v>
      </c>
      <c r="O1785">
        <v>147</v>
      </c>
      <c r="P1785" s="5">
        <f t="shared" si="590"/>
        <v>47.581721760217512</v>
      </c>
      <c r="Q1785">
        <f t="shared" si="599"/>
        <v>4.990432586778736</v>
      </c>
      <c r="R1785">
        <f t="shared" si="600"/>
        <v>3.8624486908577018</v>
      </c>
      <c r="S1785" s="5">
        <f t="shared" si="584"/>
        <v>151</v>
      </c>
      <c r="T1785" s="3">
        <f t="shared" si="598"/>
        <v>5.0172798368149243</v>
      </c>
      <c r="U1785" s="3">
        <f t="shared" si="585"/>
        <v>5.4095857400944363</v>
      </c>
      <c r="V1785" t="s">
        <v>13</v>
      </c>
      <c r="W1785" t="s">
        <v>14</v>
      </c>
      <c r="X1785">
        <f t="shared" si="586"/>
        <v>505</v>
      </c>
      <c r="Y1785" s="11">
        <f t="shared" si="587"/>
        <v>-3.6041382256588452</v>
      </c>
      <c r="Z1785" s="3">
        <f t="shared" si="588"/>
        <v>-2.3153116416209674</v>
      </c>
    </row>
    <row r="1786" spans="1:26" x14ac:dyDescent="0.2">
      <c r="A1786" t="s">
        <v>6</v>
      </c>
      <c r="B1786">
        <v>1785</v>
      </c>
      <c r="C1786" s="13">
        <v>2238</v>
      </c>
      <c r="D1786" s="14">
        <v>135</v>
      </c>
      <c r="E1786" s="12">
        <v>21410.639999999999</v>
      </c>
      <c r="F1786">
        <v>114697.60000000001</v>
      </c>
      <c r="G1786">
        <v>53</v>
      </c>
      <c r="H1786">
        <v>53</v>
      </c>
      <c r="I1786">
        <v>53</v>
      </c>
      <c r="J1786" s="5">
        <f t="shared" si="589"/>
        <v>61.885118800745801</v>
      </c>
      <c r="K1786">
        <f>LN(I1786)</f>
        <v>3.970291913552122</v>
      </c>
      <c r="L1786">
        <f>LN(J1786)</f>
        <v>4.1252797436919417</v>
      </c>
      <c r="M1786">
        <v>7</v>
      </c>
      <c r="N1786">
        <v>7</v>
      </c>
      <c r="O1786">
        <v>7</v>
      </c>
      <c r="P1786" s="5">
        <f t="shared" si="590"/>
        <v>2.2581117651982257</v>
      </c>
      <c r="Q1786">
        <f t="shared" si="599"/>
        <v>1.9459101490553132</v>
      </c>
      <c r="R1786">
        <f t="shared" si="600"/>
        <v>0.81452896193308222</v>
      </c>
      <c r="S1786" s="5">
        <f t="shared" si="584"/>
        <v>60</v>
      </c>
      <c r="T1786" s="3">
        <f t="shared" si="598"/>
        <v>4.0943445622221004</v>
      </c>
      <c r="U1786" s="3">
        <f t="shared" si="585"/>
        <v>4.9398087056250244</v>
      </c>
      <c r="V1786" t="s">
        <v>13</v>
      </c>
      <c r="W1786" t="s">
        <v>14</v>
      </c>
      <c r="X1786">
        <f t="shared" si="586"/>
        <v>506</v>
      </c>
      <c r="Y1786" s="11">
        <f t="shared" si="587"/>
        <v>2.024381764496809</v>
      </c>
      <c r="Z1786" s="3">
        <f t="shared" si="588"/>
        <v>3.3107507817588595</v>
      </c>
    </row>
    <row r="1787" spans="1:26" x14ac:dyDescent="0.2">
      <c r="A1787" t="s">
        <v>6</v>
      </c>
      <c r="B1787">
        <v>1786</v>
      </c>
      <c r="C1787" s="13">
        <v>2237</v>
      </c>
      <c r="D1787" s="14">
        <v>136</v>
      </c>
      <c r="E1787" s="12">
        <v>21532.77</v>
      </c>
      <c r="F1787">
        <v>115078.5</v>
      </c>
      <c r="G1787">
        <v>0</v>
      </c>
      <c r="H1787">
        <v>0</v>
      </c>
      <c r="I1787">
        <v>0</v>
      </c>
      <c r="J1787" s="5">
        <f t="shared" si="589"/>
        <v>0</v>
      </c>
      <c r="K1787">
        <v>0</v>
      </c>
      <c r="L1787">
        <v>0</v>
      </c>
      <c r="M1787">
        <v>1</v>
      </c>
      <c r="N1787">
        <v>1</v>
      </c>
      <c r="O1787">
        <v>1</v>
      </c>
      <c r="P1787" s="5">
        <f t="shared" si="590"/>
        <v>0.32151965832019014</v>
      </c>
      <c r="Q1787">
        <f t="shared" si="599"/>
        <v>0</v>
      </c>
      <c r="R1787">
        <f t="shared" si="600"/>
        <v>-1.1346965915433294</v>
      </c>
      <c r="S1787" s="5">
        <f t="shared" si="584"/>
        <v>1</v>
      </c>
      <c r="T1787" s="3">
        <f t="shared" si="598"/>
        <v>0</v>
      </c>
      <c r="U1787" s="3">
        <f t="shared" si="585"/>
        <v>-1.1346965915433294</v>
      </c>
      <c r="V1787" t="s">
        <v>13</v>
      </c>
      <c r="W1787" t="s">
        <v>14</v>
      </c>
      <c r="X1787">
        <f t="shared" si="586"/>
        <v>507</v>
      </c>
      <c r="Y1787" s="11">
        <f t="shared" si="587"/>
        <v>0</v>
      </c>
      <c r="Z1787" s="3">
        <f t="shared" si="588"/>
        <v>1.1346965915433294</v>
      </c>
    </row>
    <row r="1788" spans="1:26" x14ac:dyDescent="0.2">
      <c r="A1788" t="s">
        <v>6</v>
      </c>
      <c r="B1788">
        <v>1787</v>
      </c>
      <c r="C1788" s="13">
        <v>2236</v>
      </c>
      <c r="D1788" s="14">
        <v>137</v>
      </c>
      <c r="E1788" s="12">
        <v>21659.85</v>
      </c>
      <c r="F1788">
        <v>115457.3</v>
      </c>
      <c r="G1788">
        <v>0</v>
      </c>
      <c r="H1788">
        <v>0</v>
      </c>
      <c r="I1788">
        <v>0</v>
      </c>
      <c r="J1788" s="5">
        <f t="shared" si="589"/>
        <v>0</v>
      </c>
      <c r="K1788">
        <v>0</v>
      </c>
      <c r="L1788">
        <v>0</v>
      </c>
      <c r="M1788">
        <v>144</v>
      </c>
      <c r="N1788">
        <v>144</v>
      </c>
      <c r="O1788">
        <v>144</v>
      </c>
      <c r="P1788" s="5">
        <f t="shared" si="590"/>
        <v>46.14693051024058</v>
      </c>
      <c r="Q1788">
        <f t="shared" si="599"/>
        <v>4.9698132995760007</v>
      </c>
      <c r="R1788">
        <f t="shared" si="600"/>
        <v>3.831830447582846</v>
      </c>
      <c r="S1788" s="5">
        <f t="shared" si="584"/>
        <v>144</v>
      </c>
      <c r="T1788" s="3">
        <f t="shared" si="598"/>
        <v>4.9698132995760007</v>
      </c>
      <c r="U1788" s="3">
        <f t="shared" si="585"/>
        <v>3.831830447582846</v>
      </c>
      <c r="V1788" t="s">
        <v>13</v>
      </c>
      <c r="W1788" t="s">
        <v>14</v>
      </c>
      <c r="X1788">
        <f t="shared" si="586"/>
        <v>508</v>
      </c>
      <c r="Y1788" s="11">
        <f t="shared" si="587"/>
        <v>-4.9698132995760007</v>
      </c>
      <c r="Z1788" s="3">
        <f t="shared" si="588"/>
        <v>-3.831830447582846</v>
      </c>
    </row>
    <row r="1789" spans="1:26" x14ac:dyDescent="0.2">
      <c r="A1789" t="s">
        <v>6</v>
      </c>
      <c r="B1789">
        <v>1788</v>
      </c>
      <c r="C1789" s="13">
        <v>2235</v>
      </c>
      <c r="D1789" s="14">
        <v>138</v>
      </c>
      <c r="E1789" s="12">
        <v>21784.720000000001</v>
      </c>
      <c r="F1789">
        <v>115854.2</v>
      </c>
      <c r="G1789">
        <v>438</v>
      </c>
      <c r="H1789">
        <v>438</v>
      </c>
      <c r="I1789">
        <v>438</v>
      </c>
      <c r="J1789" s="5">
        <f t="shared" si="589"/>
        <v>502.64589124854484</v>
      </c>
      <c r="K1789">
        <f>LN(I1789)</f>
        <v>6.0822189103764464</v>
      </c>
      <c r="L1789">
        <f>LN(J1789)</f>
        <v>6.2198859286382628</v>
      </c>
      <c r="M1789">
        <v>1115</v>
      </c>
      <c r="N1789">
        <v>1115</v>
      </c>
      <c r="O1789">
        <v>1115</v>
      </c>
      <c r="P1789" s="5">
        <f t="shared" si="590"/>
        <v>356.09412520219382</v>
      </c>
      <c r="Q1789">
        <f t="shared" si="599"/>
        <v>7.0166096838942194</v>
      </c>
      <c r="R1789">
        <f t="shared" si="600"/>
        <v>5.8751950925407757</v>
      </c>
      <c r="S1789" s="5">
        <f t="shared" si="584"/>
        <v>1553</v>
      </c>
      <c r="T1789" s="3">
        <f t="shared" si="598"/>
        <v>7.3479438231486869</v>
      </c>
      <c r="U1789" s="3">
        <f t="shared" si="585"/>
        <v>12.095081021179038</v>
      </c>
      <c r="V1789" t="s">
        <v>13</v>
      </c>
      <c r="W1789" t="s">
        <v>14</v>
      </c>
      <c r="X1789">
        <f t="shared" si="586"/>
        <v>509</v>
      </c>
      <c r="Y1789" s="11">
        <f t="shared" si="587"/>
        <v>-0.934390773517773</v>
      </c>
      <c r="Z1789" s="3">
        <f t="shared" si="588"/>
        <v>0.34469083609748719</v>
      </c>
    </row>
    <row r="1790" spans="1:26" x14ac:dyDescent="0.2">
      <c r="A1790" t="s">
        <v>6</v>
      </c>
      <c r="B1790">
        <v>1789</v>
      </c>
      <c r="C1790" s="13">
        <v>2234</v>
      </c>
      <c r="D1790" s="14">
        <v>139</v>
      </c>
      <c r="E1790" s="12">
        <v>21908.89</v>
      </c>
      <c r="F1790">
        <v>116251.4</v>
      </c>
      <c r="G1790">
        <v>3</v>
      </c>
      <c r="H1790">
        <v>3</v>
      </c>
      <c r="I1790">
        <v>3</v>
      </c>
      <c r="J1790" s="5">
        <f t="shared" si="589"/>
        <v>3.4232679063156555</v>
      </c>
      <c r="K1790">
        <f>LN(I1790)</f>
        <v>1.0986122886681098</v>
      </c>
      <c r="L1790">
        <f>LN(J1790)</f>
        <v>1.2305956230105533</v>
      </c>
      <c r="M1790">
        <v>120</v>
      </c>
      <c r="N1790">
        <v>120</v>
      </c>
      <c r="O1790">
        <v>120</v>
      </c>
      <c r="P1790" s="5">
        <f t="shared" si="590"/>
        <v>38.193088427322174</v>
      </c>
      <c r="Q1790">
        <f t="shared" si="599"/>
        <v>4.7874917427820458</v>
      </c>
      <c r="R1790">
        <f t="shared" si="600"/>
        <v>3.6426545680205686</v>
      </c>
      <c r="S1790" s="5">
        <f t="shared" si="584"/>
        <v>123</v>
      </c>
      <c r="T1790" s="3">
        <f t="shared" si="598"/>
        <v>4.8121843553724171</v>
      </c>
      <c r="U1790" s="3">
        <f t="shared" si="585"/>
        <v>4.8732501910311221</v>
      </c>
      <c r="V1790" t="s">
        <v>13</v>
      </c>
      <c r="W1790" t="s">
        <v>14</v>
      </c>
      <c r="X1790">
        <f t="shared" si="586"/>
        <v>510</v>
      </c>
      <c r="Y1790" s="11">
        <f t="shared" si="587"/>
        <v>-3.6888794541139358</v>
      </c>
      <c r="Z1790" s="3">
        <f t="shared" si="588"/>
        <v>-2.4120589450100152</v>
      </c>
    </row>
    <row r="1791" spans="1:26" x14ac:dyDescent="0.2">
      <c r="A1791" t="s">
        <v>6</v>
      </c>
      <c r="B1791">
        <v>1790</v>
      </c>
      <c r="C1791" s="13">
        <v>2233</v>
      </c>
      <c r="D1791" s="14">
        <v>140</v>
      </c>
      <c r="E1791" s="12">
        <v>22033.84</v>
      </c>
      <c r="F1791">
        <v>116639.2</v>
      </c>
      <c r="G1791">
        <v>0</v>
      </c>
      <c r="H1791">
        <v>0</v>
      </c>
      <c r="I1791">
        <v>0</v>
      </c>
      <c r="J1791" s="5">
        <f t="shared" si="589"/>
        <v>0</v>
      </c>
      <c r="K1791">
        <v>0</v>
      </c>
      <c r="L1791">
        <v>0</v>
      </c>
      <c r="M1791">
        <v>11</v>
      </c>
      <c r="N1791">
        <v>11</v>
      </c>
      <c r="O1791">
        <v>11</v>
      </c>
      <c r="P1791" s="5">
        <f t="shared" si="590"/>
        <v>3.4893929313644128</v>
      </c>
      <c r="Q1791">
        <f t="shared" si="599"/>
        <v>2.3978952727983707</v>
      </c>
      <c r="R1791">
        <f t="shared" si="600"/>
        <v>1.2497277759163306</v>
      </c>
      <c r="S1791" s="5">
        <f t="shared" si="584"/>
        <v>11</v>
      </c>
      <c r="T1791" s="3">
        <f t="shared" si="598"/>
        <v>2.3978952727983707</v>
      </c>
      <c r="U1791" s="3">
        <f t="shared" si="585"/>
        <v>1.2497277759163306</v>
      </c>
      <c r="V1791" t="s">
        <v>13</v>
      </c>
      <c r="W1791" t="s">
        <v>14</v>
      </c>
      <c r="X1791">
        <f t="shared" si="586"/>
        <v>511</v>
      </c>
      <c r="Y1791" s="11">
        <f t="shared" si="587"/>
        <v>-2.3978952727983707</v>
      </c>
      <c r="Z1791" s="3">
        <f t="shared" si="588"/>
        <v>-1.2497277759163306</v>
      </c>
    </row>
    <row r="1792" spans="1:26" x14ac:dyDescent="0.2">
      <c r="A1792" t="s">
        <v>6</v>
      </c>
      <c r="B1792">
        <v>1791</v>
      </c>
      <c r="C1792" s="13">
        <v>2232</v>
      </c>
      <c r="D1792" s="14">
        <v>141</v>
      </c>
      <c r="E1792" s="12">
        <v>22157.24</v>
      </c>
      <c r="F1792">
        <v>117019.7</v>
      </c>
      <c r="G1792">
        <v>1</v>
      </c>
      <c r="H1792">
        <v>1</v>
      </c>
      <c r="I1792">
        <v>1</v>
      </c>
      <c r="J1792" s="5">
        <f t="shared" si="589"/>
        <v>1.1282993730266042</v>
      </c>
      <c r="K1792">
        <f t="shared" ref="K1792:L1797" si="603">LN(I1792)</f>
        <v>0</v>
      </c>
      <c r="L1792">
        <f t="shared" si="603"/>
        <v>0.12071151948241757</v>
      </c>
      <c r="M1792">
        <v>1</v>
      </c>
      <c r="N1792">
        <v>1</v>
      </c>
      <c r="O1792">
        <v>1</v>
      </c>
      <c r="P1792" s="5">
        <f t="shared" si="590"/>
        <v>0.31618607807061544</v>
      </c>
      <c r="Q1792">
        <f t="shared" si="599"/>
        <v>0</v>
      </c>
      <c r="R1792">
        <f t="shared" si="600"/>
        <v>-1.1514243840482485</v>
      </c>
      <c r="S1792" s="5">
        <f t="shared" si="584"/>
        <v>2</v>
      </c>
      <c r="T1792" s="3">
        <f t="shared" si="598"/>
        <v>0.69314718055994529</v>
      </c>
      <c r="U1792" s="3">
        <f t="shared" si="585"/>
        <v>-1.030712864565831</v>
      </c>
      <c r="V1792" t="s">
        <v>13</v>
      </c>
      <c r="W1792" t="s">
        <v>14</v>
      </c>
      <c r="X1792">
        <f t="shared" si="586"/>
        <v>512</v>
      </c>
      <c r="Y1792" s="11">
        <f t="shared" si="587"/>
        <v>0</v>
      </c>
      <c r="Z1792" s="3">
        <f t="shared" si="588"/>
        <v>1.2721359035306661</v>
      </c>
    </row>
    <row r="1793" spans="1:26" x14ac:dyDescent="0.2">
      <c r="A1793" t="s">
        <v>6</v>
      </c>
      <c r="B1793">
        <v>1792</v>
      </c>
      <c r="C1793" s="13">
        <v>2231</v>
      </c>
      <c r="D1793" s="14">
        <v>142</v>
      </c>
      <c r="E1793" s="12">
        <v>22280.61</v>
      </c>
      <c r="F1793">
        <v>117396.2</v>
      </c>
      <c r="G1793">
        <v>5</v>
      </c>
      <c r="H1793">
        <v>5</v>
      </c>
      <c r="I1793">
        <v>5</v>
      </c>
      <c r="J1793" s="5">
        <f t="shared" si="589"/>
        <v>5.6102593241387915</v>
      </c>
      <c r="K1793">
        <f t="shared" si="603"/>
        <v>1.6094379124341003</v>
      </c>
      <c r="L1793">
        <f t="shared" si="603"/>
        <v>1.72459694380293</v>
      </c>
      <c r="M1793">
        <v>7</v>
      </c>
      <c r="N1793">
        <v>7</v>
      </c>
      <c r="O1793">
        <v>7</v>
      </c>
      <c r="P1793" s="5">
        <f t="shared" si="590"/>
        <v>2.2062042894063012</v>
      </c>
      <c r="Q1793">
        <f t="shared" si="599"/>
        <v>1.9459101490553132</v>
      </c>
      <c r="R1793">
        <f t="shared" si="600"/>
        <v>0.79127352280213858</v>
      </c>
      <c r="S1793" s="5">
        <f t="shared" si="584"/>
        <v>12</v>
      </c>
      <c r="T1793" s="3">
        <f t="shared" si="598"/>
        <v>2.4849066497880004</v>
      </c>
      <c r="U1793" s="3">
        <f t="shared" si="585"/>
        <v>2.5158704666050689</v>
      </c>
      <c r="V1793" t="s">
        <v>13</v>
      </c>
      <c r="W1793" t="s">
        <v>14</v>
      </c>
      <c r="X1793">
        <f t="shared" si="586"/>
        <v>513</v>
      </c>
      <c r="Y1793" s="11">
        <f t="shared" si="587"/>
        <v>-0.33647223662121295</v>
      </c>
      <c r="Z1793" s="3">
        <f t="shared" si="588"/>
        <v>0.93332342100079146</v>
      </c>
    </row>
    <row r="1794" spans="1:26" x14ac:dyDescent="0.2">
      <c r="A1794" t="s">
        <v>6</v>
      </c>
      <c r="B1794">
        <v>1793</v>
      </c>
      <c r="C1794" s="13">
        <v>2230</v>
      </c>
      <c r="D1794" s="14">
        <v>143</v>
      </c>
      <c r="E1794" s="12">
        <v>22401.61</v>
      </c>
      <c r="F1794">
        <v>117769.9</v>
      </c>
      <c r="G1794">
        <v>1</v>
      </c>
      <c r="H1794">
        <v>1</v>
      </c>
      <c r="I1794">
        <v>1</v>
      </c>
      <c r="J1794" s="5">
        <f t="shared" si="589"/>
        <v>1.1159912167027279</v>
      </c>
      <c r="K1794">
        <f t="shared" si="603"/>
        <v>0</v>
      </c>
      <c r="L1794">
        <f t="shared" si="603"/>
        <v>0.10974299359009052</v>
      </c>
      <c r="M1794">
        <v>415</v>
      </c>
      <c r="N1794">
        <v>415</v>
      </c>
      <c r="O1794">
        <v>415</v>
      </c>
      <c r="P1794" s="5">
        <f t="shared" si="590"/>
        <v>130.38136230055389</v>
      </c>
      <c r="Q1794">
        <f t="shared" si="599"/>
        <v>6.0282785202306979</v>
      </c>
      <c r="R1794">
        <f t="shared" si="600"/>
        <v>4.8704637121345034</v>
      </c>
      <c r="S1794" s="5">
        <f t="shared" ref="S1794:S1857" si="604">I1794+O1794</f>
        <v>416</v>
      </c>
      <c r="T1794" s="3">
        <f t="shared" si="598"/>
        <v>6.0306852602612633</v>
      </c>
      <c r="U1794" s="3">
        <f t="shared" ref="U1794:U1857" si="605">L1794+R1794</f>
        <v>4.9802067057245942</v>
      </c>
      <c r="V1794" t="s">
        <v>13</v>
      </c>
      <c r="W1794" t="s">
        <v>14</v>
      </c>
      <c r="X1794">
        <f t="shared" ref="X1794:X1857" si="606">1+X1793</f>
        <v>514</v>
      </c>
      <c r="Y1794" s="11">
        <f t="shared" ref="Y1794:Y1857" si="607">K1794-Q1794</f>
        <v>-6.0282785202306979</v>
      </c>
      <c r="Z1794" s="3">
        <f t="shared" ref="Z1794:Z1857" si="608">L1794-R1794</f>
        <v>-4.7607207185444125</v>
      </c>
    </row>
    <row r="1795" spans="1:26" x14ac:dyDescent="0.2">
      <c r="A1795" t="s">
        <v>6</v>
      </c>
      <c r="B1795">
        <v>1794</v>
      </c>
      <c r="C1795" s="13">
        <v>2229</v>
      </c>
      <c r="D1795" s="14">
        <v>144</v>
      </c>
      <c r="E1795" s="12">
        <v>22524.34</v>
      </c>
      <c r="F1795">
        <v>118172.5</v>
      </c>
      <c r="G1795">
        <v>2</v>
      </c>
      <c r="H1795">
        <v>2</v>
      </c>
      <c r="I1795">
        <v>2</v>
      </c>
      <c r="J1795" s="5">
        <f t="shared" ref="J1795:J1858" si="609">(I1795/E1795)*25000</f>
        <v>2.2198208693351282</v>
      </c>
      <c r="K1795">
        <f t="shared" si="603"/>
        <v>0.69314718055994529</v>
      </c>
      <c r="L1795">
        <f t="shared" si="603"/>
        <v>0.79742650313993513</v>
      </c>
      <c r="M1795">
        <v>2071</v>
      </c>
      <c r="N1795">
        <v>2071</v>
      </c>
      <c r="O1795">
        <v>2071</v>
      </c>
      <c r="P1795" s="5">
        <f t="shared" ref="P1795:P1858" si="610">(O1795/F1795)*37000</f>
        <v>648.43343417461767</v>
      </c>
      <c r="Q1795">
        <f t="shared" si="599"/>
        <v>7.6357868613955846</v>
      </c>
      <c r="R1795">
        <f t="shared" si="600"/>
        <v>6.4745593526509184</v>
      </c>
      <c r="S1795" s="5">
        <f t="shared" si="604"/>
        <v>2073</v>
      </c>
      <c r="T1795" s="3">
        <f t="shared" si="598"/>
        <v>7.6367521124357793</v>
      </c>
      <c r="U1795" s="3">
        <f t="shared" si="605"/>
        <v>7.2719858557908532</v>
      </c>
      <c r="V1795" t="s">
        <v>13</v>
      </c>
      <c r="W1795" t="s">
        <v>14</v>
      </c>
      <c r="X1795">
        <f t="shared" si="606"/>
        <v>515</v>
      </c>
      <c r="Y1795" s="11">
        <f t="shared" si="607"/>
        <v>-6.9426396808356392</v>
      </c>
      <c r="Z1795" s="3">
        <f t="shared" si="608"/>
        <v>-5.6771328495109836</v>
      </c>
    </row>
    <row r="1796" spans="1:26" x14ac:dyDescent="0.2">
      <c r="A1796" t="s">
        <v>6</v>
      </c>
      <c r="B1796">
        <v>1795</v>
      </c>
      <c r="C1796" s="13">
        <v>2228</v>
      </c>
      <c r="D1796" s="14">
        <v>145</v>
      </c>
      <c r="E1796" s="12">
        <v>22645.83</v>
      </c>
      <c r="F1796">
        <v>118575.2</v>
      </c>
      <c r="G1796">
        <v>2</v>
      </c>
      <c r="H1796">
        <v>2</v>
      </c>
      <c r="I1796">
        <v>2</v>
      </c>
      <c r="J1796" s="5">
        <f t="shared" si="609"/>
        <v>2.2079120085243065</v>
      </c>
      <c r="K1796">
        <f t="shared" si="603"/>
        <v>0.69314718055994529</v>
      </c>
      <c r="L1796">
        <f t="shared" si="603"/>
        <v>0.79204727640895056</v>
      </c>
      <c r="M1796">
        <v>3</v>
      </c>
      <c r="N1796">
        <v>3</v>
      </c>
      <c r="O1796">
        <v>3</v>
      </c>
      <c r="P1796" s="5">
        <f t="shared" si="610"/>
        <v>0.93611480309541961</v>
      </c>
      <c r="Q1796">
        <f t="shared" si="599"/>
        <v>1.0986122886681098</v>
      </c>
      <c r="R1796">
        <f t="shared" si="600"/>
        <v>-6.6017157146072647E-2</v>
      </c>
      <c r="S1796" s="5">
        <f t="shared" si="604"/>
        <v>5</v>
      </c>
      <c r="T1796" s="3">
        <f t="shared" si="598"/>
        <v>1.6094379124341003</v>
      </c>
      <c r="U1796" s="3">
        <f t="shared" si="605"/>
        <v>0.72603011926287797</v>
      </c>
      <c r="V1796" t="s">
        <v>13</v>
      </c>
      <c r="W1796" t="s">
        <v>14</v>
      </c>
      <c r="X1796">
        <f t="shared" si="606"/>
        <v>516</v>
      </c>
      <c r="Y1796" s="11">
        <f t="shared" si="607"/>
        <v>-0.4054651081081645</v>
      </c>
      <c r="Z1796" s="3">
        <f t="shared" si="608"/>
        <v>0.85806443355502315</v>
      </c>
    </row>
    <row r="1797" spans="1:26" x14ac:dyDescent="0.2">
      <c r="A1797" t="s">
        <v>6</v>
      </c>
      <c r="B1797">
        <v>1796</v>
      </c>
      <c r="C1797" s="13">
        <v>2227</v>
      </c>
      <c r="D1797" s="14">
        <v>146</v>
      </c>
      <c r="E1797" s="12">
        <v>22765.65</v>
      </c>
      <c r="F1797">
        <v>118968.2</v>
      </c>
      <c r="G1797">
        <v>67</v>
      </c>
      <c r="H1797">
        <v>67</v>
      </c>
      <c r="I1797">
        <v>67</v>
      </c>
      <c r="J1797" s="5">
        <f t="shared" si="609"/>
        <v>73.575759971711761</v>
      </c>
      <c r="K1797">
        <f t="shared" si="603"/>
        <v>4.2046926193909657</v>
      </c>
      <c r="L1797">
        <f t="shared" si="603"/>
        <v>4.2983156232773592</v>
      </c>
      <c r="M1797">
        <v>0</v>
      </c>
      <c r="N1797">
        <v>0</v>
      </c>
      <c r="O1797">
        <v>0</v>
      </c>
      <c r="P1797" s="5">
        <f t="shared" si="610"/>
        <v>0</v>
      </c>
      <c r="Q1797">
        <v>0</v>
      </c>
      <c r="R1797">
        <v>0</v>
      </c>
      <c r="S1797" s="5">
        <f t="shared" si="604"/>
        <v>67</v>
      </c>
      <c r="T1797" s="3">
        <f t="shared" si="598"/>
        <v>4.2046926193909657</v>
      </c>
      <c r="U1797" s="3">
        <f t="shared" si="605"/>
        <v>4.2983156232773592</v>
      </c>
      <c r="V1797" t="s">
        <v>13</v>
      </c>
      <c r="W1797" t="s">
        <v>14</v>
      </c>
      <c r="X1797">
        <f t="shared" si="606"/>
        <v>517</v>
      </c>
      <c r="Y1797" s="11">
        <f t="shared" si="607"/>
        <v>4.2046926193909657</v>
      </c>
      <c r="Z1797" s="3">
        <f t="shared" si="608"/>
        <v>4.2983156232773592</v>
      </c>
    </row>
    <row r="1798" spans="1:26" x14ac:dyDescent="0.2">
      <c r="A1798" t="s">
        <v>6</v>
      </c>
      <c r="B1798">
        <v>1797</v>
      </c>
      <c r="C1798" s="13">
        <v>2226</v>
      </c>
      <c r="D1798" s="14">
        <v>147</v>
      </c>
      <c r="E1798" s="12">
        <v>22886.75</v>
      </c>
      <c r="F1798">
        <v>119357.7</v>
      </c>
      <c r="G1798">
        <v>0</v>
      </c>
      <c r="H1798">
        <v>0</v>
      </c>
      <c r="I1798">
        <v>0</v>
      </c>
      <c r="J1798" s="5">
        <f t="shared" si="609"/>
        <v>0</v>
      </c>
      <c r="K1798">
        <v>0</v>
      </c>
      <c r="L1798">
        <v>0</v>
      </c>
      <c r="M1798">
        <v>3</v>
      </c>
      <c r="N1798">
        <v>3</v>
      </c>
      <c r="O1798">
        <v>3</v>
      </c>
      <c r="P1798" s="5">
        <f t="shared" si="610"/>
        <v>0.92997770566959659</v>
      </c>
      <c r="Q1798">
        <f>LN(O1798)</f>
        <v>1.0986122886681098</v>
      </c>
      <c r="R1798">
        <f>LN(P1798)</f>
        <v>-7.2594665520461205E-2</v>
      </c>
      <c r="S1798" s="5">
        <f t="shared" si="604"/>
        <v>3</v>
      </c>
      <c r="T1798" s="3">
        <f t="shared" si="598"/>
        <v>1.0986122886681098</v>
      </c>
      <c r="U1798" s="3">
        <f t="shared" si="605"/>
        <v>-7.2594665520461205E-2</v>
      </c>
      <c r="V1798" t="s">
        <v>13</v>
      </c>
      <c r="W1798" t="s">
        <v>14</v>
      </c>
      <c r="X1798">
        <f t="shared" si="606"/>
        <v>518</v>
      </c>
      <c r="Y1798" s="11">
        <f t="shared" si="607"/>
        <v>-1.0986122886681098</v>
      </c>
      <c r="Z1798" s="3">
        <f t="shared" si="608"/>
        <v>7.2594665520461205E-2</v>
      </c>
    </row>
    <row r="1799" spans="1:26" x14ac:dyDescent="0.2">
      <c r="A1799" t="s">
        <v>6</v>
      </c>
      <c r="B1799">
        <v>1798</v>
      </c>
      <c r="C1799" s="13">
        <v>2225</v>
      </c>
      <c r="D1799" s="14">
        <v>148</v>
      </c>
      <c r="E1799" s="12">
        <v>23006.31</v>
      </c>
      <c r="F1799">
        <v>119742.39999999999</v>
      </c>
      <c r="G1799">
        <v>2</v>
      </c>
      <c r="H1799">
        <v>2</v>
      </c>
      <c r="I1799">
        <v>2</v>
      </c>
      <c r="J1799" s="5">
        <f t="shared" si="609"/>
        <v>2.1733167987391284</v>
      </c>
      <c r="K1799">
        <f t="shared" ref="K1799:L1801" si="611">LN(I1799)</f>
        <v>0.69314718055994529</v>
      </c>
      <c r="L1799">
        <f t="shared" si="611"/>
        <v>0.77625447929939251</v>
      </c>
      <c r="M1799">
        <v>1</v>
      </c>
      <c r="N1799">
        <v>1</v>
      </c>
      <c r="O1799">
        <v>1</v>
      </c>
      <c r="P1799" s="5">
        <f t="shared" si="610"/>
        <v>0.30899664613370037</v>
      </c>
      <c r="Q1799">
        <f>LN(O1799)</f>
        <v>0</v>
      </c>
      <c r="R1799">
        <f>LN(P1799)</f>
        <v>-1.1744248560795407</v>
      </c>
      <c r="S1799" s="5">
        <f t="shared" si="604"/>
        <v>3</v>
      </c>
      <c r="T1799" s="3">
        <f t="shared" si="598"/>
        <v>1.0986122886681098</v>
      </c>
      <c r="U1799" s="3">
        <f t="shared" si="605"/>
        <v>-0.39817037678014822</v>
      </c>
      <c r="V1799" t="s">
        <v>13</v>
      </c>
      <c r="W1799" t="s">
        <v>14</v>
      </c>
      <c r="X1799">
        <f t="shared" si="606"/>
        <v>519</v>
      </c>
      <c r="Y1799" s="11">
        <f t="shared" si="607"/>
        <v>0.69314718055994529</v>
      </c>
      <c r="Z1799" s="3">
        <f t="shared" si="608"/>
        <v>1.9506793353789331</v>
      </c>
    </row>
    <row r="1800" spans="1:26" x14ac:dyDescent="0.2">
      <c r="A1800" t="s">
        <v>6</v>
      </c>
      <c r="B1800">
        <v>1799</v>
      </c>
      <c r="C1800" s="13">
        <v>2224</v>
      </c>
      <c r="D1800" s="14">
        <v>149</v>
      </c>
      <c r="E1800" s="12">
        <v>23125.13</v>
      </c>
      <c r="F1800">
        <v>120123.9</v>
      </c>
      <c r="G1800">
        <v>3</v>
      </c>
      <c r="H1800">
        <v>3</v>
      </c>
      <c r="I1800">
        <v>3</v>
      </c>
      <c r="J1800" s="5">
        <f t="shared" si="609"/>
        <v>3.2432250110593968</v>
      </c>
      <c r="K1800">
        <f t="shared" si="611"/>
        <v>1.0986122886681098</v>
      </c>
      <c r="L1800">
        <f t="shared" si="611"/>
        <v>1.1765682085320011</v>
      </c>
      <c r="M1800">
        <v>0</v>
      </c>
      <c r="N1800">
        <v>0</v>
      </c>
      <c r="O1800">
        <v>0</v>
      </c>
      <c r="P1800" s="5">
        <f t="shared" si="610"/>
        <v>0</v>
      </c>
      <c r="Q1800">
        <v>0</v>
      </c>
      <c r="R1800">
        <v>0</v>
      </c>
      <c r="S1800" s="5">
        <f t="shared" si="604"/>
        <v>3</v>
      </c>
      <c r="T1800" s="3">
        <f t="shared" si="598"/>
        <v>1.0986122886681098</v>
      </c>
      <c r="U1800" s="3">
        <f t="shared" si="605"/>
        <v>1.1765682085320011</v>
      </c>
      <c r="V1800" t="s">
        <v>13</v>
      </c>
      <c r="W1800" t="s">
        <v>14</v>
      </c>
      <c r="X1800">
        <f t="shared" si="606"/>
        <v>520</v>
      </c>
      <c r="Y1800" s="11">
        <f t="shared" si="607"/>
        <v>1.0986122886681098</v>
      </c>
      <c r="Z1800" s="3">
        <f t="shared" si="608"/>
        <v>1.1765682085320011</v>
      </c>
    </row>
    <row r="1801" spans="1:26" x14ac:dyDescent="0.2">
      <c r="A1801" t="s">
        <v>6</v>
      </c>
      <c r="B1801">
        <v>1800</v>
      </c>
      <c r="C1801" s="13">
        <v>2223</v>
      </c>
      <c r="D1801" s="14">
        <v>150</v>
      </c>
      <c r="E1801" s="12">
        <v>23246.05</v>
      </c>
      <c r="F1801">
        <v>120503.8</v>
      </c>
      <c r="G1801">
        <v>12</v>
      </c>
      <c r="H1801">
        <v>12</v>
      </c>
      <c r="I1801">
        <v>12</v>
      </c>
      <c r="J1801" s="5">
        <f t="shared" si="609"/>
        <v>12.905418339890005</v>
      </c>
      <c r="K1801">
        <f t="shared" si="611"/>
        <v>2.4849066497880004</v>
      </c>
      <c r="L1801">
        <f t="shared" si="611"/>
        <v>2.5576472495293152</v>
      </c>
      <c r="M1801">
        <v>2</v>
      </c>
      <c r="N1801">
        <v>2</v>
      </c>
      <c r="O1801">
        <v>2</v>
      </c>
      <c r="P1801" s="5">
        <f t="shared" si="610"/>
        <v>0.61408851837037504</v>
      </c>
      <c r="Q1801">
        <f>LN(O1801)</f>
        <v>0.69314718055994529</v>
      </c>
      <c r="R1801">
        <f>LN(P1801)</f>
        <v>-0.48761619449902333</v>
      </c>
      <c r="S1801" s="5">
        <f t="shared" si="604"/>
        <v>14</v>
      </c>
      <c r="T1801" s="3">
        <f t="shared" si="598"/>
        <v>2.6390573296152584</v>
      </c>
      <c r="U1801" s="3">
        <f t="shared" si="605"/>
        <v>2.0700310550302921</v>
      </c>
      <c r="V1801" t="s">
        <v>13</v>
      </c>
      <c r="W1801" t="s">
        <v>14</v>
      </c>
      <c r="X1801">
        <f t="shared" si="606"/>
        <v>521</v>
      </c>
      <c r="Y1801" s="11">
        <f t="shared" si="607"/>
        <v>1.791759469228055</v>
      </c>
      <c r="Z1801" s="3">
        <f t="shared" si="608"/>
        <v>3.0452634440283384</v>
      </c>
    </row>
    <row r="1802" spans="1:26" x14ac:dyDescent="0.2">
      <c r="A1802" t="s">
        <v>6</v>
      </c>
      <c r="B1802">
        <v>1801</v>
      </c>
      <c r="C1802" s="13">
        <v>2222</v>
      </c>
      <c r="D1802" s="14">
        <v>151</v>
      </c>
      <c r="E1802" s="12">
        <v>23364.75</v>
      </c>
      <c r="F1802">
        <v>120875.7</v>
      </c>
      <c r="G1802">
        <v>0</v>
      </c>
      <c r="H1802">
        <v>0</v>
      </c>
      <c r="I1802">
        <v>0</v>
      </c>
      <c r="J1802" s="5">
        <f t="shared" si="609"/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s="5">
        <f t="shared" si="610"/>
        <v>0</v>
      </c>
      <c r="Q1802">
        <v>0</v>
      </c>
      <c r="R1802">
        <v>0</v>
      </c>
      <c r="S1802" s="5">
        <f t="shared" si="604"/>
        <v>0</v>
      </c>
      <c r="T1802" s="3">
        <v>0</v>
      </c>
      <c r="U1802" s="3">
        <f t="shared" si="605"/>
        <v>0</v>
      </c>
      <c r="V1802" t="s">
        <v>13</v>
      </c>
      <c r="W1802" t="s">
        <v>14</v>
      </c>
      <c r="X1802">
        <f t="shared" si="606"/>
        <v>522</v>
      </c>
      <c r="Y1802" s="11">
        <f t="shared" si="607"/>
        <v>0</v>
      </c>
      <c r="Z1802" s="3">
        <f t="shared" si="608"/>
        <v>0</v>
      </c>
    </row>
    <row r="1803" spans="1:26" x14ac:dyDescent="0.2">
      <c r="A1803" t="s">
        <v>6</v>
      </c>
      <c r="B1803">
        <v>1802</v>
      </c>
      <c r="C1803" s="13">
        <v>2221</v>
      </c>
      <c r="D1803" s="14">
        <v>152</v>
      </c>
      <c r="E1803" s="12">
        <v>23482.959999999999</v>
      </c>
      <c r="F1803">
        <v>121243.7</v>
      </c>
      <c r="G1803">
        <v>0</v>
      </c>
      <c r="H1803">
        <v>0</v>
      </c>
      <c r="I1803">
        <v>0</v>
      </c>
      <c r="J1803" s="5">
        <f t="shared" si="609"/>
        <v>0</v>
      </c>
      <c r="K1803">
        <v>0</v>
      </c>
      <c r="L1803">
        <v>0</v>
      </c>
      <c r="M1803">
        <v>11</v>
      </c>
      <c r="N1803">
        <v>11</v>
      </c>
      <c r="O1803">
        <v>11</v>
      </c>
      <c r="P1803" s="5">
        <f t="shared" si="610"/>
        <v>3.3568754500233826</v>
      </c>
      <c r="Q1803">
        <f t="shared" ref="Q1803:R1808" si="612">LN(O1803)</f>
        <v>2.3978952727983707</v>
      </c>
      <c r="R1803">
        <f t="shared" si="612"/>
        <v>1.2110106157377922</v>
      </c>
      <c r="S1803" s="5">
        <f t="shared" si="604"/>
        <v>11</v>
      </c>
      <c r="T1803" s="3">
        <f t="shared" ref="T1803:T1814" si="613">LN(S1803)</f>
        <v>2.3978952727983707</v>
      </c>
      <c r="U1803" s="3">
        <f t="shared" si="605"/>
        <v>1.2110106157377922</v>
      </c>
      <c r="V1803" t="s">
        <v>13</v>
      </c>
      <c r="W1803" t="s">
        <v>14</v>
      </c>
      <c r="X1803">
        <f t="shared" si="606"/>
        <v>523</v>
      </c>
      <c r="Y1803" s="11">
        <f t="shared" si="607"/>
        <v>-2.3978952727983707</v>
      </c>
      <c r="Z1803" s="3">
        <f t="shared" si="608"/>
        <v>-1.2110106157377922</v>
      </c>
    </row>
    <row r="1804" spans="1:26" x14ac:dyDescent="0.2">
      <c r="A1804" t="s">
        <v>6</v>
      </c>
      <c r="B1804">
        <v>1803</v>
      </c>
      <c r="C1804" s="13">
        <v>2220</v>
      </c>
      <c r="D1804" s="14">
        <v>153</v>
      </c>
      <c r="E1804" s="12">
        <v>23601.46</v>
      </c>
      <c r="F1804">
        <v>121610.5</v>
      </c>
      <c r="G1804">
        <v>0</v>
      </c>
      <c r="H1804">
        <v>0</v>
      </c>
      <c r="I1804">
        <v>0</v>
      </c>
      <c r="J1804" s="5">
        <f t="shared" si="609"/>
        <v>0</v>
      </c>
      <c r="K1804">
        <v>0</v>
      </c>
      <c r="L1804">
        <v>0</v>
      </c>
      <c r="M1804">
        <v>130</v>
      </c>
      <c r="N1804">
        <v>130</v>
      </c>
      <c r="O1804">
        <v>130</v>
      </c>
      <c r="P1804" s="5">
        <f t="shared" si="610"/>
        <v>39.552505745803202</v>
      </c>
      <c r="Q1804">
        <f t="shared" si="612"/>
        <v>4.8675344504555822</v>
      </c>
      <c r="R1804">
        <f t="shared" si="612"/>
        <v>3.677629048611363</v>
      </c>
      <c r="S1804" s="5">
        <f t="shared" si="604"/>
        <v>130</v>
      </c>
      <c r="T1804" s="3">
        <f t="shared" si="613"/>
        <v>4.8675344504555822</v>
      </c>
      <c r="U1804" s="3">
        <f t="shared" si="605"/>
        <v>3.677629048611363</v>
      </c>
      <c r="V1804" t="s">
        <v>13</v>
      </c>
      <c r="W1804" t="s">
        <v>14</v>
      </c>
      <c r="X1804">
        <f t="shared" si="606"/>
        <v>524</v>
      </c>
      <c r="Y1804" s="11">
        <f t="shared" si="607"/>
        <v>-4.8675344504555822</v>
      </c>
      <c r="Z1804" s="3">
        <f t="shared" si="608"/>
        <v>-3.677629048611363</v>
      </c>
    </row>
    <row r="1805" spans="1:26" x14ac:dyDescent="0.2">
      <c r="A1805" t="s">
        <v>6</v>
      </c>
      <c r="B1805">
        <v>1804</v>
      </c>
      <c r="C1805" s="13">
        <v>2219</v>
      </c>
      <c r="D1805" s="14">
        <v>154</v>
      </c>
      <c r="E1805" s="12">
        <v>23718.26</v>
      </c>
      <c r="F1805">
        <v>121981.3</v>
      </c>
      <c r="G1805">
        <v>2</v>
      </c>
      <c r="H1805">
        <v>2</v>
      </c>
      <c r="I1805">
        <v>2</v>
      </c>
      <c r="J1805" s="5">
        <f t="shared" si="609"/>
        <v>2.1080804409766993</v>
      </c>
      <c r="K1805">
        <f t="shared" ref="K1805:L1811" si="614">LN(I1805)</f>
        <v>0.69314718055994529</v>
      </c>
      <c r="L1805">
        <f t="shared" si="614"/>
        <v>0.74577778980716636</v>
      </c>
      <c r="M1805">
        <v>288</v>
      </c>
      <c r="N1805">
        <v>288</v>
      </c>
      <c r="O1805">
        <v>288</v>
      </c>
      <c r="P1805" s="5">
        <f t="shared" si="610"/>
        <v>87.35765236146851</v>
      </c>
      <c r="Q1805">
        <f t="shared" si="612"/>
        <v>5.6629604801359461</v>
      </c>
      <c r="R1805">
        <f t="shared" si="612"/>
        <v>4.4700106384838172</v>
      </c>
      <c r="S1805" s="5">
        <f t="shared" si="604"/>
        <v>290</v>
      </c>
      <c r="T1805" s="3">
        <f t="shared" si="613"/>
        <v>5.6698809229805196</v>
      </c>
      <c r="U1805" s="3">
        <f t="shared" si="605"/>
        <v>5.2157884282909839</v>
      </c>
      <c r="V1805" t="s">
        <v>13</v>
      </c>
      <c r="W1805" t="s">
        <v>14</v>
      </c>
      <c r="X1805">
        <f t="shared" si="606"/>
        <v>525</v>
      </c>
      <c r="Y1805" s="11">
        <f t="shared" si="607"/>
        <v>-4.9698132995760007</v>
      </c>
      <c r="Z1805" s="3">
        <f t="shared" si="608"/>
        <v>-3.7242328486766509</v>
      </c>
    </row>
    <row r="1806" spans="1:26" x14ac:dyDescent="0.2">
      <c r="A1806" t="s">
        <v>6</v>
      </c>
      <c r="B1806">
        <v>1805</v>
      </c>
      <c r="C1806" s="13">
        <v>2218</v>
      </c>
      <c r="D1806" s="14">
        <v>155</v>
      </c>
      <c r="E1806" s="12">
        <v>23835.16</v>
      </c>
      <c r="F1806">
        <v>122348.9</v>
      </c>
      <c r="G1806">
        <v>1</v>
      </c>
      <c r="H1806">
        <v>1</v>
      </c>
      <c r="I1806">
        <v>1</v>
      </c>
      <c r="J1806" s="5">
        <f t="shared" si="609"/>
        <v>1.0488706599829831</v>
      </c>
      <c r="K1806">
        <f t="shared" si="614"/>
        <v>0</v>
      </c>
      <c r="L1806">
        <f t="shared" si="614"/>
        <v>4.7714023416657106E-2</v>
      </c>
      <c r="M1806">
        <v>1</v>
      </c>
      <c r="N1806">
        <v>1</v>
      </c>
      <c r="O1806">
        <v>1</v>
      </c>
      <c r="P1806" s="5">
        <f t="shared" si="610"/>
        <v>0.30241383453386178</v>
      </c>
      <c r="Q1806">
        <f t="shared" si="612"/>
        <v>0</v>
      </c>
      <c r="R1806">
        <f t="shared" si="612"/>
        <v>-1.1959588866033048</v>
      </c>
      <c r="S1806" s="5">
        <f t="shared" si="604"/>
        <v>2</v>
      </c>
      <c r="T1806" s="3">
        <f t="shared" si="613"/>
        <v>0.69314718055994529</v>
      </c>
      <c r="U1806" s="3">
        <f t="shared" si="605"/>
        <v>-1.1482448631866478</v>
      </c>
      <c r="V1806" t="s">
        <v>13</v>
      </c>
      <c r="W1806" t="s">
        <v>14</v>
      </c>
      <c r="X1806">
        <f t="shared" si="606"/>
        <v>526</v>
      </c>
      <c r="Y1806" s="11">
        <f t="shared" si="607"/>
        <v>0</v>
      </c>
      <c r="Z1806" s="3">
        <f t="shared" si="608"/>
        <v>1.2436729100199619</v>
      </c>
    </row>
    <row r="1807" spans="1:26" x14ac:dyDescent="0.2">
      <c r="A1807" t="s">
        <v>6</v>
      </c>
      <c r="B1807">
        <v>1806</v>
      </c>
      <c r="C1807" s="13">
        <v>2217</v>
      </c>
      <c r="D1807" s="14">
        <v>156</v>
      </c>
      <c r="E1807" s="12">
        <v>23949.18</v>
      </c>
      <c r="F1807">
        <v>122705.3</v>
      </c>
      <c r="G1807">
        <v>1</v>
      </c>
      <c r="H1807">
        <v>1</v>
      </c>
      <c r="I1807">
        <v>1</v>
      </c>
      <c r="J1807" s="5">
        <f t="shared" si="609"/>
        <v>1.0438770763758927</v>
      </c>
      <c r="K1807">
        <f t="shared" si="614"/>
        <v>0</v>
      </c>
      <c r="L1807">
        <f t="shared" si="614"/>
        <v>4.2941739593234746E-2</v>
      </c>
      <c r="M1807">
        <v>1</v>
      </c>
      <c r="N1807">
        <v>1</v>
      </c>
      <c r="O1807">
        <v>1</v>
      </c>
      <c r="P1807" s="5">
        <f t="shared" si="610"/>
        <v>0.30153546749814392</v>
      </c>
      <c r="Q1807">
        <f t="shared" si="612"/>
        <v>0</v>
      </c>
      <c r="R1807">
        <f t="shared" si="612"/>
        <v>-1.1988676329237995</v>
      </c>
      <c r="S1807" s="5">
        <f t="shared" si="604"/>
        <v>2</v>
      </c>
      <c r="T1807" s="3">
        <f t="shared" si="613"/>
        <v>0.69314718055994529</v>
      </c>
      <c r="U1807" s="3">
        <f t="shared" si="605"/>
        <v>-1.1559258933305647</v>
      </c>
      <c r="V1807" t="s">
        <v>13</v>
      </c>
      <c r="W1807" t="s">
        <v>14</v>
      </c>
      <c r="X1807">
        <f t="shared" si="606"/>
        <v>527</v>
      </c>
      <c r="Y1807" s="11">
        <f t="shared" si="607"/>
        <v>0</v>
      </c>
      <c r="Z1807" s="3">
        <f t="shared" si="608"/>
        <v>1.2418093725170343</v>
      </c>
    </row>
    <row r="1808" spans="1:26" x14ac:dyDescent="0.2">
      <c r="A1808" t="s">
        <v>6</v>
      </c>
      <c r="B1808">
        <v>1807</v>
      </c>
      <c r="C1808" s="13">
        <v>2216</v>
      </c>
      <c r="D1808" s="14">
        <v>157</v>
      </c>
      <c r="E1808" s="12">
        <v>24072.59</v>
      </c>
      <c r="F1808">
        <v>123050.8</v>
      </c>
      <c r="G1808">
        <v>1</v>
      </c>
      <c r="H1808">
        <v>1</v>
      </c>
      <c r="I1808">
        <v>1</v>
      </c>
      <c r="J1808" s="5">
        <f t="shared" si="609"/>
        <v>1.0385255595679568</v>
      </c>
      <c r="K1808">
        <f t="shared" si="614"/>
        <v>0</v>
      </c>
      <c r="L1808">
        <f t="shared" si="614"/>
        <v>3.7801976036895446E-2</v>
      </c>
      <c r="M1808">
        <v>1</v>
      </c>
      <c r="N1808">
        <v>1</v>
      </c>
      <c r="O1808">
        <v>1</v>
      </c>
      <c r="P1808" s="5">
        <f t="shared" si="610"/>
        <v>0.30068882120230017</v>
      </c>
      <c r="Q1808">
        <f t="shared" si="612"/>
        <v>0</v>
      </c>
      <c r="R1808">
        <f t="shared" si="612"/>
        <v>-1.2016793655938924</v>
      </c>
      <c r="S1808" s="5">
        <f t="shared" si="604"/>
        <v>2</v>
      </c>
      <c r="T1808" s="3">
        <f t="shared" si="613"/>
        <v>0.69314718055994529</v>
      </c>
      <c r="U1808" s="3">
        <f t="shared" si="605"/>
        <v>-1.1638773895569969</v>
      </c>
      <c r="V1808" t="s">
        <v>13</v>
      </c>
      <c r="W1808" t="s">
        <v>14</v>
      </c>
      <c r="X1808">
        <f t="shared" si="606"/>
        <v>528</v>
      </c>
      <c r="Y1808" s="11">
        <f t="shared" si="607"/>
        <v>0</v>
      </c>
      <c r="Z1808" s="3">
        <f t="shared" si="608"/>
        <v>1.2394813416307879</v>
      </c>
    </row>
    <row r="1809" spans="1:26" x14ac:dyDescent="0.2">
      <c r="A1809" t="s">
        <v>6</v>
      </c>
      <c r="B1809">
        <v>1808</v>
      </c>
      <c r="C1809" s="13">
        <v>2215</v>
      </c>
      <c r="D1809" s="14">
        <v>158</v>
      </c>
      <c r="E1809" s="12">
        <v>24197.06</v>
      </c>
      <c r="F1809">
        <v>123389.4</v>
      </c>
      <c r="G1809">
        <v>176</v>
      </c>
      <c r="H1809">
        <v>176</v>
      </c>
      <c r="I1809">
        <v>176</v>
      </c>
      <c r="J1809" s="5">
        <f t="shared" si="609"/>
        <v>181.84027315715215</v>
      </c>
      <c r="K1809">
        <f t="shared" si="614"/>
        <v>5.1704839950381514</v>
      </c>
      <c r="L1809">
        <f t="shared" si="614"/>
        <v>5.2031286817272342</v>
      </c>
      <c r="M1809">
        <v>0</v>
      </c>
      <c r="N1809">
        <v>0</v>
      </c>
      <c r="O1809">
        <v>0</v>
      </c>
      <c r="P1809" s="5">
        <f t="shared" si="610"/>
        <v>0</v>
      </c>
      <c r="Q1809">
        <v>0</v>
      </c>
      <c r="R1809">
        <v>0</v>
      </c>
      <c r="S1809" s="5">
        <f t="shared" si="604"/>
        <v>176</v>
      </c>
      <c r="T1809" s="3">
        <f t="shared" si="613"/>
        <v>5.1704839950381514</v>
      </c>
      <c r="U1809" s="3">
        <f t="shared" si="605"/>
        <v>5.2031286817272342</v>
      </c>
      <c r="V1809" t="s">
        <v>13</v>
      </c>
      <c r="W1809" t="s">
        <v>14</v>
      </c>
      <c r="X1809">
        <f t="shared" si="606"/>
        <v>529</v>
      </c>
      <c r="Y1809" s="11">
        <f t="shared" si="607"/>
        <v>5.1704839950381514</v>
      </c>
      <c r="Z1809" s="3">
        <f t="shared" si="608"/>
        <v>5.2031286817272342</v>
      </c>
    </row>
    <row r="1810" spans="1:26" x14ac:dyDescent="0.2">
      <c r="A1810" t="s">
        <v>6</v>
      </c>
      <c r="B1810">
        <v>1809</v>
      </c>
      <c r="C1810" s="13">
        <v>2214</v>
      </c>
      <c r="D1810" s="14">
        <v>159</v>
      </c>
      <c r="E1810" s="12">
        <v>24322.92</v>
      </c>
      <c r="F1810">
        <v>123718</v>
      </c>
      <c r="G1810">
        <v>39</v>
      </c>
      <c r="H1810">
        <v>39</v>
      </c>
      <c r="I1810">
        <v>39</v>
      </c>
      <c r="J1810" s="5">
        <f t="shared" si="609"/>
        <v>40.085647611388765</v>
      </c>
      <c r="K1810">
        <f t="shared" si="614"/>
        <v>3.6635616461296463</v>
      </c>
      <c r="L1810">
        <f t="shared" si="614"/>
        <v>3.6910183553177274</v>
      </c>
      <c r="M1810">
        <v>2</v>
      </c>
      <c r="N1810">
        <v>2</v>
      </c>
      <c r="O1810">
        <v>2</v>
      </c>
      <c r="P1810" s="5">
        <f t="shared" si="610"/>
        <v>0.59813446709452145</v>
      </c>
      <c r="Q1810">
        <f t="shared" ref="Q1810:R1814" si="615">LN(O1810)</f>
        <v>0.69314718055994529</v>
      </c>
      <c r="R1810">
        <f t="shared" si="615"/>
        <v>-0.51393968894695619</v>
      </c>
      <c r="S1810" s="5">
        <f t="shared" si="604"/>
        <v>41</v>
      </c>
      <c r="T1810" s="3">
        <f t="shared" si="613"/>
        <v>3.713572066704308</v>
      </c>
      <c r="U1810" s="3">
        <f t="shared" si="605"/>
        <v>3.1770786663707713</v>
      </c>
      <c r="V1810" t="s">
        <v>13</v>
      </c>
      <c r="W1810" t="s">
        <v>14</v>
      </c>
      <c r="X1810">
        <f t="shared" si="606"/>
        <v>530</v>
      </c>
      <c r="Y1810" s="11">
        <f t="shared" si="607"/>
        <v>2.9704144655697009</v>
      </c>
      <c r="Z1810" s="3">
        <f t="shared" si="608"/>
        <v>4.2049580442646839</v>
      </c>
    </row>
    <row r="1811" spans="1:26" x14ac:dyDescent="0.2">
      <c r="A1811" t="s">
        <v>6</v>
      </c>
      <c r="B1811">
        <v>1810</v>
      </c>
      <c r="C1811" s="13">
        <v>2213</v>
      </c>
      <c r="D1811" s="14">
        <v>160</v>
      </c>
      <c r="E1811" s="12">
        <v>24448.400000000001</v>
      </c>
      <c r="F1811">
        <v>124036.5</v>
      </c>
      <c r="G1811">
        <v>3</v>
      </c>
      <c r="H1811">
        <v>3</v>
      </c>
      <c r="I1811">
        <v>3</v>
      </c>
      <c r="J1811" s="5">
        <f t="shared" si="609"/>
        <v>3.0676854109062348</v>
      </c>
      <c r="K1811">
        <f t="shared" si="614"/>
        <v>1.0986122886681098</v>
      </c>
      <c r="L1811">
        <f t="shared" si="614"/>
        <v>1.1209233394294997</v>
      </c>
      <c r="M1811">
        <v>3</v>
      </c>
      <c r="N1811">
        <v>3</v>
      </c>
      <c r="O1811">
        <v>3</v>
      </c>
      <c r="P1811" s="5">
        <f t="shared" si="610"/>
        <v>0.89489787280356992</v>
      </c>
      <c r="Q1811">
        <f t="shared" si="615"/>
        <v>1.0986122886681098</v>
      </c>
      <c r="R1811">
        <f t="shared" si="615"/>
        <v>-0.11104567581752643</v>
      </c>
      <c r="S1811" s="5">
        <f t="shared" si="604"/>
        <v>6</v>
      </c>
      <c r="T1811" s="3">
        <f t="shared" si="613"/>
        <v>1.791759469228055</v>
      </c>
      <c r="U1811" s="3">
        <f t="shared" si="605"/>
        <v>1.0098776636119733</v>
      </c>
      <c r="V1811" t="s">
        <v>13</v>
      </c>
      <c r="W1811" t="s">
        <v>14</v>
      </c>
      <c r="X1811">
        <f t="shared" si="606"/>
        <v>531</v>
      </c>
      <c r="Y1811" s="11">
        <f t="shared" si="607"/>
        <v>0</v>
      </c>
      <c r="Z1811" s="3">
        <f t="shared" si="608"/>
        <v>1.2319690152470262</v>
      </c>
    </row>
    <row r="1812" spans="1:26" x14ac:dyDescent="0.2">
      <c r="A1812" t="s">
        <v>6</v>
      </c>
      <c r="B1812">
        <v>1811</v>
      </c>
      <c r="C1812" s="13">
        <v>2212</v>
      </c>
      <c r="D1812" s="14">
        <v>161</v>
      </c>
      <c r="E1812" s="12">
        <v>24573.57</v>
      </c>
      <c r="F1812">
        <v>124351.3</v>
      </c>
      <c r="G1812">
        <v>0</v>
      </c>
      <c r="H1812">
        <v>0</v>
      </c>
      <c r="I1812">
        <v>0</v>
      </c>
      <c r="J1812" s="5">
        <f t="shared" si="609"/>
        <v>0</v>
      </c>
      <c r="K1812">
        <v>0</v>
      </c>
      <c r="L1812">
        <v>0</v>
      </c>
      <c r="M1812">
        <v>2</v>
      </c>
      <c r="N1812">
        <v>2</v>
      </c>
      <c r="O1812">
        <v>2</v>
      </c>
      <c r="P1812" s="5">
        <f t="shared" si="610"/>
        <v>0.5950882700864405</v>
      </c>
      <c r="Q1812">
        <f t="shared" si="615"/>
        <v>0.69314718055994529</v>
      </c>
      <c r="R1812">
        <f t="shared" si="615"/>
        <v>-0.51904553135328357</v>
      </c>
      <c r="S1812" s="5">
        <f t="shared" si="604"/>
        <v>2</v>
      </c>
      <c r="T1812" s="3">
        <f t="shared" si="613"/>
        <v>0.69314718055994529</v>
      </c>
      <c r="U1812" s="3">
        <f t="shared" si="605"/>
        <v>-0.51904553135328357</v>
      </c>
      <c r="V1812" t="s">
        <v>13</v>
      </c>
      <c r="W1812" t="s">
        <v>14</v>
      </c>
      <c r="X1812">
        <f t="shared" si="606"/>
        <v>532</v>
      </c>
      <c r="Y1812" s="11">
        <f t="shared" si="607"/>
        <v>-0.69314718055994529</v>
      </c>
      <c r="Z1812" s="3">
        <f t="shared" si="608"/>
        <v>0.51904553135328357</v>
      </c>
    </row>
    <row r="1813" spans="1:26" x14ac:dyDescent="0.2">
      <c r="A1813" t="s">
        <v>6</v>
      </c>
      <c r="B1813">
        <v>1812</v>
      </c>
      <c r="C1813" s="13">
        <v>2211</v>
      </c>
      <c r="D1813" s="14">
        <v>162</v>
      </c>
      <c r="E1813" s="12">
        <v>24699.759999999998</v>
      </c>
      <c r="F1813">
        <v>124657.5</v>
      </c>
      <c r="G1813">
        <v>4</v>
      </c>
      <c r="H1813">
        <v>4</v>
      </c>
      <c r="I1813">
        <v>4</v>
      </c>
      <c r="J1813" s="5">
        <f t="shared" si="609"/>
        <v>4.0486223347919168</v>
      </c>
      <c r="K1813">
        <f>LN(I1813)</f>
        <v>1.3862943611198906</v>
      </c>
      <c r="L1813">
        <f>LN(J1813)</f>
        <v>1.3983766590005566</v>
      </c>
      <c r="M1813">
        <v>1</v>
      </c>
      <c r="N1813">
        <v>1</v>
      </c>
      <c r="O1813">
        <v>1</v>
      </c>
      <c r="P1813" s="5">
        <f t="shared" si="610"/>
        <v>0.29681326835529354</v>
      </c>
      <c r="Q1813">
        <f t="shared" si="615"/>
        <v>0</v>
      </c>
      <c r="R1813">
        <f t="shared" si="615"/>
        <v>-1.2146520639870133</v>
      </c>
      <c r="S1813" s="5">
        <f t="shared" si="604"/>
        <v>5</v>
      </c>
      <c r="T1813" s="3">
        <f t="shared" si="613"/>
        <v>1.6094379124341003</v>
      </c>
      <c r="U1813" s="3">
        <f t="shared" si="605"/>
        <v>0.18372459501354332</v>
      </c>
      <c r="V1813" t="s">
        <v>13</v>
      </c>
      <c r="W1813" t="s">
        <v>14</v>
      </c>
      <c r="X1813">
        <f t="shared" si="606"/>
        <v>533</v>
      </c>
      <c r="Y1813" s="11">
        <f t="shared" si="607"/>
        <v>1.3862943611198906</v>
      </c>
      <c r="Z1813" s="3">
        <f t="shared" si="608"/>
        <v>2.6130287229875702</v>
      </c>
    </row>
    <row r="1814" spans="1:26" x14ac:dyDescent="0.2">
      <c r="A1814" t="s">
        <v>6</v>
      </c>
      <c r="B1814">
        <v>1813</v>
      </c>
      <c r="C1814" s="13">
        <v>2210</v>
      </c>
      <c r="D1814" s="14">
        <v>163</v>
      </c>
      <c r="E1814" s="12">
        <v>24824.58</v>
      </c>
      <c r="F1814">
        <v>124960.3</v>
      </c>
      <c r="G1814">
        <v>32</v>
      </c>
      <c r="H1814">
        <v>32</v>
      </c>
      <c r="I1814">
        <v>32</v>
      </c>
      <c r="J1814" s="5">
        <f t="shared" si="609"/>
        <v>32.226124268769098</v>
      </c>
      <c r="K1814">
        <f>LN(I1814)</f>
        <v>3.4657359027997265</v>
      </c>
      <c r="L1814">
        <f>LN(J1814)</f>
        <v>3.4727774363088124</v>
      </c>
      <c r="M1814">
        <v>3</v>
      </c>
      <c r="N1814">
        <v>3</v>
      </c>
      <c r="O1814">
        <v>3</v>
      </c>
      <c r="P1814" s="5">
        <f t="shared" si="610"/>
        <v>0.88828211840080407</v>
      </c>
      <c r="Q1814">
        <f t="shared" si="615"/>
        <v>1.0986122886681098</v>
      </c>
      <c r="R1814">
        <f t="shared" si="615"/>
        <v>-0.11846588554440574</v>
      </c>
      <c r="S1814" s="5">
        <f t="shared" si="604"/>
        <v>35</v>
      </c>
      <c r="T1814" s="3">
        <f t="shared" si="613"/>
        <v>3.5553480614894135</v>
      </c>
      <c r="U1814" s="3">
        <f t="shared" si="605"/>
        <v>3.3543115507644066</v>
      </c>
      <c r="V1814" t="s">
        <v>13</v>
      </c>
      <c r="W1814" t="s">
        <v>14</v>
      </c>
      <c r="X1814">
        <f t="shared" si="606"/>
        <v>534</v>
      </c>
      <c r="Y1814" s="11">
        <f t="shared" si="607"/>
        <v>2.367123614131617</v>
      </c>
      <c r="Z1814" s="3">
        <f t="shared" si="608"/>
        <v>3.5912433218532183</v>
      </c>
    </row>
    <row r="1815" spans="1:26" x14ac:dyDescent="0.2">
      <c r="A1815" t="s">
        <v>6</v>
      </c>
      <c r="B1815">
        <v>1814</v>
      </c>
      <c r="C1815" s="13">
        <v>2209</v>
      </c>
      <c r="D1815" s="14">
        <v>164</v>
      </c>
      <c r="E1815" s="12">
        <v>24948.240000000002</v>
      </c>
      <c r="F1815">
        <v>125256.7</v>
      </c>
      <c r="G1815">
        <v>0</v>
      </c>
      <c r="H1815">
        <v>0</v>
      </c>
      <c r="I1815">
        <v>0</v>
      </c>
      <c r="J1815" s="5">
        <f t="shared" si="609"/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s="5">
        <f t="shared" si="610"/>
        <v>0</v>
      </c>
      <c r="Q1815">
        <v>0</v>
      </c>
      <c r="R1815">
        <v>0</v>
      </c>
      <c r="S1815" s="5">
        <f t="shared" si="604"/>
        <v>0</v>
      </c>
      <c r="T1815" s="3">
        <v>0</v>
      </c>
      <c r="U1815" s="3">
        <f t="shared" si="605"/>
        <v>0</v>
      </c>
      <c r="V1815" t="s">
        <v>13</v>
      </c>
      <c r="W1815" t="s">
        <v>14</v>
      </c>
      <c r="X1815">
        <f t="shared" si="606"/>
        <v>535</v>
      </c>
      <c r="Y1815" s="11">
        <f t="shared" si="607"/>
        <v>0</v>
      </c>
      <c r="Z1815" s="3">
        <f t="shared" si="608"/>
        <v>0</v>
      </c>
    </row>
    <row r="1816" spans="1:26" x14ac:dyDescent="0.2">
      <c r="A1816" t="s">
        <v>6</v>
      </c>
      <c r="B1816">
        <v>1815</v>
      </c>
      <c r="C1816" s="13">
        <v>2208</v>
      </c>
      <c r="D1816" s="14">
        <v>165</v>
      </c>
      <c r="E1816" s="12">
        <v>25073.21</v>
      </c>
      <c r="F1816">
        <v>125550</v>
      </c>
      <c r="G1816">
        <v>0</v>
      </c>
      <c r="H1816">
        <v>0</v>
      </c>
      <c r="I1816">
        <v>0</v>
      </c>
      <c r="J1816" s="5">
        <f t="shared" si="609"/>
        <v>0</v>
      </c>
      <c r="K1816">
        <v>0</v>
      </c>
      <c r="L1816">
        <v>0</v>
      </c>
      <c r="M1816">
        <v>175</v>
      </c>
      <c r="N1816">
        <v>175</v>
      </c>
      <c r="O1816">
        <v>175</v>
      </c>
      <c r="P1816" s="5">
        <f t="shared" si="610"/>
        <v>51.573078454798882</v>
      </c>
      <c r="Q1816">
        <f>LN(O1816)</f>
        <v>5.1647859739235145</v>
      </c>
      <c r="R1816">
        <f>LN(P1816)</f>
        <v>3.9429998009641443</v>
      </c>
      <c r="S1816" s="5">
        <f t="shared" si="604"/>
        <v>175</v>
      </c>
      <c r="T1816" s="3">
        <f>LN(S1816)</f>
        <v>5.1647859739235145</v>
      </c>
      <c r="U1816" s="3">
        <f t="shared" si="605"/>
        <v>3.9429998009641443</v>
      </c>
      <c r="V1816" t="s">
        <v>13</v>
      </c>
      <c r="W1816" t="s">
        <v>14</v>
      </c>
      <c r="X1816">
        <f t="shared" si="606"/>
        <v>536</v>
      </c>
      <c r="Y1816" s="11">
        <f t="shared" si="607"/>
        <v>-5.1647859739235145</v>
      </c>
      <c r="Z1816" s="3">
        <f t="shared" si="608"/>
        <v>-3.9429998009641443</v>
      </c>
    </row>
    <row r="1817" spans="1:26" x14ac:dyDescent="0.2">
      <c r="A1817" t="s">
        <v>6</v>
      </c>
      <c r="B1817">
        <v>1816</v>
      </c>
      <c r="C1817" s="13">
        <v>2207</v>
      </c>
      <c r="D1817" s="14">
        <v>166</v>
      </c>
      <c r="E1817" s="12">
        <v>25195.040000000001</v>
      </c>
      <c r="F1817">
        <v>125841.8</v>
      </c>
      <c r="G1817">
        <v>3</v>
      </c>
      <c r="H1817">
        <v>3</v>
      </c>
      <c r="I1817">
        <v>3</v>
      </c>
      <c r="J1817" s="5">
        <f t="shared" si="609"/>
        <v>2.9767763813830022</v>
      </c>
      <c r="K1817">
        <f t="shared" ref="K1817:L1820" si="616">LN(I1817)</f>
        <v>1.0986122886681098</v>
      </c>
      <c r="L1817">
        <f t="shared" si="616"/>
        <v>1.0908409637884187</v>
      </c>
      <c r="M1817">
        <v>265</v>
      </c>
      <c r="N1817">
        <v>265</v>
      </c>
      <c r="O1817">
        <v>265</v>
      </c>
      <c r="P1817" s="5">
        <f t="shared" si="610"/>
        <v>77.915287289279078</v>
      </c>
      <c r="Q1817">
        <f>LN(O1817)</f>
        <v>5.579729825986222</v>
      </c>
      <c r="R1817">
        <f>LN(P1817)</f>
        <v>4.3556221761047835</v>
      </c>
      <c r="S1817" s="5">
        <f t="shared" si="604"/>
        <v>268</v>
      </c>
      <c r="T1817" s="3">
        <f>LN(S1817)</f>
        <v>5.5909869805108565</v>
      </c>
      <c r="U1817" s="3">
        <f t="shared" si="605"/>
        <v>5.4464631398932024</v>
      </c>
      <c r="V1817" t="s">
        <v>13</v>
      </c>
      <c r="W1817" t="s">
        <v>14</v>
      </c>
      <c r="X1817">
        <f t="shared" si="606"/>
        <v>537</v>
      </c>
      <c r="Y1817" s="11">
        <f t="shared" si="607"/>
        <v>-4.481117537318112</v>
      </c>
      <c r="Z1817" s="3">
        <f t="shared" si="608"/>
        <v>-3.2647812123163646</v>
      </c>
    </row>
    <row r="1818" spans="1:26" x14ac:dyDescent="0.2">
      <c r="A1818" t="s">
        <v>6</v>
      </c>
      <c r="B1818">
        <v>1817</v>
      </c>
      <c r="C1818" s="13">
        <v>2206</v>
      </c>
      <c r="D1818" s="14">
        <v>167</v>
      </c>
      <c r="E1818" s="12">
        <v>25316.82</v>
      </c>
      <c r="F1818">
        <v>126128.7</v>
      </c>
      <c r="G1818">
        <v>1</v>
      </c>
      <c r="H1818">
        <v>1</v>
      </c>
      <c r="I1818">
        <v>1</v>
      </c>
      <c r="J1818" s="5">
        <f t="shared" si="609"/>
        <v>0.98748579007948079</v>
      </c>
      <c r="K1818">
        <f t="shared" si="616"/>
        <v>0</v>
      </c>
      <c r="L1818">
        <f t="shared" si="616"/>
        <v>-1.2593172103325032E-2</v>
      </c>
      <c r="M1818">
        <v>0</v>
      </c>
      <c r="N1818">
        <v>0</v>
      </c>
      <c r="O1818">
        <v>0</v>
      </c>
      <c r="P1818" s="5">
        <f t="shared" si="610"/>
        <v>0</v>
      </c>
      <c r="Q1818">
        <v>0</v>
      </c>
      <c r="R1818">
        <v>0</v>
      </c>
      <c r="S1818" s="5">
        <f t="shared" si="604"/>
        <v>1</v>
      </c>
      <c r="T1818" s="3">
        <f>LN(S1818)</f>
        <v>0</v>
      </c>
      <c r="U1818" s="3">
        <f t="shared" si="605"/>
        <v>-1.2593172103325032E-2</v>
      </c>
      <c r="V1818" t="s">
        <v>13</v>
      </c>
      <c r="W1818" t="s">
        <v>14</v>
      </c>
      <c r="X1818">
        <f t="shared" si="606"/>
        <v>538</v>
      </c>
      <c r="Y1818" s="11">
        <f t="shared" si="607"/>
        <v>0</v>
      </c>
      <c r="Z1818" s="3">
        <f t="shared" si="608"/>
        <v>-1.2593172103325032E-2</v>
      </c>
    </row>
    <row r="1819" spans="1:26" x14ac:dyDescent="0.2">
      <c r="A1819" t="s">
        <v>6</v>
      </c>
      <c r="B1819">
        <v>1818</v>
      </c>
      <c r="C1819" s="13">
        <v>2205</v>
      </c>
      <c r="D1819" s="14">
        <v>168</v>
      </c>
      <c r="E1819" s="12">
        <v>25436.9</v>
      </c>
      <c r="F1819">
        <v>126410</v>
      </c>
      <c r="G1819">
        <v>42</v>
      </c>
      <c r="H1819">
        <v>42</v>
      </c>
      <c r="I1819">
        <v>42</v>
      </c>
      <c r="J1819" s="5">
        <f t="shared" si="609"/>
        <v>41.278614925560895</v>
      </c>
      <c r="K1819">
        <f t="shared" si="616"/>
        <v>3.7376696182833684</v>
      </c>
      <c r="L1819">
        <f t="shared" si="616"/>
        <v>3.7203445674505256</v>
      </c>
      <c r="M1819">
        <v>0</v>
      </c>
      <c r="N1819">
        <v>0</v>
      </c>
      <c r="O1819">
        <v>0</v>
      </c>
      <c r="P1819" s="5">
        <f t="shared" si="610"/>
        <v>0</v>
      </c>
      <c r="Q1819">
        <v>0</v>
      </c>
      <c r="R1819">
        <v>0</v>
      </c>
      <c r="S1819" s="5">
        <f t="shared" si="604"/>
        <v>42</v>
      </c>
      <c r="T1819" s="3">
        <f>LN(S1819)</f>
        <v>3.7376696182833684</v>
      </c>
      <c r="U1819" s="3">
        <f t="shared" si="605"/>
        <v>3.7203445674505256</v>
      </c>
      <c r="V1819" t="s">
        <v>13</v>
      </c>
      <c r="W1819" t="s">
        <v>14</v>
      </c>
      <c r="X1819">
        <f t="shared" si="606"/>
        <v>539</v>
      </c>
      <c r="Y1819" s="11">
        <f t="shared" si="607"/>
        <v>3.7376696182833684</v>
      </c>
      <c r="Z1819" s="3">
        <f t="shared" si="608"/>
        <v>3.7203445674505256</v>
      </c>
    </row>
    <row r="1820" spans="1:26" x14ac:dyDescent="0.2">
      <c r="A1820" t="s">
        <v>6</v>
      </c>
      <c r="B1820">
        <v>1819</v>
      </c>
      <c r="C1820" s="13">
        <v>2204</v>
      </c>
      <c r="D1820" s="14">
        <v>169</v>
      </c>
      <c r="E1820" s="12">
        <v>25554.85</v>
      </c>
      <c r="F1820">
        <v>126688.6</v>
      </c>
      <c r="G1820">
        <v>52</v>
      </c>
      <c r="H1820">
        <v>52</v>
      </c>
      <c r="I1820">
        <v>52</v>
      </c>
      <c r="J1820" s="5">
        <f t="shared" si="609"/>
        <v>50.870969698511239</v>
      </c>
      <c r="K1820">
        <f t="shared" si="616"/>
        <v>3.9512437185814275</v>
      </c>
      <c r="L1820">
        <f t="shared" si="616"/>
        <v>3.9292924209394311</v>
      </c>
      <c r="M1820">
        <v>0</v>
      </c>
      <c r="N1820">
        <v>0</v>
      </c>
      <c r="O1820">
        <v>0</v>
      </c>
      <c r="P1820" s="5">
        <f t="shared" si="610"/>
        <v>0</v>
      </c>
      <c r="Q1820">
        <v>0</v>
      </c>
      <c r="R1820">
        <v>0</v>
      </c>
      <c r="S1820" s="5">
        <f t="shared" si="604"/>
        <v>52</v>
      </c>
      <c r="T1820" s="3">
        <f>LN(S1820)</f>
        <v>3.9512437185814275</v>
      </c>
      <c r="U1820" s="3">
        <f t="shared" si="605"/>
        <v>3.9292924209394311</v>
      </c>
      <c r="V1820" t="s">
        <v>13</v>
      </c>
      <c r="W1820" t="s">
        <v>14</v>
      </c>
      <c r="X1820">
        <f t="shared" si="606"/>
        <v>540</v>
      </c>
      <c r="Y1820" s="11">
        <f t="shared" si="607"/>
        <v>3.9512437185814275</v>
      </c>
      <c r="Z1820" s="3">
        <f t="shared" si="608"/>
        <v>3.9292924209394311</v>
      </c>
    </row>
    <row r="1821" spans="1:26" x14ac:dyDescent="0.2">
      <c r="A1821" t="s">
        <v>6</v>
      </c>
      <c r="B1821">
        <v>1820</v>
      </c>
      <c r="C1821" s="13">
        <v>2203</v>
      </c>
      <c r="D1821" s="14">
        <v>170</v>
      </c>
      <c r="E1821" s="12">
        <v>25673.69</v>
      </c>
      <c r="F1821">
        <v>126964.8</v>
      </c>
      <c r="G1821">
        <v>0</v>
      </c>
      <c r="H1821">
        <v>0</v>
      </c>
      <c r="I1821">
        <v>0</v>
      </c>
      <c r="J1821" s="5">
        <f t="shared" si="609"/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5">
        <f t="shared" si="610"/>
        <v>0</v>
      </c>
      <c r="Q1821">
        <v>0</v>
      </c>
      <c r="R1821">
        <v>0</v>
      </c>
      <c r="S1821" s="5">
        <f t="shared" si="604"/>
        <v>0</v>
      </c>
      <c r="T1821" s="3">
        <v>0</v>
      </c>
      <c r="U1821" s="3">
        <f t="shared" si="605"/>
        <v>0</v>
      </c>
      <c r="V1821" t="s">
        <v>13</v>
      </c>
      <c r="W1821" t="s">
        <v>14</v>
      </c>
      <c r="X1821">
        <f t="shared" si="606"/>
        <v>541</v>
      </c>
      <c r="Y1821" s="11">
        <f t="shared" si="607"/>
        <v>0</v>
      </c>
      <c r="Z1821" s="3">
        <f t="shared" si="608"/>
        <v>0</v>
      </c>
    </row>
    <row r="1822" spans="1:26" x14ac:dyDescent="0.2">
      <c r="A1822" t="s">
        <v>6</v>
      </c>
      <c r="B1822">
        <v>1821</v>
      </c>
      <c r="C1822" s="13">
        <v>2202</v>
      </c>
      <c r="D1822" s="14">
        <v>171</v>
      </c>
      <c r="E1822" s="12">
        <v>25791.98</v>
      </c>
      <c r="F1822">
        <v>127232.4</v>
      </c>
      <c r="G1822">
        <v>28</v>
      </c>
      <c r="H1822">
        <v>28</v>
      </c>
      <c r="I1822">
        <v>28</v>
      </c>
      <c r="J1822" s="5">
        <f t="shared" si="609"/>
        <v>27.140219556621869</v>
      </c>
      <c r="K1822">
        <f>LN(I1822)</f>
        <v>3.3322045101752038</v>
      </c>
      <c r="L1822">
        <f>LN(J1822)</f>
        <v>3.3010167441537308</v>
      </c>
      <c r="M1822">
        <v>3</v>
      </c>
      <c r="N1822">
        <v>3</v>
      </c>
      <c r="O1822">
        <v>3</v>
      </c>
      <c r="P1822" s="5">
        <f t="shared" si="610"/>
        <v>0.87241928942627822</v>
      </c>
      <c r="Q1822">
        <f>LN(O1822)</f>
        <v>1.0986122886681098</v>
      </c>
      <c r="R1822">
        <f>LN(P1822)</f>
        <v>-0.13648513413995714</v>
      </c>
      <c r="S1822" s="5">
        <f t="shared" si="604"/>
        <v>31</v>
      </c>
      <c r="T1822" s="3">
        <f t="shared" ref="T1822:T1849" si="617">LN(S1822)</f>
        <v>3.4339872044851463</v>
      </c>
      <c r="U1822" s="3">
        <f t="shared" si="605"/>
        <v>3.1645316100137735</v>
      </c>
      <c r="V1822" t="s">
        <v>13</v>
      </c>
      <c r="W1822" t="s">
        <v>14</v>
      </c>
      <c r="X1822">
        <f t="shared" si="606"/>
        <v>542</v>
      </c>
      <c r="Y1822" s="11">
        <f t="shared" si="607"/>
        <v>2.2335922215070942</v>
      </c>
      <c r="Z1822" s="3">
        <f t="shared" si="608"/>
        <v>3.4375018782936881</v>
      </c>
    </row>
    <row r="1823" spans="1:26" x14ac:dyDescent="0.2">
      <c r="A1823" t="s">
        <v>6</v>
      </c>
      <c r="B1823">
        <v>1822</v>
      </c>
      <c r="C1823" s="13">
        <v>2201</v>
      </c>
      <c r="D1823" s="14">
        <v>172</v>
      </c>
      <c r="E1823" s="12">
        <v>25908.37</v>
      </c>
      <c r="F1823">
        <v>127496.8</v>
      </c>
      <c r="G1823">
        <v>2</v>
      </c>
      <c r="H1823">
        <v>2</v>
      </c>
      <c r="I1823">
        <v>2</v>
      </c>
      <c r="J1823" s="5">
        <f t="shared" si="609"/>
        <v>1.9298782594196393</v>
      </c>
      <c r="K1823">
        <f>LN(I1823)</f>
        <v>0.69314718055994529</v>
      </c>
      <c r="L1823">
        <f>LN(J1823)</f>
        <v>0.65745692290637991</v>
      </c>
      <c r="M1823">
        <v>0</v>
      </c>
      <c r="N1823">
        <v>0</v>
      </c>
      <c r="O1823">
        <v>0</v>
      </c>
      <c r="P1823" s="5">
        <f t="shared" si="610"/>
        <v>0</v>
      </c>
      <c r="Q1823">
        <v>0</v>
      </c>
      <c r="R1823">
        <v>0</v>
      </c>
      <c r="S1823" s="5">
        <f t="shared" si="604"/>
        <v>2</v>
      </c>
      <c r="T1823" s="3">
        <f t="shared" si="617"/>
        <v>0.69314718055994529</v>
      </c>
      <c r="U1823" s="3">
        <f t="shared" si="605"/>
        <v>0.65745692290637991</v>
      </c>
      <c r="V1823" t="s">
        <v>13</v>
      </c>
      <c r="W1823" t="s">
        <v>14</v>
      </c>
      <c r="X1823">
        <f t="shared" si="606"/>
        <v>543</v>
      </c>
      <c r="Y1823" s="11">
        <f t="shared" si="607"/>
        <v>0.69314718055994529</v>
      </c>
      <c r="Z1823" s="3">
        <f t="shared" si="608"/>
        <v>0.65745692290637991</v>
      </c>
    </row>
    <row r="1824" spans="1:26" x14ac:dyDescent="0.2">
      <c r="A1824" t="s">
        <v>6</v>
      </c>
      <c r="B1824">
        <v>1823</v>
      </c>
      <c r="C1824" s="14">
        <v>2200</v>
      </c>
      <c r="D1824" s="14">
        <v>173</v>
      </c>
      <c r="E1824" s="12">
        <v>26025.16</v>
      </c>
      <c r="F1824">
        <v>127752.9</v>
      </c>
      <c r="G1824">
        <v>0</v>
      </c>
      <c r="H1824">
        <v>0</v>
      </c>
      <c r="I1824">
        <v>0</v>
      </c>
      <c r="J1824" s="5">
        <f t="shared" si="609"/>
        <v>0</v>
      </c>
      <c r="K1824">
        <v>0</v>
      </c>
      <c r="L1824">
        <v>0</v>
      </c>
      <c r="M1824">
        <v>1</v>
      </c>
      <c r="N1824">
        <v>1</v>
      </c>
      <c r="O1824">
        <v>1</v>
      </c>
      <c r="P1824" s="5">
        <f t="shared" si="610"/>
        <v>0.28962160545866283</v>
      </c>
      <c r="Q1824">
        <f t="shared" ref="Q1824:Q1849" si="618">LN(O1824)</f>
        <v>0</v>
      </c>
      <c r="R1824">
        <f t="shared" ref="R1824:R1849" si="619">LN(P1824)</f>
        <v>-1.2391800167690188</v>
      </c>
      <c r="S1824" s="5">
        <f t="shared" si="604"/>
        <v>1</v>
      </c>
      <c r="T1824" s="3">
        <f t="shared" si="617"/>
        <v>0</v>
      </c>
      <c r="U1824" s="3">
        <f t="shared" si="605"/>
        <v>-1.2391800167690188</v>
      </c>
      <c r="V1824" t="s">
        <v>13</v>
      </c>
      <c r="W1824" t="s">
        <v>14</v>
      </c>
      <c r="X1824">
        <f t="shared" si="606"/>
        <v>544</v>
      </c>
      <c r="Y1824" s="11">
        <f t="shared" si="607"/>
        <v>0</v>
      </c>
      <c r="Z1824" s="3">
        <f t="shared" si="608"/>
        <v>1.2391800167690188</v>
      </c>
    </row>
    <row r="1825" spans="1:26" x14ac:dyDescent="0.2">
      <c r="A1825" t="s">
        <v>6</v>
      </c>
      <c r="B1825">
        <v>1824</v>
      </c>
      <c r="C1825" s="14">
        <v>2199</v>
      </c>
      <c r="D1825" s="14">
        <v>174</v>
      </c>
      <c r="E1825" s="12">
        <v>26144.06</v>
      </c>
      <c r="F1825">
        <v>128007</v>
      </c>
      <c r="G1825">
        <v>5</v>
      </c>
      <c r="H1825">
        <v>5</v>
      </c>
      <c r="I1825">
        <v>5</v>
      </c>
      <c r="J1825" s="5">
        <f t="shared" si="609"/>
        <v>4.781200777537995</v>
      </c>
      <c r="K1825">
        <f t="shared" ref="K1825:K1834" si="620">LN(I1825)</f>
        <v>1.6094379124341003</v>
      </c>
      <c r="L1825">
        <f t="shared" ref="L1825:L1834" si="621">LN(J1825)</f>
        <v>1.5646917236457021</v>
      </c>
      <c r="M1825">
        <v>2</v>
      </c>
      <c r="N1825">
        <v>2</v>
      </c>
      <c r="O1825">
        <v>2</v>
      </c>
      <c r="P1825" s="5">
        <f t="shared" si="610"/>
        <v>0.57809338551797951</v>
      </c>
      <c r="Q1825">
        <f t="shared" si="618"/>
        <v>0.69314718055994529</v>
      </c>
      <c r="R1825">
        <f t="shared" si="619"/>
        <v>-0.54801985672014053</v>
      </c>
      <c r="S1825" s="5">
        <f t="shared" si="604"/>
        <v>7</v>
      </c>
      <c r="T1825" s="3">
        <f t="shared" si="617"/>
        <v>1.9459101490553132</v>
      </c>
      <c r="U1825" s="3">
        <f t="shared" si="605"/>
        <v>1.0166718669255617</v>
      </c>
      <c r="V1825" t="s">
        <v>13</v>
      </c>
      <c r="W1825" t="s">
        <v>14</v>
      </c>
      <c r="X1825">
        <f t="shared" si="606"/>
        <v>545</v>
      </c>
      <c r="Y1825" s="11">
        <f t="shared" si="607"/>
        <v>0.916290731874155</v>
      </c>
      <c r="Z1825" s="3">
        <f t="shared" si="608"/>
        <v>2.1127115803658425</v>
      </c>
    </row>
    <row r="1826" spans="1:26" x14ac:dyDescent="0.2">
      <c r="A1826" t="s">
        <v>6</v>
      </c>
      <c r="B1826">
        <v>1825</v>
      </c>
      <c r="C1826" s="14">
        <v>2198</v>
      </c>
      <c r="D1826" s="14">
        <v>175</v>
      </c>
      <c r="E1826" s="12">
        <v>26264.799999999999</v>
      </c>
      <c r="F1826">
        <v>128258.5</v>
      </c>
      <c r="G1826">
        <v>48</v>
      </c>
      <c r="H1826">
        <v>48</v>
      </c>
      <c r="I1826">
        <v>48</v>
      </c>
      <c r="J1826" s="5">
        <f t="shared" si="609"/>
        <v>45.6885260881484</v>
      </c>
      <c r="K1826">
        <f t="shared" si="620"/>
        <v>3.8712010109078911</v>
      </c>
      <c r="L1826">
        <f t="shared" si="621"/>
        <v>3.8218471960955229</v>
      </c>
      <c r="M1826">
        <v>3</v>
      </c>
      <c r="N1826">
        <v>3</v>
      </c>
      <c r="O1826">
        <v>3</v>
      </c>
      <c r="P1826" s="5">
        <f t="shared" si="610"/>
        <v>0.86543971744562731</v>
      </c>
      <c r="Q1826">
        <f t="shared" si="618"/>
        <v>1.0986122886681098</v>
      </c>
      <c r="R1826">
        <f t="shared" si="619"/>
        <v>-0.14451755734545349</v>
      </c>
      <c r="S1826" s="5">
        <f t="shared" si="604"/>
        <v>51</v>
      </c>
      <c r="T1826" s="3">
        <f t="shared" si="617"/>
        <v>3.9318256327243257</v>
      </c>
      <c r="U1826" s="3">
        <f t="shared" si="605"/>
        <v>3.6773296387500696</v>
      </c>
      <c r="V1826" t="s">
        <v>13</v>
      </c>
      <c r="W1826" t="s">
        <v>14</v>
      </c>
      <c r="X1826">
        <f t="shared" si="606"/>
        <v>546</v>
      </c>
      <c r="Y1826" s="11">
        <f t="shared" si="607"/>
        <v>2.7725887222397816</v>
      </c>
      <c r="Z1826" s="3">
        <f t="shared" si="608"/>
        <v>3.9663647534409763</v>
      </c>
    </row>
    <row r="1827" spans="1:26" x14ac:dyDescent="0.2">
      <c r="A1827" t="s">
        <v>6</v>
      </c>
      <c r="B1827">
        <v>1826</v>
      </c>
      <c r="C1827" s="14">
        <v>2197</v>
      </c>
      <c r="D1827" s="14">
        <v>176</v>
      </c>
      <c r="E1827" s="12">
        <v>26383.18</v>
      </c>
      <c r="F1827">
        <v>128507.4</v>
      </c>
      <c r="G1827">
        <v>2</v>
      </c>
      <c r="H1827">
        <v>2</v>
      </c>
      <c r="I1827">
        <v>2</v>
      </c>
      <c r="J1827" s="5">
        <f t="shared" si="609"/>
        <v>1.8951468321862643</v>
      </c>
      <c r="K1827">
        <f t="shared" si="620"/>
        <v>0.69314718055994529</v>
      </c>
      <c r="L1827">
        <f t="shared" si="621"/>
        <v>0.63929631953596511</v>
      </c>
      <c r="M1827">
        <v>1</v>
      </c>
      <c r="N1827">
        <v>1</v>
      </c>
      <c r="O1827">
        <v>1</v>
      </c>
      <c r="P1827" s="5">
        <f t="shared" si="610"/>
        <v>0.28792116251671107</v>
      </c>
      <c r="Q1827">
        <f t="shared" si="618"/>
        <v>0</v>
      </c>
      <c r="R1827">
        <f t="shared" si="619"/>
        <v>-1.2450685775815891</v>
      </c>
      <c r="S1827" s="5">
        <f t="shared" si="604"/>
        <v>3</v>
      </c>
      <c r="T1827" s="3">
        <f t="shared" si="617"/>
        <v>1.0986122886681098</v>
      </c>
      <c r="U1827" s="3">
        <f t="shared" si="605"/>
        <v>-0.60577225804562396</v>
      </c>
      <c r="V1827" t="s">
        <v>13</v>
      </c>
      <c r="W1827" t="s">
        <v>14</v>
      </c>
      <c r="X1827">
        <f t="shared" si="606"/>
        <v>547</v>
      </c>
      <c r="Y1827" s="11">
        <f t="shared" si="607"/>
        <v>0.69314718055994529</v>
      </c>
      <c r="Z1827" s="3">
        <f t="shared" si="608"/>
        <v>1.8843648971175542</v>
      </c>
    </row>
    <row r="1828" spans="1:26" x14ac:dyDescent="0.2">
      <c r="A1828" t="s">
        <v>6</v>
      </c>
      <c r="B1828">
        <v>1827</v>
      </c>
      <c r="C1828" s="14">
        <v>2196</v>
      </c>
      <c r="D1828" s="14">
        <v>177</v>
      </c>
      <c r="E1828" s="12">
        <v>26503.439999999999</v>
      </c>
      <c r="F1828">
        <v>128755.6</v>
      </c>
      <c r="G1828">
        <v>1</v>
      </c>
      <c r="H1828">
        <v>1</v>
      </c>
      <c r="I1828">
        <v>1</v>
      </c>
      <c r="J1828" s="5">
        <f t="shared" si="609"/>
        <v>0.94327377880003516</v>
      </c>
      <c r="K1828">
        <f t="shared" si="620"/>
        <v>0</v>
      </c>
      <c r="L1828">
        <f t="shared" si="621"/>
        <v>-5.8398711019969921E-2</v>
      </c>
      <c r="M1828">
        <v>127</v>
      </c>
      <c r="N1828">
        <v>127</v>
      </c>
      <c r="O1828">
        <v>127</v>
      </c>
      <c r="P1828" s="5">
        <f t="shared" si="610"/>
        <v>36.495500001553324</v>
      </c>
      <c r="Q1828">
        <f t="shared" si="618"/>
        <v>4.8441870864585912</v>
      </c>
      <c r="R1828">
        <f t="shared" si="619"/>
        <v>3.5971889653592255</v>
      </c>
      <c r="S1828" s="5">
        <f t="shared" si="604"/>
        <v>128</v>
      </c>
      <c r="T1828" s="3">
        <f t="shared" si="617"/>
        <v>4.8520302639196169</v>
      </c>
      <c r="U1828" s="3">
        <f t="shared" si="605"/>
        <v>3.5387902543392555</v>
      </c>
      <c r="V1828" t="s">
        <v>13</v>
      </c>
      <c r="W1828" t="s">
        <v>14</v>
      </c>
      <c r="X1828">
        <f t="shared" si="606"/>
        <v>548</v>
      </c>
      <c r="Y1828" s="11">
        <f t="shared" si="607"/>
        <v>-4.8441870864585912</v>
      </c>
      <c r="Z1828" s="3">
        <f t="shared" si="608"/>
        <v>-3.6555876763791955</v>
      </c>
    </row>
    <row r="1829" spans="1:26" x14ac:dyDescent="0.2">
      <c r="A1829" t="s">
        <v>6</v>
      </c>
      <c r="B1829">
        <v>1828</v>
      </c>
      <c r="C1829" s="14">
        <v>2195</v>
      </c>
      <c r="D1829" s="14">
        <v>178</v>
      </c>
      <c r="E1829" s="12">
        <v>26619.05</v>
      </c>
      <c r="F1829">
        <v>129008.1</v>
      </c>
      <c r="G1829">
        <v>2</v>
      </c>
      <c r="H1829">
        <v>2</v>
      </c>
      <c r="I1829">
        <v>2</v>
      </c>
      <c r="J1829" s="5">
        <f t="shared" si="609"/>
        <v>1.8783540359253994</v>
      </c>
      <c r="K1829">
        <f t="shared" si="620"/>
        <v>0.69314718055994529</v>
      </c>
      <c r="L1829">
        <f t="shared" si="621"/>
        <v>0.63039588055103568</v>
      </c>
      <c r="M1829">
        <v>166</v>
      </c>
      <c r="N1829">
        <v>166</v>
      </c>
      <c r="O1829">
        <v>166</v>
      </c>
      <c r="P1829" s="5">
        <f t="shared" si="610"/>
        <v>47.60941367247483</v>
      </c>
      <c r="Q1829">
        <f t="shared" si="618"/>
        <v>5.1119877883565437</v>
      </c>
      <c r="R1829">
        <f t="shared" si="619"/>
        <v>3.8630305079126743</v>
      </c>
      <c r="S1829" s="5">
        <f t="shared" si="604"/>
        <v>168</v>
      </c>
      <c r="T1829" s="3">
        <f t="shared" si="617"/>
        <v>5.1239639794032588</v>
      </c>
      <c r="U1829" s="3">
        <f t="shared" si="605"/>
        <v>4.4934263884637105</v>
      </c>
      <c r="V1829" t="s">
        <v>13</v>
      </c>
      <c r="W1829" t="s">
        <v>14</v>
      </c>
      <c r="X1829">
        <f t="shared" si="606"/>
        <v>549</v>
      </c>
      <c r="Y1829" s="11">
        <f t="shared" si="607"/>
        <v>-4.4188406077965983</v>
      </c>
      <c r="Z1829" s="3">
        <f t="shared" si="608"/>
        <v>-3.2326346273616386</v>
      </c>
    </row>
    <row r="1830" spans="1:26" x14ac:dyDescent="0.2">
      <c r="A1830" t="s">
        <v>6</v>
      </c>
      <c r="B1830">
        <v>1829</v>
      </c>
      <c r="C1830" s="14">
        <v>2194</v>
      </c>
      <c r="D1830" s="14">
        <v>179</v>
      </c>
      <c r="E1830" s="12">
        <v>26738.3</v>
      </c>
      <c r="F1830">
        <v>129262</v>
      </c>
      <c r="G1830">
        <v>4</v>
      </c>
      <c r="H1830">
        <v>4</v>
      </c>
      <c r="I1830">
        <v>4</v>
      </c>
      <c r="J1830" s="5">
        <f t="shared" si="609"/>
        <v>3.7399535497769119</v>
      </c>
      <c r="K1830">
        <f t="shared" si="620"/>
        <v>1.3862943611198906</v>
      </c>
      <c r="L1830">
        <f t="shared" si="621"/>
        <v>1.3190731915035681</v>
      </c>
      <c r="M1830">
        <v>5</v>
      </c>
      <c r="N1830">
        <v>5</v>
      </c>
      <c r="O1830">
        <v>5</v>
      </c>
      <c r="P1830" s="5">
        <f t="shared" si="610"/>
        <v>1.4312017452925065</v>
      </c>
      <c r="Q1830">
        <f t="shared" si="618"/>
        <v>1.6094379124341003</v>
      </c>
      <c r="R1830">
        <f t="shared" si="619"/>
        <v>0.35851447267257525</v>
      </c>
      <c r="S1830" s="5">
        <f t="shared" si="604"/>
        <v>9</v>
      </c>
      <c r="T1830" s="3">
        <f t="shared" si="617"/>
        <v>2.1972245773362196</v>
      </c>
      <c r="U1830" s="3">
        <f t="shared" si="605"/>
        <v>1.6775876641761434</v>
      </c>
      <c r="V1830" t="s">
        <v>13</v>
      </c>
      <c r="W1830" t="s">
        <v>14</v>
      </c>
      <c r="X1830">
        <f t="shared" si="606"/>
        <v>550</v>
      </c>
      <c r="Y1830" s="11">
        <f t="shared" si="607"/>
        <v>-0.22314355131420971</v>
      </c>
      <c r="Z1830" s="3">
        <f t="shared" si="608"/>
        <v>0.96055871883099275</v>
      </c>
    </row>
    <row r="1831" spans="1:26" x14ac:dyDescent="0.2">
      <c r="A1831" t="s">
        <v>6</v>
      </c>
      <c r="B1831">
        <v>1830</v>
      </c>
      <c r="C1831" s="14">
        <v>2193</v>
      </c>
      <c r="D1831" s="14">
        <v>180</v>
      </c>
      <c r="E1831" s="12">
        <v>26855.1</v>
      </c>
      <c r="F1831">
        <v>129537.5</v>
      </c>
      <c r="G1831">
        <v>5</v>
      </c>
      <c r="H1831">
        <v>5</v>
      </c>
      <c r="I1831">
        <v>5</v>
      </c>
      <c r="J1831" s="5">
        <f t="shared" si="609"/>
        <v>4.6546093665635206</v>
      </c>
      <c r="K1831">
        <f t="shared" si="620"/>
        <v>1.6094379124341003</v>
      </c>
      <c r="L1831">
        <f t="shared" si="621"/>
        <v>1.5378579902504523</v>
      </c>
      <c r="M1831">
        <v>1</v>
      </c>
      <c r="N1831">
        <v>1</v>
      </c>
      <c r="O1831">
        <v>1</v>
      </c>
      <c r="P1831" s="5">
        <f t="shared" si="610"/>
        <v>0.28563157386857091</v>
      </c>
      <c r="Q1831">
        <f t="shared" si="618"/>
        <v>0</v>
      </c>
      <c r="R1831">
        <f t="shared" si="619"/>
        <v>-1.2530525018661112</v>
      </c>
      <c r="S1831" s="5">
        <f t="shared" si="604"/>
        <v>6</v>
      </c>
      <c r="T1831" s="3">
        <f t="shared" si="617"/>
        <v>1.791759469228055</v>
      </c>
      <c r="U1831" s="3">
        <f t="shared" si="605"/>
        <v>0.28480548838434117</v>
      </c>
      <c r="V1831" t="s">
        <v>13</v>
      </c>
      <c r="W1831" t="s">
        <v>14</v>
      </c>
      <c r="X1831">
        <f t="shared" si="606"/>
        <v>551</v>
      </c>
      <c r="Y1831" s="11">
        <f t="shared" si="607"/>
        <v>1.6094379124341003</v>
      </c>
      <c r="Z1831" s="3">
        <f t="shared" si="608"/>
        <v>2.7909104921165637</v>
      </c>
    </row>
    <row r="1832" spans="1:26" x14ac:dyDescent="0.2">
      <c r="A1832" t="s">
        <v>6</v>
      </c>
      <c r="B1832">
        <v>1831</v>
      </c>
      <c r="C1832" s="14">
        <v>2192</v>
      </c>
      <c r="D1832" s="14">
        <v>181</v>
      </c>
      <c r="E1832" s="12">
        <v>26977.89</v>
      </c>
      <c r="F1832">
        <v>129792</v>
      </c>
      <c r="G1832">
        <v>3</v>
      </c>
      <c r="H1832">
        <v>3</v>
      </c>
      <c r="I1832">
        <v>3</v>
      </c>
      <c r="J1832" s="5">
        <f t="shared" si="609"/>
        <v>2.7800543333818917</v>
      </c>
      <c r="K1832">
        <f t="shared" si="620"/>
        <v>1.0986122886681098</v>
      </c>
      <c r="L1832">
        <f t="shared" si="621"/>
        <v>1.0224704718935322</v>
      </c>
      <c r="M1832">
        <v>4</v>
      </c>
      <c r="N1832">
        <v>4</v>
      </c>
      <c r="O1832">
        <v>4</v>
      </c>
      <c r="P1832" s="5">
        <f t="shared" si="610"/>
        <v>1.140285996055227</v>
      </c>
      <c r="Q1832">
        <f t="shared" si="618"/>
        <v>1.3862943611198906</v>
      </c>
      <c r="R1832">
        <f t="shared" si="619"/>
        <v>0.1312791046755066</v>
      </c>
      <c r="S1832" s="5">
        <f t="shared" si="604"/>
        <v>7</v>
      </c>
      <c r="T1832" s="3">
        <f t="shared" si="617"/>
        <v>1.9459101490553132</v>
      </c>
      <c r="U1832" s="3">
        <f t="shared" si="605"/>
        <v>1.1537495765690389</v>
      </c>
      <c r="V1832" t="s">
        <v>13</v>
      </c>
      <c r="W1832" t="s">
        <v>14</v>
      </c>
      <c r="X1832">
        <f t="shared" si="606"/>
        <v>552</v>
      </c>
      <c r="Y1832" s="11">
        <f t="shared" si="607"/>
        <v>-0.28768207245178079</v>
      </c>
      <c r="Z1832" s="3">
        <f t="shared" si="608"/>
        <v>0.89119136721802561</v>
      </c>
    </row>
    <row r="1833" spans="1:26" x14ac:dyDescent="0.2">
      <c r="A1833" t="s">
        <v>6</v>
      </c>
      <c r="B1833">
        <v>1832</v>
      </c>
      <c r="C1833" s="14">
        <v>2191</v>
      </c>
      <c r="D1833" s="14">
        <v>182</v>
      </c>
      <c r="E1833" s="12">
        <v>27101.53</v>
      </c>
      <c r="F1833">
        <v>130042.8</v>
      </c>
      <c r="G1833">
        <v>275</v>
      </c>
      <c r="H1833">
        <v>275</v>
      </c>
      <c r="I1833">
        <v>275</v>
      </c>
      <c r="J1833" s="5">
        <f t="shared" si="609"/>
        <v>253.67571498730885</v>
      </c>
      <c r="K1833">
        <f t="shared" si="620"/>
        <v>5.6167710976665717</v>
      </c>
      <c r="L1833">
        <f t="shared" si="621"/>
        <v>5.5360567386782096</v>
      </c>
      <c r="M1833">
        <v>122</v>
      </c>
      <c r="N1833">
        <v>122</v>
      </c>
      <c r="O1833">
        <v>122</v>
      </c>
      <c r="P1833" s="5">
        <f t="shared" si="610"/>
        <v>34.711648780247735</v>
      </c>
      <c r="Q1833">
        <f t="shared" si="618"/>
        <v>4.8040210447332568</v>
      </c>
      <c r="R1833">
        <f t="shared" si="619"/>
        <v>3.5470753303372251</v>
      </c>
      <c r="S1833" s="5">
        <f t="shared" si="604"/>
        <v>397</v>
      </c>
      <c r="T1833" s="3">
        <f t="shared" si="617"/>
        <v>5.9839362806871907</v>
      </c>
      <c r="U1833" s="3">
        <f t="shared" si="605"/>
        <v>9.0831320690154342</v>
      </c>
      <c r="V1833" t="s">
        <v>13</v>
      </c>
      <c r="W1833" t="s">
        <v>14</v>
      </c>
      <c r="X1833">
        <f t="shared" si="606"/>
        <v>553</v>
      </c>
      <c r="Y1833" s="11">
        <f t="shared" si="607"/>
        <v>0.81275005293331493</v>
      </c>
      <c r="Z1833" s="3">
        <f t="shared" si="608"/>
        <v>1.9889814083409845</v>
      </c>
    </row>
    <row r="1834" spans="1:26" x14ac:dyDescent="0.2">
      <c r="A1834" t="s">
        <v>6</v>
      </c>
      <c r="B1834">
        <v>1833</v>
      </c>
      <c r="C1834" s="14">
        <v>2190</v>
      </c>
      <c r="D1834" s="14">
        <v>183</v>
      </c>
      <c r="E1834" s="12">
        <v>27224.23</v>
      </c>
      <c r="F1834">
        <v>130295.2</v>
      </c>
      <c r="G1834">
        <v>331</v>
      </c>
      <c r="H1834">
        <v>331</v>
      </c>
      <c r="I1834">
        <v>331</v>
      </c>
      <c r="J1834" s="5">
        <f t="shared" si="609"/>
        <v>303.95717344439129</v>
      </c>
      <c r="K1834">
        <f t="shared" si="620"/>
        <v>5.8021183753770629</v>
      </c>
      <c r="L1834">
        <f t="shared" si="621"/>
        <v>5.7168868146544893</v>
      </c>
      <c r="M1834">
        <v>183</v>
      </c>
      <c r="N1834">
        <v>183</v>
      </c>
      <c r="O1834">
        <v>183</v>
      </c>
      <c r="P1834" s="5">
        <f t="shared" si="610"/>
        <v>51.966611202868563</v>
      </c>
      <c r="Q1834">
        <f t="shared" si="618"/>
        <v>5.2094861528414214</v>
      </c>
      <c r="R1834">
        <f t="shared" si="619"/>
        <v>3.9506014200993858</v>
      </c>
      <c r="S1834" s="5">
        <f t="shared" si="604"/>
        <v>514</v>
      </c>
      <c r="T1834" s="3">
        <f t="shared" si="617"/>
        <v>6.2422232654551655</v>
      </c>
      <c r="U1834" s="3">
        <f t="shared" si="605"/>
        <v>9.6674882347538755</v>
      </c>
      <c r="V1834" t="s">
        <v>13</v>
      </c>
      <c r="W1834" t="s">
        <v>14</v>
      </c>
      <c r="X1834">
        <f t="shared" si="606"/>
        <v>554</v>
      </c>
      <c r="Y1834" s="11">
        <f t="shared" si="607"/>
        <v>0.59263222253564152</v>
      </c>
      <c r="Z1834" s="3">
        <f t="shared" si="608"/>
        <v>1.7662853945551036</v>
      </c>
    </row>
    <row r="1835" spans="1:26" x14ac:dyDescent="0.2">
      <c r="A1835" t="s">
        <v>6</v>
      </c>
      <c r="B1835">
        <v>1834</v>
      </c>
      <c r="C1835" s="14">
        <v>2189</v>
      </c>
      <c r="D1835" s="14">
        <v>184</v>
      </c>
      <c r="E1835" s="12">
        <v>27346.28</v>
      </c>
      <c r="F1835">
        <v>130545.5</v>
      </c>
      <c r="G1835">
        <v>0</v>
      </c>
      <c r="H1835">
        <v>0</v>
      </c>
      <c r="I1835">
        <v>0</v>
      </c>
      <c r="J1835" s="5">
        <f t="shared" si="609"/>
        <v>0</v>
      </c>
      <c r="K1835">
        <v>0</v>
      </c>
      <c r="L1835">
        <v>0</v>
      </c>
      <c r="M1835">
        <v>351</v>
      </c>
      <c r="N1835">
        <v>351</v>
      </c>
      <c r="O1835">
        <v>351</v>
      </c>
      <c r="P1835" s="5">
        <f t="shared" si="610"/>
        <v>99.48255589047497</v>
      </c>
      <c r="Q1835">
        <f t="shared" si="618"/>
        <v>5.8607862234658654</v>
      </c>
      <c r="R1835">
        <f t="shared" si="619"/>
        <v>4.5999823111109368</v>
      </c>
      <c r="S1835" s="5">
        <f t="shared" si="604"/>
        <v>351</v>
      </c>
      <c r="T1835" s="3">
        <f t="shared" si="617"/>
        <v>5.8607862234658654</v>
      </c>
      <c r="U1835" s="3">
        <f t="shared" si="605"/>
        <v>4.5999823111109368</v>
      </c>
      <c r="V1835" t="s">
        <v>13</v>
      </c>
      <c r="W1835" t="s">
        <v>14</v>
      </c>
      <c r="X1835">
        <f t="shared" si="606"/>
        <v>555</v>
      </c>
      <c r="Y1835" s="11">
        <f t="shared" si="607"/>
        <v>-5.8607862234658654</v>
      </c>
      <c r="Z1835" s="3">
        <f t="shared" si="608"/>
        <v>-4.5999823111109368</v>
      </c>
    </row>
    <row r="1836" spans="1:26" x14ac:dyDescent="0.2">
      <c r="A1836" t="s">
        <v>6</v>
      </c>
      <c r="B1836">
        <v>1835</v>
      </c>
      <c r="C1836" s="14">
        <v>2188</v>
      </c>
      <c r="D1836" s="14">
        <v>185</v>
      </c>
      <c r="E1836" s="12">
        <v>27467.8</v>
      </c>
      <c r="F1836">
        <v>130797.4</v>
      </c>
      <c r="G1836">
        <v>4</v>
      </c>
      <c r="H1836">
        <v>4</v>
      </c>
      <c r="I1836">
        <v>4</v>
      </c>
      <c r="J1836" s="5">
        <f t="shared" si="609"/>
        <v>3.6406264790045073</v>
      </c>
      <c r="K1836">
        <f>LN(I1836)</f>
        <v>1.3862943611198906</v>
      </c>
      <c r="L1836">
        <f>LN(J1836)</f>
        <v>1.2921557764561113</v>
      </c>
      <c r="M1836">
        <v>346</v>
      </c>
      <c r="N1836">
        <v>346</v>
      </c>
      <c r="O1836">
        <v>346</v>
      </c>
      <c r="P1836" s="5">
        <f t="shared" si="610"/>
        <v>97.876563295600675</v>
      </c>
      <c r="Q1836">
        <f t="shared" si="618"/>
        <v>5.8464387750577247</v>
      </c>
      <c r="R1836">
        <f t="shared" si="619"/>
        <v>4.5837071265522553</v>
      </c>
      <c r="S1836" s="5">
        <f t="shared" si="604"/>
        <v>350</v>
      </c>
      <c r="T1836" s="3">
        <f t="shared" si="617"/>
        <v>5.857933154483459</v>
      </c>
      <c r="U1836" s="3">
        <f t="shared" si="605"/>
        <v>5.8758629030083664</v>
      </c>
      <c r="V1836" t="s">
        <v>13</v>
      </c>
      <c r="W1836" t="s">
        <v>14</v>
      </c>
      <c r="X1836">
        <f t="shared" si="606"/>
        <v>556</v>
      </c>
      <c r="Y1836" s="11">
        <f t="shared" si="607"/>
        <v>-4.4601444139378339</v>
      </c>
      <c r="Z1836" s="3">
        <f t="shared" si="608"/>
        <v>-3.2915513500961442</v>
      </c>
    </row>
    <row r="1837" spans="1:26" x14ac:dyDescent="0.2">
      <c r="A1837" t="s">
        <v>6</v>
      </c>
      <c r="B1837">
        <v>1836</v>
      </c>
      <c r="C1837" s="14">
        <v>2187</v>
      </c>
      <c r="D1837" s="14">
        <v>186</v>
      </c>
      <c r="E1837" s="12">
        <v>27591.21</v>
      </c>
      <c r="F1837">
        <v>131046.7</v>
      </c>
      <c r="G1837">
        <v>0</v>
      </c>
      <c r="H1837">
        <v>0</v>
      </c>
      <c r="I1837">
        <v>0</v>
      </c>
      <c r="J1837" s="5">
        <f t="shared" si="609"/>
        <v>0</v>
      </c>
      <c r="K1837">
        <v>0</v>
      </c>
      <c r="L1837">
        <v>0</v>
      </c>
      <c r="M1837">
        <v>131</v>
      </c>
      <c r="N1837">
        <v>131</v>
      </c>
      <c r="O1837">
        <v>131</v>
      </c>
      <c r="P1837" s="5">
        <f t="shared" si="610"/>
        <v>36.986814624099658</v>
      </c>
      <c r="Q1837">
        <f t="shared" si="618"/>
        <v>4.8751973232011512</v>
      </c>
      <c r="R1837">
        <f t="shared" si="619"/>
        <v>3.6105614876215522</v>
      </c>
      <c r="S1837" s="5">
        <f t="shared" si="604"/>
        <v>131</v>
      </c>
      <c r="T1837" s="3">
        <f t="shared" si="617"/>
        <v>4.8751973232011512</v>
      </c>
      <c r="U1837" s="3">
        <f t="shared" si="605"/>
        <v>3.6105614876215522</v>
      </c>
      <c r="V1837" t="s">
        <v>13</v>
      </c>
      <c r="W1837" t="s">
        <v>14</v>
      </c>
      <c r="X1837">
        <f t="shared" si="606"/>
        <v>557</v>
      </c>
      <c r="Y1837" s="11">
        <f t="shared" si="607"/>
        <v>-4.8751973232011512</v>
      </c>
      <c r="Z1837" s="3">
        <f t="shared" si="608"/>
        <v>-3.6105614876215522</v>
      </c>
    </row>
    <row r="1838" spans="1:26" x14ac:dyDescent="0.2">
      <c r="A1838" t="s">
        <v>6</v>
      </c>
      <c r="B1838">
        <v>1837</v>
      </c>
      <c r="C1838" s="14">
        <v>2186</v>
      </c>
      <c r="D1838" s="14">
        <v>187</v>
      </c>
      <c r="E1838" s="12">
        <v>27711.9</v>
      </c>
      <c r="F1838">
        <v>131297.1</v>
      </c>
      <c r="G1838">
        <v>35</v>
      </c>
      <c r="H1838">
        <v>35</v>
      </c>
      <c r="I1838">
        <v>35</v>
      </c>
      <c r="J1838" s="5">
        <f t="shared" si="609"/>
        <v>31.574882992505025</v>
      </c>
      <c r="K1838">
        <f t="shared" ref="K1838:L1841" si="622">LN(I1838)</f>
        <v>3.5553480614894135</v>
      </c>
      <c r="L1838">
        <f t="shared" si="622"/>
        <v>3.4523619625291353</v>
      </c>
      <c r="M1838">
        <v>448</v>
      </c>
      <c r="N1838">
        <v>448</v>
      </c>
      <c r="O1838">
        <v>448</v>
      </c>
      <c r="P1838" s="5">
        <f t="shared" si="610"/>
        <v>126.2480283265967</v>
      </c>
      <c r="Q1838">
        <f t="shared" si="618"/>
        <v>6.1047932324149849</v>
      </c>
      <c r="R1838">
        <f t="shared" si="619"/>
        <v>4.8382484508184431</v>
      </c>
      <c r="S1838" s="5">
        <f t="shared" si="604"/>
        <v>483</v>
      </c>
      <c r="T1838" s="3">
        <f t="shared" si="617"/>
        <v>6.1800166536525722</v>
      </c>
      <c r="U1838" s="3">
        <f t="shared" si="605"/>
        <v>8.2906104133475793</v>
      </c>
      <c r="V1838" t="s">
        <v>13</v>
      </c>
      <c r="W1838" t="s">
        <v>14</v>
      </c>
      <c r="X1838">
        <f t="shared" si="606"/>
        <v>558</v>
      </c>
      <c r="Y1838" s="11">
        <f t="shared" si="607"/>
        <v>-2.5494451709255714</v>
      </c>
      <c r="Z1838" s="3">
        <f t="shared" si="608"/>
        <v>-1.3858864882893078</v>
      </c>
    </row>
    <row r="1839" spans="1:26" x14ac:dyDescent="0.2">
      <c r="A1839" t="s">
        <v>6</v>
      </c>
      <c r="B1839">
        <v>1838</v>
      </c>
      <c r="C1839" s="14">
        <v>2185</v>
      </c>
      <c r="D1839" s="14">
        <v>188</v>
      </c>
      <c r="E1839" s="12">
        <v>27832.55</v>
      </c>
      <c r="F1839">
        <v>131551.4</v>
      </c>
      <c r="G1839">
        <v>36</v>
      </c>
      <c r="H1839">
        <v>36</v>
      </c>
      <c r="I1839">
        <v>36</v>
      </c>
      <c r="J1839" s="5">
        <f t="shared" si="609"/>
        <v>32.33623940314488</v>
      </c>
      <c r="K1839">
        <f t="shared" si="622"/>
        <v>3.5835189384561099</v>
      </c>
      <c r="L1839">
        <f t="shared" si="622"/>
        <v>3.4761885642442274</v>
      </c>
      <c r="M1839">
        <v>981</v>
      </c>
      <c r="N1839">
        <v>981</v>
      </c>
      <c r="O1839">
        <v>981</v>
      </c>
      <c r="P1839" s="5">
        <f t="shared" si="610"/>
        <v>275.91496555718908</v>
      </c>
      <c r="Q1839">
        <f t="shared" si="618"/>
        <v>6.8885724595653635</v>
      </c>
      <c r="R1839">
        <f t="shared" si="619"/>
        <v>5.6200927224386001</v>
      </c>
      <c r="S1839" s="5">
        <f t="shared" si="604"/>
        <v>1017</v>
      </c>
      <c r="T1839" s="3">
        <f t="shared" si="617"/>
        <v>6.9246123960485599</v>
      </c>
      <c r="U1839" s="3">
        <f t="shared" si="605"/>
        <v>9.096281286682828</v>
      </c>
      <c r="V1839" t="s">
        <v>13</v>
      </c>
      <c r="W1839" t="s">
        <v>14</v>
      </c>
      <c r="X1839">
        <f t="shared" si="606"/>
        <v>559</v>
      </c>
      <c r="Y1839" s="11">
        <f t="shared" si="607"/>
        <v>-3.3050535211092535</v>
      </c>
      <c r="Z1839" s="3">
        <f t="shared" si="608"/>
        <v>-2.1439041581943727</v>
      </c>
    </row>
    <row r="1840" spans="1:26" x14ac:dyDescent="0.2">
      <c r="A1840" t="s">
        <v>6</v>
      </c>
      <c r="B1840">
        <v>1839</v>
      </c>
      <c r="C1840" s="14">
        <v>2184</v>
      </c>
      <c r="D1840" s="14">
        <v>189</v>
      </c>
      <c r="E1840" s="12">
        <v>27952.42</v>
      </c>
      <c r="F1840">
        <v>131812.6</v>
      </c>
      <c r="G1840">
        <v>3</v>
      </c>
      <c r="H1840">
        <v>3</v>
      </c>
      <c r="I1840">
        <v>3</v>
      </c>
      <c r="J1840" s="5">
        <f t="shared" si="609"/>
        <v>2.6831308344679998</v>
      </c>
      <c r="K1840">
        <f t="shared" si="622"/>
        <v>1.0986122886681098</v>
      </c>
      <c r="L1840">
        <f t="shared" si="622"/>
        <v>0.98698433449905232</v>
      </c>
      <c r="M1840">
        <v>350</v>
      </c>
      <c r="N1840">
        <v>350</v>
      </c>
      <c r="O1840">
        <v>350</v>
      </c>
      <c r="P1840" s="5">
        <f t="shared" si="610"/>
        <v>98.24553950077609</v>
      </c>
      <c r="Q1840">
        <f t="shared" si="618"/>
        <v>5.857933154483459</v>
      </c>
      <c r="R1840">
        <f t="shared" si="619"/>
        <v>4.5874698502355882</v>
      </c>
      <c r="S1840" s="5">
        <f t="shared" si="604"/>
        <v>353</v>
      </c>
      <c r="T1840" s="3">
        <f t="shared" si="617"/>
        <v>5.8664680569332965</v>
      </c>
      <c r="U1840" s="3">
        <f t="shared" si="605"/>
        <v>5.5744541847346403</v>
      </c>
      <c r="V1840" t="s">
        <v>13</v>
      </c>
      <c r="W1840" t="s">
        <v>14</v>
      </c>
      <c r="X1840">
        <f t="shared" si="606"/>
        <v>560</v>
      </c>
      <c r="Y1840" s="11">
        <f t="shared" si="607"/>
        <v>-4.759320865815349</v>
      </c>
      <c r="Z1840" s="3">
        <f t="shared" si="608"/>
        <v>-3.6004855157365361</v>
      </c>
    </row>
    <row r="1841" spans="1:26" x14ac:dyDescent="0.2">
      <c r="A1841" t="s">
        <v>6</v>
      </c>
      <c r="B1841">
        <v>1840</v>
      </c>
      <c r="C1841" s="14">
        <v>2183</v>
      </c>
      <c r="D1841" s="14">
        <v>190</v>
      </c>
      <c r="E1841" s="12">
        <v>28072.06</v>
      </c>
      <c r="F1841">
        <v>132075.6</v>
      </c>
      <c r="G1841">
        <v>2</v>
      </c>
      <c r="H1841">
        <v>2</v>
      </c>
      <c r="I1841">
        <v>2</v>
      </c>
      <c r="J1841" s="5">
        <f t="shared" si="609"/>
        <v>1.7811304193564705</v>
      </c>
      <c r="K1841">
        <f t="shared" si="622"/>
        <v>0.69314718055994529</v>
      </c>
      <c r="L1841">
        <f t="shared" si="622"/>
        <v>0.5772482297884447</v>
      </c>
      <c r="M1841">
        <v>137</v>
      </c>
      <c r="N1841">
        <v>137</v>
      </c>
      <c r="O1841">
        <v>137</v>
      </c>
      <c r="P1841" s="5">
        <f t="shared" si="610"/>
        <v>38.3795341455954</v>
      </c>
      <c r="Q1841">
        <f t="shared" si="618"/>
        <v>4.9199809258281251</v>
      </c>
      <c r="R1841">
        <f t="shared" si="619"/>
        <v>3.6475243525589214</v>
      </c>
      <c r="S1841" s="5">
        <f t="shared" si="604"/>
        <v>139</v>
      </c>
      <c r="T1841" s="3">
        <f t="shared" si="617"/>
        <v>4.9344739331306915</v>
      </c>
      <c r="U1841" s="3">
        <f t="shared" si="605"/>
        <v>4.2247725823473665</v>
      </c>
      <c r="V1841" t="s">
        <v>13</v>
      </c>
      <c r="W1841" t="s">
        <v>14</v>
      </c>
      <c r="X1841">
        <f t="shared" si="606"/>
        <v>561</v>
      </c>
      <c r="Y1841" s="11">
        <f t="shared" si="607"/>
        <v>-4.2268337452681797</v>
      </c>
      <c r="Z1841" s="3">
        <f t="shared" si="608"/>
        <v>-3.0702761227704767</v>
      </c>
    </row>
    <row r="1842" spans="1:26" x14ac:dyDescent="0.2">
      <c r="A1842" t="s">
        <v>6</v>
      </c>
      <c r="B1842">
        <v>1841</v>
      </c>
      <c r="C1842" s="14">
        <v>2182</v>
      </c>
      <c r="D1842" s="14">
        <v>191</v>
      </c>
      <c r="E1842" s="12">
        <v>28189.61</v>
      </c>
      <c r="F1842">
        <v>132339.6</v>
      </c>
      <c r="G1842">
        <v>0</v>
      </c>
      <c r="H1842">
        <v>0</v>
      </c>
      <c r="I1842">
        <v>0</v>
      </c>
      <c r="J1842" s="5">
        <f t="shared" si="609"/>
        <v>0</v>
      </c>
      <c r="K1842">
        <v>0</v>
      </c>
      <c r="L1842">
        <v>0</v>
      </c>
      <c r="M1842">
        <v>117</v>
      </c>
      <c r="N1842">
        <v>117</v>
      </c>
      <c r="O1842">
        <v>117</v>
      </c>
      <c r="P1842" s="5">
        <f t="shared" si="610"/>
        <v>32.711297298767711</v>
      </c>
      <c r="Q1842">
        <f t="shared" si="618"/>
        <v>4.7621739347977563</v>
      </c>
      <c r="R1842">
        <f t="shared" si="619"/>
        <v>3.4877205013803922</v>
      </c>
      <c r="S1842" s="5">
        <f t="shared" si="604"/>
        <v>117</v>
      </c>
      <c r="T1842" s="3">
        <f t="shared" si="617"/>
        <v>4.7621739347977563</v>
      </c>
      <c r="U1842" s="3">
        <f t="shared" si="605"/>
        <v>3.4877205013803922</v>
      </c>
      <c r="V1842" t="s">
        <v>13</v>
      </c>
      <c r="W1842" t="s">
        <v>14</v>
      </c>
      <c r="X1842">
        <f t="shared" si="606"/>
        <v>562</v>
      </c>
      <c r="Y1842" s="11">
        <f t="shared" si="607"/>
        <v>-4.7621739347977563</v>
      </c>
      <c r="Z1842" s="3">
        <f t="shared" si="608"/>
        <v>-3.4877205013803922</v>
      </c>
    </row>
    <row r="1843" spans="1:26" x14ac:dyDescent="0.2">
      <c r="A1843" t="s">
        <v>6</v>
      </c>
      <c r="B1843">
        <v>1842</v>
      </c>
      <c r="C1843" s="14">
        <v>2181</v>
      </c>
      <c r="D1843" s="14">
        <v>192</v>
      </c>
      <c r="E1843" s="12">
        <v>28307.98</v>
      </c>
      <c r="F1843">
        <v>132599.6</v>
      </c>
      <c r="G1843">
        <v>114</v>
      </c>
      <c r="H1843">
        <v>114</v>
      </c>
      <c r="I1843">
        <v>114</v>
      </c>
      <c r="J1843" s="5">
        <f t="shared" si="609"/>
        <v>100.67832462789644</v>
      </c>
      <c r="K1843">
        <f>LN(I1843)</f>
        <v>4.7361984483944957</v>
      </c>
      <c r="L1843">
        <f>LN(J1843)</f>
        <v>4.6119305295634669</v>
      </c>
      <c r="M1843">
        <v>4</v>
      </c>
      <c r="N1843">
        <v>4</v>
      </c>
      <c r="O1843">
        <v>4</v>
      </c>
      <c r="P1843" s="5">
        <f t="shared" si="610"/>
        <v>1.1161421301421723</v>
      </c>
      <c r="Q1843">
        <f t="shared" si="618"/>
        <v>1.3862943611198906</v>
      </c>
      <c r="R1843">
        <f t="shared" si="619"/>
        <v>0.10987821260815471</v>
      </c>
      <c r="S1843" s="5">
        <f t="shared" si="604"/>
        <v>118</v>
      </c>
      <c r="T1843" s="3">
        <f t="shared" si="617"/>
        <v>4.7706846244656651</v>
      </c>
      <c r="U1843" s="3">
        <f t="shared" si="605"/>
        <v>4.7218087421716213</v>
      </c>
      <c r="V1843" t="s">
        <v>13</v>
      </c>
      <c r="W1843" t="s">
        <v>14</v>
      </c>
      <c r="X1843">
        <f t="shared" si="606"/>
        <v>563</v>
      </c>
      <c r="Y1843" s="11">
        <f t="shared" si="607"/>
        <v>3.3499040872746049</v>
      </c>
      <c r="Z1843" s="3">
        <f t="shared" si="608"/>
        <v>4.5020523169553126</v>
      </c>
    </row>
    <row r="1844" spans="1:26" x14ac:dyDescent="0.2">
      <c r="A1844" t="s">
        <v>6</v>
      </c>
      <c r="B1844">
        <v>1843</v>
      </c>
      <c r="C1844" s="14">
        <v>2180</v>
      </c>
      <c r="D1844" s="14">
        <v>193</v>
      </c>
      <c r="E1844" s="12">
        <v>28424.73</v>
      </c>
      <c r="F1844">
        <v>132857.4</v>
      </c>
      <c r="G1844">
        <v>0</v>
      </c>
      <c r="H1844">
        <v>0</v>
      </c>
      <c r="I1844">
        <v>0</v>
      </c>
      <c r="J1844" s="5">
        <f t="shared" si="609"/>
        <v>0</v>
      </c>
      <c r="K1844">
        <v>0</v>
      </c>
      <c r="L1844">
        <v>0</v>
      </c>
      <c r="M1844">
        <v>114</v>
      </c>
      <c r="N1844">
        <v>114</v>
      </c>
      <c r="O1844">
        <v>114</v>
      </c>
      <c r="P1844" s="5">
        <f t="shared" si="610"/>
        <v>31.748325648401973</v>
      </c>
      <c r="Q1844">
        <f t="shared" si="618"/>
        <v>4.7361984483944957</v>
      </c>
      <c r="R1844">
        <f t="shared" si="619"/>
        <v>3.4578399884647339</v>
      </c>
      <c r="S1844" s="5">
        <f t="shared" si="604"/>
        <v>114</v>
      </c>
      <c r="T1844" s="3">
        <f t="shared" si="617"/>
        <v>4.7361984483944957</v>
      </c>
      <c r="U1844" s="3">
        <f t="shared" si="605"/>
        <v>3.4578399884647339</v>
      </c>
      <c r="V1844" t="s">
        <v>13</v>
      </c>
      <c r="W1844" t="s">
        <v>14</v>
      </c>
      <c r="X1844">
        <f t="shared" si="606"/>
        <v>564</v>
      </c>
      <c r="Y1844" s="11">
        <f t="shared" si="607"/>
        <v>-4.7361984483944957</v>
      </c>
      <c r="Z1844" s="3">
        <f t="shared" si="608"/>
        <v>-3.4578399884647339</v>
      </c>
    </row>
    <row r="1845" spans="1:26" x14ac:dyDescent="0.2">
      <c r="A1845" t="s">
        <v>6</v>
      </c>
      <c r="B1845">
        <v>1844</v>
      </c>
      <c r="C1845" s="14">
        <v>2179</v>
      </c>
      <c r="D1845" s="14">
        <v>194</v>
      </c>
      <c r="E1845" s="12">
        <v>28542.13</v>
      </c>
      <c r="F1845">
        <v>133114.5</v>
      </c>
      <c r="G1845">
        <v>2</v>
      </c>
      <c r="H1845">
        <v>2</v>
      </c>
      <c r="I1845">
        <v>2</v>
      </c>
      <c r="J1845" s="5">
        <f t="shared" si="609"/>
        <v>1.751796379597458</v>
      </c>
      <c r="K1845">
        <f>LN(I1845)</f>
        <v>0.69314718055994529</v>
      </c>
      <c r="L1845">
        <f>LN(J1845)</f>
        <v>0.56064176406898703</v>
      </c>
      <c r="M1845">
        <v>108</v>
      </c>
      <c r="N1845">
        <v>108</v>
      </c>
      <c r="O1845">
        <v>108</v>
      </c>
      <c r="P1845" s="5">
        <f t="shared" si="610"/>
        <v>30.019269125452151</v>
      </c>
      <c r="Q1845">
        <f t="shared" si="618"/>
        <v>4.6821312271242199</v>
      </c>
      <c r="R1845">
        <f t="shared" si="619"/>
        <v>3.401839479654849</v>
      </c>
      <c r="S1845" s="5">
        <f t="shared" si="604"/>
        <v>110</v>
      </c>
      <c r="T1845" s="3">
        <f t="shared" si="617"/>
        <v>4.7004803657924166</v>
      </c>
      <c r="U1845" s="3">
        <f t="shared" si="605"/>
        <v>3.9624812437238361</v>
      </c>
      <c r="V1845" t="s">
        <v>13</v>
      </c>
      <c r="W1845" t="s">
        <v>14</v>
      </c>
      <c r="X1845">
        <f t="shared" si="606"/>
        <v>565</v>
      </c>
      <c r="Y1845" s="11">
        <f t="shared" si="607"/>
        <v>-3.9889840465642745</v>
      </c>
      <c r="Z1845" s="3">
        <f t="shared" si="608"/>
        <v>-2.8411977155858619</v>
      </c>
    </row>
    <row r="1846" spans="1:26" x14ac:dyDescent="0.2">
      <c r="A1846" t="s">
        <v>6</v>
      </c>
      <c r="B1846">
        <v>1845</v>
      </c>
      <c r="C1846" s="14">
        <v>2178</v>
      </c>
      <c r="D1846" s="14">
        <v>195</v>
      </c>
      <c r="E1846" s="12">
        <v>28657.61</v>
      </c>
      <c r="F1846">
        <v>133370.6</v>
      </c>
      <c r="G1846">
        <v>1</v>
      </c>
      <c r="H1846">
        <v>1</v>
      </c>
      <c r="I1846">
        <v>1</v>
      </c>
      <c r="J1846" s="5">
        <f t="shared" si="609"/>
        <v>0.8723686308802443</v>
      </c>
      <c r="K1846">
        <f>LN(I1846)</f>
        <v>0</v>
      </c>
      <c r="L1846">
        <f>LN(J1846)</f>
        <v>-0.13654320256816962</v>
      </c>
      <c r="M1846">
        <v>223</v>
      </c>
      <c r="N1846">
        <v>223</v>
      </c>
      <c r="O1846">
        <v>223</v>
      </c>
      <c r="P1846" s="5">
        <f t="shared" si="610"/>
        <v>61.865208674175562</v>
      </c>
      <c r="Q1846">
        <f t="shared" si="618"/>
        <v>5.4071717714601188</v>
      </c>
      <c r="R1846">
        <f t="shared" si="619"/>
        <v>4.1249579647173196</v>
      </c>
      <c r="S1846" s="5">
        <f t="shared" si="604"/>
        <v>224</v>
      </c>
      <c r="T1846" s="3">
        <f t="shared" si="617"/>
        <v>5.4116460518550396</v>
      </c>
      <c r="U1846" s="3">
        <f t="shared" si="605"/>
        <v>3.9884147621491501</v>
      </c>
      <c r="V1846" t="s">
        <v>13</v>
      </c>
      <c r="W1846" t="s">
        <v>14</v>
      </c>
      <c r="X1846">
        <f t="shared" si="606"/>
        <v>566</v>
      </c>
      <c r="Y1846" s="11">
        <f t="shared" si="607"/>
        <v>-5.4071717714601188</v>
      </c>
      <c r="Z1846" s="3">
        <f t="shared" si="608"/>
        <v>-4.2615011672854894</v>
      </c>
    </row>
    <row r="1847" spans="1:26" x14ac:dyDescent="0.2">
      <c r="A1847" t="s">
        <v>6</v>
      </c>
      <c r="B1847">
        <v>1846</v>
      </c>
      <c r="C1847" s="14">
        <v>2177</v>
      </c>
      <c r="D1847" s="14">
        <v>196</v>
      </c>
      <c r="E1847" s="12">
        <v>28761.81</v>
      </c>
      <c r="F1847">
        <v>133628.5</v>
      </c>
      <c r="G1847">
        <v>0</v>
      </c>
      <c r="H1847">
        <v>0</v>
      </c>
      <c r="I1847">
        <v>0</v>
      </c>
      <c r="J1847" s="5">
        <f t="shared" si="609"/>
        <v>0</v>
      </c>
      <c r="K1847">
        <v>0</v>
      </c>
      <c r="L1847">
        <v>0</v>
      </c>
      <c r="M1847">
        <v>264</v>
      </c>
      <c r="N1847">
        <v>264</v>
      </c>
      <c r="O1847">
        <v>264</v>
      </c>
      <c r="P1847" s="5">
        <f t="shared" si="610"/>
        <v>73.098178906445852</v>
      </c>
      <c r="Q1847">
        <f t="shared" si="618"/>
        <v>5.575949103146316</v>
      </c>
      <c r="R1847">
        <f t="shared" si="619"/>
        <v>4.2918034540848931</v>
      </c>
      <c r="S1847" s="5">
        <f t="shared" si="604"/>
        <v>264</v>
      </c>
      <c r="T1847" s="3">
        <f t="shared" si="617"/>
        <v>5.575949103146316</v>
      </c>
      <c r="U1847" s="3">
        <f t="shared" si="605"/>
        <v>4.2918034540848931</v>
      </c>
      <c r="V1847" t="s">
        <v>13</v>
      </c>
      <c r="W1847" t="s">
        <v>14</v>
      </c>
      <c r="X1847">
        <f t="shared" si="606"/>
        <v>567</v>
      </c>
      <c r="Y1847" s="11">
        <f t="shared" si="607"/>
        <v>-5.575949103146316</v>
      </c>
      <c r="Z1847" s="3">
        <f t="shared" si="608"/>
        <v>-4.2918034540848931</v>
      </c>
    </row>
    <row r="1848" spans="1:26" x14ac:dyDescent="0.2">
      <c r="A1848" t="s">
        <v>6</v>
      </c>
      <c r="B1848">
        <v>1847</v>
      </c>
      <c r="C1848" s="14">
        <v>2176</v>
      </c>
      <c r="D1848" s="14">
        <v>197</v>
      </c>
      <c r="E1848" s="12">
        <v>28873.31</v>
      </c>
      <c r="F1848">
        <v>133888.20000000001</v>
      </c>
      <c r="G1848">
        <v>2</v>
      </c>
      <c r="H1848">
        <v>2</v>
      </c>
      <c r="I1848">
        <v>2</v>
      </c>
      <c r="J1848" s="5">
        <f t="shared" si="609"/>
        <v>1.7317030849597776</v>
      </c>
      <c r="K1848">
        <f>LN(I1848)</f>
        <v>0.69314718055994529</v>
      </c>
      <c r="L1848">
        <f>LN(J1848)</f>
        <v>0.54910536643755492</v>
      </c>
      <c r="M1848">
        <v>81</v>
      </c>
      <c r="N1848">
        <v>81</v>
      </c>
      <c r="O1848">
        <v>81</v>
      </c>
      <c r="P1848" s="5">
        <f t="shared" si="610"/>
        <v>22.384347537721769</v>
      </c>
      <c r="Q1848">
        <f t="shared" si="618"/>
        <v>4.3944491546724391</v>
      </c>
      <c r="R1848">
        <f t="shared" si="619"/>
        <v>3.1083619439695798</v>
      </c>
      <c r="S1848" s="5">
        <f t="shared" si="604"/>
        <v>83</v>
      </c>
      <c r="T1848" s="3">
        <f t="shared" si="617"/>
        <v>4.4188406077965983</v>
      </c>
      <c r="U1848" s="3">
        <f t="shared" si="605"/>
        <v>3.6574673104071347</v>
      </c>
      <c r="V1848" t="s">
        <v>13</v>
      </c>
      <c r="W1848" t="s">
        <v>14</v>
      </c>
      <c r="X1848">
        <f t="shared" si="606"/>
        <v>568</v>
      </c>
      <c r="Y1848" s="11">
        <f t="shared" si="607"/>
        <v>-3.7013019741124937</v>
      </c>
      <c r="Z1848" s="3">
        <f t="shared" si="608"/>
        <v>-2.5592565775320248</v>
      </c>
    </row>
    <row r="1849" spans="1:26" x14ac:dyDescent="0.2">
      <c r="A1849" t="s">
        <v>6</v>
      </c>
      <c r="B1849">
        <v>1848</v>
      </c>
      <c r="C1849" s="14">
        <v>2175</v>
      </c>
      <c r="D1849" s="14">
        <v>198</v>
      </c>
      <c r="E1849" s="12">
        <v>28986.12</v>
      </c>
      <c r="F1849">
        <v>134235.1</v>
      </c>
      <c r="G1849">
        <v>14</v>
      </c>
      <c r="H1849">
        <v>14</v>
      </c>
      <c r="I1849">
        <v>14</v>
      </c>
      <c r="J1849" s="5">
        <f t="shared" si="609"/>
        <v>12.0747447398962</v>
      </c>
      <c r="K1849">
        <f>LN(I1849)</f>
        <v>2.6390573296152584</v>
      </c>
      <c r="L1849">
        <f>LN(J1849)</f>
        <v>2.4911160597620832</v>
      </c>
      <c r="M1849">
        <v>3</v>
      </c>
      <c r="N1849">
        <v>3</v>
      </c>
      <c r="O1849">
        <v>3</v>
      </c>
      <c r="P1849" s="5">
        <f t="shared" si="610"/>
        <v>0.82690741840248938</v>
      </c>
      <c r="Q1849">
        <f t="shared" si="618"/>
        <v>1.0986122886681098</v>
      </c>
      <c r="R1849">
        <f t="shared" si="619"/>
        <v>-0.19006253895251274</v>
      </c>
      <c r="S1849" s="5">
        <f t="shared" si="604"/>
        <v>17</v>
      </c>
      <c r="T1849" s="3">
        <f t="shared" si="617"/>
        <v>2.8332133440562162</v>
      </c>
      <c r="U1849" s="3">
        <f t="shared" si="605"/>
        <v>2.3010535208095706</v>
      </c>
      <c r="V1849" t="s">
        <v>13</v>
      </c>
      <c r="W1849" t="s">
        <v>14</v>
      </c>
      <c r="X1849">
        <f t="shared" si="606"/>
        <v>569</v>
      </c>
      <c r="Y1849" s="11">
        <f t="shared" si="607"/>
        <v>1.5404450409471486</v>
      </c>
      <c r="Z1849" s="3">
        <f t="shared" si="608"/>
        <v>2.6811785987145957</v>
      </c>
    </row>
    <row r="1850" spans="1:26" x14ac:dyDescent="0.2">
      <c r="A1850" t="s">
        <v>6</v>
      </c>
      <c r="B1850">
        <v>1849</v>
      </c>
      <c r="C1850" s="14">
        <v>2174</v>
      </c>
      <c r="D1850" s="14">
        <v>199</v>
      </c>
      <c r="E1850" s="12">
        <v>29099.48</v>
      </c>
      <c r="F1850">
        <v>134509</v>
      </c>
      <c r="G1850">
        <v>0</v>
      </c>
      <c r="H1850">
        <v>0</v>
      </c>
      <c r="I1850">
        <v>0</v>
      </c>
      <c r="J1850" s="5">
        <f t="shared" si="609"/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s="5">
        <f t="shared" si="610"/>
        <v>0</v>
      </c>
      <c r="Q1850">
        <v>0</v>
      </c>
      <c r="R1850">
        <v>0</v>
      </c>
      <c r="S1850" s="5">
        <f t="shared" si="604"/>
        <v>0</v>
      </c>
      <c r="T1850" s="3">
        <v>0</v>
      </c>
      <c r="U1850" s="3">
        <f t="shared" si="605"/>
        <v>0</v>
      </c>
      <c r="V1850" t="s">
        <v>13</v>
      </c>
      <c r="W1850" t="s">
        <v>14</v>
      </c>
      <c r="X1850">
        <f t="shared" si="606"/>
        <v>570</v>
      </c>
      <c r="Y1850" s="11">
        <f t="shared" si="607"/>
        <v>0</v>
      </c>
      <c r="Z1850" s="3">
        <f t="shared" si="608"/>
        <v>0</v>
      </c>
    </row>
    <row r="1851" spans="1:26" x14ac:dyDescent="0.2">
      <c r="A1851" t="s">
        <v>6</v>
      </c>
      <c r="B1851">
        <v>1850</v>
      </c>
      <c r="C1851" s="14">
        <v>2173</v>
      </c>
      <c r="D1851" s="14">
        <v>200</v>
      </c>
      <c r="E1851" s="12">
        <v>29211.39</v>
      </c>
      <c r="F1851">
        <v>134768.29999999999</v>
      </c>
      <c r="G1851">
        <v>0</v>
      </c>
      <c r="H1851">
        <v>0</v>
      </c>
      <c r="I1851">
        <v>0</v>
      </c>
      <c r="J1851" s="5">
        <f t="shared" si="609"/>
        <v>0</v>
      </c>
      <c r="K1851">
        <v>0</v>
      </c>
      <c r="L1851">
        <v>0</v>
      </c>
      <c r="M1851">
        <v>19</v>
      </c>
      <c r="N1851">
        <v>19</v>
      </c>
      <c r="O1851">
        <v>19</v>
      </c>
      <c r="P1851" s="5">
        <f t="shared" si="610"/>
        <v>5.2163602271454046</v>
      </c>
      <c r="Q1851">
        <f t="shared" ref="Q1851:Q1897" si="623">LN(O1851)</f>
        <v>2.9444389791664403</v>
      </c>
      <c r="R1851">
        <f t="shared" ref="R1851:R1897" si="624">LN(P1851)</f>
        <v>1.6517998841924082</v>
      </c>
      <c r="S1851" s="5">
        <f t="shared" si="604"/>
        <v>19</v>
      </c>
      <c r="T1851" s="3">
        <f t="shared" ref="T1851:T1882" si="625">LN(S1851)</f>
        <v>2.9444389791664403</v>
      </c>
      <c r="U1851" s="3">
        <f t="shared" si="605"/>
        <v>1.6517998841924082</v>
      </c>
      <c r="V1851" t="s">
        <v>13</v>
      </c>
      <c r="W1851" t="s">
        <v>14</v>
      </c>
      <c r="X1851">
        <f t="shared" si="606"/>
        <v>571</v>
      </c>
      <c r="Y1851" s="11">
        <f t="shared" si="607"/>
        <v>-2.9444389791664403</v>
      </c>
      <c r="Z1851" s="3">
        <f t="shared" si="608"/>
        <v>-1.6517998841924082</v>
      </c>
    </row>
    <row r="1852" spans="1:26" x14ac:dyDescent="0.2">
      <c r="A1852" t="s">
        <v>6</v>
      </c>
      <c r="B1852">
        <v>1851</v>
      </c>
      <c r="C1852" s="14">
        <v>2172</v>
      </c>
      <c r="D1852">
        <v>201</v>
      </c>
      <c r="E1852" s="12">
        <v>29321.31</v>
      </c>
      <c r="F1852">
        <v>135027.4</v>
      </c>
      <c r="G1852">
        <v>0</v>
      </c>
      <c r="H1852">
        <v>0</v>
      </c>
      <c r="I1852">
        <v>0</v>
      </c>
      <c r="J1852" s="5">
        <f t="shared" si="609"/>
        <v>0</v>
      </c>
      <c r="K1852">
        <v>0</v>
      </c>
      <c r="L1852">
        <v>0</v>
      </c>
      <c r="M1852">
        <v>75</v>
      </c>
      <c r="N1852">
        <v>75</v>
      </c>
      <c r="O1852">
        <v>75</v>
      </c>
      <c r="P1852" s="5">
        <f t="shared" si="610"/>
        <v>20.551384385687648</v>
      </c>
      <c r="Q1852">
        <f t="shared" si="623"/>
        <v>4.3174881135363101</v>
      </c>
      <c r="R1852">
        <f t="shared" si="624"/>
        <v>3.022928305373338</v>
      </c>
      <c r="S1852" s="5">
        <f t="shared" si="604"/>
        <v>75</v>
      </c>
      <c r="T1852" s="3">
        <f t="shared" si="625"/>
        <v>4.3174881135363101</v>
      </c>
      <c r="U1852" s="3">
        <f t="shared" si="605"/>
        <v>3.022928305373338</v>
      </c>
      <c r="V1852" t="s">
        <v>13</v>
      </c>
      <c r="W1852" t="s">
        <v>14</v>
      </c>
      <c r="X1852">
        <f t="shared" si="606"/>
        <v>572</v>
      </c>
      <c r="Y1852" s="11">
        <f t="shared" si="607"/>
        <v>-4.3174881135363101</v>
      </c>
      <c r="Z1852" s="3">
        <f t="shared" si="608"/>
        <v>-3.022928305373338</v>
      </c>
    </row>
    <row r="1853" spans="1:26" x14ac:dyDescent="0.2">
      <c r="A1853" t="s">
        <v>6</v>
      </c>
      <c r="B1853">
        <v>1852</v>
      </c>
      <c r="C1853" s="14">
        <v>2171</v>
      </c>
      <c r="D1853">
        <v>202</v>
      </c>
      <c r="E1853" s="12">
        <v>29432.560000000001</v>
      </c>
      <c r="F1853">
        <v>135292.4</v>
      </c>
      <c r="G1853">
        <v>0</v>
      </c>
      <c r="H1853">
        <v>0</v>
      </c>
      <c r="I1853">
        <v>0</v>
      </c>
      <c r="J1853" s="5">
        <f t="shared" si="609"/>
        <v>0</v>
      </c>
      <c r="K1853">
        <v>0</v>
      </c>
      <c r="L1853">
        <v>0</v>
      </c>
      <c r="M1853">
        <v>50</v>
      </c>
      <c r="N1853">
        <v>50</v>
      </c>
      <c r="O1853">
        <v>50</v>
      </c>
      <c r="P1853" s="5">
        <f t="shared" si="610"/>
        <v>13.674086644926101</v>
      </c>
      <c r="Q1853">
        <f t="shared" si="623"/>
        <v>3.912023005428146</v>
      </c>
      <c r="R1853">
        <f t="shared" si="624"/>
        <v>2.6155025559441101</v>
      </c>
      <c r="S1853" s="5">
        <f t="shared" si="604"/>
        <v>50</v>
      </c>
      <c r="T1853" s="3">
        <f t="shared" si="625"/>
        <v>3.912023005428146</v>
      </c>
      <c r="U1853" s="3">
        <f t="shared" si="605"/>
        <v>2.6155025559441101</v>
      </c>
      <c r="V1853" t="s">
        <v>13</v>
      </c>
      <c r="W1853" t="s">
        <v>14</v>
      </c>
      <c r="X1853">
        <f t="shared" si="606"/>
        <v>573</v>
      </c>
      <c r="Y1853" s="11">
        <f t="shared" si="607"/>
        <v>-3.912023005428146</v>
      </c>
      <c r="Z1853" s="3">
        <f t="shared" si="608"/>
        <v>-2.6155025559441101</v>
      </c>
    </row>
    <row r="1854" spans="1:26" x14ac:dyDescent="0.2">
      <c r="A1854" t="s">
        <v>6</v>
      </c>
      <c r="B1854">
        <v>1853</v>
      </c>
      <c r="C1854" s="14">
        <v>2170</v>
      </c>
      <c r="D1854">
        <v>203</v>
      </c>
      <c r="E1854" s="12">
        <v>29543.45</v>
      </c>
      <c r="F1854">
        <v>135558.29999999999</v>
      </c>
      <c r="G1854">
        <v>1</v>
      </c>
      <c r="H1854">
        <v>1</v>
      </c>
      <c r="I1854">
        <v>1</v>
      </c>
      <c r="J1854" s="5">
        <f t="shared" si="609"/>
        <v>0.84621125833306532</v>
      </c>
      <c r="K1854">
        <f>LN(I1854)</f>
        <v>0</v>
      </c>
      <c r="L1854">
        <f>LN(J1854)</f>
        <v>-0.1669862362076657</v>
      </c>
      <c r="M1854">
        <v>107</v>
      </c>
      <c r="N1854">
        <v>107</v>
      </c>
      <c r="O1854">
        <v>107</v>
      </c>
      <c r="P1854" s="5">
        <f t="shared" si="610"/>
        <v>29.205146420396243</v>
      </c>
      <c r="Q1854">
        <f t="shared" si="623"/>
        <v>4.6728288344619058</v>
      </c>
      <c r="R1854">
        <f t="shared" si="624"/>
        <v>3.3743449410183541</v>
      </c>
      <c r="S1854" s="5">
        <f t="shared" si="604"/>
        <v>108</v>
      </c>
      <c r="T1854" s="3">
        <f t="shared" si="625"/>
        <v>4.6821312271242199</v>
      </c>
      <c r="U1854" s="3">
        <f t="shared" si="605"/>
        <v>3.2073587048106886</v>
      </c>
      <c r="V1854" t="s">
        <v>13</v>
      </c>
      <c r="W1854" t="s">
        <v>14</v>
      </c>
      <c r="X1854">
        <f t="shared" si="606"/>
        <v>574</v>
      </c>
      <c r="Y1854" s="11">
        <f t="shared" si="607"/>
        <v>-4.6728288344619058</v>
      </c>
      <c r="Z1854" s="3">
        <f t="shared" si="608"/>
        <v>-3.5413311772260196</v>
      </c>
    </row>
    <row r="1855" spans="1:26" x14ac:dyDescent="0.2">
      <c r="A1855" t="s">
        <v>6</v>
      </c>
      <c r="B1855">
        <v>1854</v>
      </c>
      <c r="C1855" s="14">
        <v>2169</v>
      </c>
      <c r="D1855">
        <v>204</v>
      </c>
      <c r="E1855" s="12">
        <v>29652.560000000001</v>
      </c>
      <c r="F1855">
        <v>135827.9</v>
      </c>
      <c r="G1855">
        <v>40</v>
      </c>
      <c r="H1855">
        <v>40</v>
      </c>
      <c r="I1855">
        <v>40</v>
      </c>
      <c r="J1855" s="5">
        <f t="shared" si="609"/>
        <v>33.723901072959634</v>
      </c>
      <c r="K1855">
        <f>LN(I1855)</f>
        <v>3.6888794541139363</v>
      </c>
      <c r="L1855">
        <f>LN(J1855)</f>
        <v>3.5182068166247316</v>
      </c>
      <c r="M1855">
        <v>73</v>
      </c>
      <c r="N1855">
        <v>73</v>
      </c>
      <c r="O1855">
        <v>73</v>
      </c>
      <c r="P1855" s="5">
        <f t="shared" si="610"/>
        <v>19.88545799500692</v>
      </c>
      <c r="Q1855">
        <f t="shared" si="623"/>
        <v>4.290459441148391</v>
      </c>
      <c r="R1855">
        <f t="shared" si="624"/>
        <v>2.9899887105798295</v>
      </c>
      <c r="S1855" s="5">
        <f t="shared" si="604"/>
        <v>113</v>
      </c>
      <c r="T1855" s="3">
        <f t="shared" si="625"/>
        <v>4.7273878187123408</v>
      </c>
      <c r="U1855" s="3">
        <f t="shared" si="605"/>
        <v>6.5081955272045615</v>
      </c>
      <c r="V1855" t="s">
        <v>13</v>
      </c>
      <c r="W1855" t="s">
        <v>14</v>
      </c>
      <c r="X1855">
        <f t="shared" si="606"/>
        <v>575</v>
      </c>
      <c r="Y1855" s="11">
        <f t="shared" si="607"/>
        <v>-0.6015799870344547</v>
      </c>
      <c r="Z1855" s="3">
        <f t="shared" si="608"/>
        <v>0.52821810604490205</v>
      </c>
    </row>
    <row r="1856" spans="1:26" x14ac:dyDescent="0.2">
      <c r="A1856" t="s">
        <v>6</v>
      </c>
      <c r="B1856">
        <v>1855</v>
      </c>
      <c r="C1856" s="14">
        <v>2168</v>
      </c>
      <c r="D1856">
        <v>205</v>
      </c>
      <c r="E1856" s="12">
        <v>29760.54</v>
      </c>
      <c r="F1856">
        <v>136097.79999999999</v>
      </c>
      <c r="G1856">
        <v>0</v>
      </c>
      <c r="H1856">
        <v>0</v>
      </c>
      <c r="I1856">
        <v>0</v>
      </c>
      <c r="J1856" s="5">
        <f t="shared" si="609"/>
        <v>0</v>
      </c>
      <c r="K1856">
        <v>0</v>
      </c>
      <c r="L1856">
        <v>0</v>
      </c>
      <c r="M1856">
        <v>5</v>
      </c>
      <c r="N1856">
        <v>5</v>
      </c>
      <c r="O1856">
        <v>5</v>
      </c>
      <c r="P1856" s="5">
        <f t="shared" si="610"/>
        <v>1.3593166090855253</v>
      </c>
      <c r="Q1856">
        <f t="shared" si="623"/>
        <v>1.6094379124341003</v>
      </c>
      <c r="R1856">
        <f t="shared" si="624"/>
        <v>0.30698208013641687</v>
      </c>
      <c r="S1856" s="5">
        <f t="shared" si="604"/>
        <v>5</v>
      </c>
      <c r="T1856" s="3">
        <f t="shared" si="625"/>
        <v>1.6094379124341003</v>
      </c>
      <c r="U1856" s="3">
        <f t="shared" si="605"/>
        <v>0.30698208013641687</v>
      </c>
      <c r="V1856" t="s">
        <v>13</v>
      </c>
      <c r="W1856" t="s">
        <v>14</v>
      </c>
      <c r="X1856">
        <f t="shared" si="606"/>
        <v>576</v>
      </c>
      <c r="Y1856" s="11">
        <f t="shared" si="607"/>
        <v>-1.6094379124341003</v>
      </c>
      <c r="Z1856" s="3">
        <f t="shared" si="608"/>
        <v>-0.30698208013641687</v>
      </c>
    </row>
    <row r="1857" spans="1:26" x14ac:dyDescent="0.2">
      <c r="A1857" t="s">
        <v>6</v>
      </c>
      <c r="B1857">
        <v>1856</v>
      </c>
      <c r="C1857" s="14">
        <v>2167</v>
      </c>
      <c r="D1857">
        <v>206</v>
      </c>
      <c r="E1857" s="12">
        <v>29868.77</v>
      </c>
      <c r="F1857">
        <v>136365.70000000001</v>
      </c>
      <c r="G1857">
        <v>0</v>
      </c>
      <c r="H1857">
        <v>0</v>
      </c>
      <c r="I1857">
        <v>0</v>
      </c>
      <c r="J1857" s="5">
        <f t="shared" si="609"/>
        <v>0</v>
      </c>
      <c r="K1857">
        <v>0</v>
      </c>
      <c r="L1857">
        <v>0</v>
      </c>
      <c r="M1857">
        <v>7</v>
      </c>
      <c r="N1857">
        <v>7</v>
      </c>
      <c r="O1857">
        <v>7</v>
      </c>
      <c r="P1857" s="5">
        <f t="shared" si="610"/>
        <v>1.8993045905238632</v>
      </c>
      <c r="Q1857">
        <f t="shared" si="623"/>
        <v>1.9459101490553132</v>
      </c>
      <c r="R1857">
        <f t="shared" si="624"/>
        <v>0.6414878141887812</v>
      </c>
      <c r="S1857" s="5">
        <f t="shared" si="604"/>
        <v>7</v>
      </c>
      <c r="T1857" s="3">
        <f t="shared" si="625"/>
        <v>1.9459101490553132</v>
      </c>
      <c r="U1857" s="3">
        <f t="shared" si="605"/>
        <v>0.6414878141887812</v>
      </c>
      <c r="V1857" t="s">
        <v>13</v>
      </c>
      <c r="W1857" t="s">
        <v>14</v>
      </c>
      <c r="X1857">
        <f t="shared" si="606"/>
        <v>577</v>
      </c>
      <c r="Y1857" s="11">
        <f t="shared" si="607"/>
        <v>-1.9459101490553132</v>
      </c>
      <c r="Z1857" s="3">
        <f t="shared" si="608"/>
        <v>-0.6414878141887812</v>
      </c>
    </row>
    <row r="1858" spans="1:26" x14ac:dyDescent="0.2">
      <c r="A1858" t="s">
        <v>6</v>
      </c>
      <c r="B1858">
        <v>1857</v>
      </c>
      <c r="C1858" s="14">
        <v>2166</v>
      </c>
      <c r="D1858">
        <v>207</v>
      </c>
      <c r="E1858" s="12">
        <v>29975.25</v>
      </c>
      <c r="F1858">
        <v>136636.29999999999</v>
      </c>
      <c r="G1858">
        <v>1</v>
      </c>
      <c r="H1858">
        <v>1</v>
      </c>
      <c r="I1858">
        <v>1</v>
      </c>
      <c r="J1858" s="5">
        <f t="shared" si="609"/>
        <v>0.83402140098914934</v>
      </c>
      <c r="K1858">
        <f>LN(I1858)</f>
        <v>0</v>
      </c>
      <c r="L1858">
        <f>LN(J1858)</f>
        <v>-0.1814962162941669</v>
      </c>
      <c r="M1858">
        <v>3</v>
      </c>
      <c r="N1858">
        <v>3</v>
      </c>
      <c r="O1858">
        <v>3</v>
      </c>
      <c r="P1858" s="5">
        <f t="shared" si="610"/>
        <v>0.81237562785292061</v>
      </c>
      <c r="Q1858">
        <f t="shared" si="623"/>
        <v>1.0986122886681098</v>
      </c>
      <c r="R1858">
        <f t="shared" si="624"/>
        <v>-0.20779244990696494</v>
      </c>
      <c r="S1858" s="5">
        <f t="shared" ref="S1858:S1921" si="626">I1858+O1858</f>
        <v>4</v>
      </c>
      <c r="T1858" s="3">
        <f t="shared" si="625"/>
        <v>1.3862943611198906</v>
      </c>
      <c r="U1858" s="3">
        <f t="shared" ref="U1858:U1921" si="627">L1858+R1858</f>
        <v>-0.38928866620113184</v>
      </c>
      <c r="V1858" t="s">
        <v>13</v>
      </c>
      <c r="W1858" t="s">
        <v>14</v>
      </c>
      <c r="X1858">
        <f t="shared" ref="X1858:X1921" si="628">1+X1857</f>
        <v>578</v>
      </c>
      <c r="Y1858" s="11">
        <f t="shared" ref="Y1858:Y1921" si="629">K1858-Q1858</f>
        <v>-1.0986122886681098</v>
      </c>
      <c r="Z1858" s="3">
        <f t="shared" ref="Z1858:Z1921" si="630">L1858-R1858</f>
        <v>2.6296233612798037E-2</v>
      </c>
    </row>
    <row r="1859" spans="1:26" x14ac:dyDescent="0.2">
      <c r="A1859" t="s">
        <v>6</v>
      </c>
      <c r="B1859">
        <v>1858</v>
      </c>
      <c r="C1859" s="14">
        <v>2165</v>
      </c>
      <c r="D1859">
        <v>208</v>
      </c>
      <c r="E1859" s="12">
        <v>30084.09</v>
      </c>
      <c r="F1859">
        <v>136905.1</v>
      </c>
      <c r="G1859">
        <v>0</v>
      </c>
      <c r="H1859">
        <v>0</v>
      </c>
      <c r="I1859">
        <v>0</v>
      </c>
      <c r="J1859" s="5">
        <f t="shared" ref="J1859:J1922" si="631">(I1859/E1859)*25000</f>
        <v>0</v>
      </c>
      <c r="K1859">
        <v>0</v>
      </c>
      <c r="L1859">
        <v>0</v>
      </c>
      <c r="M1859">
        <v>3</v>
      </c>
      <c r="N1859">
        <v>3</v>
      </c>
      <c r="O1859">
        <v>3</v>
      </c>
      <c r="P1859" s="5">
        <f t="shared" ref="P1859:P1922" si="632">(O1859/F1859)*37000</f>
        <v>0.81078060642006766</v>
      </c>
      <c r="Q1859">
        <f t="shared" si="623"/>
        <v>1.0986122886681098</v>
      </c>
      <c r="R1859">
        <f t="shared" si="624"/>
        <v>-0.20975778375786167</v>
      </c>
      <c r="S1859" s="5">
        <f t="shared" si="626"/>
        <v>3</v>
      </c>
      <c r="T1859" s="3">
        <f t="shared" si="625"/>
        <v>1.0986122886681098</v>
      </c>
      <c r="U1859" s="3">
        <f t="shared" si="627"/>
        <v>-0.20975778375786167</v>
      </c>
      <c r="V1859" t="s">
        <v>13</v>
      </c>
      <c r="W1859" t="s">
        <v>14</v>
      </c>
      <c r="X1859">
        <f t="shared" si="628"/>
        <v>579</v>
      </c>
      <c r="Y1859" s="11">
        <f t="shared" si="629"/>
        <v>-1.0986122886681098</v>
      </c>
      <c r="Z1859" s="3">
        <f t="shared" si="630"/>
        <v>0.20975778375786167</v>
      </c>
    </row>
    <row r="1860" spans="1:26" x14ac:dyDescent="0.2">
      <c r="A1860" t="s">
        <v>6</v>
      </c>
      <c r="B1860">
        <v>1859</v>
      </c>
      <c r="C1860" s="14">
        <v>2164</v>
      </c>
      <c r="D1860">
        <v>209</v>
      </c>
      <c r="E1860" s="12">
        <v>30191.02</v>
      </c>
      <c r="F1860">
        <v>137174.6</v>
      </c>
      <c r="G1860">
        <v>123</v>
      </c>
      <c r="H1860">
        <v>123</v>
      </c>
      <c r="I1860">
        <v>123</v>
      </c>
      <c r="J1860" s="5">
        <f t="shared" si="631"/>
        <v>101.85147769104853</v>
      </c>
      <c r="K1860">
        <f t="shared" ref="K1860:L1862" si="633">LN(I1860)</f>
        <v>4.8121843553724171</v>
      </c>
      <c r="L1860">
        <f t="shared" si="633"/>
        <v>4.6235156510707442</v>
      </c>
      <c r="M1860">
        <v>20</v>
      </c>
      <c r="N1860">
        <v>20</v>
      </c>
      <c r="O1860">
        <v>20</v>
      </c>
      <c r="P1860" s="5">
        <f t="shared" si="632"/>
        <v>5.3945847117469263</v>
      </c>
      <c r="Q1860">
        <f t="shared" si="623"/>
        <v>2.9957322735539909</v>
      </c>
      <c r="R1860">
        <f t="shared" si="624"/>
        <v>1.6853956192406607</v>
      </c>
      <c r="S1860" s="5">
        <f t="shared" si="626"/>
        <v>143</v>
      </c>
      <c r="T1860" s="3">
        <f t="shared" si="625"/>
        <v>4.962844630259907</v>
      </c>
      <c r="U1860" s="3">
        <f t="shared" si="627"/>
        <v>6.3089112703114054</v>
      </c>
      <c r="V1860" t="s">
        <v>13</v>
      </c>
      <c r="W1860" t="s">
        <v>14</v>
      </c>
      <c r="X1860">
        <f t="shared" si="628"/>
        <v>580</v>
      </c>
      <c r="Y1860" s="11">
        <f t="shared" si="629"/>
        <v>1.8164520818184262</v>
      </c>
      <c r="Z1860" s="3">
        <f t="shared" si="630"/>
        <v>2.9381200318300835</v>
      </c>
    </row>
    <row r="1861" spans="1:26" x14ac:dyDescent="0.2">
      <c r="A1861" t="s">
        <v>6</v>
      </c>
      <c r="B1861">
        <v>1860</v>
      </c>
      <c r="C1861" s="14">
        <v>2163</v>
      </c>
      <c r="D1861">
        <v>210</v>
      </c>
      <c r="E1861" s="12">
        <v>30297</v>
      </c>
      <c r="F1861">
        <v>137445.20000000001</v>
      </c>
      <c r="G1861">
        <v>42</v>
      </c>
      <c r="H1861">
        <v>42</v>
      </c>
      <c r="I1861">
        <v>42</v>
      </c>
      <c r="J1861" s="5">
        <f t="shared" si="631"/>
        <v>34.656896722447769</v>
      </c>
      <c r="K1861">
        <f t="shared" si="633"/>
        <v>3.7376696182833684</v>
      </c>
      <c r="L1861">
        <f t="shared" si="633"/>
        <v>3.5454967454390394</v>
      </c>
      <c r="M1861">
        <v>103</v>
      </c>
      <c r="N1861">
        <v>103</v>
      </c>
      <c r="O1861">
        <v>103</v>
      </c>
      <c r="P1861" s="5">
        <f t="shared" si="632"/>
        <v>27.727414271287753</v>
      </c>
      <c r="Q1861">
        <f t="shared" si="623"/>
        <v>4.6347289882296359</v>
      </c>
      <c r="R1861">
        <f t="shared" si="624"/>
        <v>3.3224216086621268</v>
      </c>
      <c r="S1861" s="5">
        <f t="shared" si="626"/>
        <v>145</v>
      </c>
      <c r="T1861" s="3">
        <f t="shared" si="625"/>
        <v>4.9767337424205742</v>
      </c>
      <c r="U1861" s="3">
        <f t="shared" si="627"/>
        <v>6.8679183541011657</v>
      </c>
      <c r="V1861" t="s">
        <v>13</v>
      </c>
      <c r="W1861" t="s">
        <v>14</v>
      </c>
      <c r="X1861">
        <f t="shared" si="628"/>
        <v>581</v>
      </c>
      <c r="Y1861" s="11">
        <f t="shared" si="629"/>
        <v>-0.89705936994626745</v>
      </c>
      <c r="Z1861" s="3">
        <f t="shared" si="630"/>
        <v>0.2230751367769126</v>
      </c>
    </row>
    <row r="1862" spans="1:26" x14ac:dyDescent="0.2">
      <c r="A1862" t="s">
        <v>6</v>
      </c>
      <c r="B1862">
        <v>1861</v>
      </c>
      <c r="C1862" s="14">
        <v>2162</v>
      </c>
      <c r="D1862">
        <v>211</v>
      </c>
      <c r="E1862" s="12">
        <v>30404.14</v>
      </c>
      <c r="F1862">
        <v>137722.79999999999</v>
      </c>
      <c r="G1862">
        <v>2</v>
      </c>
      <c r="H1862">
        <v>2</v>
      </c>
      <c r="I1862">
        <v>2</v>
      </c>
      <c r="J1862" s="5">
        <f t="shared" si="631"/>
        <v>1.6445128854162623</v>
      </c>
      <c r="K1862">
        <f t="shared" si="633"/>
        <v>0.69314718055994529</v>
      </c>
      <c r="L1862">
        <f t="shared" si="633"/>
        <v>0.49744422207767147</v>
      </c>
      <c r="M1862">
        <v>120</v>
      </c>
      <c r="N1862">
        <v>120</v>
      </c>
      <c r="O1862">
        <v>120</v>
      </c>
      <c r="P1862" s="5">
        <f t="shared" si="632"/>
        <v>32.238670721187781</v>
      </c>
      <c r="Q1862">
        <f t="shared" si="623"/>
        <v>4.7874917427820458</v>
      </c>
      <c r="R1862">
        <f t="shared" si="624"/>
        <v>3.4731666860560284</v>
      </c>
      <c r="S1862" s="5">
        <f t="shared" si="626"/>
        <v>122</v>
      </c>
      <c r="T1862" s="3">
        <f t="shared" si="625"/>
        <v>4.8040210447332568</v>
      </c>
      <c r="U1862" s="3">
        <f t="shared" si="627"/>
        <v>3.9706109081337</v>
      </c>
      <c r="V1862" t="s">
        <v>13</v>
      </c>
      <c r="W1862" t="s">
        <v>14</v>
      </c>
      <c r="X1862">
        <f t="shared" si="628"/>
        <v>582</v>
      </c>
      <c r="Y1862" s="11">
        <f t="shared" si="629"/>
        <v>-4.0943445622221004</v>
      </c>
      <c r="Z1862" s="3">
        <f t="shared" si="630"/>
        <v>-2.9757224639783568</v>
      </c>
    </row>
    <row r="1863" spans="1:26" x14ac:dyDescent="0.2">
      <c r="A1863" t="s">
        <v>6</v>
      </c>
      <c r="B1863">
        <v>1862</v>
      </c>
      <c r="C1863" s="14">
        <v>2161</v>
      </c>
      <c r="D1863">
        <v>212</v>
      </c>
      <c r="E1863" s="12">
        <v>30509.91</v>
      </c>
      <c r="F1863">
        <v>137990.9</v>
      </c>
      <c r="G1863">
        <v>0</v>
      </c>
      <c r="H1863">
        <v>0</v>
      </c>
      <c r="I1863">
        <v>0</v>
      </c>
      <c r="J1863" s="5">
        <f t="shared" si="631"/>
        <v>0</v>
      </c>
      <c r="K1863">
        <v>0</v>
      </c>
      <c r="L1863">
        <v>0</v>
      </c>
      <c r="M1863">
        <v>13</v>
      </c>
      <c r="N1863">
        <v>13</v>
      </c>
      <c r="O1863">
        <v>13</v>
      </c>
      <c r="P1863" s="5">
        <f t="shared" si="632"/>
        <v>3.4857371029538906</v>
      </c>
      <c r="Q1863">
        <f t="shared" si="623"/>
        <v>2.5649493574615367</v>
      </c>
      <c r="R1863">
        <f t="shared" si="624"/>
        <v>1.2486795291518131</v>
      </c>
      <c r="S1863" s="5">
        <f t="shared" si="626"/>
        <v>13</v>
      </c>
      <c r="T1863" s="3">
        <f t="shared" si="625"/>
        <v>2.5649493574615367</v>
      </c>
      <c r="U1863" s="3">
        <f t="shared" si="627"/>
        <v>1.2486795291518131</v>
      </c>
      <c r="V1863" t="s">
        <v>13</v>
      </c>
      <c r="W1863" t="s">
        <v>14</v>
      </c>
      <c r="X1863">
        <f t="shared" si="628"/>
        <v>583</v>
      </c>
      <c r="Y1863" s="11">
        <f t="shared" si="629"/>
        <v>-2.5649493574615367</v>
      </c>
      <c r="Z1863" s="3">
        <f t="shared" si="630"/>
        <v>-1.2486795291518131</v>
      </c>
    </row>
    <row r="1864" spans="1:26" x14ac:dyDescent="0.2">
      <c r="A1864" t="s">
        <v>6</v>
      </c>
      <c r="B1864">
        <v>1863</v>
      </c>
      <c r="C1864" s="14">
        <v>2160</v>
      </c>
      <c r="D1864">
        <v>213</v>
      </c>
      <c r="E1864" s="12">
        <v>30619.17</v>
      </c>
      <c r="F1864">
        <v>138257.79999999999</v>
      </c>
      <c r="G1864">
        <v>2</v>
      </c>
      <c r="H1864">
        <v>2</v>
      </c>
      <c r="I1864">
        <v>2</v>
      </c>
      <c r="J1864" s="5">
        <f t="shared" si="631"/>
        <v>1.6329639242343932</v>
      </c>
      <c r="K1864">
        <f t="shared" ref="K1864:K1876" si="634">LN(I1864)</f>
        <v>0.69314718055994529</v>
      </c>
      <c r="L1864">
        <f t="shared" ref="L1864:L1876" si="635">LN(J1864)</f>
        <v>0.49039672203235724</v>
      </c>
      <c r="M1864">
        <v>15</v>
      </c>
      <c r="N1864">
        <v>15</v>
      </c>
      <c r="O1864">
        <v>15</v>
      </c>
      <c r="P1864" s="5">
        <f t="shared" si="632"/>
        <v>4.0142400645750191</v>
      </c>
      <c r="Q1864">
        <f t="shared" si="623"/>
        <v>2.7080502011022101</v>
      </c>
      <c r="R1864">
        <f t="shared" si="624"/>
        <v>1.3898480554056751</v>
      </c>
      <c r="S1864" s="5">
        <f t="shared" si="626"/>
        <v>17</v>
      </c>
      <c r="T1864" s="3">
        <f t="shared" si="625"/>
        <v>2.8332133440562162</v>
      </c>
      <c r="U1864" s="3">
        <f t="shared" si="627"/>
        <v>1.8802447774380324</v>
      </c>
      <c r="V1864" t="s">
        <v>13</v>
      </c>
      <c r="W1864" t="s">
        <v>14</v>
      </c>
      <c r="X1864">
        <f t="shared" si="628"/>
        <v>584</v>
      </c>
      <c r="Y1864" s="11">
        <f t="shared" si="629"/>
        <v>-2.0149030205422647</v>
      </c>
      <c r="Z1864" s="3">
        <f t="shared" si="630"/>
        <v>-0.89945133337331784</v>
      </c>
    </row>
    <row r="1865" spans="1:26" x14ac:dyDescent="0.2">
      <c r="A1865" t="s">
        <v>6</v>
      </c>
      <c r="B1865">
        <v>1864</v>
      </c>
      <c r="C1865" s="14">
        <v>2159</v>
      </c>
      <c r="D1865">
        <v>214</v>
      </c>
      <c r="E1865" s="12">
        <v>30729.21</v>
      </c>
      <c r="F1865">
        <v>138525.29999999999</v>
      </c>
      <c r="G1865">
        <v>39</v>
      </c>
      <c r="H1865">
        <v>39</v>
      </c>
      <c r="I1865">
        <v>39</v>
      </c>
      <c r="J1865" s="5">
        <f t="shared" si="631"/>
        <v>31.728768816380246</v>
      </c>
      <c r="K1865">
        <f t="shared" si="634"/>
        <v>3.6635616461296463</v>
      </c>
      <c r="L1865">
        <f t="shared" si="635"/>
        <v>3.4572238029633207</v>
      </c>
      <c r="M1865">
        <v>102</v>
      </c>
      <c r="N1865">
        <v>102</v>
      </c>
      <c r="O1865">
        <v>102</v>
      </c>
      <c r="P1865" s="5">
        <f t="shared" si="632"/>
        <v>27.244120749061725</v>
      </c>
      <c r="Q1865">
        <f t="shared" si="623"/>
        <v>4.6249728132842707</v>
      </c>
      <c r="R1865">
        <f t="shared" si="624"/>
        <v>3.3048377455033613</v>
      </c>
      <c r="S1865" s="5">
        <f t="shared" si="626"/>
        <v>141</v>
      </c>
      <c r="T1865" s="3">
        <f t="shared" si="625"/>
        <v>4.9487598903781684</v>
      </c>
      <c r="U1865" s="3">
        <f t="shared" si="627"/>
        <v>6.7620615484666819</v>
      </c>
      <c r="V1865" t="s">
        <v>13</v>
      </c>
      <c r="W1865" t="s">
        <v>14</v>
      </c>
      <c r="X1865">
        <f t="shared" si="628"/>
        <v>585</v>
      </c>
      <c r="Y1865" s="11">
        <f t="shared" si="629"/>
        <v>-0.96141116715462438</v>
      </c>
      <c r="Z1865" s="3">
        <f t="shared" si="630"/>
        <v>0.15238605745995937</v>
      </c>
    </row>
    <row r="1866" spans="1:26" x14ac:dyDescent="0.2">
      <c r="A1866" t="s">
        <v>6</v>
      </c>
      <c r="B1866">
        <v>1865</v>
      </c>
      <c r="C1866" s="14">
        <v>2158</v>
      </c>
      <c r="D1866">
        <v>215</v>
      </c>
      <c r="E1866" s="12">
        <v>30838.6</v>
      </c>
      <c r="F1866">
        <v>138792.79999999999</v>
      </c>
      <c r="G1866">
        <v>1</v>
      </c>
      <c r="H1866">
        <v>1</v>
      </c>
      <c r="I1866">
        <v>1</v>
      </c>
      <c r="J1866" s="5">
        <f t="shared" si="631"/>
        <v>0.81067233921124826</v>
      </c>
      <c r="K1866">
        <f t="shared" si="634"/>
        <v>0</v>
      </c>
      <c r="L1866">
        <f t="shared" si="635"/>
        <v>-0.2098913272063743</v>
      </c>
      <c r="M1866">
        <v>92</v>
      </c>
      <c r="N1866">
        <v>92</v>
      </c>
      <c r="O1866">
        <v>92</v>
      </c>
      <c r="P1866" s="5">
        <f t="shared" si="632"/>
        <v>24.525767907268968</v>
      </c>
      <c r="Q1866">
        <f t="shared" si="623"/>
        <v>4.5217885770490405</v>
      </c>
      <c r="R1866">
        <f t="shared" si="624"/>
        <v>3.1997243161648687</v>
      </c>
      <c r="S1866" s="5">
        <f t="shared" si="626"/>
        <v>93</v>
      </c>
      <c r="T1866" s="3">
        <f t="shared" si="625"/>
        <v>4.5325994931532563</v>
      </c>
      <c r="U1866" s="3">
        <f t="shared" si="627"/>
        <v>2.9898329889584945</v>
      </c>
      <c r="V1866" t="s">
        <v>13</v>
      </c>
      <c r="W1866" t="s">
        <v>14</v>
      </c>
      <c r="X1866">
        <f t="shared" si="628"/>
        <v>586</v>
      </c>
      <c r="Y1866" s="11">
        <f t="shared" si="629"/>
        <v>-4.5217885770490405</v>
      </c>
      <c r="Z1866" s="3">
        <f t="shared" si="630"/>
        <v>-3.409615643371243</v>
      </c>
    </row>
    <row r="1867" spans="1:26" x14ac:dyDescent="0.2">
      <c r="A1867" t="s">
        <v>6</v>
      </c>
      <c r="B1867">
        <v>1866</v>
      </c>
      <c r="C1867" s="14">
        <v>2157</v>
      </c>
      <c r="D1867">
        <v>216</v>
      </c>
      <c r="E1867" s="12">
        <v>30948.57</v>
      </c>
      <c r="F1867">
        <v>139061.20000000001</v>
      </c>
      <c r="G1867">
        <v>1</v>
      </c>
      <c r="H1867">
        <v>1</v>
      </c>
      <c r="I1867">
        <v>1</v>
      </c>
      <c r="J1867" s="5">
        <f t="shared" si="631"/>
        <v>0.8077917654999891</v>
      </c>
      <c r="K1867">
        <f t="shared" si="634"/>
        <v>0</v>
      </c>
      <c r="L1867">
        <f t="shared" si="635"/>
        <v>-0.21345096964086782</v>
      </c>
      <c r="M1867">
        <v>57</v>
      </c>
      <c r="N1867">
        <v>57</v>
      </c>
      <c r="O1867">
        <v>57</v>
      </c>
      <c r="P1867" s="5">
        <f t="shared" si="632"/>
        <v>15.165984473023386</v>
      </c>
      <c r="Q1867">
        <f t="shared" si="623"/>
        <v>4.0430512678345503</v>
      </c>
      <c r="R1867">
        <f t="shared" si="624"/>
        <v>2.7190550564765177</v>
      </c>
      <c r="S1867" s="5">
        <f t="shared" si="626"/>
        <v>58</v>
      </c>
      <c r="T1867" s="3">
        <f t="shared" si="625"/>
        <v>4.0604430105464191</v>
      </c>
      <c r="U1867" s="3">
        <f t="shared" si="627"/>
        <v>2.5056040868356497</v>
      </c>
      <c r="V1867" t="s">
        <v>13</v>
      </c>
      <c r="W1867" t="s">
        <v>14</v>
      </c>
      <c r="X1867">
        <f t="shared" si="628"/>
        <v>587</v>
      </c>
      <c r="Y1867" s="11">
        <f t="shared" si="629"/>
        <v>-4.0430512678345503</v>
      </c>
      <c r="Z1867" s="3">
        <f t="shared" si="630"/>
        <v>-2.9325060261173856</v>
      </c>
    </row>
    <row r="1868" spans="1:26" x14ac:dyDescent="0.2">
      <c r="A1868" t="s">
        <v>6</v>
      </c>
      <c r="B1868">
        <v>1867</v>
      </c>
      <c r="C1868" s="14">
        <v>2156</v>
      </c>
      <c r="D1868">
        <v>217</v>
      </c>
      <c r="E1868" s="12">
        <v>31084.01</v>
      </c>
      <c r="F1868">
        <v>139332.6</v>
      </c>
      <c r="G1868">
        <v>9</v>
      </c>
      <c r="H1868">
        <v>9</v>
      </c>
      <c r="I1868">
        <v>9</v>
      </c>
      <c r="J1868" s="5">
        <f t="shared" si="631"/>
        <v>7.2384483211786383</v>
      </c>
      <c r="K1868">
        <f t="shared" si="634"/>
        <v>2.1972245773362196</v>
      </c>
      <c r="L1868">
        <f t="shared" si="635"/>
        <v>1.9794068631485584</v>
      </c>
      <c r="M1868">
        <v>107</v>
      </c>
      <c r="N1868">
        <v>107</v>
      </c>
      <c r="O1868">
        <v>107</v>
      </c>
      <c r="P1868" s="5">
        <f t="shared" si="632"/>
        <v>28.414025145586887</v>
      </c>
      <c r="Q1868">
        <f t="shared" si="623"/>
        <v>4.6728288344619058</v>
      </c>
      <c r="R1868">
        <f t="shared" si="624"/>
        <v>3.3468828664212289</v>
      </c>
      <c r="S1868" s="5">
        <f t="shared" si="626"/>
        <v>116</v>
      </c>
      <c r="T1868" s="3">
        <f t="shared" si="625"/>
        <v>4.7535901911063645</v>
      </c>
      <c r="U1868" s="3">
        <f t="shared" si="627"/>
        <v>5.3262897295697869</v>
      </c>
      <c r="V1868" t="s">
        <v>13</v>
      </c>
      <c r="W1868" t="s">
        <v>14</v>
      </c>
      <c r="X1868">
        <f t="shared" si="628"/>
        <v>588</v>
      </c>
      <c r="Y1868" s="11">
        <f t="shared" si="629"/>
        <v>-2.4756042571256862</v>
      </c>
      <c r="Z1868" s="3">
        <f t="shared" si="630"/>
        <v>-1.3674760032726705</v>
      </c>
    </row>
    <row r="1869" spans="1:26" x14ac:dyDescent="0.2">
      <c r="A1869" t="s">
        <v>6</v>
      </c>
      <c r="B1869">
        <v>1868</v>
      </c>
      <c r="C1869" s="14">
        <v>2155</v>
      </c>
      <c r="D1869">
        <v>218</v>
      </c>
      <c r="E1869" s="12">
        <v>31226.98</v>
      </c>
      <c r="F1869">
        <v>139606.5</v>
      </c>
      <c r="G1869">
        <v>3700</v>
      </c>
      <c r="H1869">
        <v>3700</v>
      </c>
      <c r="I1869">
        <v>3700</v>
      </c>
      <c r="J1869" s="5">
        <f t="shared" si="631"/>
        <v>2962.1820617940002</v>
      </c>
      <c r="K1869">
        <f t="shared" si="634"/>
        <v>8.2160880986323157</v>
      </c>
      <c r="L1869">
        <f t="shared" si="635"/>
        <v>7.9936814587706673</v>
      </c>
      <c r="M1869">
        <v>97</v>
      </c>
      <c r="N1869">
        <v>97</v>
      </c>
      <c r="O1869">
        <v>97</v>
      </c>
      <c r="P1869" s="5">
        <f t="shared" si="632"/>
        <v>25.707972050012</v>
      </c>
      <c r="Q1869">
        <f t="shared" si="623"/>
        <v>4.5747109785033828</v>
      </c>
      <c r="R1869">
        <f t="shared" si="624"/>
        <v>3.2468011402987087</v>
      </c>
      <c r="S1869" s="5">
        <f t="shared" si="626"/>
        <v>3797</v>
      </c>
      <c r="T1869" s="3">
        <f t="shared" si="625"/>
        <v>8.241966560231802</v>
      </c>
      <c r="U1869" s="3">
        <f t="shared" si="627"/>
        <v>11.240482599069376</v>
      </c>
      <c r="V1869" t="s">
        <v>13</v>
      </c>
      <c r="W1869" t="s">
        <v>14</v>
      </c>
      <c r="X1869">
        <f t="shared" si="628"/>
        <v>589</v>
      </c>
      <c r="Y1869" s="11">
        <f t="shared" si="629"/>
        <v>3.6413771201289329</v>
      </c>
      <c r="Z1869" s="3">
        <f t="shared" si="630"/>
        <v>4.746880318471959</v>
      </c>
    </row>
    <row r="1870" spans="1:26" x14ac:dyDescent="0.2">
      <c r="A1870" t="s">
        <v>6</v>
      </c>
      <c r="B1870">
        <v>1869</v>
      </c>
      <c r="C1870" s="14">
        <v>2154</v>
      </c>
      <c r="D1870">
        <v>219</v>
      </c>
      <c r="E1870" s="12">
        <v>31372.3</v>
      </c>
      <c r="F1870">
        <v>139884.70000000001</v>
      </c>
      <c r="G1870">
        <v>126</v>
      </c>
      <c r="H1870">
        <v>126</v>
      </c>
      <c r="I1870">
        <v>126</v>
      </c>
      <c r="J1870" s="5">
        <f t="shared" si="631"/>
        <v>100.40704698093541</v>
      </c>
      <c r="K1870">
        <f t="shared" si="634"/>
        <v>4.836281906951478</v>
      </c>
      <c r="L1870">
        <f t="shared" si="635"/>
        <v>4.6092323938476341</v>
      </c>
      <c r="M1870">
        <v>88</v>
      </c>
      <c r="N1870">
        <v>88</v>
      </c>
      <c r="O1870">
        <v>88</v>
      </c>
      <c r="P1870" s="5">
        <f t="shared" si="632"/>
        <v>23.276312563132347</v>
      </c>
      <c r="Q1870">
        <f t="shared" si="623"/>
        <v>4.4773368144782069</v>
      </c>
      <c r="R1870">
        <f t="shared" si="624"/>
        <v>3.1474362152629634</v>
      </c>
      <c r="S1870" s="5">
        <f t="shared" si="626"/>
        <v>214</v>
      </c>
      <c r="T1870" s="3">
        <f t="shared" si="625"/>
        <v>5.3659760150218512</v>
      </c>
      <c r="U1870" s="3">
        <f t="shared" si="627"/>
        <v>7.7566686091105979</v>
      </c>
      <c r="V1870" t="s">
        <v>13</v>
      </c>
      <c r="W1870" t="s">
        <v>14</v>
      </c>
      <c r="X1870">
        <f t="shared" si="628"/>
        <v>590</v>
      </c>
      <c r="Y1870" s="11">
        <f t="shared" si="629"/>
        <v>0.35894509247327111</v>
      </c>
      <c r="Z1870" s="3">
        <f t="shared" si="630"/>
        <v>1.4617961785846707</v>
      </c>
    </row>
    <row r="1871" spans="1:26" x14ac:dyDescent="0.2">
      <c r="A1871" t="s">
        <v>6</v>
      </c>
      <c r="B1871">
        <v>1870</v>
      </c>
      <c r="C1871" s="14">
        <v>2153</v>
      </c>
      <c r="D1871">
        <v>220</v>
      </c>
      <c r="E1871" s="12">
        <v>31516.54</v>
      </c>
      <c r="F1871">
        <v>140165.79999999999</v>
      </c>
      <c r="G1871">
        <v>8</v>
      </c>
      <c r="H1871">
        <v>8</v>
      </c>
      <c r="I1871">
        <v>8</v>
      </c>
      <c r="J1871" s="5">
        <f t="shared" si="631"/>
        <v>6.3458742615782064</v>
      </c>
      <c r="K1871">
        <f t="shared" si="634"/>
        <v>2.0794415416798357</v>
      </c>
      <c r="L1871">
        <f t="shared" si="635"/>
        <v>1.8478048791573025</v>
      </c>
      <c r="M1871">
        <v>252</v>
      </c>
      <c r="N1871">
        <v>252</v>
      </c>
      <c r="O1871">
        <v>252</v>
      </c>
      <c r="P1871" s="5">
        <f t="shared" si="632"/>
        <v>66.521219869611571</v>
      </c>
      <c r="Q1871">
        <f t="shared" si="623"/>
        <v>5.5294290875114234</v>
      </c>
      <c r="R1871">
        <f t="shared" si="624"/>
        <v>4.1975209925452095</v>
      </c>
      <c r="S1871" s="5">
        <f t="shared" si="626"/>
        <v>260</v>
      </c>
      <c r="T1871" s="3">
        <f t="shared" si="625"/>
        <v>5.5606816310155276</v>
      </c>
      <c r="U1871" s="3">
        <f t="shared" si="627"/>
        <v>6.045325871702512</v>
      </c>
      <c r="V1871" t="s">
        <v>13</v>
      </c>
      <c r="W1871" t="s">
        <v>14</v>
      </c>
      <c r="X1871">
        <f t="shared" si="628"/>
        <v>591</v>
      </c>
      <c r="Y1871" s="11">
        <f t="shared" si="629"/>
        <v>-3.4499875458315876</v>
      </c>
      <c r="Z1871" s="3">
        <f t="shared" si="630"/>
        <v>-2.349716113387907</v>
      </c>
    </row>
    <row r="1872" spans="1:26" x14ac:dyDescent="0.2">
      <c r="A1872" t="s">
        <v>6</v>
      </c>
      <c r="B1872">
        <v>1871</v>
      </c>
      <c r="C1872" s="14">
        <v>2152</v>
      </c>
      <c r="D1872">
        <v>221</v>
      </c>
      <c r="E1872" s="12">
        <v>31660.15</v>
      </c>
      <c r="F1872">
        <v>140451.5</v>
      </c>
      <c r="G1872">
        <v>11</v>
      </c>
      <c r="H1872">
        <v>11</v>
      </c>
      <c r="I1872">
        <v>11</v>
      </c>
      <c r="J1872" s="5">
        <f t="shared" si="631"/>
        <v>8.6859980132753627</v>
      </c>
      <c r="K1872">
        <f t="shared" si="634"/>
        <v>2.3978952727983707</v>
      </c>
      <c r="L1872">
        <f t="shared" si="635"/>
        <v>2.1617123053853833</v>
      </c>
      <c r="M1872">
        <v>315</v>
      </c>
      <c r="N1872">
        <v>315</v>
      </c>
      <c r="O1872">
        <v>315</v>
      </c>
      <c r="P1872" s="5">
        <f t="shared" si="632"/>
        <v>82.982381818634906</v>
      </c>
      <c r="Q1872">
        <f t="shared" si="623"/>
        <v>5.7525726388256331</v>
      </c>
      <c r="R1872">
        <f t="shared" si="624"/>
        <v>4.4186283180193549</v>
      </c>
      <c r="S1872" s="5">
        <f t="shared" si="626"/>
        <v>326</v>
      </c>
      <c r="T1872" s="3">
        <f t="shared" si="625"/>
        <v>5.7868973813667077</v>
      </c>
      <c r="U1872" s="3">
        <f t="shared" si="627"/>
        <v>6.5803406234047381</v>
      </c>
      <c r="V1872" t="s">
        <v>13</v>
      </c>
      <c r="W1872" t="s">
        <v>14</v>
      </c>
      <c r="X1872">
        <f t="shared" si="628"/>
        <v>592</v>
      </c>
      <c r="Y1872" s="11">
        <f t="shared" si="629"/>
        <v>-3.3546773660272624</v>
      </c>
      <c r="Z1872" s="3">
        <f t="shared" si="630"/>
        <v>-2.2569160126339716</v>
      </c>
    </row>
    <row r="1873" spans="1:26" x14ac:dyDescent="0.2">
      <c r="A1873" t="s">
        <v>6</v>
      </c>
      <c r="B1873">
        <v>1872</v>
      </c>
      <c r="C1873" s="14">
        <v>2151</v>
      </c>
      <c r="D1873">
        <v>222</v>
      </c>
      <c r="E1873" s="12">
        <v>31806.01</v>
      </c>
      <c r="F1873">
        <v>140739.9</v>
      </c>
      <c r="G1873">
        <v>5</v>
      </c>
      <c r="H1873">
        <v>5</v>
      </c>
      <c r="I1873">
        <v>5</v>
      </c>
      <c r="J1873" s="5">
        <f t="shared" si="631"/>
        <v>3.9300748506335754</v>
      </c>
      <c r="K1873">
        <f t="shared" si="634"/>
        <v>1.6094379124341003</v>
      </c>
      <c r="L1873">
        <f t="shared" si="635"/>
        <v>1.3686584716625396</v>
      </c>
      <c r="M1873">
        <v>133</v>
      </c>
      <c r="N1873">
        <v>133</v>
      </c>
      <c r="O1873">
        <v>133</v>
      </c>
      <c r="P1873" s="5">
        <f t="shared" si="632"/>
        <v>34.965208871116154</v>
      </c>
      <c r="Q1873">
        <f t="shared" si="623"/>
        <v>4.8903491282217537</v>
      </c>
      <c r="R1873">
        <f t="shared" si="624"/>
        <v>3.5543535348578832</v>
      </c>
      <c r="S1873" s="5">
        <f t="shared" si="626"/>
        <v>138</v>
      </c>
      <c r="T1873" s="3">
        <f t="shared" si="625"/>
        <v>4.9272536851572051</v>
      </c>
      <c r="U1873" s="3">
        <f t="shared" si="627"/>
        <v>4.9230120065204233</v>
      </c>
      <c r="V1873" t="s">
        <v>13</v>
      </c>
      <c r="W1873" t="s">
        <v>14</v>
      </c>
      <c r="X1873">
        <f t="shared" si="628"/>
        <v>593</v>
      </c>
      <c r="Y1873" s="11">
        <f t="shared" si="629"/>
        <v>-3.2809112157876532</v>
      </c>
      <c r="Z1873" s="3">
        <f t="shared" si="630"/>
        <v>-2.1856950631953436</v>
      </c>
    </row>
    <row r="1874" spans="1:26" x14ac:dyDescent="0.2">
      <c r="A1874" t="s">
        <v>6</v>
      </c>
      <c r="B1874">
        <v>1873</v>
      </c>
      <c r="C1874" s="14">
        <v>2150</v>
      </c>
      <c r="D1874">
        <v>223</v>
      </c>
      <c r="E1874" s="12">
        <v>31953.75</v>
      </c>
      <c r="F1874">
        <v>141030</v>
      </c>
      <c r="G1874">
        <v>301</v>
      </c>
      <c r="H1874">
        <v>301</v>
      </c>
      <c r="I1874">
        <v>301</v>
      </c>
      <c r="J1874" s="5">
        <f t="shared" si="631"/>
        <v>235.49661620310604</v>
      </c>
      <c r="K1874">
        <f t="shared" si="634"/>
        <v>5.7071102647488754</v>
      </c>
      <c r="L1874">
        <f t="shared" si="635"/>
        <v>5.4616965447889383</v>
      </c>
      <c r="M1874">
        <v>13233</v>
      </c>
      <c r="N1874">
        <v>13233</v>
      </c>
      <c r="O1874">
        <v>13233</v>
      </c>
      <c r="P1874" s="5">
        <f t="shared" si="632"/>
        <v>3471.7506913422676</v>
      </c>
      <c r="Q1874">
        <f t="shared" si="623"/>
        <v>9.4904689887730491</v>
      </c>
      <c r="R1874">
        <f t="shared" si="624"/>
        <v>8.1524142677131248</v>
      </c>
      <c r="S1874" s="5">
        <f t="shared" si="626"/>
        <v>13534</v>
      </c>
      <c r="T1874" s="3">
        <f t="shared" si="625"/>
        <v>9.5129603167921708</v>
      </c>
      <c r="U1874" s="3">
        <f t="shared" si="627"/>
        <v>13.614110812502062</v>
      </c>
      <c r="V1874" t="s">
        <v>13</v>
      </c>
      <c r="W1874" t="s">
        <v>14</v>
      </c>
      <c r="X1874">
        <f t="shared" si="628"/>
        <v>594</v>
      </c>
      <c r="Y1874" s="11">
        <f t="shared" si="629"/>
        <v>-3.7833587240241737</v>
      </c>
      <c r="Z1874" s="3">
        <f t="shared" si="630"/>
        <v>-2.6907177229241865</v>
      </c>
    </row>
    <row r="1875" spans="1:26" x14ac:dyDescent="0.2">
      <c r="A1875" t="s">
        <v>6</v>
      </c>
      <c r="B1875">
        <v>1874</v>
      </c>
      <c r="C1875" s="14">
        <v>2149</v>
      </c>
      <c r="D1875">
        <v>224</v>
      </c>
      <c r="E1875" s="12">
        <v>32100.880000000001</v>
      </c>
      <c r="F1875">
        <v>141471.1</v>
      </c>
      <c r="G1875">
        <v>42</v>
      </c>
      <c r="H1875">
        <v>42</v>
      </c>
      <c r="I1875">
        <v>42</v>
      </c>
      <c r="J1875" s="5">
        <f t="shared" si="631"/>
        <v>32.709383667986671</v>
      </c>
      <c r="K1875">
        <f t="shared" si="634"/>
        <v>3.7376696182833684</v>
      </c>
      <c r="L1875">
        <f t="shared" si="635"/>
        <v>3.4876619990611468</v>
      </c>
      <c r="M1875">
        <v>14499</v>
      </c>
      <c r="N1875">
        <v>14499</v>
      </c>
      <c r="O1875">
        <v>14499</v>
      </c>
      <c r="P1875" s="5">
        <f t="shared" si="632"/>
        <v>3792.0324363067793</v>
      </c>
      <c r="Q1875">
        <f t="shared" si="623"/>
        <v>9.5818349605131932</v>
      </c>
      <c r="R1875">
        <f t="shared" si="624"/>
        <v>8.2406574172166991</v>
      </c>
      <c r="S1875" s="5">
        <f t="shared" si="626"/>
        <v>14541</v>
      </c>
      <c r="T1875" s="3">
        <f t="shared" si="625"/>
        <v>9.584727524513486</v>
      </c>
      <c r="U1875" s="3">
        <f t="shared" si="627"/>
        <v>11.728319416277845</v>
      </c>
      <c r="V1875" t="s">
        <v>13</v>
      </c>
      <c r="W1875" t="s">
        <v>14</v>
      </c>
      <c r="X1875">
        <f t="shared" si="628"/>
        <v>595</v>
      </c>
      <c r="Y1875" s="11">
        <f t="shared" si="629"/>
        <v>-5.8441653422298252</v>
      </c>
      <c r="Z1875" s="3">
        <f t="shared" si="630"/>
        <v>-4.7529954181555523</v>
      </c>
    </row>
    <row r="1876" spans="1:26" x14ac:dyDescent="0.2">
      <c r="A1876" t="s">
        <v>6</v>
      </c>
      <c r="B1876">
        <v>1875</v>
      </c>
      <c r="C1876" s="14">
        <v>2148</v>
      </c>
      <c r="D1876">
        <v>225</v>
      </c>
      <c r="E1876" s="12">
        <v>32246.93</v>
      </c>
      <c r="F1876">
        <v>141950.6</v>
      </c>
      <c r="G1876">
        <v>66</v>
      </c>
      <c r="H1876">
        <v>66</v>
      </c>
      <c r="I1876">
        <v>66</v>
      </c>
      <c r="J1876" s="5">
        <f t="shared" si="631"/>
        <v>51.167661541734354</v>
      </c>
      <c r="K1876">
        <f t="shared" si="634"/>
        <v>4.1896547420264252</v>
      </c>
      <c r="L1876">
        <f t="shared" si="635"/>
        <v>3.9351077219825115</v>
      </c>
      <c r="M1876">
        <v>1167</v>
      </c>
      <c r="N1876">
        <v>1167</v>
      </c>
      <c r="O1876">
        <v>1167</v>
      </c>
      <c r="P1876" s="5">
        <f t="shared" si="632"/>
        <v>304.18328629819104</v>
      </c>
      <c r="Q1876">
        <f t="shared" si="623"/>
        <v>7.0621916322865559</v>
      </c>
      <c r="R1876">
        <f t="shared" si="624"/>
        <v>5.717630435180296</v>
      </c>
      <c r="S1876" s="5">
        <f t="shared" si="626"/>
        <v>1233</v>
      </c>
      <c r="T1876" s="3">
        <f t="shared" si="625"/>
        <v>7.1172055031643442</v>
      </c>
      <c r="U1876" s="3">
        <f t="shared" si="627"/>
        <v>9.6527381571628084</v>
      </c>
      <c r="V1876" t="s">
        <v>13</v>
      </c>
      <c r="W1876" t="s">
        <v>14</v>
      </c>
      <c r="X1876">
        <f t="shared" si="628"/>
        <v>596</v>
      </c>
      <c r="Y1876" s="11">
        <f t="shared" si="629"/>
        <v>-2.8725368902601307</v>
      </c>
      <c r="Z1876" s="3">
        <f t="shared" si="630"/>
        <v>-1.7825227131977845</v>
      </c>
    </row>
    <row r="1877" spans="1:26" x14ac:dyDescent="0.2">
      <c r="A1877" t="s">
        <v>6</v>
      </c>
      <c r="B1877">
        <v>1876</v>
      </c>
      <c r="C1877" s="14">
        <v>2147</v>
      </c>
      <c r="D1877">
        <v>226</v>
      </c>
      <c r="E1877" s="12">
        <v>32392.67</v>
      </c>
      <c r="F1877">
        <v>142430.79999999999</v>
      </c>
      <c r="G1877">
        <v>0</v>
      </c>
      <c r="H1877">
        <v>0</v>
      </c>
      <c r="I1877">
        <v>0</v>
      </c>
      <c r="J1877" s="5">
        <f t="shared" si="631"/>
        <v>0</v>
      </c>
      <c r="K1877">
        <v>0</v>
      </c>
      <c r="L1877">
        <v>0</v>
      </c>
      <c r="M1877">
        <v>203</v>
      </c>
      <c r="N1877">
        <v>203</v>
      </c>
      <c r="O1877">
        <v>203</v>
      </c>
      <c r="P1877" s="5">
        <f t="shared" si="632"/>
        <v>52.7343804851198</v>
      </c>
      <c r="Q1877">
        <f t="shared" si="623"/>
        <v>5.3132059790417872</v>
      </c>
      <c r="R1877">
        <f t="shared" si="624"/>
        <v>3.9652676239610765</v>
      </c>
      <c r="S1877" s="5">
        <f t="shared" si="626"/>
        <v>203</v>
      </c>
      <c r="T1877" s="3">
        <f t="shared" si="625"/>
        <v>5.3132059790417872</v>
      </c>
      <c r="U1877" s="3">
        <f t="shared" si="627"/>
        <v>3.9652676239610765</v>
      </c>
      <c r="V1877" t="s">
        <v>13</v>
      </c>
      <c r="W1877" t="s">
        <v>14</v>
      </c>
      <c r="X1877">
        <f t="shared" si="628"/>
        <v>597</v>
      </c>
      <c r="Y1877" s="11">
        <f t="shared" si="629"/>
        <v>-5.3132059790417872</v>
      </c>
      <c r="Z1877" s="3">
        <f t="shared" si="630"/>
        <v>-3.9652676239610765</v>
      </c>
    </row>
    <row r="1878" spans="1:26" x14ac:dyDescent="0.2">
      <c r="A1878" t="s">
        <v>6</v>
      </c>
      <c r="B1878">
        <v>1877</v>
      </c>
      <c r="C1878" s="14">
        <v>2146</v>
      </c>
      <c r="D1878">
        <v>227</v>
      </c>
      <c r="E1878" s="12">
        <v>32537.42</v>
      </c>
      <c r="F1878">
        <v>142910.5</v>
      </c>
      <c r="G1878">
        <v>1</v>
      </c>
      <c r="H1878">
        <v>1</v>
      </c>
      <c r="I1878">
        <v>1</v>
      </c>
      <c r="J1878" s="5">
        <f t="shared" si="631"/>
        <v>0.7683461073434833</v>
      </c>
      <c r="K1878">
        <f>LN(I1878)</f>
        <v>0</v>
      </c>
      <c r="L1878">
        <f>LN(J1878)</f>
        <v>-0.26351498674796214</v>
      </c>
      <c r="M1878">
        <v>23</v>
      </c>
      <c r="N1878">
        <v>23</v>
      </c>
      <c r="O1878">
        <v>23</v>
      </c>
      <c r="P1878" s="5">
        <f t="shared" si="632"/>
        <v>5.9547758912046342</v>
      </c>
      <c r="Q1878">
        <f t="shared" si="623"/>
        <v>3.1354942159291497</v>
      </c>
      <c r="R1878">
        <f t="shared" si="624"/>
        <v>1.7841935683803121</v>
      </c>
      <c r="S1878" s="5">
        <f t="shared" si="626"/>
        <v>24</v>
      </c>
      <c r="T1878" s="3">
        <f t="shared" si="625"/>
        <v>3.1780538303479458</v>
      </c>
      <c r="U1878" s="3">
        <f t="shared" si="627"/>
        <v>1.52067858163235</v>
      </c>
      <c r="V1878" t="s">
        <v>13</v>
      </c>
      <c r="W1878" t="s">
        <v>14</v>
      </c>
      <c r="X1878">
        <f t="shared" si="628"/>
        <v>598</v>
      </c>
      <c r="Y1878" s="11">
        <f t="shared" si="629"/>
        <v>-3.1354942159291497</v>
      </c>
      <c r="Z1878" s="3">
        <f t="shared" si="630"/>
        <v>-2.0477085551282741</v>
      </c>
    </row>
    <row r="1879" spans="1:26" x14ac:dyDescent="0.2">
      <c r="A1879" t="s">
        <v>6</v>
      </c>
      <c r="B1879">
        <v>1878</v>
      </c>
      <c r="C1879" s="14">
        <v>2145</v>
      </c>
      <c r="D1879">
        <v>228</v>
      </c>
      <c r="E1879" s="12">
        <v>32682.34</v>
      </c>
      <c r="F1879">
        <v>143390.5</v>
      </c>
      <c r="G1879">
        <v>6</v>
      </c>
      <c r="H1879">
        <v>6</v>
      </c>
      <c r="I1879">
        <v>6</v>
      </c>
      <c r="J1879" s="5">
        <f t="shared" si="631"/>
        <v>4.5896346467235825</v>
      </c>
      <c r="K1879">
        <f>LN(I1879)</f>
        <v>1.791759469228055</v>
      </c>
      <c r="L1879">
        <f>LN(J1879)</f>
        <v>1.5238004232406841</v>
      </c>
      <c r="M1879">
        <v>16</v>
      </c>
      <c r="N1879">
        <v>16</v>
      </c>
      <c r="O1879">
        <v>16</v>
      </c>
      <c r="P1879" s="5">
        <f t="shared" si="632"/>
        <v>4.1285859244510617</v>
      </c>
      <c r="Q1879">
        <f t="shared" si="623"/>
        <v>2.7725887222397811</v>
      </c>
      <c r="R1879">
        <f t="shared" si="624"/>
        <v>1.4179349571696231</v>
      </c>
      <c r="S1879" s="5">
        <f t="shared" si="626"/>
        <v>22</v>
      </c>
      <c r="T1879" s="3">
        <f t="shared" si="625"/>
        <v>3.0910424533583161</v>
      </c>
      <c r="U1879" s="3">
        <f t="shared" si="627"/>
        <v>2.9417353804103072</v>
      </c>
      <c r="V1879" t="s">
        <v>13</v>
      </c>
      <c r="W1879" t="s">
        <v>14</v>
      </c>
      <c r="X1879">
        <f t="shared" si="628"/>
        <v>599</v>
      </c>
      <c r="Y1879" s="11">
        <f t="shared" si="629"/>
        <v>-0.98082925301172619</v>
      </c>
      <c r="Z1879" s="3">
        <f t="shared" si="630"/>
        <v>0.10586546607106095</v>
      </c>
    </row>
    <row r="1880" spans="1:26" x14ac:dyDescent="0.2">
      <c r="A1880" t="s">
        <v>6</v>
      </c>
      <c r="B1880">
        <v>1879</v>
      </c>
      <c r="C1880" s="14">
        <v>2144</v>
      </c>
      <c r="D1880">
        <v>229</v>
      </c>
      <c r="E1880" s="12">
        <v>32827.120000000003</v>
      </c>
      <c r="F1880">
        <v>143871.70000000001</v>
      </c>
      <c r="G1880">
        <v>0</v>
      </c>
      <c r="H1880">
        <v>0</v>
      </c>
      <c r="I1880">
        <v>0</v>
      </c>
      <c r="J1880" s="5">
        <f t="shared" si="631"/>
        <v>0</v>
      </c>
      <c r="K1880">
        <v>0</v>
      </c>
      <c r="L1880">
        <v>0</v>
      </c>
      <c r="M1880">
        <v>186</v>
      </c>
      <c r="N1880">
        <v>186</v>
      </c>
      <c r="O1880">
        <v>186</v>
      </c>
      <c r="P1880" s="5">
        <f t="shared" si="632"/>
        <v>47.834285686483163</v>
      </c>
      <c r="Q1880">
        <f t="shared" si="623"/>
        <v>5.2257466737132017</v>
      </c>
      <c r="R1880">
        <f t="shared" si="624"/>
        <v>3.8677426561553161</v>
      </c>
      <c r="S1880" s="5">
        <f t="shared" si="626"/>
        <v>186</v>
      </c>
      <c r="T1880" s="3">
        <f t="shared" si="625"/>
        <v>5.2257466737132017</v>
      </c>
      <c r="U1880" s="3">
        <f t="shared" si="627"/>
        <v>3.8677426561553161</v>
      </c>
      <c r="V1880" t="s">
        <v>13</v>
      </c>
      <c r="W1880" t="s">
        <v>14</v>
      </c>
      <c r="X1880">
        <f t="shared" si="628"/>
        <v>600</v>
      </c>
      <c r="Y1880" s="11">
        <f t="shared" si="629"/>
        <v>-5.2257466737132017</v>
      </c>
      <c r="Z1880" s="3">
        <f t="shared" si="630"/>
        <v>-3.8677426561553161</v>
      </c>
    </row>
    <row r="1881" spans="1:26" x14ac:dyDescent="0.2">
      <c r="A1881" t="s">
        <v>6</v>
      </c>
      <c r="B1881">
        <v>1880</v>
      </c>
      <c r="C1881" s="14">
        <v>2143</v>
      </c>
      <c r="D1881">
        <v>230</v>
      </c>
      <c r="E1881" s="12">
        <v>32969.4</v>
      </c>
      <c r="F1881">
        <v>144353.70000000001</v>
      </c>
      <c r="G1881">
        <v>1</v>
      </c>
      <c r="H1881">
        <v>1</v>
      </c>
      <c r="I1881">
        <v>1</v>
      </c>
      <c r="J1881" s="5">
        <f t="shared" si="631"/>
        <v>0.75827888890910966</v>
      </c>
      <c r="K1881">
        <f t="shared" ref="K1881:K1889" si="636">LN(I1881)</f>
        <v>0</v>
      </c>
      <c r="L1881">
        <f t="shared" ref="L1881:L1889" si="637">LN(J1881)</f>
        <v>-0.2767040336876993</v>
      </c>
      <c r="M1881">
        <v>187</v>
      </c>
      <c r="N1881">
        <v>187</v>
      </c>
      <c r="O1881">
        <v>187</v>
      </c>
      <c r="P1881" s="5">
        <f t="shared" si="632"/>
        <v>47.93088088493748</v>
      </c>
      <c r="Q1881">
        <f t="shared" si="623"/>
        <v>5.2311086168545868</v>
      </c>
      <c r="R1881">
        <f t="shared" si="624"/>
        <v>3.8697599915742704</v>
      </c>
      <c r="S1881" s="5">
        <f t="shared" si="626"/>
        <v>188</v>
      </c>
      <c r="T1881" s="3">
        <f t="shared" si="625"/>
        <v>5.2364419628299492</v>
      </c>
      <c r="U1881" s="3">
        <f t="shared" si="627"/>
        <v>3.5930559578865711</v>
      </c>
      <c r="V1881" t="s">
        <v>13</v>
      </c>
      <c r="W1881" t="s">
        <v>14</v>
      </c>
      <c r="X1881">
        <f t="shared" si="628"/>
        <v>601</v>
      </c>
      <c r="Y1881" s="11">
        <f t="shared" si="629"/>
        <v>-5.2311086168545868</v>
      </c>
      <c r="Z1881" s="3">
        <f t="shared" si="630"/>
        <v>-4.1464640252619693</v>
      </c>
    </row>
    <row r="1882" spans="1:26" x14ac:dyDescent="0.2">
      <c r="A1882" t="s">
        <v>6</v>
      </c>
      <c r="B1882">
        <v>1881</v>
      </c>
      <c r="C1882" s="14">
        <v>2142</v>
      </c>
      <c r="D1882">
        <v>231</v>
      </c>
      <c r="E1882" s="12">
        <v>33112.800000000003</v>
      </c>
      <c r="F1882">
        <v>144835.1</v>
      </c>
      <c r="G1882">
        <v>6</v>
      </c>
      <c r="H1882">
        <v>6</v>
      </c>
      <c r="I1882">
        <v>6</v>
      </c>
      <c r="J1882" s="5">
        <f t="shared" si="631"/>
        <v>4.5299702833949409</v>
      </c>
      <c r="K1882">
        <f t="shared" si="636"/>
        <v>1.791759469228055</v>
      </c>
      <c r="L1882">
        <f t="shared" si="637"/>
        <v>1.5107153795164594</v>
      </c>
      <c r="M1882">
        <v>3</v>
      </c>
      <c r="N1882">
        <v>3</v>
      </c>
      <c r="O1882">
        <v>3</v>
      </c>
      <c r="P1882" s="5">
        <f t="shared" si="632"/>
        <v>0.76638881044719132</v>
      </c>
      <c r="Q1882">
        <f t="shared" si="623"/>
        <v>1.0986122886681098</v>
      </c>
      <c r="R1882">
        <f t="shared" si="624"/>
        <v>-0.2660656525792624</v>
      </c>
      <c r="S1882" s="5">
        <f t="shared" si="626"/>
        <v>9</v>
      </c>
      <c r="T1882" s="3">
        <f t="shared" si="625"/>
        <v>2.1972245773362196</v>
      </c>
      <c r="U1882" s="3">
        <f t="shared" si="627"/>
        <v>1.244649726937197</v>
      </c>
      <c r="V1882" t="s">
        <v>13</v>
      </c>
      <c r="W1882" t="s">
        <v>14</v>
      </c>
      <c r="X1882">
        <f t="shared" si="628"/>
        <v>602</v>
      </c>
      <c r="Y1882" s="11">
        <f t="shared" si="629"/>
        <v>0.69314718055994518</v>
      </c>
      <c r="Z1882" s="3">
        <f t="shared" si="630"/>
        <v>1.7767810320957218</v>
      </c>
    </row>
    <row r="1883" spans="1:26" x14ac:dyDescent="0.2">
      <c r="A1883" t="s">
        <v>6</v>
      </c>
      <c r="B1883">
        <v>1882</v>
      </c>
      <c r="C1883" s="14">
        <v>2141</v>
      </c>
      <c r="D1883">
        <v>232</v>
      </c>
      <c r="E1883" s="12">
        <v>33255.199999999997</v>
      </c>
      <c r="F1883">
        <v>145313.79999999999</v>
      </c>
      <c r="G1883">
        <v>53</v>
      </c>
      <c r="H1883">
        <v>53</v>
      </c>
      <c r="I1883">
        <v>53</v>
      </c>
      <c r="J1883" s="5">
        <f t="shared" si="631"/>
        <v>39.843392912988044</v>
      </c>
      <c r="K1883">
        <f t="shared" si="636"/>
        <v>3.970291913552122</v>
      </c>
      <c r="L1883">
        <f t="shared" si="637"/>
        <v>3.6849565925688097</v>
      </c>
      <c r="M1883">
        <v>2</v>
      </c>
      <c r="N1883">
        <v>2</v>
      </c>
      <c r="O1883">
        <v>2</v>
      </c>
      <c r="P1883" s="5">
        <f t="shared" si="632"/>
        <v>0.50924275602179558</v>
      </c>
      <c r="Q1883">
        <f t="shared" si="623"/>
        <v>0.69314718055994529</v>
      </c>
      <c r="R1883">
        <f t="shared" si="624"/>
        <v>-0.67483044877404752</v>
      </c>
      <c r="S1883" s="5">
        <f t="shared" si="626"/>
        <v>55</v>
      </c>
      <c r="T1883" s="3">
        <f t="shared" ref="T1883:T1914" si="638">LN(S1883)</f>
        <v>4.0073331852324712</v>
      </c>
      <c r="U1883" s="3">
        <f t="shared" si="627"/>
        <v>3.0101261437947624</v>
      </c>
      <c r="V1883" t="s">
        <v>13</v>
      </c>
      <c r="W1883" t="s">
        <v>14</v>
      </c>
      <c r="X1883">
        <f t="shared" si="628"/>
        <v>603</v>
      </c>
      <c r="Y1883" s="11">
        <f t="shared" si="629"/>
        <v>3.2771447329921766</v>
      </c>
      <c r="Z1883" s="3">
        <f t="shared" si="630"/>
        <v>4.359787041342857</v>
      </c>
    </row>
    <row r="1884" spans="1:26" x14ac:dyDescent="0.2">
      <c r="A1884" t="s">
        <v>6</v>
      </c>
      <c r="B1884">
        <v>1883</v>
      </c>
      <c r="C1884" s="14">
        <v>2140</v>
      </c>
      <c r="D1884">
        <v>233</v>
      </c>
      <c r="E1884" s="12">
        <v>33397.43</v>
      </c>
      <c r="F1884">
        <v>145784.9</v>
      </c>
      <c r="G1884">
        <v>1</v>
      </c>
      <c r="H1884">
        <v>1</v>
      </c>
      <c r="I1884">
        <v>1</v>
      </c>
      <c r="J1884" s="5">
        <f t="shared" si="631"/>
        <v>0.7485605928360356</v>
      </c>
      <c r="K1884">
        <f t="shared" si="636"/>
        <v>0</v>
      </c>
      <c r="L1884">
        <f t="shared" si="637"/>
        <v>-0.28960312604616589</v>
      </c>
      <c r="M1884">
        <v>2</v>
      </c>
      <c r="N1884">
        <v>2</v>
      </c>
      <c r="O1884">
        <v>2</v>
      </c>
      <c r="P1884" s="5">
        <f t="shared" si="632"/>
        <v>0.50759715169403696</v>
      </c>
      <c r="Q1884">
        <f t="shared" si="623"/>
        <v>0.69314718055994529</v>
      </c>
      <c r="R1884">
        <f t="shared" si="624"/>
        <v>-0.67806715447751209</v>
      </c>
      <c r="S1884" s="5">
        <f t="shared" si="626"/>
        <v>3</v>
      </c>
      <c r="T1884" s="3">
        <f t="shared" si="638"/>
        <v>1.0986122886681098</v>
      </c>
      <c r="U1884" s="3">
        <f t="shared" si="627"/>
        <v>-0.96767028052367798</v>
      </c>
      <c r="V1884" t="s">
        <v>13</v>
      </c>
      <c r="W1884" t="s">
        <v>14</v>
      </c>
      <c r="X1884">
        <f t="shared" si="628"/>
        <v>604</v>
      </c>
      <c r="Y1884" s="11">
        <f t="shared" si="629"/>
        <v>-0.69314718055994529</v>
      </c>
      <c r="Z1884" s="3">
        <f t="shared" si="630"/>
        <v>0.3884640284313462</v>
      </c>
    </row>
    <row r="1885" spans="1:26" x14ac:dyDescent="0.2">
      <c r="A1885" t="s">
        <v>6</v>
      </c>
      <c r="B1885">
        <v>1884</v>
      </c>
      <c r="C1885" s="14">
        <v>2139</v>
      </c>
      <c r="D1885">
        <v>234</v>
      </c>
      <c r="E1885" s="12">
        <v>33538.51</v>
      </c>
      <c r="F1885">
        <v>146251.6</v>
      </c>
      <c r="G1885">
        <v>1</v>
      </c>
      <c r="H1885">
        <v>1</v>
      </c>
      <c r="I1885">
        <v>1</v>
      </c>
      <c r="J1885" s="5">
        <f t="shared" si="631"/>
        <v>0.74541176695088718</v>
      </c>
      <c r="K1885">
        <f t="shared" si="636"/>
        <v>0</v>
      </c>
      <c r="L1885">
        <f t="shared" si="637"/>
        <v>-0.29381850597238135</v>
      </c>
      <c r="M1885">
        <v>2</v>
      </c>
      <c r="N1885">
        <v>2</v>
      </c>
      <c r="O1885">
        <v>2</v>
      </c>
      <c r="P1885" s="5">
        <f t="shared" si="632"/>
        <v>0.50597737050398084</v>
      </c>
      <c r="Q1885">
        <f t="shared" si="623"/>
        <v>0.69314718055994529</v>
      </c>
      <c r="R1885">
        <f t="shared" si="624"/>
        <v>-0.68126333301889297</v>
      </c>
      <c r="S1885" s="5">
        <f t="shared" si="626"/>
        <v>3</v>
      </c>
      <c r="T1885" s="3">
        <f t="shared" si="638"/>
        <v>1.0986122886681098</v>
      </c>
      <c r="U1885" s="3">
        <f t="shared" si="627"/>
        <v>-0.97508183899127432</v>
      </c>
      <c r="V1885" t="s">
        <v>13</v>
      </c>
      <c r="W1885" t="s">
        <v>14</v>
      </c>
      <c r="X1885">
        <f t="shared" si="628"/>
        <v>605</v>
      </c>
      <c r="Y1885" s="11">
        <f t="shared" si="629"/>
        <v>-0.69314718055994529</v>
      </c>
      <c r="Z1885" s="3">
        <f t="shared" si="630"/>
        <v>0.38744482704651162</v>
      </c>
    </row>
    <row r="1886" spans="1:26" x14ac:dyDescent="0.2">
      <c r="A1886" t="s">
        <v>6</v>
      </c>
      <c r="B1886">
        <v>1885</v>
      </c>
      <c r="C1886" s="14">
        <v>2138</v>
      </c>
      <c r="D1886">
        <v>235</v>
      </c>
      <c r="E1886" s="12">
        <v>33679.72</v>
      </c>
      <c r="F1886">
        <v>146715.79999999999</v>
      </c>
      <c r="G1886">
        <v>3</v>
      </c>
      <c r="H1886">
        <v>3</v>
      </c>
      <c r="I1886">
        <v>3</v>
      </c>
      <c r="J1886" s="5">
        <f t="shared" si="631"/>
        <v>2.2268593681895217</v>
      </c>
      <c r="K1886">
        <f t="shared" si="636"/>
        <v>1.0986122886681098</v>
      </c>
      <c r="L1886">
        <f t="shared" si="637"/>
        <v>0.80059223773593446</v>
      </c>
      <c r="M1886">
        <v>6</v>
      </c>
      <c r="N1886">
        <v>6</v>
      </c>
      <c r="O1886">
        <v>6</v>
      </c>
      <c r="P1886" s="5">
        <f t="shared" si="632"/>
        <v>1.5131294652654999</v>
      </c>
      <c r="Q1886">
        <f t="shared" si="623"/>
        <v>1.791759469228055</v>
      </c>
      <c r="R1886">
        <f t="shared" si="624"/>
        <v>0.41417999972805375</v>
      </c>
      <c r="S1886" s="5">
        <f t="shared" si="626"/>
        <v>9</v>
      </c>
      <c r="T1886" s="3">
        <f t="shared" si="638"/>
        <v>2.1972245773362196</v>
      </c>
      <c r="U1886" s="3">
        <f t="shared" si="627"/>
        <v>1.2147722374639882</v>
      </c>
      <c r="V1886" t="s">
        <v>13</v>
      </c>
      <c r="W1886" t="s">
        <v>14</v>
      </c>
      <c r="X1886">
        <f t="shared" si="628"/>
        <v>606</v>
      </c>
      <c r="Y1886" s="11">
        <f t="shared" si="629"/>
        <v>-0.69314718055994518</v>
      </c>
      <c r="Z1886" s="3">
        <f t="shared" si="630"/>
        <v>0.38641223800788072</v>
      </c>
    </row>
    <row r="1887" spans="1:26" x14ac:dyDescent="0.2">
      <c r="A1887" t="s">
        <v>6</v>
      </c>
      <c r="B1887">
        <v>1886</v>
      </c>
      <c r="C1887" s="14">
        <v>2137</v>
      </c>
      <c r="D1887">
        <v>236</v>
      </c>
      <c r="E1887" s="12">
        <v>33820.18</v>
      </c>
      <c r="F1887">
        <v>147178.6</v>
      </c>
      <c r="G1887">
        <v>1</v>
      </c>
      <c r="H1887">
        <v>1</v>
      </c>
      <c r="I1887">
        <v>1</v>
      </c>
      <c r="J1887" s="5">
        <f t="shared" si="631"/>
        <v>0.73920363522606913</v>
      </c>
      <c r="K1887">
        <f t="shared" si="636"/>
        <v>0</v>
      </c>
      <c r="L1887">
        <f t="shared" si="637"/>
        <v>-0.3021818408825705</v>
      </c>
      <c r="M1887">
        <v>17</v>
      </c>
      <c r="N1887">
        <v>17</v>
      </c>
      <c r="O1887">
        <v>17</v>
      </c>
      <c r="P1887" s="5">
        <f t="shared" si="632"/>
        <v>4.2737191412338476</v>
      </c>
      <c r="Q1887">
        <f t="shared" si="623"/>
        <v>2.8332133440562162</v>
      </c>
      <c r="R1887">
        <f t="shared" si="624"/>
        <v>1.4524844414092069</v>
      </c>
      <c r="S1887" s="5">
        <f t="shared" si="626"/>
        <v>18</v>
      </c>
      <c r="T1887" s="3">
        <f t="shared" si="638"/>
        <v>2.8903717578961645</v>
      </c>
      <c r="U1887" s="3">
        <f t="shared" si="627"/>
        <v>1.1503026005266364</v>
      </c>
      <c r="V1887" t="s">
        <v>13</v>
      </c>
      <c r="W1887" t="s">
        <v>14</v>
      </c>
      <c r="X1887">
        <f t="shared" si="628"/>
        <v>607</v>
      </c>
      <c r="Y1887" s="11">
        <f t="shared" si="629"/>
        <v>-2.8332133440562162</v>
      </c>
      <c r="Z1887" s="3">
        <f t="shared" si="630"/>
        <v>-1.7546662822917773</v>
      </c>
    </row>
    <row r="1888" spans="1:26" x14ac:dyDescent="0.2">
      <c r="A1888" t="s">
        <v>6</v>
      </c>
      <c r="B1888">
        <v>1887</v>
      </c>
      <c r="C1888" s="14">
        <v>2136</v>
      </c>
      <c r="D1888">
        <v>237</v>
      </c>
      <c r="E1888" s="12">
        <v>33961.019999999997</v>
      </c>
      <c r="F1888">
        <v>147640.70000000001</v>
      </c>
      <c r="G1888">
        <v>62</v>
      </c>
      <c r="H1888">
        <v>62</v>
      </c>
      <c r="I1888">
        <v>62</v>
      </c>
      <c r="J1888" s="5">
        <f t="shared" si="631"/>
        <v>45.640560854768211</v>
      </c>
      <c r="K1888">
        <f t="shared" si="636"/>
        <v>4.1271343850450917</v>
      </c>
      <c r="L1888">
        <f t="shared" si="637"/>
        <v>3.8207968135855084</v>
      </c>
      <c r="M1888">
        <v>39</v>
      </c>
      <c r="N1888">
        <v>39</v>
      </c>
      <c r="O1888">
        <v>39</v>
      </c>
      <c r="P1888" s="5">
        <f t="shared" si="632"/>
        <v>9.7737277051653102</v>
      </c>
      <c r="Q1888">
        <f t="shared" si="623"/>
        <v>3.6635616461296463</v>
      </c>
      <c r="R1888">
        <f t="shared" si="624"/>
        <v>2.2796979393607821</v>
      </c>
      <c r="S1888" s="5">
        <f t="shared" si="626"/>
        <v>101</v>
      </c>
      <c r="T1888" s="3">
        <f t="shared" si="638"/>
        <v>4.6151205168412597</v>
      </c>
      <c r="U1888" s="3">
        <f t="shared" si="627"/>
        <v>6.1004947529462905</v>
      </c>
      <c r="V1888" t="s">
        <v>13</v>
      </c>
      <c r="W1888" t="s">
        <v>14</v>
      </c>
      <c r="X1888">
        <f t="shared" si="628"/>
        <v>608</v>
      </c>
      <c r="Y1888" s="11">
        <f t="shared" si="629"/>
        <v>0.46357273891544537</v>
      </c>
      <c r="Z1888" s="3">
        <f t="shared" si="630"/>
        <v>1.5410988742247262</v>
      </c>
    </row>
    <row r="1889" spans="1:26" x14ac:dyDescent="0.2">
      <c r="A1889" t="s">
        <v>6</v>
      </c>
      <c r="B1889">
        <v>1888</v>
      </c>
      <c r="C1889" s="14">
        <v>2135</v>
      </c>
      <c r="D1889">
        <v>238</v>
      </c>
      <c r="E1889" s="12">
        <v>34101.660000000003</v>
      </c>
      <c r="F1889">
        <v>148102.20000000001</v>
      </c>
      <c r="G1889">
        <v>547</v>
      </c>
      <c r="H1889">
        <v>547</v>
      </c>
      <c r="I1889">
        <v>547</v>
      </c>
      <c r="J1889" s="5">
        <f t="shared" si="631"/>
        <v>401.0068718062405</v>
      </c>
      <c r="K1889">
        <f t="shared" si="636"/>
        <v>6.3044488024219811</v>
      </c>
      <c r="L1889">
        <f t="shared" si="637"/>
        <v>5.9939785638336547</v>
      </c>
      <c r="M1889">
        <v>107</v>
      </c>
      <c r="N1889">
        <v>107</v>
      </c>
      <c r="O1889">
        <v>107</v>
      </c>
      <c r="P1889" s="5">
        <f t="shared" si="632"/>
        <v>26.731540787375206</v>
      </c>
      <c r="Q1889">
        <f t="shared" si="623"/>
        <v>4.6728288344619058</v>
      </c>
      <c r="R1889">
        <f t="shared" si="624"/>
        <v>3.2858441711148902</v>
      </c>
      <c r="S1889" s="5">
        <f t="shared" si="626"/>
        <v>654</v>
      </c>
      <c r="T1889" s="3">
        <f t="shared" si="638"/>
        <v>6.4831073514571989</v>
      </c>
      <c r="U1889" s="3">
        <f t="shared" si="627"/>
        <v>9.2798227349485458</v>
      </c>
      <c r="V1889" t="s">
        <v>13</v>
      </c>
      <c r="W1889" t="s">
        <v>14</v>
      </c>
      <c r="X1889">
        <f t="shared" si="628"/>
        <v>609</v>
      </c>
      <c r="Y1889" s="11">
        <f t="shared" si="629"/>
        <v>1.6316199679600754</v>
      </c>
      <c r="Z1889" s="3">
        <f t="shared" si="630"/>
        <v>2.7081343927187644</v>
      </c>
    </row>
    <row r="1890" spans="1:26" x14ac:dyDescent="0.2">
      <c r="A1890" t="s">
        <v>6</v>
      </c>
      <c r="B1890">
        <v>1889</v>
      </c>
      <c r="C1890" s="14">
        <v>2134</v>
      </c>
      <c r="D1890">
        <v>239</v>
      </c>
      <c r="E1890" s="12">
        <v>34241.97</v>
      </c>
      <c r="F1890">
        <v>148564.70000000001</v>
      </c>
      <c r="G1890">
        <v>0</v>
      </c>
      <c r="H1890">
        <v>0</v>
      </c>
      <c r="I1890">
        <v>0</v>
      </c>
      <c r="J1890" s="5">
        <f t="shared" si="631"/>
        <v>0</v>
      </c>
      <c r="K1890">
        <v>0</v>
      </c>
      <c r="L1890">
        <v>0</v>
      </c>
      <c r="M1890">
        <v>98</v>
      </c>
      <c r="N1890">
        <v>98</v>
      </c>
      <c r="O1890">
        <v>98</v>
      </c>
      <c r="P1890" s="5">
        <f t="shared" si="632"/>
        <v>24.406874580569944</v>
      </c>
      <c r="Q1890">
        <f t="shared" si="623"/>
        <v>4.5849674786705723</v>
      </c>
      <c r="R1890">
        <f t="shared" si="624"/>
        <v>3.194864837721783</v>
      </c>
      <c r="S1890" s="5">
        <f t="shared" si="626"/>
        <v>98</v>
      </c>
      <c r="T1890" s="3">
        <f t="shared" si="638"/>
        <v>4.5849674786705723</v>
      </c>
      <c r="U1890" s="3">
        <f t="shared" si="627"/>
        <v>3.194864837721783</v>
      </c>
      <c r="V1890" t="s">
        <v>13</v>
      </c>
      <c r="W1890" t="s">
        <v>14</v>
      </c>
      <c r="X1890">
        <f t="shared" si="628"/>
        <v>610</v>
      </c>
      <c r="Y1890" s="11">
        <f t="shared" si="629"/>
        <v>-4.5849674786705723</v>
      </c>
      <c r="Z1890" s="3">
        <f t="shared" si="630"/>
        <v>-3.194864837721783</v>
      </c>
    </row>
    <row r="1891" spans="1:26" x14ac:dyDescent="0.2">
      <c r="A1891" t="s">
        <v>6</v>
      </c>
      <c r="B1891">
        <v>1890</v>
      </c>
      <c r="C1891" s="14">
        <v>2133</v>
      </c>
      <c r="D1891">
        <v>240</v>
      </c>
      <c r="E1891" s="12">
        <v>34382.31</v>
      </c>
      <c r="F1891">
        <v>149023</v>
      </c>
      <c r="G1891">
        <v>4</v>
      </c>
      <c r="H1891">
        <v>4</v>
      </c>
      <c r="I1891">
        <v>4</v>
      </c>
      <c r="J1891" s="5">
        <f t="shared" si="631"/>
        <v>2.9084724092127612</v>
      </c>
      <c r="K1891">
        <f t="shared" ref="K1891:L1898" si="639">LN(I1891)</f>
        <v>1.3862943611198906</v>
      </c>
      <c r="L1891">
        <f t="shared" si="639"/>
        <v>1.0676279980636745</v>
      </c>
      <c r="M1891">
        <v>477</v>
      </c>
      <c r="N1891">
        <v>477</v>
      </c>
      <c r="O1891">
        <v>477</v>
      </c>
      <c r="P1891" s="5">
        <f t="shared" si="632"/>
        <v>118.43138307509579</v>
      </c>
      <c r="Q1891">
        <f t="shared" si="623"/>
        <v>6.1675164908883415</v>
      </c>
      <c r="R1891">
        <f t="shared" si="624"/>
        <v>4.7743337470836513</v>
      </c>
      <c r="S1891" s="5">
        <f t="shared" si="626"/>
        <v>481</v>
      </c>
      <c r="T1891" s="3">
        <f t="shared" si="638"/>
        <v>6.1758672701057611</v>
      </c>
      <c r="U1891" s="3">
        <f t="shared" si="627"/>
        <v>5.8419617451473256</v>
      </c>
      <c r="V1891" t="s">
        <v>13</v>
      </c>
      <c r="W1891" t="s">
        <v>14</v>
      </c>
      <c r="X1891">
        <f t="shared" si="628"/>
        <v>611</v>
      </c>
      <c r="Y1891" s="11">
        <f t="shared" si="629"/>
        <v>-4.7812221297684507</v>
      </c>
      <c r="Z1891" s="3">
        <f t="shared" si="630"/>
        <v>-3.7067057490199771</v>
      </c>
    </row>
    <row r="1892" spans="1:26" x14ac:dyDescent="0.2">
      <c r="A1892" t="s">
        <v>6</v>
      </c>
      <c r="B1892">
        <v>1891</v>
      </c>
      <c r="C1892" s="14">
        <v>2132</v>
      </c>
      <c r="D1892">
        <v>241</v>
      </c>
      <c r="E1892" s="12">
        <v>34521.980000000003</v>
      </c>
      <c r="F1892">
        <v>149491.79999999999</v>
      </c>
      <c r="G1892">
        <v>84</v>
      </c>
      <c r="H1892">
        <v>84</v>
      </c>
      <c r="I1892">
        <v>84</v>
      </c>
      <c r="J1892" s="5">
        <f t="shared" si="631"/>
        <v>60.830809820294199</v>
      </c>
      <c r="K1892">
        <f t="shared" si="639"/>
        <v>4.4308167988433134</v>
      </c>
      <c r="L1892">
        <f t="shared" si="639"/>
        <v>4.1080964010878951</v>
      </c>
      <c r="M1892">
        <v>420</v>
      </c>
      <c r="N1892">
        <v>420</v>
      </c>
      <c r="O1892">
        <v>420</v>
      </c>
      <c r="P1892" s="5">
        <f t="shared" si="632"/>
        <v>103.95219001978704</v>
      </c>
      <c r="Q1892">
        <f t="shared" si="623"/>
        <v>6.0402547112774139</v>
      </c>
      <c r="R1892">
        <f t="shared" si="624"/>
        <v>4.6439310820935136</v>
      </c>
      <c r="S1892" s="5">
        <f t="shared" si="626"/>
        <v>504</v>
      </c>
      <c r="T1892" s="3">
        <f t="shared" si="638"/>
        <v>6.2225762680713688</v>
      </c>
      <c r="U1892" s="3">
        <f t="shared" si="627"/>
        <v>8.7520274831814078</v>
      </c>
      <c r="V1892" t="s">
        <v>13</v>
      </c>
      <c r="W1892" t="s">
        <v>14</v>
      </c>
      <c r="X1892">
        <f t="shared" si="628"/>
        <v>612</v>
      </c>
      <c r="Y1892" s="11">
        <f t="shared" si="629"/>
        <v>-1.6094379124341005</v>
      </c>
      <c r="Z1892" s="3">
        <f t="shared" si="630"/>
        <v>-0.53583468100561849</v>
      </c>
    </row>
    <row r="1893" spans="1:26" x14ac:dyDescent="0.2">
      <c r="A1893" t="s">
        <v>6</v>
      </c>
      <c r="B1893">
        <v>1892</v>
      </c>
      <c r="C1893" s="14">
        <v>2131</v>
      </c>
      <c r="D1893">
        <v>242</v>
      </c>
      <c r="E1893" s="12">
        <v>34661.06</v>
      </c>
      <c r="F1893">
        <v>149958.39999999999</v>
      </c>
      <c r="G1893">
        <v>8</v>
      </c>
      <c r="H1893">
        <v>8</v>
      </c>
      <c r="I1893">
        <v>8</v>
      </c>
      <c r="J1893" s="5">
        <f t="shared" si="631"/>
        <v>5.7701639822902138</v>
      </c>
      <c r="K1893">
        <f t="shared" si="639"/>
        <v>2.0794415416798357</v>
      </c>
      <c r="L1893">
        <f t="shared" si="639"/>
        <v>1.7527004999238358</v>
      </c>
      <c r="M1893">
        <v>667</v>
      </c>
      <c r="N1893">
        <v>667</v>
      </c>
      <c r="O1893">
        <v>667</v>
      </c>
      <c r="P1893" s="5">
        <f t="shared" si="632"/>
        <v>164.57230805343349</v>
      </c>
      <c r="Q1893">
        <f t="shared" si="623"/>
        <v>6.5027900459156234</v>
      </c>
      <c r="R1893">
        <f t="shared" si="624"/>
        <v>5.1033500362609265</v>
      </c>
      <c r="S1893" s="5">
        <f t="shared" si="626"/>
        <v>675</v>
      </c>
      <c r="T1893" s="3">
        <f t="shared" si="638"/>
        <v>6.5147126908725301</v>
      </c>
      <c r="U1893" s="3">
        <f t="shared" si="627"/>
        <v>6.8560505361847621</v>
      </c>
      <c r="V1893" t="s">
        <v>13</v>
      </c>
      <c r="W1893" t="s">
        <v>14</v>
      </c>
      <c r="X1893">
        <f t="shared" si="628"/>
        <v>613</v>
      </c>
      <c r="Y1893" s="11">
        <f t="shared" si="629"/>
        <v>-4.4233485042357881</v>
      </c>
      <c r="Z1893" s="3">
        <f t="shared" si="630"/>
        <v>-3.350649536337091</v>
      </c>
    </row>
    <row r="1894" spans="1:26" x14ac:dyDescent="0.2">
      <c r="A1894" t="s">
        <v>6</v>
      </c>
      <c r="B1894">
        <v>1893</v>
      </c>
      <c r="C1894" s="14">
        <v>2130</v>
      </c>
      <c r="D1894">
        <v>243</v>
      </c>
      <c r="E1894" s="12">
        <v>34800.29</v>
      </c>
      <c r="F1894">
        <v>150416.29999999999</v>
      </c>
      <c r="G1894">
        <v>11</v>
      </c>
      <c r="H1894">
        <v>11</v>
      </c>
      <c r="I1894">
        <v>11</v>
      </c>
      <c r="J1894" s="5">
        <f t="shared" si="631"/>
        <v>7.9022329986330568</v>
      </c>
      <c r="K1894">
        <f t="shared" si="639"/>
        <v>2.3978952727983707</v>
      </c>
      <c r="L1894">
        <f t="shared" si="639"/>
        <v>2.0671453775875315</v>
      </c>
      <c r="M1894">
        <v>3453</v>
      </c>
      <c r="N1894">
        <v>3453</v>
      </c>
      <c r="O1894">
        <v>3453</v>
      </c>
      <c r="P1894" s="5">
        <f t="shared" si="632"/>
        <v>849.38267993561874</v>
      </c>
      <c r="Q1894">
        <f t="shared" si="623"/>
        <v>8.1469986973899928</v>
      </c>
      <c r="R1894">
        <f t="shared" si="624"/>
        <v>6.7445098267313375</v>
      </c>
      <c r="S1894" s="5">
        <f t="shared" si="626"/>
        <v>3464</v>
      </c>
      <c r="T1894" s="3">
        <f t="shared" si="638"/>
        <v>8.1501792696823259</v>
      </c>
      <c r="U1894" s="3">
        <f t="shared" si="627"/>
        <v>8.8116552043188694</v>
      </c>
      <c r="V1894" t="s">
        <v>13</v>
      </c>
      <c r="W1894" t="s">
        <v>14</v>
      </c>
      <c r="X1894">
        <f t="shared" si="628"/>
        <v>614</v>
      </c>
      <c r="Y1894" s="11">
        <f t="shared" si="629"/>
        <v>-5.7491034245916222</v>
      </c>
      <c r="Z1894" s="3">
        <f t="shared" si="630"/>
        <v>-4.6773644491438056</v>
      </c>
    </row>
    <row r="1895" spans="1:26" x14ac:dyDescent="0.2">
      <c r="A1895" t="s">
        <v>6</v>
      </c>
      <c r="B1895">
        <v>1894</v>
      </c>
      <c r="C1895" s="14">
        <v>2129</v>
      </c>
      <c r="D1895">
        <v>244</v>
      </c>
      <c r="E1895" s="12">
        <v>34937.26</v>
      </c>
      <c r="F1895">
        <v>150897.9</v>
      </c>
      <c r="G1895">
        <v>2</v>
      </c>
      <c r="H1895">
        <v>2</v>
      </c>
      <c r="I1895">
        <v>2</v>
      </c>
      <c r="J1895" s="5">
        <f t="shared" si="631"/>
        <v>1.4311368435876197</v>
      </c>
      <c r="K1895">
        <f t="shared" si="639"/>
        <v>0.69314718055994529</v>
      </c>
      <c r="L1895">
        <f t="shared" si="639"/>
        <v>0.35846912394608282</v>
      </c>
      <c r="M1895">
        <v>2396</v>
      </c>
      <c r="N1895">
        <v>2396</v>
      </c>
      <c r="O1895">
        <v>2396</v>
      </c>
      <c r="P1895" s="5">
        <f t="shared" si="632"/>
        <v>587.49657881256132</v>
      </c>
      <c r="Q1895">
        <f t="shared" si="623"/>
        <v>7.78155595923534</v>
      </c>
      <c r="R1895">
        <f t="shared" si="624"/>
        <v>6.3758704227035903</v>
      </c>
      <c r="S1895" s="5">
        <f t="shared" si="626"/>
        <v>2398</v>
      </c>
      <c r="T1895" s="3">
        <f t="shared" si="638"/>
        <v>7.7823903355874595</v>
      </c>
      <c r="U1895" s="3">
        <f t="shared" si="627"/>
        <v>6.7343395466496734</v>
      </c>
      <c r="V1895" t="s">
        <v>13</v>
      </c>
      <c r="W1895" t="s">
        <v>14</v>
      </c>
      <c r="X1895">
        <f t="shared" si="628"/>
        <v>615</v>
      </c>
      <c r="Y1895" s="11">
        <f t="shared" si="629"/>
        <v>-7.0884087786753947</v>
      </c>
      <c r="Z1895" s="3">
        <f t="shared" si="630"/>
        <v>-6.0174012987575072</v>
      </c>
    </row>
    <row r="1896" spans="1:26" x14ac:dyDescent="0.2">
      <c r="A1896" t="s">
        <v>6</v>
      </c>
      <c r="B1896">
        <v>1895</v>
      </c>
      <c r="C1896" s="14">
        <v>2128</v>
      </c>
      <c r="D1896">
        <v>245</v>
      </c>
      <c r="E1896" s="12">
        <v>35077.919999999998</v>
      </c>
      <c r="F1896">
        <v>151385.60000000001</v>
      </c>
      <c r="G1896">
        <v>7</v>
      </c>
      <c r="H1896">
        <v>7</v>
      </c>
      <c r="I1896">
        <v>7</v>
      </c>
      <c r="J1896" s="5">
        <f t="shared" si="631"/>
        <v>4.9888932981202991</v>
      </c>
      <c r="K1896">
        <f t="shared" si="639"/>
        <v>1.9459101490553132</v>
      </c>
      <c r="L1896">
        <f t="shared" si="639"/>
        <v>1.6072141012219037</v>
      </c>
      <c r="M1896">
        <v>12</v>
      </c>
      <c r="N1896">
        <v>12</v>
      </c>
      <c r="O1896">
        <v>12</v>
      </c>
      <c r="P1896" s="5">
        <f t="shared" si="632"/>
        <v>2.9329077534455061</v>
      </c>
      <c r="Q1896">
        <f t="shared" si="623"/>
        <v>2.4849066497880004</v>
      </c>
      <c r="R1896">
        <f t="shared" si="624"/>
        <v>1.0759943382376735</v>
      </c>
      <c r="S1896" s="5">
        <f t="shared" si="626"/>
        <v>19</v>
      </c>
      <c r="T1896" s="3">
        <f t="shared" si="638"/>
        <v>2.9444389791664403</v>
      </c>
      <c r="U1896" s="3">
        <f t="shared" si="627"/>
        <v>2.6832084394595772</v>
      </c>
      <c r="V1896" t="s">
        <v>13</v>
      </c>
      <c r="W1896" t="s">
        <v>14</v>
      </c>
      <c r="X1896">
        <f t="shared" si="628"/>
        <v>616</v>
      </c>
      <c r="Y1896" s="11">
        <f t="shared" si="629"/>
        <v>-0.53899650073268712</v>
      </c>
      <c r="Z1896" s="3">
        <f t="shared" si="630"/>
        <v>0.53121976298423013</v>
      </c>
    </row>
    <row r="1897" spans="1:26" x14ac:dyDescent="0.2">
      <c r="A1897" t="s">
        <v>6</v>
      </c>
      <c r="B1897">
        <v>1896</v>
      </c>
      <c r="C1897" s="14">
        <v>2127</v>
      </c>
      <c r="D1897">
        <v>246</v>
      </c>
      <c r="E1897" s="12">
        <v>35217.82</v>
      </c>
      <c r="F1897">
        <v>151874</v>
      </c>
      <c r="G1897">
        <v>72</v>
      </c>
      <c r="H1897">
        <v>72</v>
      </c>
      <c r="I1897">
        <v>72</v>
      </c>
      <c r="J1897" s="5">
        <f t="shared" si="631"/>
        <v>51.11048895133203</v>
      </c>
      <c r="K1897">
        <f t="shared" si="639"/>
        <v>4.2766661190160553</v>
      </c>
      <c r="L1897">
        <f t="shared" si="639"/>
        <v>3.9339897393815035</v>
      </c>
      <c r="M1897">
        <v>2</v>
      </c>
      <c r="N1897">
        <v>2</v>
      </c>
      <c r="O1897">
        <v>2</v>
      </c>
      <c r="P1897" s="5">
        <f t="shared" si="632"/>
        <v>0.48724600655806788</v>
      </c>
      <c r="Q1897">
        <f t="shared" si="623"/>
        <v>0.69314718055994529</v>
      </c>
      <c r="R1897">
        <f t="shared" si="624"/>
        <v>-0.71898613650682619</v>
      </c>
      <c r="S1897" s="5">
        <f t="shared" si="626"/>
        <v>74</v>
      </c>
      <c r="T1897" s="3">
        <f t="shared" si="638"/>
        <v>4.3040650932041702</v>
      </c>
      <c r="U1897" s="3">
        <f t="shared" si="627"/>
        <v>3.2150036028746776</v>
      </c>
      <c r="V1897" t="s">
        <v>13</v>
      </c>
      <c r="W1897" t="s">
        <v>14</v>
      </c>
      <c r="X1897">
        <f t="shared" si="628"/>
        <v>617</v>
      </c>
      <c r="Y1897" s="11">
        <f t="shared" si="629"/>
        <v>3.5835189384561099</v>
      </c>
      <c r="Z1897" s="3">
        <f t="shared" si="630"/>
        <v>4.6529758758883295</v>
      </c>
    </row>
    <row r="1898" spans="1:26" x14ac:dyDescent="0.2">
      <c r="A1898" t="s">
        <v>6</v>
      </c>
      <c r="B1898">
        <v>1897</v>
      </c>
      <c r="C1898" s="14">
        <v>2126</v>
      </c>
      <c r="D1898">
        <v>247</v>
      </c>
      <c r="E1898" s="12">
        <v>35356.92</v>
      </c>
      <c r="F1898">
        <v>152360.6</v>
      </c>
      <c r="G1898">
        <v>2</v>
      </c>
      <c r="H1898">
        <v>2</v>
      </c>
      <c r="I1898">
        <v>2</v>
      </c>
      <c r="J1898" s="5">
        <f t="shared" si="631"/>
        <v>1.4141503275737821</v>
      </c>
      <c r="K1898">
        <f t="shared" si="639"/>
        <v>0.69314718055994529</v>
      </c>
      <c r="L1898">
        <f t="shared" si="639"/>
        <v>0.34652887552488176</v>
      </c>
      <c r="M1898">
        <v>0</v>
      </c>
      <c r="N1898">
        <v>0</v>
      </c>
      <c r="O1898">
        <v>0</v>
      </c>
      <c r="P1898" s="5">
        <f t="shared" si="632"/>
        <v>0</v>
      </c>
      <c r="Q1898">
        <v>0</v>
      </c>
      <c r="R1898">
        <v>0</v>
      </c>
      <c r="S1898" s="5">
        <f t="shared" si="626"/>
        <v>2</v>
      </c>
      <c r="T1898" s="3">
        <f t="shared" si="638"/>
        <v>0.69314718055994529</v>
      </c>
      <c r="U1898" s="3">
        <f t="shared" si="627"/>
        <v>0.34652887552488176</v>
      </c>
      <c r="V1898" t="s">
        <v>13</v>
      </c>
      <c r="W1898" t="s">
        <v>14</v>
      </c>
      <c r="X1898">
        <f t="shared" si="628"/>
        <v>618</v>
      </c>
      <c r="Y1898" s="11">
        <f t="shared" si="629"/>
        <v>0.69314718055994529</v>
      </c>
      <c r="Z1898" s="3">
        <f t="shared" si="630"/>
        <v>0.34652887552488176</v>
      </c>
    </row>
    <row r="1899" spans="1:26" x14ac:dyDescent="0.2">
      <c r="A1899" t="s">
        <v>6</v>
      </c>
      <c r="B1899">
        <v>1898</v>
      </c>
      <c r="C1899" s="14">
        <v>2125</v>
      </c>
      <c r="D1899">
        <v>248</v>
      </c>
      <c r="E1899" s="12">
        <v>35495.81</v>
      </c>
      <c r="F1899">
        <v>152845</v>
      </c>
      <c r="G1899">
        <v>0</v>
      </c>
      <c r="H1899">
        <v>0</v>
      </c>
      <c r="I1899">
        <v>0</v>
      </c>
      <c r="J1899" s="5">
        <f t="shared" si="631"/>
        <v>0</v>
      </c>
      <c r="K1899">
        <v>0</v>
      </c>
      <c r="L1899">
        <v>0</v>
      </c>
      <c r="M1899">
        <v>6</v>
      </c>
      <c r="N1899">
        <v>6</v>
      </c>
      <c r="O1899">
        <v>6</v>
      </c>
      <c r="P1899" s="5">
        <f t="shared" si="632"/>
        <v>1.4524518302855833</v>
      </c>
      <c r="Q1899">
        <f t="shared" ref="Q1899:Q1925" si="640">LN(O1899)</f>
        <v>1.791759469228055</v>
      </c>
      <c r="R1899">
        <f t="shared" ref="R1899:R1925" si="641">LN(P1899)</f>
        <v>0.3732530458794418</v>
      </c>
      <c r="S1899" s="5">
        <f t="shared" si="626"/>
        <v>6</v>
      </c>
      <c r="T1899" s="3">
        <f t="shared" si="638"/>
        <v>1.791759469228055</v>
      </c>
      <c r="U1899" s="3">
        <f t="shared" si="627"/>
        <v>0.3732530458794418</v>
      </c>
      <c r="V1899" t="s">
        <v>13</v>
      </c>
      <c r="W1899" t="s">
        <v>14</v>
      </c>
      <c r="X1899">
        <f t="shared" si="628"/>
        <v>619</v>
      </c>
      <c r="Y1899" s="11">
        <f t="shared" si="629"/>
        <v>-1.791759469228055</v>
      </c>
      <c r="Z1899" s="3">
        <f t="shared" si="630"/>
        <v>-0.3732530458794418</v>
      </c>
    </row>
    <row r="1900" spans="1:26" x14ac:dyDescent="0.2">
      <c r="A1900" t="s">
        <v>6</v>
      </c>
      <c r="B1900">
        <v>1899</v>
      </c>
      <c r="C1900" s="14">
        <v>2124</v>
      </c>
      <c r="D1900">
        <v>249</v>
      </c>
      <c r="E1900" s="12">
        <v>35632.480000000003</v>
      </c>
      <c r="F1900">
        <v>153327.4</v>
      </c>
      <c r="G1900">
        <v>0</v>
      </c>
      <c r="H1900">
        <v>0</v>
      </c>
      <c r="I1900">
        <v>0</v>
      </c>
      <c r="J1900" s="5">
        <f t="shared" si="631"/>
        <v>0</v>
      </c>
      <c r="K1900">
        <v>0</v>
      </c>
      <c r="L1900">
        <v>0</v>
      </c>
      <c r="M1900">
        <v>5</v>
      </c>
      <c r="N1900">
        <v>5</v>
      </c>
      <c r="O1900">
        <v>5</v>
      </c>
      <c r="P1900" s="5">
        <f t="shared" si="632"/>
        <v>1.2065684280826519</v>
      </c>
      <c r="Q1900">
        <f t="shared" si="640"/>
        <v>1.6094379124341003</v>
      </c>
      <c r="R1900">
        <f t="shared" si="641"/>
        <v>0.18778032066416378</v>
      </c>
      <c r="S1900" s="5">
        <f t="shared" si="626"/>
        <v>5</v>
      </c>
      <c r="T1900" s="3">
        <f t="shared" si="638"/>
        <v>1.6094379124341003</v>
      </c>
      <c r="U1900" s="3">
        <f t="shared" si="627"/>
        <v>0.18778032066416378</v>
      </c>
      <c r="V1900" t="s">
        <v>13</v>
      </c>
      <c r="W1900" t="s">
        <v>14</v>
      </c>
      <c r="X1900">
        <f t="shared" si="628"/>
        <v>620</v>
      </c>
      <c r="Y1900" s="11">
        <f t="shared" si="629"/>
        <v>-1.6094379124341003</v>
      </c>
      <c r="Z1900" s="3">
        <f t="shared" si="630"/>
        <v>-0.18778032066416378</v>
      </c>
    </row>
    <row r="1901" spans="1:26" x14ac:dyDescent="0.2">
      <c r="A1901" t="s">
        <v>6</v>
      </c>
      <c r="B1901">
        <v>1900</v>
      </c>
      <c r="C1901" s="14">
        <v>2123</v>
      </c>
      <c r="D1901">
        <v>250</v>
      </c>
      <c r="E1901" s="12">
        <v>35770.089999999997</v>
      </c>
      <c r="F1901">
        <v>153805.70000000001</v>
      </c>
      <c r="G1901">
        <v>1</v>
      </c>
      <c r="H1901">
        <v>1</v>
      </c>
      <c r="I1901">
        <v>1</v>
      </c>
      <c r="J1901" s="5">
        <f t="shared" si="631"/>
        <v>0.69890794236190079</v>
      </c>
      <c r="K1901">
        <f>LN(I1901)</f>
        <v>0</v>
      </c>
      <c r="L1901">
        <f>LN(J1901)</f>
        <v>-0.35823624447448327</v>
      </c>
      <c r="M1901">
        <v>3</v>
      </c>
      <c r="N1901">
        <v>3</v>
      </c>
      <c r="O1901">
        <v>3</v>
      </c>
      <c r="P1901" s="5">
        <f t="shared" si="632"/>
        <v>0.72168976832458087</v>
      </c>
      <c r="Q1901">
        <f t="shared" si="640"/>
        <v>1.0986122886681098</v>
      </c>
      <c r="R1901">
        <f t="shared" si="641"/>
        <v>-0.32615991619079882</v>
      </c>
      <c r="S1901" s="5">
        <f t="shared" si="626"/>
        <v>4</v>
      </c>
      <c r="T1901" s="3">
        <f t="shared" si="638"/>
        <v>1.3862943611198906</v>
      </c>
      <c r="U1901" s="3">
        <f t="shared" si="627"/>
        <v>-0.68439616066528208</v>
      </c>
      <c r="V1901" t="s">
        <v>13</v>
      </c>
      <c r="W1901" t="s">
        <v>14</v>
      </c>
      <c r="X1901">
        <f t="shared" si="628"/>
        <v>621</v>
      </c>
      <c r="Y1901" s="11">
        <f t="shared" si="629"/>
        <v>-1.0986122886681098</v>
      </c>
      <c r="Z1901" s="3">
        <f t="shared" si="630"/>
        <v>-3.2076328283684452E-2</v>
      </c>
    </row>
    <row r="1902" spans="1:26" x14ac:dyDescent="0.2">
      <c r="A1902" t="s">
        <v>6</v>
      </c>
      <c r="B1902">
        <v>1901</v>
      </c>
      <c r="C1902" s="14">
        <v>2122</v>
      </c>
      <c r="D1902">
        <v>251</v>
      </c>
      <c r="E1902" s="12">
        <v>35907.96</v>
      </c>
      <c r="F1902">
        <v>154269.4</v>
      </c>
      <c r="G1902">
        <v>0</v>
      </c>
      <c r="H1902">
        <v>0</v>
      </c>
      <c r="I1902">
        <v>0</v>
      </c>
      <c r="J1902" s="5">
        <f t="shared" si="631"/>
        <v>0</v>
      </c>
      <c r="K1902">
        <v>0</v>
      </c>
      <c r="L1902">
        <v>0</v>
      </c>
      <c r="M1902">
        <v>94</v>
      </c>
      <c r="N1902">
        <v>94</v>
      </c>
      <c r="O1902">
        <v>94</v>
      </c>
      <c r="P1902" s="5">
        <f t="shared" si="632"/>
        <v>22.544976515109283</v>
      </c>
      <c r="Q1902">
        <f t="shared" si="640"/>
        <v>4.5432947822700038</v>
      </c>
      <c r="R1902">
        <f t="shared" si="641"/>
        <v>3.1155122701829634</v>
      </c>
      <c r="S1902" s="5">
        <f t="shared" si="626"/>
        <v>94</v>
      </c>
      <c r="T1902" s="3">
        <f t="shared" si="638"/>
        <v>4.5432947822700038</v>
      </c>
      <c r="U1902" s="3">
        <f t="shared" si="627"/>
        <v>3.1155122701829634</v>
      </c>
      <c r="V1902" t="s">
        <v>13</v>
      </c>
      <c r="W1902" t="s">
        <v>14</v>
      </c>
      <c r="X1902">
        <f t="shared" si="628"/>
        <v>622</v>
      </c>
      <c r="Y1902" s="11">
        <f t="shared" si="629"/>
        <v>-4.5432947822700038</v>
      </c>
      <c r="Z1902" s="3">
        <f t="shared" si="630"/>
        <v>-3.1155122701829634</v>
      </c>
    </row>
    <row r="1903" spans="1:26" x14ac:dyDescent="0.2">
      <c r="A1903" t="s">
        <v>6</v>
      </c>
      <c r="B1903">
        <v>1902</v>
      </c>
      <c r="C1903" s="14">
        <v>2121</v>
      </c>
      <c r="D1903">
        <v>252</v>
      </c>
      <c r="E1903" s="12">
        <v>36043.93</v>
      </c>
      <c r="F1903">
        <v>154718.5</v>
      </c>
      <c r="G1903">
        <v>132</v>
      </c>
      <c r="H1903">
        <v>132</v>
      </c>
      <c r="I1903">
        <v>132</v>
      </c>
      <c r="J1903" s="5">
        <f t="shared" si="631"/>
        <v>91.55494420281029</v>
      </c>
      <c r="K1903">
        <f t="shared" ref="K1903:L1905" si="642">LN(I1903)</f>
        <v>4.8828019225863706</v>
      </c>
      <c r="L1903">
        <f t="shared" si="642"/>
        <v>4.5169392751544688</v>
      </c>
      <c r="M1903">
        <v>120</v>
      </c>
      <c r="N1903">
        <v>120</v>
      </c>
      <c r="O1903">
        <v>120</v>
      </c>
      <c r="P1903" s="5">
        <f t="shared" si="632"/>
        <v>28.697279252319536</v>
      </c>
      <c r="Q1903">
        <f t="shared" si="640"/>
        <v>4.7874917427820458</v>
      </c>
      <c r="R1903">
        <f t="shared" si="641"/>
        <v>3.3568023187010643</v>
      </c>
      <c r="S1903" s="5">
        <f t="shared" si="626"/>
        <v>252</v>
      </c>
      <c r="T1903" s="3">
        <f t="shared" si="638"/>
        <v>5.5294290875114234</v>
      </c>
      <c r="U1903" s="3">
        <f t="shared" si="627"/>
        <v>7.8737415938555326</v>
      </c>
      <c r="V1903" t="s">
        <v>13</v>
      </c>
      <c r="W1903" t="s">
        <v>14</v>
      </c>
      <c r="X1903">
        <f t="shared" si="628"/>
        <v>623</v>
      </c>
      <c r="Y1903" s="11">
        <f t="shared" si="629"/>
        <v>9.5310179804324768E-2</v>
      </c>
      <c r="Z1903" s="3">
        <f t="shared" si="630"/>
        <v>1.1601369564534045</v>
      </c>
    </row>
    <row r="1904" spans="1:26" x14ac:dyDescent="0.2">
      <c r="A1904" t="s">
        <v>6</v>
      </c>
      <c r="B1904">
        <v>1903</v>
      </c>
      <c r="C1904" s="14">
        <v>2120</v>
      </c>
      <c r="D1904">
        <v>253</v>
      </c>
      <c r="E1904" s="12">
        <v>36179.54</v>
      </c>
      <c r="F1904">
        <v>155166.5</v>
      </c>
      <c r="G1904">
        <v>56</v>
      </c>
      <c r="H1904">
        <v>56</v>
      </c>
      <c r="I1904">
        <v>56</v>
      </c>
      <c r="J1904" s="5">
        <f t="shared" si="631"/>
        <v>38.69590381746147</v>
      </c>
      <c r="K1904">
        <f t="shared" si="642"/>
        <v>4.0253516907351496</v>
      </c>
      <c r="L1904">
        <f t="shared" si="642"/>
        <v>3.6557337499237712</v>
      </c>
      <c r="M1904">
        <v>49</v>
      </c>
      <c r="N1904">
        <v>49</v>
      </c>
      <c r="O1904">
        <v>49</v>
      </c>
      <c r="P1904" s="5">
        <f t="shared" si="632"/>
        <v>11.684223076501693</v>
      </c>
      <c r="Q1904">
        <f t="shared" si="640"/>
        <v>3.8918202981106265</v>
      </c>
      <c r="R1904">
        <f t="shared" si="641"/>
        <v>2.458239476820272</v>
      </c>
      <c r="S1904" s="5">
        <f t="shared" si="626"/>
        <v>105</v>
      </c>
      <c r="T1904" s="3">
        <f t="shared" si="638"/>
        <v>4.6539603501575231</v>
      </c>
      <c r="U1904" s="3">
        <f t="shared" si="627"/>
        <v>6.1139732267440436</v>
      </c>
      <c r="V1904" t="s">
        <v>13</v>
      </c>
      <c r="W1904" t="s">
        <v>14</v>
      </c>
      <c r="X1904">
        <f t="shared" si="628"/>
        <v>624</v>
      </c>
      <c r="Y1904" s="11">
        <f t="shared" si="629"/>
        <v>0.13353139262452318</v>
      </c>
      <c r="Z1904" s="3">
        <f t="shared" si="630"/>
        <v>1.1974942731034992</v>
      </c>
    </row>
    <row r="1905" spans="1:26" x14ac:dyDescent="0.2">
      <c r="A1905" t="s">
        <v>6</v>
      </c>
      <c r="B1905">
        <v>1904</v>
      </c>
      <c r="C1905" s="14">
        <v>2119</v>
      </c>
      <c r="D1905">
        <v>254</v>
      </c>
      <c r="E1905" s="12">
        <v>36313.019999999997</v>
      </c>
      <c r="F1905">
        <v>155612.4</v>
      </c>
      <c r="G1905">
        <v>1</v>
      </c>
      <c r="H1905">
        <v>1</v>
      </c>
      <c r="I1905">
        <v>1</v>
      </c>
      <c r="J1905" s="5">
        <f t="shared" si="631"/>
        <v>0.6884582995300309</v>
      </c>
      <c r="K1905">
        <f t="shared" si="642"/>
        <v>0</v>
      </c>
      <c r="L1905">
        <f t="shared" si="642"/>
        <v>-0.37330052977909056</v>
      </c>
      <c r="M1905">
        <v>2</v>
      </c>
      <c r="N1905">
        <v>2</v>
      </c>
      <c r="O1905">
        <v>2</v>
      </c>
      <c r="P1905" s="5">
        <f t="shared" si="632"/>
        <v>0.47554050962519695</v>
      </c>
      <c r="Q1905">
        <f t="shared" si="640"/>
        <v>0.69314718055994529</v>
      </c>
      <c r="R1905">
        <f t="shared" si="641"/>
        <v>-0.74330320688163076</v>
      </c>
      <c r="S1905" s="5">
        <f t="shared" si="626"/>
        <v>3</v>
      </c>
      <c r="T1905" s="3">
        <f t="shared" si="638"/>
        <v>1.0986122886681098</v>
      </c>
      <c r="U1905" s="3">
        <f t="shared" si="627"/>
        <v>-1.1166037366607213</v>
      </c>
      <c r="V1905" t="s">
        <v>13</v>
      </c>
      <c r="W1905" t="s">
        <v>14</v>
      </c>
      <c r="X1905">
        <f t="shared" si="628"/>
        <v>625</v>
      </c>
      <c r="Y1905" s="11">
        <f t="shared" si="629"/>
        <v>-0.69314718055994529</v>
      </c>
      <c r="Z1905" s="3">
        <f t="shared" si="630"/>
        <v>0.3700026771025402</v>
      </c>
    </row>
    <row r="1906" spans="1:26" x14ac:dyDescent="0.2">
      <c r="A1906" t="s">
        <v>6</v>
      </c>
      <c r="B1906">
        <v>1905</v>
      </c>
      <c r="C1906" s="14">
        <v>2118</v>
      </c>
      <c r="D1906">
        <v>255</v>
      </c>
      <c r="E1906" s="12">
        <v>36446.959999999999</v>
      </c>
      <c r="F1906">
        <v>156048.6</v>
      </c>
      <c r="G1906">
        <v>0</v>
      </c>
      <c r="H1906">
        <v>0</v>
      </c>
      <c r="I1906">
        <v>0</v>
      </c>
      <c r="J1906" s="5">
        <f t="shared" si="631"/>
        <v>0</v>
      </c>
      <c r="K1906">
        <v>0</v>
      </c>
      <c r="L1906">
        <v>0</v>
      </c>
      <c r="M1906">
        <v>2</v>
      </c>
      <c r="N1906">
        <v>2</v>
      </c>
      <c r="O1906">
        <v>2</v>
      </c>
      <c r="P1906" s="5">
        <f t="shared" si="632"/>
        <v>0.47421123931903264</v>
      </c>
      <c r="Q1906">
        <f t="shared" si="640"/>
        <v>0.69314718055994529</v>
      </c>
      <c r="R1906">
        <f t="shared" si="641"/>
        <v>-0.74610240398887584</v>
      </c>
      <c r="S1906" s="5">
        <f t="shared" si="626"/>
        <v>2</v>
      </c>
      <c r="T1906" s="3">
        <f t="shared" si="638"/>
        <v>0.69314718055994529</v>
      </c>
      <c r="U1906" s="3">
        <f t="shared" si="627"/>
        <v>-0.74610240398887584</v>
      </c>
      <c r="V1906" t="s">
        <v>13</v>
      </c>
      <c r="W1906" t="s">
        <v>14</v>
      </c>
      <c r="X1906">
        <f t="shared" si="628"/>
        <v>626</v>
      </c>
      <c r="Y1906" s="11">
        <f t="shared" si="629"/>
        <v>-0.69314718055994529</v>
      </c>
      <c r="Z1906" s="3">
        <f t="shared" si="630"/>
        <v>0.74610240398887584</v>
      </c>
    </row>
    <row r="1907" spans="1:26" x14ac:dyDescent="0.2">
      <c r="A1907" t="s">
        <v>6</v>
      </c>
      <c r="B1907">
        <v>1906</v>
      </c>
      <c r="C1907" s="14">
        <v>2117</v>
      </c>
      <c r="D1907">
        <v>256</v>
      </c>
      <c r="E1907" s="12">
        <v>36580.51</v>
      </c>
      <c r="F1907">
        <v>156485.70000000001</v>
      </c>
      <c r="G1907">
        <v>10</v>
      </c>
      <c r="H1907">
        <v>10</v>
      </c>
      <c r="I1907">
        <v>10</v>
      </c>
      <c r="J1907" s="5">
        <f t="shared" si="631"/>
        <v>6.8342404192833826</v>
      </c>
      <c r="K1907">
        <f>LN(I1907)</f>
        <v>2.3025850929940459</v>
      </c>
      <c r="L1907">
        <f>LN(J1907)</f>
        <v>1.9219453329518827</v>
      </c>
      <c r="M1907">
        <v>265</v>
      </c>
      <c r="N1907">
        <v>265</v>
      </c>
      <c r="O1907">
        <v>265</v>
      </c>
      <c r="P1907" s="5">
        <f t="shared" si="632"/>
        <v>62.657482440887563</v>
      </c>
      <c r="Q1907">
        <f t="shared" si="640"/>
        <v>5.579729825986222</v>
      </c>
      <c r="R1907">
        <f t="shared" si="641"/>
        <v>4.1376831066269961</v>
      </c>
      <c r="S1907" s="5">
        <f t="shared" si="626"/>
        <v>275</v>
      </c>
      <c r="T1907" s="3">
        <f t="shared" si="638"/>
        <v>5.6167710976665717</v>
      </c>
      <c r="U1907" s="3">
        <f t="shared" si="627"/>
        <v>6.0596284395788791</v>
      </c>
      <c r="V1907" t="s">
        <v>13</v>
      </c>
      <c r="W1907" t="s">
        <v>14</v>
      </c>
      <c r="X1907">
        <f t="shared" si="628"/>
        <v>627</v>
      </c>
      <c r="Y1907" s="11">
        <f t="shared" si="629"/>
        <v>-3.2771447329921761</v>
      </c>
      <c r="Z1907" s="3">
        <f t="shared" si="630"/>
        <v>-2.2157377736751132</v>
      </c>
    </row>
    <row r="1908" spans="1:26" x14ac:dyDescent="0.2">
      <c r="A1908" t="s">
        <v>6</v>
      </c>
      <c r="B1908">
        <v>1907</v>
      </c>
      <c r="C1908" s="14">
        <v>2116</v>
      </c>
      <c r="D1908">
        <v>257</v>
      </c>
      <c r="E1908" s="12">
        <v>36713.83</v>
      </c>
      <c r="F1908">
        <v>156914</v>
      </c>
      <c r="G1908">
        <v>1</v>
      </c>
      <c r="H1908">
        <v>1</v>
      </c>
      <c r="I1908">
        <v>1</v>
      </c>
      <c r="J1908" s="5">
        <f t="shared" si="631"/>
        <v>0.68094230430331026</v>
      </c>
      <c r="K1908">
        <f>LN(I1908)</f>
        <v>0</v>
      </c>
      <c r="L1908">
        <f>LN(J1908)</f>
        <v>-0.38427769844330872</v>
      </c>
      <c r="M1908">
        <v>156</v>
      </c>
      <c r="N1908">
        <v>156</v>
      </c>
      <c r="O1908">
        <v>156</v>
      </c>
      <c r="P1908" s="5">
        <f t="shared" si="632"/>
        <v>36.784480670940766</v>
      </c>
      <c r="Q1908">
        <f t="shared" si="640"/>
        <v>5.0498560072495371</v>
      </c>
      <c r="R1908">
        <f t="shared" si="641"/>
        <v>3.6050760353272699</v>
      </c>
      <c r="S1908" s="5">
        <f t="shared" si="626"/>
        <v>157</v>
      </c>
      <c r="T1908" s="3">
        <f t="shared" si="638"/>
        <v>5.0562458053483077</v>
      </c>
      <c r="U1908" s="3">
        <f t="shared" si="627"/>
        <v>3.220798336883961</v>
      </c>
      <c r="V1908" t="s">
        <v>13</v>
      </c>
      <c r="W1908" t="s">
        <v>14</v>
      </c>
      <c r="X1908">
        <f t="shared" si="628"/>
        <v>628</v>
      </c>
      <c r="Y1908" s="11">
        <f t="shared" si="629"/>
        <v>-5.0498560072495371</v>
      </c>
      <c r="Z1908" s="3">
        <f t="shared" si="630"/>
        <v>-3.9893537337705789</v>
      </c>
    </row>
    <row r="1909" spans="1:26" x14ac:dyDescent="0.2">
      <c r="A1909" t="s">
        <v>6</v>
      </c>
      <c r="B1909">
        <v>1908</v>
      </c>
      <c r="C1909" s="14">
        <v>2115</v>
      </c>
      <c r="D1909">
        <v>258</v>
      </c>
      <c r="E1909" s="12">
        <v>36848.639999999999</v>
      </c>
      <c r="F1909">
        <v>157336.70000000001</v>
      </c>
      <c r="G1909">
        <v>0</v>
      </c>
      <c r="H1909">
        <v>0</v>
      </c>
      <c r="I1909">
        <v>0</v>
      </c>
      <c r="J1909" s="5">
        <f t="shared" si="631"/>
        <v>0</v>
      </c>
      <c r="K1909">
        <v>0</v>
      </c>
      <c r="L1909">
        <v>0</v>
      </c>
      <c r="M1909">
        <v>125</v>
      </c>
      <c r="N1909">
        <v>125</v>
      </c>
      <c r="O1909">
        <v>125</v>
      </c>
      <c r="P1909" s="5">
        <f t="shared" si="632"/>
        <v>29.395557425572036</v>
      </c>
      <c r="Q1909">
        <f t="shared" si="640"/>
        <v>4.8283137373023015</v>
      </c>
      <c r="R1909">
        <f t="shared" si="641"/>
        <v>3.3808435549529356</v>
      </c>
      <c r="S1909" s="5">
        <f t="shared" si="626"/>
        <v>125</v>
      </c>
      <c r="T1909" s="3">
        <f t="shared" si="638"/>
        <v>4.8283137373023015</v>
      </c>
      <c r="U1909" s="3">
        <f t="shared" si="627"/>
        <v>3.3808435549529356</v>
      </c>
      <c r="V1909" t="s">
        <v>13</v>
      </c>
      <c r="W1909" t="s">
        <v>14</v>
      </c>
      <c r="X1909">
        <f t="shared" si="628"/>
        <v>629</v>
      </c>
      <c r="Y1909" s="11">
        <f t="shared" si="629"/>
        <v>-4.8283137373023015</v>
      </c>
      <c r="Z1909" s="3">
        <f t="shared" si="630"/>
        <v>-3.3808435549529356</v>
      </c>
    </row>
    <row r="1910" spans="1:26" x14ac:dyDescent="0.2">
      <c r="A1910" t="s">
        <v>6</v>
      </c>
      <c r="B1910">
        <v>1909</v>
      </c>
      <c r="C1910" s="14">
        <v>2114</v>
      </c>
      <c r="D1910">
        <v>259</v>
      </c>
      <c r="E1910" s="12">
        <v>36982.51</v>
      </c>
      <c r="F1910">
        <v>157759.20000000001</v>
      </c>
      <c r="G1910">
        <v>0</v>
      </c>
      <c r="H1910">
        <v>0</v>
      </c>
      <c r="I1910">
        <v>0</v>
      </c>
      <c r="J1910" s="5">
        <f t="shared" si="631"/>
        <v>0</v>
      </c>
      <c r="K1910">
        <v>0</v>
      </c>
      <c r="L1910">
        <v>0</v>
      </c>
      <c r="M1910">
        <v>75</v>
      </c>
      <c r="N1910">
        <v>75</v>
      </c>
      <c r="O1910">
        <v>75</v>
      </c>
      <c r="P1910" s="5">
        <f t="shared" si="632"/>
        <v>17.590099341274549</v>
      </c>
      <c r="Q1910">
        <f t="shared" si="640"/>
        <v>4.3174881135363101</v>
      </c>
      <c r="R1910">
        <f t="shared" si="641"/>
        <v>2.8673362063329817</v>
      </c>
      <c r="S1910" s="5">
        <f t="shared" si="626"/>
        <v>75</v>
      </c>
      <c r="T1910" s="3">
        <f t="shared" si="638"/>
        <v>4.3174881135363101</v>
      </c>
      <c r="U1910" s="3">
        <f t="shared" si="627"/>
        <v>2.8673362063329817</v>
      </c>
      <c r="V1910" t="s">
        <v>13</v>
      </c>
      <c r="W1910" t="s">
        <v>14</v>
      </c>
      <c r="X1910">
        <f t="shared" si="628"/>
        <v>630</v>
      </c>
      <c r="Y1910" s="11">
        <f t="shared" si="629"/>
        <v>-4.3174881135363101</v>
      </c>
      <c r="Z1910" s="3">
        <f t="shared" si="630"/>
        <v>-2.8673362063329817</v>
      </c>
    </row>
    <row r="1911" spans="1:26" x14ac:dyDescent="0.2">
      <c r="A1911" t="s">
        <v>6</v>
      </c>
      <c r="B1911">
        <v>1910</v>
      </c>
      <c r="C1911" s="14">
        <v>2113</v>
      </c>
      <c r="D1911">
        <v>260</v>
      </c>
      <c r="E1911" s="12">
        <v>37112.019999999997</v>
      </c>
      <c r="F1911">
        <v>158180.6</v>
      </c>
      <c r="G1911">
        <v>2</v>
      </c>
      <c r="H1911">
        <v>2</v>
      </c>
      <c r="I1911">
        <v>2</v>
      </c>
      <c r="J1911" s="5">
        <f t="shared" si="631"/>
        <v>1.3472723931491739</v>
      </c>
      <c r="K1911">
        <f>LN(I1911)</f>
        <v>0.69314718055994529</v>
      </c>
      <c r="L1911">
        <f>LN(J1911)</f>
        <v>0.29808209906960115</v>
      </c>
      <c r="M1911">
        <v>7</v>
      </c>
      <c r="N1911">
        <v>7</v>
      </c>
      <c r="O1911">
        <v>7</v>
      </c>
      <c r="P1911" s="5">
        <f t="shared" si="632"/>
        <v>1.6373689314618858</v>
      </c>
      <c r="Q1911">
        <f t="shared" si="640"/>
        <v>1.9459101490553132</v>
      </c>
      <c r="R1911">
        <f t="shared" si="641"/>
        <v>0.49309064346841275</v>
      </c>
      <c r="S1911" s="5">
        <f t="shared" si="626"/>
        <v>9</v>
      </c>
      <c r="T1911" s="3">
        <f t="shared" si="638"/>
        <v>2.1972245773362196</v>
      </c>
      <c r="U1911" s="3">
        <f t="shared" si="627"/>
        <v>0.79117274253801395</v>
      </c>
      <c r="V1911" t="s">
        <v>13</v>
      </c>
      <c r="W1911" t="s">
        <v>14</v>
      </c>
      <c r="X1911">
        <f t="shared" si="628"/>
        <v>631</v>
      </c>
      <c r="Y1911" s="11">
        <f t="shared" si="629"/>
        <v>-1.2527629684953681</v>
      </c>
      <c r="Z1911" s="3">
        <f t="shared" si="630"/>
        <v>-0.1950085443988116</v>
      </c>
    </row>
    <row r="1912" spans="1:26" x14ac:dyDescent="0.2">
      <c r="A1912" t="s">
        <v>6</v>
      </c>
      <c r="B1912">
        <v>1911</v>
      </c>
      <c r="C1912" s="14">
        <v>2112</v>
      </c>
      <c r="D1912">
        <v>261</v>
      </c>
      <c r="E1912" s="12">
        <v>37240.53</v>
      </c>
      <c r="F1912">
        <v>158596.4</v>
      </c>
      <c r="G1912">
        <v>0</v>
      </c>
      <c r="H1912">
        <v>0</v>
      </c>
      <c r="I1912">
        <v>0</v>
      </c>
      <c r="J1912" s="5">
        <f t="shared" si="631"/>
        <v>0</v>
      </c>
      <c r="K1912">
        <v>0</v>
      </c>
      <c r="L1912">
        <v>0</v>
      </c>
      <c r="M1912">
        <v>3</v>
      </c>
      <c r="N1912">
        <v>3</v>
      </c>
      <c r="O1912">
        <v>3</v>
      </c>
      <c r="P1912" s="5">
        <f t="shared" si="632"/>
        <v>0.69988978312244166</v>
      </c>
      <c r="Q1912">
        <f t="shared" si="640"/>
        <v>1.0986122886681098</v>
      </c>
      <c r="R1912">
        <f t="shared" si="641"/>
        <v>-0.35683240901793345</v>
      </c>
      <c r="S1912" s="5">
        <f t="shared" si="626"/>
        <v>3</v>
      </c>
      <c r="T1912" s="3">
        <f t="shared" si="638"/>
        <v>1.0986122886681098</v>
      </c>
      <c r="U1912" s="3">
        <f t="shared" si="627"/>
        <v>-0.35683240901793345</v>
      </c>
      <c r="V1912" t="s">
        <v>13</v>
      </c>
      <c r="W1912" t="s">
        <v>14</v>
      </c>
      <c r="X1912">
        <f t="shared" si="628"/>
        <v>632</v>
      </c>
      <c r="Y1912" s="11">
        <f t="shared" si="629"/>
        <v>-1.0986122886681098</v>
      </c>
      <c r="Z1912" s="3">
        <f t="shared" si="630"/>
        <v>0.35683240901793345</v>
      </c>
    </row>
    <row r="1913" spans="1:26" x14ac:dyDescent="0.2">
      <c r="A1913" t="s">
        <v>6</v>
      </c>
      <c r="B1913">
        <v>1912</v>
      </c>
      <c r="C1913" s="14">
        <v>2111</v>
      </c>
      <c r="D1913">
        <v>262</v>
      </c>
      <c r="E1913" s="12">
        <v>37368.26</v>
      </c>
      <c r="F1913">
        <v>159008.79999999999</v>
      </c>
      <c r="G1913">
        <v>0</v>
      </c>
      <c r="H1913">
        <v>0</v>
      </c>
      <c r="I1913">
        <v>0</v>
      </c>
      <c r="J1913" s="5">
        <f t="shared" si="631"/>
        <v>0</v>
      </c>
      <c r="K1913">
        <v>0</v>
      </c>
      <c r="L1913">
        <v>0</v>
      </c>
      <c r="M1913">
        <v>1</v>
      </c>
      <c r="N1913">
        <v>1</v>
      </c>
      <c r="O1913">
        <v>1</v>
      </c>
      <c r="P1913" s="5">
        <f t="shared" si="632"/>
        <v>0.23269152399112503</v>
      </c>
      <c r="Q1913">
        <f t="shared" si="640"/>
        <v>0</v>
      </c>
      <c r="R1913">
        <f t="shared" si="641"/>
        <v>-1.4580416339564282</v>
      </c>
      <c r="S1913" s="5">
        <f t="shared" si="626"/>
        <v>1</v>
      </c>
      <c r="T1913" s="3">
        <f t="shared" si="638"/>
        <v>0</v>
      </c>
      <c r="U1913" s="3">
        <f t="shared" si="627"/>
        <v>-1.4580416339564282</v>
      </c>
      <c r="V1913" t="s">
        <v>13</v>
      </c>
      <c r="W1913" t="s">
        <v>14</v>
      </c>
      <c r="X1913">
        <f t="shared" si="628"/>
        <v>633</v>
      </c>
      <c r="Y1913" s="11">
        <f t="shared" si="629"/>
        <v>0</v>
      </c>
      <c r="Z1913" s="3">
        <f t="shared" si="630"/>
        <v>1.4580416339564282</v>
      </c>
    </row>
    <row r="1914" spans="1:26" x14ac:dyDescent="0.2">
      <c r="A1914" t="s">
        <v>6</v>
      </c>
      <c r="B1914">
        <v>1913</v>
      </c>
      <c r="C1914" s="14">
        <v>2110</v>
      </c>
      <c r="D1914">
        <v>263</v>
      </c>
      <c r="E1914" s="12">
        <v>37496.129999999997</v>
      </c>
      <c r="F1914">
        <v>159420.1</v>
      </c>
      <c r="G1914">
        <v>0</v>
      </c>
      <c r="H1914">
        <v>0</v>
      </c>
      <c r="I1914">
        <v>0</v>
      </c>
      <c r="J1914" s="5">
        <f t="shared" si="631"/>
        <v>0</v>
      </c>
      <c r="K1914">
        <v>0</v>
      </c>
      <c r="L1914">
        <v>0</v>
      </c>
      <c r="M1914">
        <v>213</v>
      </c>
      <c r="N1914">
        <v>213</v>
      </c>
      <c r="O1914">
        <v>213</v>
      </c>
      <c r="P1914" s="5">
        <f t="shared" si="632"/>
        <v>49.435422509457716</v>
      </c>
      <c r="Q1914">
        <f t="shared" si="640"/>
        <v>5.3612921657094255</v>
      </c>
      <c r="R1914">
        <f t="shared" si="641"/>
        <v>3.9006672220802012</v>
      </c>
      <c r="S1914" s="5">
        <f t="shared" si="626"/>
        <v>213</v>
      </c>
      <c r="T1914" s="3">
        <f t="shared" si="638"/>
        <v>5.3612921657094255</v>
      </c>
      <c r="U1914" s="3">
        <f t="shared" si="627"/>
        <v>3.9006672220802012</v>
      </c>
      <c r="V1914" t="s">
        <v>13</v>
      </c>
      <c r="W1914" t="s">
        <v>14</v>
      </c>
      <c r="X1914">
        <f t="shared" si="628"/>
        <v>634</v>
      </c>
      <c r="Y1914" s="11">
        <f t="shared" si="629"/>
        <v>-5.3612921657094255</v>
      </c>
      <c r="Z1914" s="3">
        <f t="shared" si="630"/>
        <v>-3.9006672220802012</v>
      </c>
    </row>
    <row r="1915" spans="1:26" x14ac:dyDescent="0.2">
      <c r="A1915" t="s">
        <v>6</v>
      </c>
      <c r="B1915">
        <v>1914</v>
      </c>
      <c r="C1915" s="14">
        <v>2109</v>
      </c>
      <c r="D1915">
        <v>264</v>
      </c>
      <c r="E1915" s="12">
        <v>37622.07</v>
      </c>
      <c r="F1915">
        <v>159828.29999999999</v>
      </c>
      <c r="G1915">
        <v>0</v>
      </c>
      <c r="H1915">
        <v>0</v>
      </c>
      <c r="I1915">
        <v>0</v>
      </c>
      <c r="J1915" s="5">
        <f t="shared" si="631"/>
        <v>0</v>
      </c>
      <c r="K1915">
        <v>0</v>
      </c>
      <c r="L1915">
        <v>0</v>
      </c>
      <c r="M1915">
        <v>135</v>
      </c>
      <c r="N1915">
        <v>135</v>
      </c>
      <c r="O1915">
        <v>135</v>
      </c>
      <c r="P1915" s="5">
        <f t="shared" si="632"/>
        <v>31.252287611142709</v>
      </c>
      <c r="Q1915">
        <f t="shared" si="640"/>
        <v>4.9052747784384296</v>
      </c>
      <c r="R1915">
        <f t="shared" si="641"/>
        <v>3.4420925770597277</v>
      </c>
      <c r="S1915" s="5">
        <f t="shared" si="626"/>
        <v>135</v>
      </c>
      <c r="T1915" s="3">
        <f t="shared" ref="T1915:T1925" si="643">LN(S1915)</f>
        <v>4.9052747784384296</v>
      </c>
      <c r="U1915" s="3">
        <f t="shared" si="627"/>
        <v>3.4420925770597277</v>
      </c>
      <c r="V1915" t="s">
        <v>13</v>
      </c>
      <c r="W1915" t="s">
        <v>14</v>
      </c>
      <c r="X1915">
        <f t="shared" si="628"/>
        <v>635</v>
      </c>
      <c r="Y1915" s="11">
        <f t="shared" si="629"/>
        <v>-4.9052747784384296</v>
      </c>
      <c r="Z1915" s="3">
        <f t="shared" si="630"/>
        <v>-3.4420925770597277</v>
      </c>
    </row>
    <row r="1916" spans="1:26" x14ac:dyDescent="0.2">
      <c r="A1916" t="s">
        <v>6</v>
      </c>
      <c r="B1916">
        <v>1915</v>
      </c>
      <c r="C1916" s="14">
        <v>2108</v>
      </c>
      <c r="D1916">
        <v>265</v>
      </c>
      <c r="E1916" s="12">
        <v>37747.51</v>
      </c>
      <c r="F1916">
        <v>160235.4</v>
      </c>
      <c r="G1916">
        <v>71</v>
      </c>
      <c r="H1916">
        <v>71</v>
      </c>
      <c r="I1916">
        <v>71</v>
      </c>
      <c r="J1916" s="5">
        <f t="shared" si="631"/>
        <v>47.022969197173538</v>
      </c>
      <c r="K1916">
        <f t="shared" ref="K1916:L1918" si="644">LN(I1916)</f>
        <v>4.2626798770413155</v>
      </c>
      <c r="L1916">
        <f t="shared" si="644"/>
        <v>3.8506361886548572</v>
      </c>
      <c r="M1916">
        <v>132</v>
      </c>
      <c r="N1916">
        <v>132</v>
      </c>
      <c r="O1916">
        <v>132</v>
      </c>
      <c r="P1916" s="5">
        <f t="shared" si="632"/>
        <v>30.480156070381451</v>
      </c>
      <c r="Q1916">
        <f t="shared" si="640"/>
        <v>4.8828019225863706</v>
      </c>
      <c r="R1916">
        <f t="shared" si="641"/>
        <v>3.4170758512246753</v>
      </c>
      <c r="S1916" s="5">
        <f t="shared" si="626"/>
        <v>203</v>
      </c>
      <c r="T1916" s="3">
        <f t="shared" si="643"/>
        <v>5.3132059790417872</v>
      </c>
      <c r="U1916" s="3">
        <f t="shared" si="627"/>
        <v>7.2677120398795321</v>
      </c>
      <c r="V1916" t="s">
        <v>13</v>
      </c>
      <c r="W1916" t="s">
        <v>14</v>
      </c>
      <c r="X1916">
        <f t="shared" si="628"/>
        <v>636</v>
      </c>
      <c r="Y1916" s="11">
        <f t="shared" si="629"/>
        <v>-0.62012204554505512</v>
      </c>
      <c r="Z1916" s="3">
        <f t="shared" si="630"/>
        <v>0.43356033743018196</v>
      </c>
    </row>
    <row r="1917" spans="1:26" x14ac:dyDescent="0.2">
      <c r="A1917" t="s">
        <v>6</v>
      </c>
      <c r="B1917">
        <v>1916</v>
      </c>
      <c r="C1917" s="14">
        <v>2107</v>
      </c>
      <c r="D1917">
        <v>266</v>
      </c>
      <c r="E1917" s="12">
        <v>37871.82</v>
      </c>
      <c r="F1917">
        <v>160637.6</v>
      </c>
      <c r="G1917">
        <v>2</v>
      </c>
      <c r="H1917">
        <v>2</v>
      </c>
      <c r="I1917">
        <v>2</v>
      </c>
      <c r="J1917" s="5">
        <f t="shared" si="631"/>
        <v>1.3202428613148245</v>
      </c>
      <c r="K1917">
        <f t="shared" si="644"/>
        <v>0.69314718055994529</v>
      </c>
      <c r="L1917">
        <f t="shared" si="644"/>
        <v>0.27781570551952373</v>
      </c>
      <c r="M1917">
        <v>65</v>
      </c>
      <c r="N1917">
        <v>65</v>
      </c>
      <c r="O1917">
        <v>65</v>
      </c>
      <c r="P1917" s="5">
        <f t="shared" si="632"/>
        <v>14.971588220939555</v>
      </c>
      <c r="Q1917">
        <f t="shared" si="640"/>
        <v>4.1743872698956368</v>
      </c>
      <c r="R1917">
        <f t="shared" si="641"/>
        <v>2.7061542863871475</v>
      </c>
      <c r="S1917" s="5">
        <f t="shared" si="626"/>
        <v>67</v>
      </c>
      <c r="T1917" s="3">
        <f t="shared" si="643"/>
        <v>4.2046926193909657</v>
      </c>
      <c r="U1917" s="3">
        <f t="shared" si="627"/>
        <v>2.9839699919066711</v>
      </c>
      <c r="V1917" t="s">
        <v>13</v>
      </c>
      <c r="W1917" t="s">
        <v>14</v>
      </c>
      <c r="X1917">
        <f t="shared" si="628"/>
        <v>637</v>
      </c>
      <c r="Y1917" s="11">
        <f t="shared" si="629"/>
        <v>-3.4812400893356914</v>
      </c>
      <c r="Z1917" s="3">
        <f t="shared" si="630"/>
        <v>-2.4283385808676239</v>
      </c>
    </row>
    <row r="1918" spans="1:26" x14ac:dyDescent="0.2">
      <c r="A1918" t="s">
        <v>6</v>
      </c>
      <c r="B1918">
        <v>1917</v>
      </c>
      <c r="C1918" s="14">
        <v>2106</v>
      </c>
      <c r="D1918">
        <v>267</v>
      </c>
      <c r="E1918" s="12">
        <v>37995.56</v>
      </c>
      <c r="F1918">
        <v>161035.1</v>
      </c>
      <c r="G1918">
        <v>2</v>
      </c>
      <c r="H1918">
        <v>2</v>
      </c>
      <c r="I1918">
        <v>2</v>
      </c>
      <c r="J1918" s="5">
        <f t="shared" si="631"/>
        <v>1.3159432312617581</v>
      </c>
      <c r="K1918">
        <f t="shared" si="644"/>
        <v>0.69314718055994529</v>
      </c>
      <c r="L1918">
        <f t="shared" si="644"/>
        <v>0.27455369463359408</v>
      </c>
      <c r="M1918">
        <v>6</v>
      </c>
      <c r="N1918">
        <v>6</v>
      </c>
      <c r="O1918">
        <v>6</v>
      </c>
      <c r="P1918" s="5">
        <f t="shared" si="632"/>
        <v>1.3785814396985501</v>
      </c>
      <c r="Q1918">
        <f t="shared" si="640"/>
        <v>1.791759469228055</v>
      </c>
      <c r="R1918">
        <f t="shared" si="641"/>
        <v>0.32105502822671084</v>
      </c>
      <c r="S1918" s="5">
        <f t="shared" si="626"/>
        <v>8</v>
      </c>
      <c r="T1918" s="3">
        <f t="shared" si="643"/>
        <v>2.0794415416798357</v>
      </c>
      <c r="U1918" s="3">
        <f t="shared" si="627"/>
        <v>0.59560872286030486</v>
      </c>
      <c r="V1918" t="s">
        <v>13</v>
      </c>
      <c r="W1918" t="s">
        <v>14</v>
      </c>
      <c r="X1918">
        <f t="shared" si="628"/>
        <v>638</v>
      </c>
      <c r="Y1918" s="11">
        <f t="shared" si="629"/>
        <v>-1.0986122886681096</v>
      </c>
      <c r="Z1918" s="3">
        <f t="shared" si="630"/>
        <v>-4.6501333593116756E-2</v>
      </c>
    </row>
    <row r="1919" spans="1:26" x14ac:dyDescent="0.2">
      <c r="A1919" t="s">
        <v>6</v>
      </c>
      <c r="B1919">
        <v>1918</v>
      </c>
      <c r="C1919" s="14">
        <v>2105</v>
      </c>
      <c r="D1919">
        <v>268</v>
      </c>
      <c r="E1919" s="12">
        <v>38118.720000000001</v>
      </c>
      <c r="F1919">
        <v>161431.6</v>
      </c>
      <c r="G1919">
        <v>0</v>
      </c>
      <c r="H1919">
        <v>0</v>
      </c>
      <c r="I1919">
        <v>0</v>
      </c>
      <c r="J1919" s="5">
        <f t="shared" si="631"/>
        <v>0</v>
      </c>
      <c r="K1919">
        <v>0</v>
      </c>
      <c r="L1919">
        <v>0</v>
      </c>
      <c r="M1919">
        <v>389</v>
      </c>
      <c r="N1919">
        <v>389</v>
      </c>
      <c r="O1919">
        <v>389</v>
      </c>
      <c r="P1919" s="5">
        <f t="shared" si="632"/>
        <v>89.15850428292849</v>
      </c>
      <c r="Q1919">
        <f t="shared" si="640"/>
        <v>5.9635793436184459</v>
      </c>
      <c r="R1919">
        <f t="shared" si="641"/>
        <v>4.4904157327256371</v>
      </c>
      <c r="S1919" s="5">
        <f t="shared" si="626"/>
        <v>389</v>
      </c>
      <c r="T1919" s="3">
        <f t="shared" si="643"/>
        <v>5.9635793436184459</v>
      </c>
      <c r="U1919" s="3">
        <f t="shared" si="627"/>
        <v>4.4904157327256371</v>
      </c>
      <c r="V1919" t="s">
        <v>13</v>
      </c>
      <c r="W1919" t="s">
        <v>14</v>
      </c>
      <c r="X1919">
        <f t="shared" si="628"/>
        <v>639</v>
      </c>
      <c r="Y1919" s="11">
        <f t="shared" si="629"/>
        <v>-5.9635793436184459</v>
      </c>
      <c r="Z1919" s="3">
        <f t="shared" si="630"/>
        <v>-4.4904157327256371</v>
      </c>
    </row>
    <row r="1920" spans="1:26" x14ac:dyDescent="0.2">
      <c r="A1920" t="s">
        <v>6</v>
      </c>
      <c r="B1920">
        <v>1919</v>
      </c>
      <c r="C1920" s="14">
        <v>2104</v>
      </c>
      <c r="D1920">
        <v>269</v>
      </c>
      <c r="E1920" s="12">
        <v>38243.199999999997</v>
      </c>
      <c r="F1920">
        <v>161828.29999999999</v>
      </c>
      <c r="G1920">
        <v>2</v>
      </c>
      <c r="H1920">
        <v>2</v>
      </c>
      <c r="I1920">
        <v>2</v>
      </c>
      <c r="J1920" s="5">
        <f t="shared" si="631"/>
        <v>1.3074219730566481</v>
      </c>
      <c r="K1920">
        <f>LN(I1920)</f>
        <v>0.69314718055994529</v>
      </c>
      <c r="L1920">
        <f>LN(J1920)</f>
        <v>0.26805723873772136</v>
      </c>
      <c r="M1920">
        <v>221</v>
      </c>
      <c r="N1920">
        <v>221</v>
      </c>
      <c r="O1920">
        <v>221</v>
      </c>
      <c r="P1920" s="5">
        <f t="shared" si="632"/>
        <v>50.528862998622621</v>
      </c>
      <c r="Q1920">
        <f t="shared" si="640"/>
        <v>5.3981627015177525</v>
      </c>
      <c r="R1920">
        <f t="shared" si="641"/>
        <v>3.9225447175391288</v>
      </c>
      <c r="S1920" s="5">
        <f t="shared" si="626"/>
        <v>223</v>
      </c>
      <c r="T1920" s="3">
        <f t="shared" si="643"/>
        <v>5.4071717714601188</v>
      </c>
      <c r="U1920" s="3">
        <f t="shared" si="627"/>
        <v>4.1906019562768506</v>
      </c>
      <c r="V1920" t="s">
        <v>13</v>
      </c>
      <c r="W1920" t="s">
        <v>14</v>
      </c>
      <c r="X1920">
        <f t="shared" si="628"/>
        <v>640</v>
      </c>
      <c r="Y1920" s="11">
        <f t="shared" si="629"/>
        <v>-4.7050155209578071</v>
      </c>
      <c r="Z1920" s="3">
        <f t="shared" si="630"/>
        <v>-3.6544874788014075</v>
      </c>
    </row>
    <row r="1921" spans="1:26" x14ac:dyDescent="0.2">
      <c r="A1921" t="s">
        <v>6</v>
      </c>
      <c r="B1921">
        <v>1920</v>
      </c>
      <c r="C1921" s="14">
        <v>2103</v>
      </c>
      <c r="D1921">
        <v>270</v>
      </c>
      <c r="E1921" s="12">
        <v>38367.31</v>
      </c>
      <c r="F1921">
        <v>162221.5</v>
      </c>
      <c r="G1921">
        <v>4</v>
      </c>
      <c r="H1921">
        <v>4</v>
      </c>
      <c r="I1921">
        <v>4</v>
      </c>
      <c r="J1921" s="5">
        <f t="shared" si="631"/>
        <v>2.6063854880626245</v>
      </c>
      <c r="K1921">
        <f>LN(I1921)</f>
        <v>1.3862943611198906</v>
      </c>
      <c r="L1921">
        <f>LN(J1921)</f>
        <v>0.95796439104114417</v>
      </c>
      <c r="M1921">
        <v>536</v>
      </c>
      <c r="N1921">
        <v>536</v>
      </c>
      <c r="O1921">
        <v>536</v>
      </c>
      <c r="P1921" s="5">
        <f t="shared" si="632"/>
        <v>122.25259906979038</v>
      </c>
      <c r="Q1921">
        <f t="shared" si="640"/>
        <v>6.2841341610708019</v>
      </c>
      <c r="R1921">
        <f t="shared" si="641"/>
        <v>4.8060893884135689</v>
      </c>
      <c r="S1921" s="5">
        <f t="shared" si="626"/>
        <v>540</v>
      </c>
      <c r="T1921" s="3">
        <f t="shared" si="643"/>
        <v>6.2915691395583204</v>
      </c>
      <c r="U1921" s="3">
        <f t="shared" si="627"/>
        <v>5.7640537794547129</v>
      </c>
      <c r="V1921" t="s">
        <v>13</v>
      </c>
      <c r="W1921" t="s">
        <v>14</v>
      </c>
      <c r="X1921">
        <f t="shared" si="628"/>
        <v>641</v>
      </c>
      <c r="Y1921" s="11">
        <f t="shared" si="629"/>
        <v>-4.8978397999509111</v>
      </c>
      <c r="Z1921" s="3">
        <f t="shared" si="630"/>
        <v>-3.848124997372425</v>
      </c>
    </row>
    <row r="1922" spans="1:26" x14ac:dyDescent="0.2">
      <c r="A1922" t="s">
        <v>6</v>
      </c>
      <c r="B1922">
        <v>1921</v>
      </c>
      <c r="C1922" s="14">
        <v>2102</v>
      </c>
      <c r="D1922">
        <v>271</v>
      </c>
      <c r="E1922" s="12">
        <v>38490.94</v>
      </c>
      <c r="F1922">
        <v>162617.5</v>
      </c>
      <c r="G1922">
        <v>0</v>
      </c>
      <c r="H1922">
        <v>0</v>
      </c>
      <c r="I1922">
        <v>0</v>
      </c>
      <c r="J1922" s="5">
        <f t="shared" si="631"/>
        <v>0</v>
      </c>
      <c r="K1922">
        <v>0</v>
      </c>
      <c r="L1922">
        <v>0</v>
      </c>
      <c r="M1922">
        <v>303</v>
      </c>
      <c r="N1922">
        <v>303</v>
      </c>
      <c r="O1922">
        <v>303</v>
      </c>
      <c r="P1922" s="5">
        <f t="shared" si="632"/>
        <v>68.940919642719876</v>
      </c>
      <c r="Q1922">
        <f t="shared" si="640"/>
        <v>5.7137328055093688</v>
      </c>
      <c r="R1922">
        <f t="shared" si="641"/>
        <v>4.2332499007548936</v>
      </c>
      <c r="S1922" s="5">
        <f t="shared" ref="S1922:S1985" si="645">I1922+O1922</f>
        <v>303</v>
      </c>
      <c r="T1922" s="3">
        <f t="shared" si="643"/>
        <v>5.7137328055093688</v>
      </c>
      <c r="U1922" s="3">
        <f t="shared" ref="U1922:U1985" si="646">L1922+R1922</f>
        <v>4.2332499007548936</v>
      </c>
      <c r="V1922" t="s">
        <v>13</v>
      </c>
      <c r="W1922" t="s">
        <v>14</v>
      </c>
      <c r="X1922">
        <f t="shared" ref="X1922:X1977" si="647">1+X1921</f>
        <v>642</v>
      </c>
      <c r="Y1922" s="11">
        <f t="shared" ref="Y1922:Y1985" si="648">K1922-Q1922</f>
        <v>-5.7137328055093688</v>
      </c>
      <c r="Z1922" s="3">
        <f t="shared" ref="Z1922:Z1985" si="649">L1922-R1922</f>
        <v>-4.2332499007548936</v>
      </c>
    </row>
    <row r="1923" spans="1:26" x14ac:dyDescent="0.2">
      <c r="A1923" t="s">
        <v>6</v>
      </c>
      <c r="B1923">
        <v>1922</v>
      </c>
      <c r="C1923" s="14">
        <v>2101</v>
      </c>
      <c r="D1923">
        <v>272</v>
      </c>
      <c r="E1923" s="12">
        <v>38614.230000000003</v>
      </c>
      <c r="F1923">
        <v>163009.70000000001</v>
      </c>
      <c r="G1923">
        <v>1</v>
      </c>
      <c r="H1923">
        <v>1</v>
      </c>
      <c r="I1923">
        <v>1</v>
      </c>
      <c r="J1923" s="5">
        <f t="shared" ref="J1923:J1986" si="650">(I1923/E1923)*25000</f>
        <v>0.64742971697221463</v>
      </c>
      <c r="K1923">
        <f>LN(I1923)</f>
        <v>0</v>
      </c>
      <c r="L1923">
        <f>LN(J1923)</f>
        <v>-0.43474503651655955</v>
      </c>
      <c r="M1923">
        <v>233</v>
      </c>
      <c r="N1923">
        <v>233</v>
      </c>
      <c r="O1923">
        <v>233</v>
      </c>
      <c r="P1923" s="5">
        <f t="shared" ref="P1923:P1986" si="651">(O1923/F1923)*37000</f>
        <v>52.886423323274627</v>
      </c>
      <c r="Q1923">
        <f t="shared" si="640"/>
        <v>5.4510384535657002</v>
      </c>
      <c r="R1923">
        <f t="shared" si="641"/>
        <v>3.9681466579713112</v>
      </c>
      <c r="S1923" s="5">
        <f t="shared" si="645"/>
        <v>234</v>
      </c>
      <c r="T1923" s="3">
        <f t="shared" si="643"/>
        <v>5.4553211153577017</v>
      </c>
      <c r="U1923" s="3">
        <f t="shared" si="646"/>
        <v>3.5334016214547517</v>
      </c>
      <c r="V1923" t="s">
        <v>13</v>
      </c>
      <c r="W1923" t="s">
        <v>14</v>
      </c>
      <c r="X1923">
        <f t="shared" si="647"/>
        <v>643</v>
      </c>
      <c r="Y1923" s="11">
        <f t="shared" si="648"/>
        <v>-5.4510384535657002</v>
      </c>
      <c r="Z1923" s="3">
        <f t="shared" si="649"/>
        <v>-4.4028916944878711</v>
      </c>
    </row>
    <row r="1924" spans="1:26" x14ac:dyDescent="0.2">
      <c r="A1924" t="s">
        <v>6</v>
      </c>
      <c r="B1924">
        <v>1923</v>
      </c>
      <c r="C1924" s="14">
        <v>2100</v>
      </c>
      <c r="D1924">
        <v>273</v>
      </c>
      <c r="E1924" s="12">
        <v>38736.6</v>
      </c>
      <c r="F1924">
        <v>163395.29999999999</v>
      </c>
      <c r="G1924">
        <v>0</v>
      </c>
      <c r="H1924">
        <v>0</v>
      </c>
      <c r="I1924">
        <v>0</v>
      </c>
      <c r="J1924" s="5">
        <f t="shared" si="650"/>
        <v>0</v>
      </c>
      <c r="K1924">
        <v>0</v>
      </c>
      <c r="L1924">
        <v>0</v>
      </c>
      <c r="M1924">
        <v>252</v>
      </c>
      <c r="N1924">
        <v>252</v>
      </c>
      <c r="O1924">
        <v>252</v>
      </c>
      <c r="P1924" s="5">
        <f t="shared" si="651"/>
        <v>57.064064878243137</v>
      </c>
      <c r="Q1924">
        <f t="shared" si="640"/>
        <v>5.5294290875114234</v>
      </c>
      <c r="R1924">
        <f t="shared" si="641"/>
        <v>4.0441745819133201</v>
      </c>
      <c r="S1924" s="5">
        <f t="shared" si="645"/>
        <v>252</v>
      </c>
      <c r="T1924" s="3">
        <f t="shared" si="643"/>
        <v>5.5294290875114234</v>
      </c>
      <c r="U1924" s="3">
        <f t="shared" si="646"/>
        <v>4.0441745819133201</v>
      </c>
      <c r="V1924" t="s">
        <v>13</v>
      </c>
      <c r="W1924" t="s">
        <v>14</v>
      </c>
      <c r="X1924">
        <f t="shared" si="647"/>
        <v>644</v>
      </c>
      <c r="Y1924" s="11">
        <f t="shared" si="648"/>
        <v>-5.5294290875114234</v>
      </c>
      <c r="Z1924" s="3">
        <f t="shared" si="649"/>
        <v>-4.0441745819133201</v>
      </c>
    </row>
    <row r="1925" spans="1:26" x14ac:dyDescent="0.2">
      <c r="A1925" t="s">
        <v>6</v>
      </c>
      <c r="B1925">
        <v>1924</v>
      </c>
      <c r="C1925" s="14">
        <v>2099</v>
      </c>
      <c r="D1925">
        <v>274</v>
      </c>
      <c r="E1925" s="12">
        <v>38858.480000000003</v>
      </c>
      <c r="F1925">
        <v>163783.70000000001</v>
      </c>
      <c r="G1925">
        <v>1</v>
      </c>
      <c r="H1925">
        <v>1</v>
      </c>
      <c r="I1925">
        <v>1</v>
      </c>
      <c r="J1925" s="5">
        <f t="shared" si="650"/>
        <v>0.64336021378087871</v>
      </c>
      <c r="K1925">
        <f>LN(I1925)</f>
        <v>0</v>
      </c>
      <c r="L1925">
        <f>LN(J1925)</f>
        <v>-0.44105050354511799</v>
      </c>
      <c r="M1925">
        <v>71</v>
      </c>
      <c r="N1925">
        <v>71</v>
      </c>
      <c r="O1925">
        <v>71</v>
      </c>
      <c r="P1925" s="5">
        <f t="shared" si="651"/>
        <v>16.039447148892105</v>
      </c>
      <c r="Q1925">
        <f t="shared" si="640"/>
        <v>4.2626798770413155</v>
      </c>
      <c r="R1925">
        <f t="shared" si="641"/>
        <v>2.7750511348176903</v>
      </c>
      <c r="S1925" s="5">
        <f t="shared" si="645"/>
        <v>72</v>
      </c>
      <c r="T1925" s="3">
        <f t="shared" si="643"/>
        <v>4.2766661190160553</v>
      </c>
      <c r="U1925" s="3">
        <f t="shared" si="646"/>
        <v>2.3340006312725725</v>
      </c>
      <c r="V1925" t="s">
        <v>13</v>
      </c>
      <c r="W1925" t="s">
        <v>14</v>
      </c>
      <c r="X1925">
        <f t="shared" si="647"/>
        <v>645</v>
      </c>
      <c r="Y1925" s="11">
        <f t="shared" si="648"/>
        <v>-4.2626798770413155</v>
      </c>
      <c r="Z1925" s="3">
        <f t="shared" si="649"/>
        <v>-3.216101638362808</v>
      </c>
    </row>
    <row r="1926" spans="1:26" x14ac:dyDescent="0.2">
      <c r="A1926" t="s">
        <v>6</v>
      </c>
      <c r="B1926">
        <v>1925</v>
      </c>
      <c r="C1926" s="14">
        <v>2098</v>
      </c>
      <c r="D1926">
        <v>275</v>
      </c>
      <c r="E1926" s="12">
        <v>38980.730000000003</v>
      </c>
      <c r="F1926">
        <v>164169</v>
      </c>
      <c r="G1926">
        <v>0</v>
      </c>
      <c r="H1926">
        <v>0</v>
      </c>
      <c r="I1926">
        <v>0</v>
      </c>
      <c r="J1926" s="5">
        <f t="shared" si="650"/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s="5">
        <f t="shared" si="651"/>
        <v>0</v>
      </c>
      <c r="Q1926">
        <v>0</v>
      </c>
      <c r="R1926">
        <v>0</v>
      </c>
      <c r="S1926" s="5">
        <f t="shared" si="645"/>
        <v>0</v>
      </c>
      <c r="T1926" s="3">
        <v>0</v>
      </c>
      <c r="U1926" s="3">
        <f t="shared" si="646"/>
        <v>0</v>
      </c>
      <c r="V1926" t="s">
        <v>13</v>
      </c>
      <c r="W1926" t="s">
        <v>14</v>
      </c>
      <c r="X1926">
        <f t="shared" si="647"/>
        <v>646</v>
      </c>
      <c r="Y1926" s="11">
        <f t="shared" si="648"/>
        <v>0</v>
      </c>
      <c r="Z1926" s="3">
        <f t="shared" si="649"/>
        <v>0</v>
      </c>
    </row>
    <row r="1927" spans="1:26" x14ac:dyDescent="0.2">
      <c r="A1927" t="s">
        <v>6</v>
      </c>
      <c r="B1927">
        <v>1926</v>
      </c>
      <c r="C1927" s="14">
        <v>2097</v>
      </c>
      <c r="D1927">
        <v>276</v>
      </c>
      <c r="E1927" s="12">
        <v>39102.32</v>
      </c>
      <c r="F1927">
        <v>164553.29999999999</v>
      </c>
      <c r="G1927">
        <v>0</v>
      </c>
      <c r="H1927">
        <v>0</v>
      </c>
      <c r="I1927">
        <v>0</v>
      </c>
      <c r="J1927" s="5">
        <f t="shared" si="650"/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s="5">
        <f t="shared" si="651"/>
        <v>0</v>
      </c>
      <c r="Q1927">
        <v>0</v>
      </c>
      <c r="R1927">
        <v>0</v>
      </c>
      <c r="S1927" s="5">
        <f t="shared" si="645"/>
        <v>0</v>
      </c>
      <c r="T1927" s="3">
        <v>0</v>
      </c>
      <c r="U1927" s="3">
        <f t="shared" si="646"/>
        <v>0</v>
      </c>
      <c r="V1927" t="s">
        <v>13</v>
      </c>
      <c r="W1927" t="s">
        <v>14</v>
      </c>
      <c r="X1927">
        <f t="shared" si="647"/>
        <v>647</v>
      </c>
      <c r="Y1927" s="11">
        <f t="shared" si="648"/>
        <v>0</v>
      </c>
      <c r="Z1927" s="3">
        <f t="shared" si="649"/>
        <v>0</v>
      </c>
    </row>
    <row r="1928" spans="1:26" x14ac:dyDescent="0.2">
      <c r="A1928" t="s">
        <v>6</v>
      </c>
      <c r="B1928">
        <v>1927</v>
      </c>
      <c r="C1928" s="14">
        <v>2096</v>
      </c>
      <c r="D1928">
        <v>277</v>
      </c>
      <c r="E1928" s="12">
        <v>39222.51</v>
      </c>
      <c r="F1928">
        <v>164933.5</v>
      </c>
      <c r="G1928">
        <v>0</v>
      </c>
      <c r="H1928">
        <v>0</v>
      </c>
      <c r="I1928">
        <v>0</v>
      </c>
      <c r="J1928" s="5">
        <f t="shared" si="650"/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s="5">
        <f t="shared" si="651"/>
        <v>0</v>
      </c>
      <c r="Q1928">
        <v>0</v>
      </c>
      <c r="R1928">
        <v>0</v>
      </c>
      <c r="S1928" s="5">
        <f t="shared" si="645"/>
        <v>0</v>
      </c>
      <c r="T1928" s="3">
        <v>0</v>
      </c>
      <c r="U1928" s="3">
        <f t="shared" si="646"/>
        <v>0</v>
      </c>
      <c r="V1928" t="s">
        <v>13</v>
      </c>
      <c r="W1928" t="s">
        <v>14</v>
      </c>
      <c r="X1928">
        <f t="shared" si="647"/>
        <v>648</v>
      </c>
      <c r="Y1928" s="11">
        <f t="shared" si="648"/>
        <v>0</v>
      </c>
      <c r="Z1928" s="3">
        <f t="shared" si="649"/>
        <v>0</v>
      </c>
    </row>
    <row r="1929" spans="1:26" x14ac:dyDescent="0.2">
      <c r="A1929" t="s">
        <v>6</v>
      </c>
      <c r="B1929">
        <v>1928</v>
      </c>
      <c r="C1929" s="14">
        <v>2095</v>
      </c>
      <c r="D1929">
        <v>278</v>
      </c>
      <c r="E1929" s="12">
        <v>39342.49</v>
      </c>
      <c r="F1929">
        <v>165311.79999999999</v>
      </c>
      <c r="G1929">
        <v>0</v>
      </c>
      <c r="H1929">
        <v>0</v>
      </c>
      <c r="I1929">
        <v>0</v>
      </c>
      <c r="J1929" s="5">
        <f t="shared" si="650"/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s="5">
        <f t="shared" si="651"/>
        <v>0</v>
      </c>
      <c r="Q1929">
        <v>0</v>
      </c>
      <c r="R1929">
        <v>0</v>
      </c>
      <c r="S1929" s="5">
        <f t="shared" si="645"/>
        <v>0</v>
      </c>
      <c r="T1929" s="3">
        <v>0</v>
      </c>
      <c r="U1929" s="3">
        <f t="shared" si="646"/>
        <v>0</v>
      </c>
      <c r="V1929" t="s">
        <v>13</v>
      </c>
      <c r="W1929" t="s">
        <v>14</v>
      </c>
      <c r="X1929">
        <f t="shared" si="647"/>
        <v>649</v>
      </c>
      <c r="Y1929" s="11">
        <f t="shared" si="648"/>
        <v>0</v>
      </c>
      <c r="Z1929" s="3">
        <f t="shared" si="649"/>
        <v>0</v>
      </c>
    </row>
    <row r="1930" spans="1:26" x14ac:dyDescent="0.2">
      <c r="A1930" t="s">
        <v>6</v>
      </c>
      <c r="B1930">
        <v>1929</v>
      </c>
      <c r="C1930" s="14">
        <v>2094</v>
      </c>
      <c r="D1930">
        <v>279</v>
      </c>
      <c r="E1930" s="12">
        <v>39462.28</v>
      </c>
      <c r="F1930">
        <v>165685.9</v>
      </c>
      <c r="G1930">
        <v>61</v>
      </c>
      <c r="H1930">
        <v>61</v>
      </c>
      <c r="I1930">
        <v>61</v>
      </c>
      <c r="J1930" s="5">
        <f t="shared" si="650"/>
        <v>38.644497986431602</v>
      </c>
      <c r="K1930">
        <f t="shared" ref="K1930:L1932" si="652">LN(I1930)</f>
        <v>4.1108738641733114</v>
      </c>
      <c r="L1930">
        <f t="shared" si="652"/>
        <v>3.6544044100858337</v>
      </c>
      <c r="M1930">
        <v>3</v>
      </c>
      <c r="N1930">
        <v>3</v>
      </c>
      <c r="O1930">
        <v>3</v>
      </c>
      <c r="P1930" s="5">
        <f t="shared" si="651"/>
        <v>0.66994234270991082</v>
      </c>
      <c r="Q1930">
        <f t="shared" ref="Q1930:Q1961" si="653">LN(O1930)</f>
        <v>1.0986122886681098</v>
      </c>
      <c r="R1930">
        <f t="shared" ref="R1930:R1961" si="654">LN(P1930)</f>
        <v>-0.40056362595697531</v>
      </c>
      <c r="S1930" s="5">
        <f t="shared" si="645"/>
        <v>64</v>
      </c>
      <c r="T1930" s="3">
        <f t="shared" ref="T1930:T1961" si="655">LN(S1930)</f>
        <v>4.1588830833596715</v>
      </c>
      <c r="U1930" s="3">
        <f t="shared" si="646"/>
        <v>3.2538407841288586</v>
      </c>
      <c r="V1930" t="s">
        <v>13</v>
      </c>
      <c r="W1930" t="s">
        <v>14</v>
      </c>
      <c r="X1930">
        <f t="shared" si="647"/>
        <v>650</v>
      </c>
      <c r="Y1930" s="11">
        <f t="shared" si="648"/>
        <v>3.0122615755052013</v>
      </c>
      <c r="Z1930" s="3">
        <f t="shared" si="649"/>
        <v>4.0549680360428093</v>
      </c>
    </row>
    <row r="1931" spans="1:26" x14ac:dyDescent="0.2">
      <c r="A1931" t="s">
        <v>6</v>
      </c>
      <c r="B1931">
        <v>1930</v>
      </c>
      <c r="C1931" s="14">
        <v>2093</v>
      </c>
      <c r="D1931">
        <v>280</v>
      </c>
      <c r="E1931" s="12">
        <v>39581.660000000003</v>
      </c>
      <c r="F1931">
        <v>166053.70000000001</v>
      </c>
      <c r="G1931">
        <v>51</v>
      </c>
      <c r="H1931">
        <v>51</v>
      </c>
      <c r="I1931">
        <v>51</v>
      </c>
      <c r="J1931" s="5">
        <f t="shared" si="650"/>
        <v>32.211888030971913</v>
      </c>
      <c r="K1931">
        <f t="shared" si="652"/>
        <v>3.9318256327243257</v>
      </c>
      <c r="L1931">
        <f t="shared" si="652"/>
        <v>3.4723355779236531</v>
      </c>
      <c r="M1931">
        <v>6</v>
      </c>
      <c r="N1931">
        <v>6</v>
      </c>
      <c r="O1931">
        <v>6</v>
      </c>
      <c r="P1931" s="5">
        <f t="shared" si="651"/>
        <v>1.3369169130227148</v>
      </c>
      <c r="Q1931">
        <f t="shared" si="653"/>
        <v>1.791759469228055</v>
      </c>
      <c r="R1931">
        <f t="shared" si="654"/>
        <v>0.29036615185272707</v>
      </c>
      <c r="S1931" s="5">
        <f t="shared" si="645"/>
        <v>57</v>
      </c>
      <c r="T1931" s="3">
        <f t="shared" si="655"/>
        <v>4.0430512678345503</v>
      </c>
      <c r="U1931" s="3">
        <f t="shared" si="646"/>
        <v>3.7627017297763801</v>
      </c>
      <c r="V1931" t="s">
        <v>13</v>
      </c>
      <c r="W1931" t="s">
        <v>14</v>
      </c>
      <c r="X1931">
        <f t="shared" si="647"/>
        <v>651</v>
      </c>
      <c r="Y1931" s="11">
        <f t="shared" si="648"/>
        <v>2.1400661634962708</v>
      </c>
      <c r="Z1931" s="3">
        <f t="shared" si="649"/>
        <v>3.1819694260709261</v>
      </c>
    </row>
    <row r="1932" spans="1:26" x14ac:dyDescent="0.2">
      <c r="A1932" t="s">
        <v>6</v>
      </c>
      <c r="B1932">
        <v>1931</v>
      </c>
      <c r="C1932" s="14">
        <v>2092</v>
      </c>
      <c r="D1932">
        <v>281</v>
      </c>
      <c r="E1932" s="12">
        <v>39699.93</v>
      </c>
      <c r="F1932">
        <v>166421.29999999999</v>
      </c>
      <c r="G1932">
        <v>166</v>
      </c>
      <c r="H1932">
        <v>166</v>
      </c>
      <c r="I1932">
        <v>166</v>
      </c>
      <c r="J1932" s="5">
        <f t="shared" si="650"/>
        <v>104.53418935499383</v>
      </c>
      <c r="K1932">
        <f t="shared" si="652"/>
        <v>5.1119877883565437</v>
      </c>
      <c r="L1932">
        <f t="shared" si="652"/>
        <v>4.649514188757335</v>
      </c>
      <c r="M1932">
        <v>6</v>
      </c>
      <c r="N1932">
        <v>6</v>
      </c>
      <c r="O1932">
        <v>6</v>
      </c>
      <c r="P1932" s="5">
        <f t="shared" si="651"/>
        <v>1.3339638615970433</v>
      </c>
      <c r="Q1932">
        <f t="shared" si="653"/>
        <v>1.791759469228055</v>
      </c>
      <c r="R1932">
        <f t="shared" si="654"/>
        <v>0.28815485686939535</v>
      </c>
      <c r="S1932" s="5">
        <f t="shared" si="645"/>
        <v>172</v>
      </c>
      <c r="T1932" s="3">
        <f t="shared" si="655"/>
        <v>5.1474944768134527</v>
      </c>
      <c r="U1932" s="3">
        <f t="shared" si="646"/>
        <v>4.9376690456267305</v>
      </c>
      <c r="V1932" t="s">
        <v>13</v>
      </c>
      <c r="W1932" t="s">
        <v>14</v>
      </c>
      <c r="X1932">
        <f t="shared" si="647"/>
        <v>652</v>
      </c>
      <c r="Y1932" s="11">
        <f t="shared" si="648"/>
        <v>3.3202283191284887</v>
      </c>
      <c r="Z1932" s="3">
        <f t="shared" si="649"/>
        <v>4.3613593318879396</v>
      </c>
    </row>
    <row r="1933" spans="1:26" x14ac:dyDescent="0.2">
      <c r="A1933" t="s">
        <v>6</v>
      </c>
      <c r="B1933">
        <v>1932</v>
      </c>
      <c r="C1933" s="14">
        <v>2091</v>
      </c>
      <c r="D1933">
        <v>282</v>
      </c>
      <c r="E1933" s="12">
        <v>39818.019999999997</v>
      </c>
      <c r="F1933">
        <v>166787.9</v>
      </c>
      <c r="G1933">
        <v>0</v>
      </c>
      <c r="H1933">
        <v>0</v>
      </c>
      <c r="I1933">
        <v>0</v>
      </c>
      <c r="J1933" s="5">
        <f t="shared" si="650"/>
        <v>0</v>
      </c>
      <c r="K1933">
        <v>0</v>
      </c>
      <c r="L1933">
        <v>0</v>
      </c>
      <c r="M1933">
        <v>6</v>
      </c>
      <c r="N1933">
        <v>6</v>
      </c>
      <c r="O1933">
        <v>6</v>
      </c>
      <c r="P1933" s="5">
        <f t="shared" si="651"/>
        <v>1.3310318074632512</v>
      </c>
      <c r="Q1933">
        <f t="shared" si="653"/>
        <v>1.791759469228055</v>
      </c>
      <c r="R1933">
        <f t="shared" si="654"/>
        <v>0.28595443654535563</v>
      </c>
      <c r="S1933" s="5">
        <f t="shared" si="645"/>
        <v>6</v>
      </c>
      <c r="T1933" s="3">
        <f t="shared" si="655"/>
        <v>1.791759469228055</v>
      </c>
      <c r="U1933" s="3">
        <f t="shared" si="646"/>
        <v>0.28595443654535563</v>
      </c>
      <c r="V1933" t="s">
        <v>13</v>
      </c>
      <c r="W1933" t="s">
        <v>14</v>
      </c>
      <c r="X1933">
        <f t="shared" si="647"/>
        <v>653</v>
      </c>
      <c r="Y1933" s="11">
        <f t="shared" si="648"/>
        <v>-1.791759469228055</v>
      </c>
      <c r="Z1933" s="3">
        <f t="shared" si="649"/>
        <v>-0.28595443654535563</v>
      </c>
    </row>
    <row r="1934" spans="1:26" x14ac:dyDescent="0.2">
      <c r="A1934" t="s">
        <v>6</v>
      </c>
      <c r="B1934">
        <v>1933</v>
      </c>
      <c r="C1934" s="14">
        <v>2090</v>
      </c>
      <c r="D1934">
        <v>283</v>
      </c>
      <c r="E1934" s="12">
        <v>39935.269999999997</v>
      </c>
      <c r="F1934">
        <v>167152.79999999999</v>
      </c>
      <c r="G1934">
        <v>0</v>
      </c>
      <c r="H1934">
        <v>0</v>
      </c>
      <c r="I1934">
        <v>0</v>
      </c>
      <c r="J1934" s="5">
        <f t="shared" si="650"/>
        <v>0</v>
      </c>
      <c r="K1934">
        <v>0</v>
      </c>
      <c r="L1934">
        <v>0</v>
      </c>
      <c r="M1934">
        <v>8</v>
      </c>
      <c r="N1934">
        <v>8</v>
      </c>
      <c r="O1934">
        <v>8</v>
      </c>
      <c r="P1934" s="5">
        <f t="shared" si="651"/>
        <v>1.770834828970858</v>
      </c>
      <c r="Q1934">
        <f t="shared" si="653"/>
        <v>2.0794415416798357</v>
      </c>
      <c r="R1934">
        <f t="shared" si="654"/>
        <v>0.57145109017737694</v>
      </c>
      <c r="S1934" s="5">
        <f t="shared" si="645"/>
        <v>8</v>
      </c>
      <c r="T1934" s="3">
        <f t="shared" si="655"/>
        <v>2.0794415416798357</v>
      </c>
      <c r="U1934" s="3">
        <f t="shared" si="646"/>
        <v>0.57145109017737694</v>
      </c>
      <c r="V1934" t="s">
        <v>13</v>
      </c>
      <c r="W1934" t="s">
        <v>14</v>
      </c>
      <c r="X1934">
        <f t="shared" si="647"/>
        <v>654</v>
      </c>
      <c r="Y1934" s="11">
        <f t="shared" si="648"/>
        <v>-2.0794415416798357</v>
      </c>
      <c r="Z1934" s="3">
        <f t="shared" si="649"/>
        <v>-0.57145109017737694</v>
      </c>
    </row>
    <row r="1935" spans="1:26" x14ac:dyDescent="0.2">
      <c r="A1935" t="s">
        <v>6</v>
      </c>
      <c r="B1935">
        <v>1934</v>
      </c>
      <c r="C1935" s="14">
        <v>2089</v>
      </c>
      <c r="D1935">
        <v>284</v>
      </c>
      <c r="E1935" s="12">
        <v>40052.1</v>
      </c>
      <c r="F1935">
        <v>167514.5</v>
      </c>
      <c r="G1935">
        <v>4</v>
      </c>
      <c r="H1935">
        <v>4</v>
      </c>
      <c r="I1935">
        <v>4</v>
      </c>
      <c r="J1935" s="5">
        <f t="shared" si="650"/>
        <v>2.4967479857485624</v>
      </c>
      <c r="K1935">
        <f>LN(I1935)</f>
        <v>1.3862943611198906</v>
      </c>
      <c r="L1935">
        <f>LN(J1935)</f>
        <v>0.91498907939143237</v>
      </c>
      <c r="M1935">
        <v>13</v>
      </c>
      <c r="N1935">
        <v>13</v>
      </c>
      <c r="O1935">
        <v>13</v>
      </c>
      <c r="P1935" s="5">
        <f t="shared" si="651"/>
        <v>2.8713932226762462</v>
      </c>
      <c r="Q1935">
        <f t="shared" si="653"/>
        <v>2.5649493574615367</v>
      </c>
      <c r="R1935">
        <f t="shared" si="654"/>
        <v>1.0547973554231818</v>
      </c>
      <c r="S1935" s="5">
        <f t="shared" si="645"/>
        <v>17</v>
      </c>
      <c r="T1935" s="3">
        <f t="shared" si="655"/>
        <v>2.8332133440562162</v>
      </c>
      <c r="U1935" s="3">
        <f t="shared" si="646"/>
        <v>1.9697864348146141</v>
      </c>
      <c r="V1935" t="s">
        <v>13</v>
      </c>
      <c r="W1935" t="s">
        <v>14</v>
      </c>
      <c r="X1935">
        <f t="shared" si="647"/>
        <v>655</v>
      </c>
      <c r="Y1935" s="11">
        <f t="shared" si="648"/>
        <v>-1.1786549963416462</v>
      </c>
      <c r="Z1935" s="3">
        <f t="shared" si="649"/>
        <v>-0.13980827603174939</v>
      </c>
    </row>
    <row r="1936" spans="1:26" x14ac:dyDescent="0.2">
      <c r="A1936" t="s">
        <v>6</v>
      </c>
      <c r="B1936">
        <v>1935</v>
      </c>
      <c r="C1936" s="14">
        <v>2088</v>
      </c>
      <c r="D1936">
        <v>285</v>
      </c>
      <c r="E1936" s="12">
        <v>40168.480000000003</v>
      </c>
      <c r="F1936">
        <v>167871.8</v>
      </c>
      <c r="G1936">
        <v>28</v>
      </c>
      <c r="H1936">
        <v>28</v>
      </c>
      <c r="I1936">
        <v>28</v>
      </c>
      <c r="J1936" s="5">
        <f t="shared" si="650"/>
        <v>17.426599164319885</v>
      </c>
      <c r="K1936">
        <f>LN(I1936)</f>
        <v>3.3322045101752038</v>
      </c>
      <c r="L1936">
        <f>LN(J1936)</f>
        <v>2.8579977265716039</v>
      </c>
      <c r="M1936">
        <v>271</v>
      </c>
      <c r="N1936">
        <v>271</v>
      </c>
      <c r="O1936">
        <v>271</v>
      </c>
      <c r="P1936" s="5">
        <f t="shared" si="651"/>
        <v>59.730103567126825</v>
      </c>
      <c r="Q1936">
        <f t="shared" si="653"/>
        <v>5.602118820879701</v>
      </c>
      <c r="R1936">
        <f t="shared" si="654"/>
        <v>4.0898361406641381</v>
      </c>
      <c r="S1936" s="5">
        <f t="shared" si="645"/>
        <v>299</v>
      </c>
      <c r="T1936" s="3">
        <f t="shared" si="655"/>
        <v>5.7004435733906869</v>
      </c>
      <c r="U1936" s="3">
        <f t="shared" si="646"/>
        <v>6.947833867235742</v>
      </c>
      <c r="V1936" t="s">
        <v>13</v>
      </c>
      <c r="W1936" t="s">
        <v>14</v>
      </c>
      <c r="X1936">
        <f t="shared" si="647"/>
        <v>656</v>
      </c>
      <c r="Y1936" s="11">
        <f t="shared" si="648"/>
        <v>-2.2699143107044972</v>
      </c>
      <c r="Z1936" s="3">
        <f t="shared" si="649"/>
        <v>-1.2318384140925343</v>
      </c>
    </row>
    <row r="1937" spans="1:26" x14ac:dyDescent="0.2">
      <c r="A1937" t="s">
        <v>6</v>
      </c>
      <c r="B1937">
        <v>1936</v>
      </c>
      <c r="C1937" s="14">
        <v>2087</v>
      </c>
      <c r="D1937">
        <v>286</v>
      </c>
      <c r="E1937" s="12">
        <v>40284.43</v>
      </c>
      <c r="F1937">
        <v>168219</v>
      </c>
      <c r="G1937">
        <v>0</v>
      </c>
      <c r="H1937">
        <v>0</v>
      </c>
      <c r="I1937">
        <v>0</v>
      </c>
      <c r="J1937" s="5">
        <f t="shared" si="650"/>
        <v>0</v>
      </c>
      <c r="K1937">
        <v>0</v>
      </c>
      <c r="L1937">
        <v>0</v>
      </c>
      <c r="M1937">
        <v>296</v>
      </c>
      <c r="N1937">
        <v>296</v>
      </c>
      <c r="O1937">
        <v>296</v>
      </c>
      <c r="P1937" s="5">
        <f t="shared" si="651"/>
        <v>65.105606382156594</v>
      </c>
      <c r="Q1937">
        <f t="shared" si="653"/>
        <v>5.6903594543240601</v>
      </c>
      <c r="R1937">
        <f t="shared" si="654"/>
        <v>4.1760106650480244</v>
      </c>
      <c r="S1937" s="5">
        <f t="shared" si="645"/>
        <v>296</v>
      </c>
      <c r="T1937" s="3">
        <f t="shared" si="655"/>
        <v>5.6903594543240601</v>
      </c>
      <c r="U1937" s="3">
        <f t="shared" si="646"/>
        <v>4.1760106650480244</v>
      </c>
      <c r="V1937" t="s">
        <v>13</v>
      </c>
      <c r="W1937" t="s">
        <v>14</v>
      </c>
      <c r="X1937">
        <f t="shared" si="647"/>
        <v>657</v>
      </c>
      <c r="Y1937" s="11">
        <f t="shared" si="648"/>
        <v>-5.6903594543240601</v>
      </c>
      <c r="Z1937" s="3">
        <f t="shared" si="649"/>
        <v>-4.1760106650480244</v>
      </c>
    </row>
    <row r="1938" spans="1:26" x14ac:dyDescent="0.2">
      <c r="A1938" t="s">
        <v>6</v>
      </c>
      <c r="B1938">
        <v>1937</v>
      </c>
      <c r="C1938" s="14">
        <v>2086</v>
      </c>
      <c r="D1938">
        <v>287</v>
      </c>
      <c r="E1938" s="12">
        <v>40399.980000000003</v>
      </c>
      <c r="F1938">
        <v>168564.3</v>
      </c>
      <c r="G1938">
        <v>1</v>
      </c>
      <c r="H1938">
        <v>1</v>
      </c>
      <c r="I1938">
        <v>1</v>
      </c>
      <c r="J1938" s="5">
        <f t="shared" si="650"/>
        <v>0.61881218753078582</v>
      </c>
      <c r="K1938">
        <f>LN(I1938)</f>
        <v>0</v>
      </c>
      <c r="L1938">
        <f>LN(J1938)</f>
        <v>-0.47995346504927627</v>
      </c>
      <c r="M1938">
        <v>75</v>
      </c>
      <c r="N1938">
        <v>75</v>
      </c>
      <c r="O1938">
        <v>75</v>
      </c>
      <c r="P1938" s="5">
        <f t="shared" si="651"/>
        <v>16.462560577773587</v>
      </c>
      <c r="Q1938">
        <f t="shared" si="653"/>
        <v>4.3174881135363101</v>
      </c>
      <c r="R1938">
        <f t="shared" si="654"/>
        <v>2.8010887468058994</v>
      </c>
      <c r="S1938" s="5">
        <f t="shared" si="645"/>
        <v>76</v>
      </c>
      <c r="T1938" s="3">
        <f t="shared" si="655"/>
        <v>4.3307333402863311</v>
      </c>
      <c r="U1938" s="3">
        <f t="shared" si="646"/>
        <v>2.3211352817566233</v>
      </c>
      <c r="V1938" t="s">
        <v>13</v>
      </c>
      <c r="W1938" t="s">
        <v>14</v>
      </c>
      <c r="X1938">
        <f t="shared" si="647"/>
        <v>658</v>
      </c>
      <c r="Y1938" s="11">
        <f t="shared" si="648"/>
        <v>-4.3174881135363101</v>
      </c>
      <c r="Z1938" s="3">
        <f t="shared" si="649"/>
        <v>-3.2810422118551754</v>
      </c>
    </row>
    <row r="1939" spans="1:26" x14ac:dyDescent="0.2">
      <c r="A1939" t="s">
        <v>6</v>
      </c>
      <c r="B1939">
        <v>1938</v>
      </c>
      <c r="C1939" s="14">
        <v>2085</v>
      </c>
      <c r="D1939">
        <v>288</v>
      </c>
      <c r="E1939" s="12">
        <v>40514.9</v>
      </c>
      <c r="F1939">
        <v>168910</v>
      </c>
      <c r="G1939">
        <v>1</v>
      </c>
      <c r="H1939">
        <v>1</v>
      </c>
      <c r="I1939">
        <v>1</v>
      </c>
      <c r="J1939" s="5">
        <f t="shared" si="650"/>
        <v>0.61705693460924249</v>
      </c>
      <c r="K1939">
        <f>LN(I1939)</f>
        <v>0</v>
      </c>
      <c r="L1939">
        <f>LN(J1939)</f>
        <v>-0.48279398281979552</v>
      </c>
      <c r="M1939">
        <v>25</v>
      </c>
      <c r="N1939">
        <v>25</v>
      </c>
      <c r="O1939">
        <v>25</v>
      </c>
      <c r="P1939" s="5">
        <f t="shared" si="651"/>
        <v>5.4762891480670177</v>
      </c>
      <c r="Q1939">
        <f t="shared" si="653"/>
        <v>3.2188758248682006</v>
      </c>
      <c r="R1939">
        <f t="shared" si="654"/>
        <v>1.7004277088201716</v>
      </c>
      <c r="S1939" s="5">
        <f t="shared" si="645"/>
        <v>26</v>
      </c>
      <c r="T1939" s="3">
        <f t="shared" si="655"/>
        <v>3.2580965380214821</v>
      </c>
      <c r="U1939" s="3">
        <f t="shared" si="646"/>
        <v>1.217633726000376</v>
      </c>
      <c r="V1939" t="s">
        <v>13</v>
      </c>
      <c r="W1939" t="s">
        <v>14</v>
      </c>
      <c r="X1939">
        <f t="shared" si="647"/>
        <v>659</v>
      </c>
      <c r="Y1939" s="11">
        <f t="shared" si="648"/>
        <v>-3.2188758248682006</v>
      </c>
      <c r="Z1939" s="3">
        <f t="shared" si="649"/>
        <v>-2.1832216916399672</v>
      </c>
    </row>
    <row r="1940" spans="1:26" x14ac:dyDescent="0.2">
      <c r="A1940" t="s">
        <v>6</v>
      </c>
      <c r="B1940">
        <v>1939</v>
      </c>
      <c r="C1940" s="14">
        <v>2084</v>
      </c>
      <c r="D1940">
        <v>289</v>
      </c>
      <c r="E1940" s="12">
        <v>40629.32</v>
      </c>
      <c r="F1940">
        <v>169254.39999999999</v>
      </c>
      <c r="G1940">
        <v>0</v>
      </c>
      <c r="H1940">
        <v>0</v>
      </c>
      <c r="I1940">
        <v>0</v>
      </c>
      <c r="J1940" s="5">
        <f t="shared" si="650"/>
        <v>0</v>
      </c>
      <c r="K1940">
        <v>0</v>
      </c>
      <c r="L1940">
        <v>0</v>
      </c>
      <c r="M1940">
        <v>163</v>
      </c>
      <c r="N1940">
        <v>163</v>
      </c>
      <c r="O1940">
        <v>163</v>
      </c>
      <c r="P1940" s="5">
        <f t="shared" si="651"/>
        <v>35.63275164486123</v>
      </c>
      <c r="Q1940">
        <f t="shared" si="653"/>
        <v>5.0937502008067623</v>
      </c>
      <c r="R1940">
        <f t="shared" si="654"/>
        <v>3.5732652049507294</v>
      </c>
      <c r="S1940" s="5">
        <f t="shared" si="645"/>
        <v>163</v>
      </c>
      <c r="T1940" s="3">
        <f t="shared" si="655"/>
        <v>5.0937502008067623</v>
      </c>
      <c r="U1940" s="3">
        <f t="shared" si="646"/>
        <v>3.5732652049507294</v>
      </c>
      <c r="V1940" t="s">
        <v>13</v>
      </c>
      <c r="W1940" t="s">
        <v>14</v>
      </c>
      <c r="X1940">
        <f t="shared" si="647"/>
        <v>660</v>
      </c>
      <c r="Y1940" s="11">
        <f t="shared" si="648"/>
        <v>-5.0937502008067623</v>
      </c>
      <c r="Z1940" s="3">
        <f t="shared" si="649"/>
        <v>-3.5732652049507294</v>
      </c>
    </row>
    <row r="1941" spans="1:26" x14ac:dyDescent="0.2">
      <c r="A1941" t="s">
        <v>6</v>
      </c>
      <c r="B1941">
        <v>1940</v>
      </c>
      <c r="C1941" s="14">
        <v>2083</v>
      </c>
      <c r="D1941">
        <v>290</v>
      </c>
      <c r="E1941" s="12">
        <v>40742.370000000003</v>
      </c>
      <c r="F1941">
        <v>169594.1</v>
      </c>
      <c r="G1941">
        <v>0</v>
      </c>
      <c r="H1941">
        <v>0</v>
      </c>
      <c r="I1941">
        <v>0</v>
      </c>
      <c r="J1941" s="5">
        <f t="shared" si="650"/>
        <v>0</v>
      </c>
      <c r="K1941">
        <v>0</v>
      </c>
      <c r="L1941">
        <v>0</v>
      </c>
      <c r="M1941">
        <v>1233</v>
      </c>
      <c r="N1941">
        <v>1233</v>
      </c>
      <c r="O1941">
        <v>1233</v>
      </c>
      <c r="P1941" s="5">
        <f t="shared" si="651"/>
        <v>269.00110322234087</v>
      </c>
      <c r="Q1941">
        <f t="shared" si="653"/>
        <v>7.1172055031643442</v>
      </c>
      <c r="R1941">
        <f t="shared" si="654"/>
        <v>5.5947154807917228</v>
      </c>
      <c r="S1941" s="5">
        <f t="shared" si="645"/>
        <v>1233</v>
      </c>
      <c r="T1941" s="3">
        <f t="shared" si="655"/>
        <v>7.1172055031643442</v>
      </c>
      <c r="U1941" s="3">
        <f t="shared" si="646"/>
        <v>5.5947154807917228</v>
      </c>
      <c r="V1941" t="s">
        <v>13</v>
      </c>
      <c r="W1941" t="s">
        <v>14</v>
      </c>
      <c r="X1941">
        <f t="shared" si="647"/>
        <v>661</v>
      </c>
      <c r="Y1941" s="11">
        <f t="shared" si="648"/>
        <v>-7.1172055031643442</v>
      </c>
      <c r="Z1941" s="3">
        <f t="shared" si="649"/>
        <v>-5.5947154807917228</v>
      </c>
    </row>
    <row r="1942" spans="1:26" x14ac:dyDescent="0.2">
      <c r="A1942" t="s">
        <v>6</v>
      </c>
      <c r="B1942">
        <v>1941</v>
      </c>
      <c r="C1942" s="14">
        <v>2082</v>
      </c>
      <c r="D1942">
        <v>291</v>
      </c>
      <c r="E1942" s="12">
        <v>40854.82</v>
      </c>
      <c r="F1942">
        <v>169936.7</v>
      </c>
      <c r="G1942">
        <v>0</v>
      </c>
      <c r="H1942">
        <v>0</v>
      </c>
      <c r="I1942">
        <v>0</v>
      </c>
      <c r="J1942" s="5">
        <f t="shared" si="650"/>
        <v>0</v>
      </c>
      <c r="K1942">
        <v>0</v>
      </c>
      <c r="L1942">
        <v>0</v>
      </c>
      <c r="M1942">
        <v>456</v>
      </c>
      <c r="N1942">
        <v>456</v>
      </c>
      <c r="O1942">
        <v>456</v>
      </c>
      <c r="P1942" s="5">
        <f t="shared" si="651"/>
        <v>99.284027523189508</v>
      </c>
      <c r="Q1942">
        <f t="shared" si="653"/>
        <v>6.1224928095143865</v>
      </c>
      <c r="R1942">
        <f t="shared" si="654"/>
        <v>4.5979847073900952</v>
      </c>
      <c r="S1942" s="5">
        <f t="shared" si="645"/>
        <v>456</v>
      </c>
      <c r="T1942" s="3">
        <f t="shared" si="655"/>
        <v>6.1224928095143865</v>
      </c>
      <c r="U1942" s="3">
        <f t="shared" si="646"/>
        <v>4.5979847073900952</v>
      </c>
      <c r="V1942" t="s">
        <v>13</v>
      </c>
      <c r="W1942" t="s">
        <v>14</v>
      </c>
      <c r="X1942">
        <f t="shared" si="647"/>
        <v>662</v>
      </c>
      <c r="Y1942" s="11">
        <f t="shared" si="648"/>
        <v>-6.1224928095143865</v>
      </c>
      <c r="Z1942" s="3">
        <f t="shared" si="649"/>
        <v>-4.5979847073900952</v>
      </c>
    </row>
    <row r="1943" spans="1:26" x14ac:dyDescent="0.2">
      <c r="A1943" t="s">
        <v>6</v>
      </c>
      <c r="B1943">
        <v>1942</v>
      </c>
      <c r="C1943" s="14">
        <v>2081</v>
      </c>
      <c r="D1943">
        <v>292</v>
      </c>
      <c r="E1943" s="12">
        <v>40966.730000000003</v>
      </c>
      <c r="F1943">
        <v>170277.8</v>
      </c>
      <c r="G1943">
        <v>0</v>
      </c>
      <c r="H1943">
        <v>0</v>
      </c>
      <c r="I1943">
        <v>0</v>
      </c>
      <c r="J1943" s="5">
        <f t="shared" si="650"/>
        <v>0</v>
      </c>
      <c r="K1943">
        <v>0</v>
      </c>
      <c r="L1943">
        <v>0</v>
      </c>
      <c r="M1943">
        <v>4</v>
      </c>
      <c r="N1943">
        <v>4</v>
      </c>
      <c r="O1943">
        <v>4</v>
      </c>
      <c r="P1943" s="5">
        <f t="shared" si="651"/>
        <v>0.86916791266976678</v>
      </c>
      <c r="Q1943">
        <f t="shared" si="653"/>
        <v>1.3862943611198906</v>
      </c>
      <c r="R1943">
        <f t="shared" si="654"/>
        <v>-0.14021894721573303</v>
      </c>
      <c r="S1943" s="5">
        <f t="shared" si="645"/>
        <v>4</v>
      </c>
      <c r="T1943" s="3">
        <f t="shared" si="655"/>
        <v>1.3862943611198906</v>
      </c>
      <c r="U1943" s="3">
        <f t="shared" si="646"/>
        <v>-0.14021894721573303</v>
      </c>
      <c r="V1943" t="s">
        <v>13</v>
      </c>
      <c r="W1943" t="s">
        <v>14</v>
      </c>
      <c r="X1943">
        <f t="shared" si="647"/>
        <v>663</v>
      </c>
      <c r="Y1943" s="11">
        <f t="shared" si="648"/>
        <v>-1.3862943611198906</v>
      </c>
      <c r="Z1943" s="3">
        <f t="shared" si="649"/>
        <v>0.14021894721573303</v>
      </c>
    </row>
    <row r="1944" spans="1:26" x14ac:dyDescent="0.2">
      <c r="A1944" t="s">
        <v>6</v>
      </c>
      <c r="B1944">
        <v>1943</v>
      </c>
      <c r="C1944" s="14">
        <v>2080</v>
      </c>
      <c r="D1944">
        <v>293</v>
      </c>
      <c r="E1944" s="12">
        <v>41077.839999999997</v>
      </c>
      <c r="F1944">
        <v>170609</v>
      </c>
      <c r="G1944">
        <v>4</v>
      </c>
      <c r="H1944">
        <v>4</v>
      </c>
      <c r="I1944">
        <v>4</v>
      </c>
      <c r="J1944" s="5">
        <f t="shared" si="650"/>
        <v>2.4344025878673272</v>
      </c>
      <c r="K1944">
        <f>LN(I1944)</f>
        <v>1.3862943611198906</v>
      </c>
      <c r="L1944">
        <f>LN(J1944)</f>
        <v>0.88970138264118936</v>
      </c>
      <c r="M1944">
        <v>1317</v>
      </c>
      <c r="N1944">
        <v>1317</v>
      </c>
      <c r="O1944">
        <v>1317</v>
      </c>
      <c r="P1944" s="5">
        <f t="shared" si="651"/>
        <v>285.61799201683385</v>
      </c>
      <c r="Q1944">
        <f t="shared" si="653"/>
        <v>7.1831117017432806</v>
      </c>
      <c r="R1944">
        <f t="shared" si="654"/>
        <v>5.654655225739007</v>
      </c>
      <c r="S1944" s="5">
        <f t="shared" si="645"/>
        <v>1321</v>
      </c>
      <c r="T1944" s="3">
        <f t="shared" si="655"/>
        <v>7.1861443045223252</v>
      </c>
      <c r="U1944" s="3">
        <f t="shared" si="646"/>
        <v>6.5443566083801965</v>
      </c>
      <c r="V1944" t="s">
        <v>13</v>
      </c>
      <c r="W1944" t="s">
        <v>14</v>
      </c>
      <c r="X1944">
        <f t="shared" si="647"/>
        <v>664</v>
      </c>
      <c r="Y1944" s="11">
        <f t="shared" si="648"/>
        <v>-5.7968173406233898</v>
      </c>
      <c r="Z1944" s="3">
        <f t="shared" si="649"/>
        <v>-4.7649538430978176</v>
      </c>
    </row>
    <row r="1945" spans="1:26" x14ac:dyDescent="0.2">
      <c r="A1945" t="s">
        <v>6</v>
      </c>
      <c r="B1945">
        <v>1944</v>
      </c>
      <c r="C1945" s="14">
        <v>2079</v>
      </c>
      <c r="D1945">
        <v>294</v>
      </c>
      <c r="E1945" s="12">
        <v>41188.25</v>
      </c>
      <c r="F1945">
        <v>170941.5</v>
      </c>
      <c r="G1945">
        <v>0</v>
      </c>
      <c r="H1945">
        <v>0</v>
      </c>
      <c r="I1945">
        <v>0</v>
      </c>
      <c r="J1945" s="5">
        <f t="shared" si="650"/>
        <v>0</v>
      </c>
      <c r="K1945">
        <v>0</v>
      </c>
      <c r="L1945">
        <v>0</v>
      </c>
      <c r="M1945">
        <v>412</v>
      </c>
      <c r="N1945">
        <v>412</v>
      </c>
      <c r="O1945">
        <v>412</v>
      </c>
      <c r="P1945" s="5">
        <f t="shared" si="651"/>
        <v>89.176706651105789</v>
      </c>
      <c r="Q1945">
        <f t="shared" si="653"/>
        <v>6.0210233493495267</v>
      </c>
      <c r="R1945">
        <f t="shared" si="654"/>
        <v>4.4906198692856041</v>
      </c>
      <c r="S1945" s="5">
        <f t="shared" si="645"/>
        <v>412</v>
      </c>
      <c r="T1945" s="3">
        <f t="shared" si="655"/>
        <v>6.0210233493495267</v>
      </c>
      <c r="U1945" s="3">
        <f t="shared" si="646"/>
        <v>4.4906198692856041</v>
      </c>
      <c r="V1945" t="s">
        <v>13</v>
      </c>
      <c r="W1945" t="s">
        <v>14</v>
      </c>
      <c r="X1945">
        <f t="shared" si="647"/>
        <v>665</v>
      </c>
      <c r="Y1945" s="11">
        <f t="shared" si="648"/>
        <v>-6.0210233493495267</v>
      </c>
      <c r="Z1945" s="3">
        <f t="shared" si="649"/>
        <v>-4.4906198692856041</v>
      </c>
    </row>
    <row r="1946" spans="1:26" x14ac:dyDescent="0.2">
      <c r="A1946" t="s">
        <v>6</v>
      </c>
      <c r="B1946">
        <v>1945</v>
      </c>
      <c r="C1946" s="14">
        <v>2078</v>
      </c>
      <c r="D1946">
        <v>295</v>
      </c>
      <c r="E1946" s="12">
        <v>41298.269999999997</v>
      </c>
      <c r="F1946">
        <v>171273.9</v>
      </c>
      <c r="G1946">
        <v>1</v>
      </c>
      <c r="H1946">
        <v>1</v>
      </c>
      <c r="I1946">
        <v>1</v>
      </c>
      <c r="J1946" s="5">
        <f t="shared" si="650"/>
        <v>0.60535223388292059</v>
      </c>
      <c r="K1946">
        <f t="shared" ref="K1946:L1953" si="656">LN(I1946)</f>
        <v>0</v>
      </c>
      <c r="L1946">
        <f t="shared" si="656"/>
        <v>-0.50194478560157874</v>
      </c>
      <c r="M1946">
        <v>7</v>
      </c>
      <c r="N1946">
        <v>7</v>
      </c>
      <c r="O1946">
        <v>7</v>
      </c>
      <c r="P1946" s="5">
        <f t="shared" si="651"/>
        <v>1.5121977137205376</v>
      </c>
      <c r="Q1946">
        <f t="shared" si="653"/>
        <v>1.9459101490553132</v>
      </c>
      <c r="R1946">
        <f t="shared" si="654"/>
        <v>0.41356403225128341</v>
      </c>
      <c r="S1946" s="5">
        <f t="shared" si="645"/>
        <v>8</v>
      </c>
      <c r="T1946" s="3">
        <f t="shared" si="655"/>
        <v>2.0794415416798357</v>
      </c>
      <c r="U1946" s="3">
        <f t="shared" si="646"/>
        <v>-8.8380753350295327E-2</v>
      </c>
      <c r="V1946" t="s">
        <v>13</v>
      </c>
      <c r="W1946" t="s">
        <v>14</v>
      </c>
      <c r="X1946">
        <f t="shared" si="647"/>
        <v>666</v>
      </c>
      <c r="Y1946" s="11">
        <f t="shared" si="648"/>
        <v>-1.9459101490553132</v>
      </c>
      <c r="Z1946" s="3">
        <f t="shared" si="649"/>
        <v>-0.91550881785286209</v>
      </c>
    </row>
    <row r="1947" spans="1:26" x14ac:dyDescent="0.2">
      <c r="A1947" t="s">
        <v>6</v>
      </c>
      <c r="B1947">
        <v>1946</v>
      </c>
      <c r="C1947" s="14">
        <v>2077</v>
      </c>
      <c r="D1947">
        <v>296</v>
      </c>
      <c r="E1947" s="12">
        <v>41406.839999999997</v>
      </c>
      <c r="F1947">
        <v>171603.9</v>
      </c>
      <c r="G1947">
        <v>1</v>
      </c>
      <c r="H1947">
        <v>1</v>
      </c>
      <c r="I1947">
        <v>1</v>
      </c>
      <c r="J1947" s="5">
        <f t="shared" si="650"/>
        <v>0.60376498182425908</v>
      </c>
      <c r="K1947">
        <f t="shared" si="656"/>
        <v>0</v>
      </c>
      <c r="L1947">
        <f t="shared" si="656"/>
        <v>-0.50457025970748204</v>
      </c>
      <c r="M1947">
        <v>3</v>
      </c>
      <c r="N1947">
        <v>3</v>
      </c>
      <c r="O1947">
        <v>3</v>
      </c>
      <c r="P1947" s="5">
        <f t="shared" si="651"/>
        <v>0.64683844597937457</v>
      </c>
      <c r="Q1947">
        <f t="shared" si="653"/>
        <v>1.0986122886681098</v>
      </c>
      <c r="R1947">
        <f t="shared" si="654"/>
        <v>-0.43565871275599455</v>
      </c>
      <c r="S1947" s="5">
        <f t="shared" si="645"/>
        <v>4</v>
      </c>
      <c r="T1947" s="3">
        <f t="shared" si="655"/>
        <v>1.3862943611198906</v>
      </c>
      <c r="U1947" s="3">
        <f t="shared" si="646"/>
        <v>-0.94022897246347659</v>
      </c>
      <c r="V1947" t="s">
        <v>13</v>
      </c>
      <c r="W1947" t="s">
        <v>14</v>
      </c>
      <c r="X1947">
        <f t="shared" si="647"/>
        <v>667</v>
      </c>
      <c r="Y1947" s="11">
        <f t="shared" si="648"/>
        <v>-1.0986122886681098</v>
      </c>
      <c r="Z1947" s="3">
        <f t="shared" si="649"/>
        <v>-6.891154695148749E-2</v>
      </c>
    </row>
    <row r="1948" spans="1:26" x14ac:dyDescent="0.2">
      <c r="A1948" t="s">
        <v>6</v>
      </c>
      <c r="B1948">
        <v>1947</v>
      </c>
      <c r="C1948" s="14">
        <v>2076</v>
      </c>
      <c r="D1948">
        <v>297</v>
      </c>
      <c r="E1948" s="12">
        <v>41515.03</v>
      </c>
      <c r="F1948">
        <v>171933.2</v>
      </c>
      <c r="G1948">
        <v>31</v>
      </c>
      <c r="H1948">
        <v>31</v>
      </c>
      <c r="I1948">
        <v>31</v>
      </c>
      <c r="J1948" s="5">
        <f t="shared" si="650"/>
        <v>18.667937852869191</v>
      </c>
      <c r="K1948">
        <f t="shared" si="656"/>
        <v>3.4339872044851463</v>
      </c>
      <c r="L1948">
        <f t="shared" si="656"/>
        <v>2.9268074990092394</v>
      </c>
      <c r="M1948">
        <v>3</v>
      </c>
      <c r="N1948">
        <v>3</v>
      </c>
      <c r="O1948">
        <v>3</v>
      </c>
      <c r="P1948" s="5">
        <f t="shared" si="651"/>
        <v>0.64559957006558355</v>
      </c>
      <c r="Q1948">
        <f t="shared" si="653"/>
        <v>1.0986122886681098</v>
      </c>
      <c r="R1948">
        <f t="shared" si="654"/>
        <v>-0.4375758279721223</v>
      </c>
      <c r="S1948" s="5">
        <f t="shared" si="645"/>
        <v>34</v>
      </c>
      <c r="T1948" s="3">
        <f t="shared" si="655"/>
        <v>3.5263605246161616</v>
      </c>
      <c r="U1948" s="3">
        <f t="shared" si="646"/>
        <v>2.4892316710371172</v>
      </c>
      <c r="V1948" t="s">
        <v>13</v>
      </c>
      <c r="W1948" t="s">
        <v>14</v>
      </c>
      <c r="X1948">
        <f t="shared" si="647"/>
        <v>668</v>
      </c>
      <c r="Y1948" s="11">
        <f t="shared" si="648"/>
        <v>2.3353749158170363</v>
      </c>
      <c r="Z1948" s="3">
        <f t="shared" si="649"/>
        <v>3.3643833269813617</v>
      </c>
    </row>
    <row r="1949" spans="1:26" x14ac:dyDescent="0.2">
      <c r="A1949" t="s">
        <v>6</v>
      </c>
      <c r="B1949">
        <v>1948</v>
      </c>
      <c r="C1949" s="14">
        <v>2075</v>
      </c>
      <c r="D1949">
        <v>298</v>
      </c>
      <c r="E1949" s="12">
        <v>41622.379999999997</v>
      </c>
      <c r="F1949">
        <v>172254.8</v>
      </c>
      <c r="G1949">
        <v>79</v>
      </c>
      <c r="H1949">
        <v>79</v>
      </c>
      <c r="I1949">
        <v>79</v>
      </c>
      <c r="J1949" s="5">
        <f t="shared" si="650"/>
        <v>47.450434117414723</v>
      </c>
      <c r="K1949">
        <f t="shared" si="656"/>
        <v>4.3694478524670215</v>
      </c>
      <c r="L1949">
        <f t="shared" si="656"/>
        <v>3.8596856739585474</v>
      </c>
      <c r="M1949">
        <v>5</v>
      </c>
      <c r="N1949">
        <v>5</v>
      </c>
      <c r="O1949">
        <v>5</v>
      </c>
      <c r="P1949" s="5">
        <f t="shared" si="651"/>
        <v>1.0739903909789452</v>
      </c>
      <c r="Q1949">
        <f t="shared" si="653"/>
        <v>1.6094379124341003</v>
      </c>
      <c r="R1949">
        <f t="shared" si="654"/>
        <v>7.1381049099670399E-2</v>
      </c>
      <c r="S1949" s="5">
        <f t="shared" si="645"/>
        <v>84</v>
      </c>
      <c r="T1949" s="3">
        <f t="shared" si="655"/>
        <v>4.4308167988433134</v>
      </c>
      <c r="U1949" s="3">
        <f t="shared" si="646"/>
        <v>3.9310667230582177</v>
      </c>
      <c r="V1949" t="s">
        <v>13</v>
      </c>
      <c r="W1949" t="s">
        <v>14</v>
      </c>
      <c r="X1949">
        <f t="shared" si="647"/>
        <v>669</v>
      </c>
      <c r="Y1949" s="11">
        <f t="shared" si="648"/>
        <v>2.760009940032921</v>
      </c>
      <c r="Z1949" s="3">
        <f t="shared" si="649"/>
        <v>3.7883046248588772</v>
      </c>
    </row>
    <row r="1950" spans="1:26" x14ac:dyDescent="0.2">
      <c r="A1950" t="s">
        <v>6</v>
      </c>
      <c r="B1950">
        <v>1949</v>
      </c>
      <c r="C1950" s="14">
        <v>2074</v>
      </c>
      <c r="D1950">
        <v>299</v>
      </c>
      <c r="E1950" s="12">
        <v>41729.67</v>
      </c>
      <c r="F1950">
        <v>172571.8</v>
      </c>
      <c r="G1950">
        <v>1</v>
      </c>
      <c r="H1950">
        <v>1</v>
      </c>
      <c r="I1950">
        <v>1</v>
      </c>
      <c r="J1950" s="5">
        <f t="shared" si="650"/>
        <v>0.59909412176036858</v>
      </c>
      <c r="K1950">
        <f t="shared" si="656"/>
        <v>0</v>
      </c>
      <c r="L1950">
        <f t="shared" si="656"/>
        <v>-0.51233656172412168</v>
      </c>
      <c r="M1950">
        <v>316</v>
      </c>
      <c r="N1950">
        <v>316</v>
      </c>
      <c r="O1950">
        <v>316</v>
      </c>
      <c r="P1950" s="5">
        <f t="shared" si="651"/>
        <v>67.75150980635307</v>
      </c>
      <c r="Q1950">
        <f t="shared" si="653"/>
        <v>5.7557422135869123</v>
      </c>
      <c r="R1950">
        <f t="shared" si="654"/>
        <v>4.2158467444761252</v>
      </c>
      <c r="S1950" s="5">
        <f t="shared" si="645"/>
        <v>317</v>
      </c>
      <c r="T1950" s="3">
        <f t="shared" si="655"/>
        <v>5.7589017738772803</v>
      </c>
      <c r="U1950" s="3">
        <f t="shared" si="646"/>
        <v>3.7035101827520034</v>
      </c>
      <c r="V1950" t="s">
        <v>13</v>
      </c>
      <c r="W1950" t="s">
        <v>14</v>
      </c>
      <c r="X1950">
        <f t="shared" si="647"/>
        <v>670</v>
      </c>
      <c r="Y1950" s="11">
        <f t="shared" si="648"/>
        <v>-5.7557422135869123</v>
      </c>
      <c r="Z1950" s="3">
        <f t="shared" si="649"/>
        <v>-4.728183306200247</v>
      </c>
    </row>
    <row r="1951" spans="1:26" x14ac:dyDescent="0.2">
      <c r="A1951" t="s">
        <v>6</v>
      </c>
      <c r="B1951">
        <v>1950</v>
      </c>
      <c r="C1951" s="14">
        <v>2073</v>
      </c>
      <c r="D1951">
        <v>300</v>
      </c>
      <c r="E1951" s="12">
        <v>41836.51</v>
      </c>
      <c r="F1951">
        <v>172883</v>
      </c>
      <c r="G1951">
        <v>2</v>
      </c>
      <c r="H1951">
        <v>2</v>
      </c>
      <c r="I1951">
        <v>2</v>
      </c>
      <c r="J1951" s="5">
        <f t="shared" si="650"/>
        <v>1.1951283699333428</v>
      </c>
      <c r="K1951">
        <f t="shared" si="656"/>
        <v>0.69314718055994529</v>
      </c>
      <c r="L1951">
        <f t="shared" si="656"/>
        <v>0.17825360215244848</v>
      </c>
      <c r="M1951">
        <v>144</v>
      </c>
      <c r="N1951">
        <v>144</v>
      </c>
      <c r="O1951">
        <v>144</v>
      </c>
      <c r="P1951" s="5">
        <f t="shared" si="651"/>
        <v>30.818530451230025</v>
      </c>
      <c r="Q1951">
        <f t="shared" si="653"/>
        <v>4.9698132995760007</v>
      </c>
      <c r="R1951">
        <f t="shared" si="654"/>
        <v>3.4281161470948787</v>
      </c>
      <c r="S1951" s="5">
        <f t="shared" si="645"/>
        <v>146</v>
      </c>
      <c r="T1951" s="3">
        <f t="shared" si="655"/>
        <v>4.9836066217083363</v>
      </c>
      <c r="U1951" s="3">
        <f t="shared" si="646"/>
        <v>3.6063697492473272</v>
      </c>
      <c r="V1951" t="s">
        <v>13</v>
      </c>
      <c r="W1951" t="s">
        <v>14</v>
      </c>
      <c r="X1951">
        <f t="shared" si="647"/>
        <v>671</v>
      </c>
      <c r="Y1951" s="11">
        <f t="shared" si="648"/>
        <v>-4.2766661190160553</v>
      </c>
      <c r="Z1951" s="3">
        <f t="shared" si="649"/>
        <v>-3.2498625449424301</v>
      </c>
    </row>
    <row r="1952" spans="1:26" x14ac:dyDescent="0.2">
      <c r="A1952" t="s">
        <v>6</v>
      </c>
      <c r="B1952">
        <v>1951</v>
      </c>
      <c r="C1952" s="14">
        <v>2072</v>
      </c>
      <c r="D1952">
        <v>301</v>
      </c>
      <c r="E1952" s="12">
        <v>41942.51</v>
      </c>
      <c r="F1952">
        <v>173190.8</v>
      </c>
      <c r="G1952">
        <v>9</v>
      </c>
      <c r="H1952">
        <v>9</v>
      </c>
      <c r="I1952">
        <v>9</v>
      </c>
      <c r="J1952" s="5">
        <f t="shared" si="650"/>
        <v>5.3644858164187124</v>
      </c>
      <c r="K1952">
        <f t="shared" si="656"/>
        <v>2.1972245773362196</v>
      </c>
      <c r="L1952">
        <f t="shared" si="656"/>
        <v>1.6798005311203814</v>
      </c>
      <c r="M1952">
        <v>3</v>
      </c>
      <c r="N1952">
        <v>3</v>
      </c>
      <c r="O1952">
        <v>3</v>
      </c>
      <c r="P1952" s="5">
        <f t="shared" si="651"/>
        <v>0.64091164195788697</v>
      </c>
      <c r="Q1952">
        <f t="shared" si="653"/>
        <v>1.0986122886681098</v>
      </c>
      <c r="R1952">
        <f t="shared" si="654"/>
        <v>-0.44486367562229123</v>
      </c>
      <c r="S1952" s="5">
        <f t="shared" si="645"/>
        <v>12</v>
      </c>
      <c r="T1952" s="3">
        <f t="shared" si="655"/>
        <v>2.4849066497880004</v>
      </c>
      <c r="U1952" s="3">
        <f t="shared" si="646"/>
        <v>1.2349368554980902</v>
      </c>
      <c r="V1952" t="s">
        <v>13</v>
      </c>
      <c r="W1952" t="s">
        <v>14</v>
      </c>
      <c r="X1952">
        <f t="shared" si="647"/>
        <v>672</v>
      </c>
      <c r="Y1952" s="11">
        <f t="shared" si="648"/>
        <v>1.0986122886681098</v>
      </c>
      <c r="Z1952" s="3">
        <f t="shared" si="649"/>
        <v>2.1246642067426729</v>
      </c>
    </row>
    <row r="1953" spans="1:26" x14ac:dyDescent="0.2">
      <c r="A1953" t="s">
        <v>6</v>
      </c>
      <c r="B1953">
        <v>1952</v>
      </c>
      <c r="C1953" s="14">
        <v>2071</v>
      </c>
      <c r="D1953">
        <v>302</v>
      </c>
      <c r="E1953" s="12">
        <v>42047.94</v>
      </c>
      <c r="F1953">
        <v>173495</v>
      </c>
      <c r="G1953">
        <v>2</v>
      </c>
      <c r="H1953">
        <v>2</v>
      </c>
      <c r="I1953">
        <v>2</v>
      </c>
      <c r="J1953" s="5">
        <f t="shared" si="650"/>
        <v>1.1891188961932497</v>
      </c>
      <c r="K1953">
        <f t="shared" si="656"/>
        <v>0.69314718055994529</v>
      </c>
      <c r="L1953">
        <f t="shared" si="656"/>
        <v>0.17321260950765796</v>
      </c>
      <c r="M1953">
        <v>583</v>
      </c>
      <c r="N1953">
        <v>583</v>
      </c>
      <c r="O1953">
        <v>583</v>
      </c>
      <c r="P1953" s="5">
        <f t="shared" si="651"/>
        <v>124.33211331738667</v>
      </c>
      <c r="Q1953">
        <f t="shared" si="653"/>
        <v>6.3681871863504922</v>
      </c>
      <c r="R1953">
        <f t="shared" si="654"/>
        <v>4.8229563184668667</v>
      </c>
      <c r="S1953" s="5">
        <f t="shared" si="645"/>
        <v>585</v>
      </c>
      <c r="T1953" s="3">
        <f t="shared" si="655"/>
        <v>6.3716118472318568</v>
      </c>
      <c r="U1953" s="3">
        <f t="shared" si="646"/>
        <v>4.9961689279745247</v>
      </c>
      <c r="V1953" t="s">
        <v>13</v>
      </c>
      <c r="W1953" t="s">
        <v>14</v>
      </c>
      <c r="X1953">
        <f t="shared" si="647"/>
        <v>673</v>
      </c>
      <c r="Y1953" s="11">
        <f t="shared" si="648"/>
        <v>-5.6750400057905468</v>
      </c>
      <c r="Z1953" s="3">
        <f t="shared" si="649"/>
        <v>-4.6497437089592086</v>
      </c>
    </row>
    <row r="1954" spans="1:26" x14ac:dyDescent="0.2">
      <c r="A1954" t="s">
        <v>6</v>
      </c>
      <c r="B1954">
        <v>1953</v>
      </c>
      <c r="C1954" s="14">
        <v>2070</v>
      </c>
      <c r="D1954">
        <v>303</v>
      </c>
      <c r="E1954" s="12">
        <v>42158.39</v>
      </c>
      <c r="F1954">
        <v>173799.4</v>
      </c>
      <c r="G1954">
        <v>0</v>
      </c>
      <c r="H1954">
        <v>0</v>
      </c>
      <c r="I1954">
        <v>0</v>
      </c>
      <c r="J1954" s="5">
        <f t="shared" si="650"/>
        <v>0</v>
      </c>
      <c r="K1954">
        <v>0</v>
      </c>
      <c r="L1954">
        <v>0</v>
      </c>
      <c r="M1954">
        <v>181</v>
      </c>
      <c r="N1954">
        <v>181</v>
      </c>
      <c r="O1954">
        <v>181</v>
      </c>
      <c r="P1954" s="5">
        <f t="shared" si="651"/>
        <v>38.532929342678969</v>
      </c>
      <c r="Q1954">
        <f t="shared" si="653"/>
        <v>5.1984970312658261</v>
      </c>
      <c r="R1954">
        <f t="shared" si="654"/>
        <v>3.6515131833286758</v>
      </c>
      <c r="S1954" s="5">
        <f t="shared" si="645"/>
        <v>181</v>
      </c>
      <c r="T1954" s="3">
        <f t="shared" si="655"/>
        <v>5.1984970312658261</v>
      </c>
      <c r="U1954" s="3">
        <f t="shared" si="646"/>
        <v>3.6515131833286758</v>
      </c>
      <c r="V1954" t="s">
        <v>13</v>
      </c>
      <c r="W1954" t="s">
        <v>14</v>
      </c>
      <c r="X1954">
        <f t="shared" si="647"/>
        <v>674</v>
      </c>
      <c r="Y1954" s="11">
        <f t="shared" si="648"/>
        <v>-5.1984970312658261</v>
      </c>
      <c r="Z1954" s="3">
        <f t="shared" si="649"/>
        <v>-3.6515131833286758</v>
      </c>
    </row>
    <row r="1955" spans="1:26" x14ac:dyDescent="0.2">
      <c r="A1955" t="s">
        <v>6</v>
      </c>
      <c r="B1955">
        <v>1954</v>
      </c>
      <c r="C1955" s="14">
        <v>2069</v>
      </c>
      <c r="D1955">
        <v>304</v>
      </c>
      <c r="E1955" s="12">
        <v>42268.34</v>
      </c>
      <c r="F1955">
        <v>174102.9</v>
      </c>
      <c r="G1955">
        <v>322</v>
      </c>
      <c r="H1955">
        <v>322</v>
      </c>
      <c r="I1955">
        <v>322</v>
      </c>
      <c r="J1955" s="5">
        <f t="shared" si="650"/>
        <v>190.44987335674884</v>
      </c>
      <c r="K1955">
        <f t="shared" ref="K1955:K1964" si="657">LN(I1955)</f>
        <v>5.7745515455444085</v>
      </c>
      <c r="L1955">
        <f t="shared" ref="L1955:L1964" si="658">LN(J1955)</f>
        <v>5.2493890279558899</v>
      </c>
      <c r="M1955">
        <v>3</v>
      </c>
      <c r="N1955">
        <v>3</v>
      </c>
      <c r="O1955">
        <v>3</v>
      </c>
      <c r="P1955" s="5">
        <f t="shared" si="651"/>
        <v>0.63755399823897252</v>
      </c>
      <c r="Q1955">
        <f t="shared" si="653"/>
        <v>1.0986122886681098</v>
      </c>
      <c r="R1955">
        <f t="shared" si="654"/>
        <v>-0.45011630241670564</v>
      </c>
      <c r="S1955" s="5">
        <f t="shared" si="645"/>
        <v>325</v>
      </c>
      <c r="T1955" s="3">
        <f t="shared" si="655"/>
        <v>5.7838251823297373</v>
      </c>
      <c r="U1955" s="3">
        <f t="shared" si="646"/>
        <v>4.7992727255391845</v>
      </c>
      <c r="V1955" t="s">
        <v>13</v>
      </c>
      <c r="W1955" t="s">
        <v>14</v>
      </c>
      <c r="X1955">
        <f t="shared" si="647"/>
        <v>675</v>
      </c>
      <c r="Y1955" s="11">
        <f t="shared" si="648"/>
        <v>4.6759392568762985</v>
      </c>
      <c r="Z1955" s="3">
        <f t="shared" si="649"/>
        <v>5.6995053303725953</v>
      </c>
    </row>
    <row r="1956" spans="1:26" x14ac:dyDescent="0.2">
      <c r="A1956" t="s">
        <v>6</v>
      </c>
      <c r="B1956">
        <v>1955</v>
      </c>
      <c r="C1956" s="14">
        <v>2068</v>
      </c>
      <c r="D1956">
        <v>305</v>
      </c>
      <c r="E1956" s="12">
        <v>42377.72</v>
      </c>
      <c r="F1956">
        <v>174403.5</v>
      </c>
      <c r="G1956">
        <v>3</v>
      </c>
      <c r="H1956">
        <v>3</v>
      </c>
      <c r="I1956">
        <v>3</v>
      </c>
      <c r="J1956" s="5">
        <f t="shared" si="650"/>
        <v>1.7697979032378335</v>
      </c>
      <c r="K1956">
        <f t="shared" si="657"/>
        <v>1.0986122886681098</v>
      </c>
      <c r="L1956">
        <f t="shared" si="658"/>
        <v>0.57086536110514796</v>
      </c>
      <c r="M1956">
        <v>18</v>
      </c>
      <c r="N1956">
        <v>18</v>
      </c>
      <c r="O1956">
        <v>18</v>
      </c>
      <c r="P1956" s="5">
        <f t="shared" si="651"/>
        <v>3.8187307020787999</v>
      </c>
      <c r="Q1956">
        <f t="shared" si="653"/>
        <v>2.8903717578961645</v>
      </c>
      <c r="R1956">
        <f t="shared" si="654"/>
        <v>1.3399180904595462</v>
      </c>
      <c r="S1956" s="5">
        <f t="shared" si="645"/>
        <v>21</v>
      </c>
      <c r="T1956" s="3">
        <f t="shared" si="655"/>
        <v>3.044522437723423</v>
      </c>
      <c r="U1956" s="3">
        <f t="shared" si="646"/>
        <v>1.9107834515646942</v>
      </c>
      <c r="V1956" t="s">
        <v>13</v>
      </c>
      <c r="W1956" t="s">
        <v>14</v>
      </c>
      <c r="X1956">
        <f t="shared" si="647"/>
        <v>676</v>
      </c>
      <c r="Y1956" s="11">
        <f t="shared" si="648"/>
        <v>-1.7917594692280547</v>
      </c>
      <c r="Z1956" s="3">
        <f t="shared" si="649"/>
        <v>-0.76905272935439828</v>
      </c>
    </row>
    <row r="1957" spans="1:26" x14ac:dyDescent="0.2">
      <c r="A1957" t="s">
        <v>6</v>
      </c>
      <c r="B1957">
        <v>1956</v>
      </c>
      <c r="C1957" s="14">
        <v>2067</v>
      </c>
      <c r="D1957">
        <v>306</v>
      </c>
      <c r="E1957" s="12">
        <v>42496.15</v>
      </c>
      <c r="F1957">
        <v>174703</v>
      </c>
      <c r="G1957">
        <v>1</v>
      </c>
      <c r="H1957">
        <v>1</v>
      </c>
      <c r="I1957">
        <v>1</v>
      </c>
      <c r="J1957" s="5">
        <f t="shared" si="650"/>
        <v>0.58828858614250945</v>
      </c>
      <c r="K1957">
        <f t="shared" si="657"/>
        <v>0</v>
      </c>
      <c r="L1957">
        <f t="shared" si="658"/>
        <v>-0.53053765872351411</v>
      </c>
      <c r="M1957">
        <v>34</v>
      </c>
      <c r="N1957">
        <v>34</v>
      </c>
      <c r="O1957">
        <v>34</v>
      </c>
      <c r="P1957" s="5">
        <f t="shared" si="651"/>
        <v>7.200792201622181</v>
      </c>
      <c r="Q1957">
        <f t="shared" si="653"/>
        <v>3.5263605246161616</v>
      </c>
      <c r="R1957">
        <f t="shared" si="654"/>
        <v>1.9741910479724536</v>
      </c>
      <c r="S1957" s="5">
        <f t="shared" si="645"/>
        <v>35</v>
      </c>
      <c r="T1957" s="3">
        <f t="shared" si="655"/>
        <v>3.5553480614894135</v>
      </c>
      <c r="U1957" s="3">
        <f t="shared" si="646"/>
        <v>1.4436533892489396</v>
      </c>
      <c r="V1957" t="s">
        <v>13</v>
      </c>
      <c r="W1957" t="s">
        <v>14</v>
      </c>
      <c r="X1957">
        <f t="shared" si="647"/>
        <v>677</v>
      </c>
      <c r="Y1957" s="11">
        <f t="shared" si="648"/>
        <v>-3.5263605246161616</v>
      </c>
      <c r="Z1957" s="3">
        <f t="shared" si="649"/>
        <v>-2.5047287066959676</v>
      </c>
    </row>
    <row r="1958" spans="1:26" x14ac:dyDescent="0.2">
      <c r="A1958" t="s">
        <v>6</v>
      </c>
      <c r="B1958">
        <v>1957</v>
      </c>
      <c r="C1958" s="14">
        <v>2066</v>
      </c>
      <c r="D1958">
        <v>307</v>
      </c>
      <c r="E1958" s="12">
        <v>42616.63</v>
      </c>
      <c r="F1958">
        <v>174997.6</v>
      </c>
      <c r="G1958">
        <v>739</v>
      </c>
      <c r="H1958">
        <v>739</v>
      </c>
      <c r="I1958">
        <v>739</v>
      </c>
      <c r="J1958" s="5">
        <f t="shared" si="650"/>
        <v>433.51621186377247</v>
      </c>
      <c r="K1958">
        <f t="shared" si="657"/>
        <v>6.6052979209482015</v>
      </c>
      <c r="L1958">
        <f t="shared" si="658"/>
        <v>6.0719291931309485</v>
      </c>
      <c r="M1958">
        <v>22</v>
      </c>
      <c r="N1958">
        <v>22</v>
      </c>
      <c r="O1958">
        <v>22</v>
      </c>
      <c r="P1958" s="5">
        <f t="shared" si="651"/>
        <v>4.6514923633238396</v>
      </c>
      <c r="Q1958">
        <f t="shared" si="653"/>
        <v>3.0910424533583161</v>
      </c>
      <c r="R1958">
        <f t="shared" si="654"/>
        <v>1.5371881064587822</v>
      </c>
      <c r="S1958" s="5">
        <f t="shared" si="645"/>
        <v>761</v>
      </c>
      <c r="T1958" s="3">
        <f t="shared" si="655"/>
        <v>6.6346333578616861</v>
      </c>
      <c r="U1958" s="3">
        <f t="shared" si="646"/>
        <v>7.6091172995897303</v>
      </c>
      <c r="V1958" t="s">
        <v>13</v>
      </c>
      <c r="W1958" t="s">
        <v>14</v>
      </c>
      <c r="X1958">
        <f t="shared" si="647"/>
        <v>678</v>
      </c>
      <c r="Y1958" s="11">
        <f t="shared" si="648"/>
        <v>3.5142554675898854</v>
      </c>
      <c r="Z1958" s="3">
        <f t="shared" si="649"/>
        <v>4.5347410866721667</v>
      </c>
    </row>
    <row r="1959" spans="1:26" x14ac:dyDescent="0.2">
      <c r="A1959" t="s">
        <v>6</v>
      </c>
      <c r="B1959">
        <v>1958</v>
      </c>
      <c r="C1959" s="14">
        <v>2065</v>
      </c>
      <c r="D1959">
        <v>308</v>
      </c>
      <c r="E1959" s="12">
        <v>42736.68</v>
      </c>
      <c r="F1959">
        <v>175284.8</v>
      </c>
      <c r="G1959">
        <v>1</v>
      </c>
      <c r="H1959">
        <v>1</v>
      </c>
      <c r="I1959">
        <v>1</v>
      </c>
      <c r="J1959" s="5">
        <f t="shared" si="650"/>
        <v>0.58497758833863556</v>
      </c>
      <c r="K1959">
        <f t="shared" si="657"/>
        <v>0</v>
      </c>
      <c r="L1959">
        <f t="shared" si="658"/>
        <v>-0.53618174301639465</v>
      </c>
      <c r="M1959">
        <v>82</v>
      </c>
      <c r="N1959">
        <v>82</v>
      </c>
      <c r="O1959">
        <v>82</v>
      </c>
      <c r="P1959" s="5">
        <f t="shared" si="651"/>
        <v>17.308973738738327</v>
      </c>
      <c r="Q1959">
        <f t="shared" si="653"/>
        <v>4.4067192472642533</v>
      </c>
      <c r="R1959">
        <f t="shared" si="654"/>
        <v>2.8512250802404027</v>
      </c>
      <c r="S1959" s="5">
        <f t="shared" si="645"/>
        <v>83</v>
      </c>
      <c r="T1959" s="3">
        <f t="shared" si="655"/>
        <v>4.4188406077965983</v>
      </c>
      <c r="U1959" s="3">
        <f t="shared" si="646"/>
        <v>2.315043337224008</v>
      </c>
      <c r="V1959" t="s">
        <v>13</v>
      </c>
      <c r="W1959" t="s">
        <v>14</v>
      </c>
      <c r="X1959">
        <f t="shared" si="647"/>
        <v>679</v>
      </c>
      <c r="Y1959" s="11">
        <f t="shared" si="648"/>
        <v>-4.4067192472642533</v>
      </c>
      <c r="Z1959" s="3">
        <f t="shared" si="649"/>
        <v>-3.3874068232567973</v>
      </c>
    </row>
    <row r="1960" spans="1:26" x14ac:dyDescent="0.2">
      <c r="A1960" t="s">
        <v>6</v>
      </c>
      <c r="B1960">
        <v>1959</v>
      </c>
      <c r="C1960" s="14">
        <v>2064</v>
      </c>
      <c r="D1960">
        <v>309</v>
      </c>
      <c r="E1960" s="12">
        <v>42855.22</v>
      </c>
      <c r="F1960">
        <v>175567.8</v>
      </c>
      <c r="G1960">
        <v>6</v>
      </c>
      <c r="H1960">
        <v>6</v>
      </c>
      <c r="I1960">
        <v>6</v>
      </c>
      <c r="J1960" s="5">
        <f t="shared" si="650"/>
        <v>3.5001570403792117</v>
      </c>
      <c r="K1960">
        <f t="shared" si="657"/>
        <v>1.791759469228055</v>
      </c>
      <c r="L1960">
        <f t="shared" si="658"/>
        <v>1.2528078361685737</v>
      </c>
      <c r="M1960">
        <v>25</v>
      </c>
      <c r="N1960">
        <v>25</v>
      </c>
      <c r="O1960">
        <v>25</v>
      </c>
      <c r="P1960" s="5">
        <f t="shared" si="651"/>
        <v>5.2686198722089133</v>
      </c>
      <c r="Q1960">
        <f t="shared" si="653"/>
        <v>3.2188758248682006</v>
      </c>
      <c r="R1960">
        <f t="shared" si="654"/>
        <v>1.6617684444243865</v>
      </c>
      <c r="S1960" s="5">
        <f t="shared" si="645"/>
        <v>31</v>
      </c>
      <c r="T1960" s="3">
        <f t="shared" si="655"/>
        <v>3.4339872044851463</v>
      </c>
      <c r="U1960" s="3">
        <f t="shared" si="646"/>
        <v>2.9145762805929603</v>
      </c>
      <c r="V1960" t="s">
        <v>13</v>
      </c>
      <c r="W1960" t="s">
        <v>14</v>
      </c>
      <c r="X1960">
        <f t="shared" si="647"/>
        <v>680</v>
      </c>
      <c r="Y1960" s="11">
        <f t="shared" si="648"/>
        <v>-1.4271163556401456</v>
      </c>
      <c r="Z1960" s="3">
        <f t="shared" si="649"/>
        <v>-0.40896060825581282</v>
      </c>
    </row>
    <row r="1961" spans="1:26" x14ac:dyDescent="0.2">
      <c r="A1961" t="s">
        <v>6</v>
      </c>
      <c r="B1961">
        <v>1960</v>
      </c>
      <c r="C1961" s="14">
        <v>2063</v>
      </c>
      <c r="D1961">
        <v>310</v>
      </c>
      <c r="E1961" s="12">
        <v>42973.34</v>
      </c>
      <c r="F1961">
        <v>175847.4</v>
      </c>
      <c r="G1961">
        <v>4</v>
      </c>
      <c r="H1961">
        <v>4</v>
      </c>
      <c r="I1961">
        <v>4</v>
      </c>
      <c r="J1961" s="5">
        <f t="shared" si="650"/>
        <v>2.3270241503220372</v>
      </c>
      <c r="K1961">
        <f t="shared" si="657"/>
        <v>1.3862943611198906</v>
      </c>
      <c r="L1961">
        <f t="shared" si="658"/>
        <v>0.84459026257400871</v>
      </c>
      <c r="M1961">
        <v>10</v>
      </c>
      <c r="N1961">
        <v>10</v>
      </c>
      <c r="O1961">
        <v>10</v>
      </c>
      <c r="P1961" s="5">
        <f t="shared" si="651"/>
        <v>2.104097075077596</v>
      </c>
      <c r="Q1961">
        <f t="shared" si="653"/>
        <v>2.3025850929940459</v>
      </c>
      <c r="R1961">
        <f t="shared" si="654"/>
        <v>0.74388643215598771</v>
      </c>
      <c r="S1961" s="5">
        <f t="shared" si="645"/>
        <v>14</v>
      </c>
      <c r="T1961" s="3">
        <f t="shared" si="655"/>
        <v>2.6390573296152584</v>
      </c>
      <c r="U1961" s="3">
        <f t="shared" si="646"/>
        <v>1.5884766947299964</v>
      </c>
      <c r="V1961" t="s">
        <v>13</v>
      </c>
      <c r="W1961" t="s">
        <v>14</v>
      </c>
      <c r="X1961">
        <f t="shared" si="647"/>
        <v>681</v>
      </c>
      <c r="Y1961" s="11">
        <f t="shared" si="648"/>
        <v>-0.91629073187415533</v>
      </c>
      <c r="Z1961" s="3">
        <f t="shared" si="649"/>
        <v>0.100703830418021</v>
      </c>
    </row>
    <row r="1962" spans="1:26" x14ac:dyDescent="0.2">
      <c r="A1962" t="s">
        <v>6</v>
      </c>
      <c r="B1962">
        <v>1961</v>
      </c>
      <c r="C1962" s="14">
        <v>2062</v>
      </c>
      <c r="D1962">
        <v>311</v>
      </c>
      <c r="E1962" s="12">
        <v>43097.72</v>
      </c>
      <c r="F1962">
        <v>176123</v>
      </c>
      <c r="G1962">
        <v>2</v>
      </c>
      <c r="H1962">
        <v>2</v>
      </c>
      <c r="I1962">
        <v>2</v>
      </c>
      <c r="J1962" s="5">
        <f t="shared" si="650"/>
        <v>1.1601541798498853</v>
      </c>
      <c r="K1962">
        <f t="shared" si="657"/>
        <v>0.69314718055994529</v>
      </c>
      <c r="L1962">
        <f t="shared" si="658"/>
        <v>0.14855290994972914</v>
      </c>
      <c r="M1962">
        <v>32</v>
      </c>
      <c r="N1962">
        <v>32</v>
      </c>
      <c r="O1962">
        <v>32</v>
      </c>
      <c r="P1962" s="5">
        <f t="shared" si="651"/>
        <v>6.7225745643669486</v>
      </c>
      <c r="Q1962">
        <f t="shared" ref="Q1962:Q1993" si="659">LN(O1962)</f>
        <v>3.4657359027997265</v>
      </c>
      <c r="R1962">
        <f t="shared" ref="R1962:R1993" si="660">LN(P1962)</f>
        <v>1.9054712008609089</v>
      </c>
      <c r="S1962" s="5">
        <f t="shared" si="645"/>
        <v>34</v>
      </c>
      <c r="T1962" s="3">
        <f t="shared" ref="T1962:T1993" si="661">LN(S1962)</f>
        <v>3.5263605246161616</v>
      </c>
      <c r="U1962" s="3">
        <f t="shared" si="646"/>
        <v>2.0540241108106381</v>
      </c>
      <c r="V1962" t="s">
        <v>13</v>
      </c>
      <c r="W1962" t="s">
        <v>14</v>
      </c>
      <c r="X1962">
        <f t="shared" si="647"/>
        <v>682</v>
      </c>
      <c r="Y1962" s="11">
        <f t="shared" si="648"/>
        <v>-2.7725887222397811</v>
      </c>
      <c r="Z1962" s="3">
        <f t="shared" si="649"/>
        <v>-1.7569182909111798</v>
      </c>
    </row>
    <row r="1963" spans="1:26" x14ac:dyDescent="0.2">
      <c r="A1963" t="s">
        <v>6</v>
      </c>
      <c r="B1963">
        <v>1962</v>
      </c>
      <c r="C1963" s="14">
        <v>2061</v>
      </c>
      <c r="D1963">
        <v>312</v>
      </c>
      <c r="E1963" s="12">
        <v>43223.27</v>
      </c>
      <c r="F1963">
        <v>176396</v>
      </c>
      <c r="G1963">
        <v>435</v>
      </c>
      <c r="H1963">
        <v>435</v>
      </c>
      <c r="I1963">
        <v>435</v>
      </c>
      <c r="J1963" s="5">
        <f t="shared" si="650"/>
        <v>251.60058459251232</v>
      </c>
      <c r="K1963">
        <f t="shared" si="657"/>
        <v>6.0753460310886842</v>
      </c>
      <c r="L1963">
        <f t="shared" si="658"/>
        <v>5.527842848323238</v>
      </c>
      <c r="M1963">
        <v>1786</v>
      </c>
      <c r="N1963">
        <v>1786</v>
      </c>
      <c r="O1963">
        <v>1786</v>
      </c>
      <c r="P1963" s="5">
        <f t="shared" si="651"/>
        <v>374.62300732442907</v>
      </c>
      <c r="Q1963">
        <f t="shared" si="659"/>
        <v>7.4877337614364441</v>
      </c>
      <c r="R1963">
        <f t="shared" si="660"/>
        <v>5.9259202065020373</v>
      </c>
      <c r="S1963" s="5">
        <f t="shared" si="645"/>
        <v>2221</v>
      </c>
      <c r="T1963" s="3">
        <f t="shared" si="661"/>
        <v>7.7057128238944275</v>
      </c>
      <c r="U1963" s="3">
        <f t="shared" si="646"/>
        <v>11.453763054825275</v>
      </c>
      <c r="V1963" t="s">
        <v>13</v>
      </c>
      <c r="W1963" t="s">
        <v>14</v>
      </c>
      <c r="X1963">
        <f t="shared" si="647"/>
        <v>683</v>
      </c>
      <c r="Y1963" s="11">
        <f t="shared" si="648"/>
        <v>-1.4123877303477599</v>
      </c>
      <c r="Z1963" s="3">
        <f t="shared" si="649"/>
        <v>-0.3980773581787993</v>
      </c>
    </row>
    <row r="1964" spans="1:26" x14ac:dyDescent="0.2">
      <c r="A1964" t="s">
        <v>6</v>
      </c>
      <c r="B1964">
        <v>1963</v>
      </c>
      <c r="C1964" s="14">
        <v>2060</v>
      </c>
      <c r="D1964">
        <v>313</v>
      </c>
      <c r="E1964" s="12">
        <v>43348.08</v>
      </c>
      <c r="F1964">
        <v>176676.1</v>
      </c>
      <c r="G1964">
        <v>5</v>
      </c>
      <c r="H1964">
        <v>5</v>
      </c>
      <c r="I1964">
        <v>5</v>
      </c>
      <c r="J1964" s="5">
        <f t="shared" si="650"/>
        <v>2.8836340617623661</v>
      </c>
      <c r="K1964">
        <f t="shared" si="657"/>
        <v>1.6094379124341003</v>
      </c>
      <c r="L1964">
        <f t="shared" si="658"/>
        <v>1.0590513257140497</v>
      </c>
      <c r="M1964">
        <v>494</v>
      </c>
      <c r="N1964">
        <v>494</v>
      </c>
      <c r="O1964">
        <v>494</v>
      </c>
      <c r="P1964" s="5">
        <f t="shared" si="651"/>
        <v>103.45485325972217</v>
      </c>
      <c r="Q1964">
        <f t="shared" si="659"/>
        <v>6.2025355171879228</v>
      </c>
      <c r="R1964">
        <f t="shared" si="660"/>
        <v>4.6391353171532019</v>
      </c>
      <c r="S1964" s="5">
        <f t="shared" si="645"/>
        <v>499</v>
      </c>
      <c r="T1964" s="3">
        <f t="shared" si="661"/>
        <v>6.2126060957515188</v>
      </c>
      <c r="U1964" s="3">
        <f t="shared" si="646"/>
        <v>5.6981866428672516</v>
      </c>
      <c r="V1964" t="s">
        <v>13</v>
      </c>
      <c r="W1964" t="s">
        <v>14</v>
      </c>
      <c r="X1964">
        <f t="shared" si="647"/>
        <v>684</v>
      </c>
      <c r="Y1964" s="11">
        <f t="shared" si="648"/>
        <v>-4.5930976047538223</v>
      </c>
      <c r="Z1964" s="3">
        <f t="shared" si="649"/>
        <v>-3.5800839914391522</v>
      </c>
    </row>
    <row r="1965" spans="1:26" x14ac:dyDescent="0.2">
      <c r="A1965" t="s">
        <v>6</v>
      </c>
      <c r="B1965">
        <v>1964</v>
      </c>
      <c r="C1965" s="14">
        <v>2059</v>
      </c>
      <c r="D1965">
        <v>314</v>
      </c>
      <c r="E1965" s="12">
        <v>43472.5</v>
      </c>
      <c r="F1965">
        <v>176955.7</v>
      </c>
      <c r="G1965">
        <v>0</v>
      </c>
      <c r="H1965">
        <v>0</v>
      </c>
      <c r="I1965">
        <v>0</v>
      </c>
      <c r="J1965" s="5">
        <f t="shared" si="650"/>
        <v>0</v>
      </c>
      <c r="K1965">
        <v>0</v>
      </c>
      <c r="L1965">
        <v>0</v>
      </c>
      <c r="M1965">
        <v>1846</v>
      </c>
      <c r="N1965">
        <v>1846</v>
      </c>
      <c r="O1965">
        <v>1846</v>
      </c>
      <c r="P1965" s="5">
        <f t="shared" si="651"/>
        <v>385.98361058728256</v>
      </c>
      <c r="Q1965">
        <f t="shared" si="659"/>
        <v>7.5207764150627971</v>
      </c>
      <c r="R1965">
        <f t="shared" si="660"/>
        <v>5.9557949089449567</v>
      </c>
      <c r="S1965" s="5">
        <f t="shared" si="645"/>
        <v>1846</v>
      </c>
      <c r="T1965" s="3">
        <f t="shared" si="661"/>
        <v>7.5207764150627971</v>
      </c>
      <c r="U1965" s="3">
        <f t="shared" si="646"/>
        <v>5.9557949089449567</v>
      </c>
      <c r="V1965" t="s">
        <v>13</v>
      </c>
      <c r="W1965" t="s">
        <v>14</v>
      </c>
      <c r="X1965">
        <f t="shared" si="647"/>
        <v>685</v>
      </c>
      <c r="Y1965" s="11">
        <f t="shared" si="648"/>
        <v>-7.5207764150627971</v>
      </c>
      <c r="Z1965" s="3">
        <f t="shared" si="649"/>
        <v>-5.9557949089449567</v>
      </c>
    </row>
    <row r="1966" spans="1:26" x14ac:dyDescent="0.2">
      <c r="A1966" t="s">
        <v>6</v>
      </c>
      <c r="B1966">
        <v>1965</v>
      </c>
      <c r="C1966" s="14">
        <v>2058</v>
      </c>
      <c r="D1966">
        <v>315</v>
      </c>
      <c r="E1966" s="12">
        <v>43596.160000000003</v>
      </c>
      <c r="F1966">
        <v>177241.60000000001</v>
      </c>
      <c r="G1966">
        <v>0</v>
      </c>
      <c r="H1966">
        <v>0</v>
      </c>
      <c r="I1966">
        <v>0</v>
      </c>
      <c r="J1966" s="5">
        <f t="shared" si="650"/>
        <v>0</v>
      </c>
      <c r="K1966">
        <v>0</v>
      </c>
      <c r="L1966">
        <v>0</v>
      </c>
      <c r="M1966">
        <v>777</v>
      </c>
      <c r="N1966">
        <v>777</v>
      </c>
      <c r="O1966">
        <v>777</v>
      </c>
      <c r="P1966" s="5">
        <f t="shared" si="651"/>
        <v>162.20232721889215</v>
      </c>
      <c r="Q1966">
        <f t="shared" si="659"/>
        <v>6.6554403503676474</v>
      </c>
      <c r="R1966">
        <f t="shared" si="660"/>
        <v>5.0888444894137237</v>
      </c>
      <c r="S1966" s="5">
        <f t="shared" si="645"/>
        <v>777</v>
      </c>
      <c r="T1966" s="3">
        <f t="shared" si="661"/>
        <v>6.6554403503676474</v>
      </c>
      <c r="U1966" s="3">
        <f t="shared" si="646"/>
        <v>5.0888444894137237</v>
      </c>
      <c r="V1966" t="s">
        <v>13</v>
      </c>
      <c r="W1966" t="s">
        <v>14</v>
      </c>
      <c r="X1966">
        <f t="shared" si="647"/>
        <v>686</v>
      </c>
      <c r="Y1966" s="11">
        <f t="shared" si="648"/>
        <v>-6.6554403503676474</v>
      </c>
      <c r="Z1966" s="3">
        <f t="shared" si="649"/>
        <v>-5.0888444894137237</v>
      </c>
    </row>
    <row r="1967" spans="1:26" x14ac:dyDescent="0.2">
      <c r="A1967" t="s">
        <v>6</v>
      </c>
      <c r="B1967">
        <v>1966</v>
      </c>
      <c r="C1967" s="14">
        <v>2057</v>
      </c>
      <c r="D1967">
        <v>316</v>
      </c>
      <c r="E1967" s="12">
        <v>43719.32</v>
      </c>
      <c r="F1967">
        <v>177528</v>
      </c>
      <c r="G1967">
        <v>2</v>
      </c>
      <c r="H1967">
        <v>2</v>
      </c>
      <c r="I1967">
        <v>2</v>
      </c>
      <c r="J1967" s="5">
        <f t="shared" si="650"/>
        <v>1.1436591419994637</v>
      </c>
      <c r="K1967">
        <f>LN(I1967)</f>
        <v>0.69314718055994529</v>
      </c>
      <c r="L1967">
        <f>LN(J1967)</f>
        <v>0.13423289576318079</v>
      </c>
      <c r="M1967">
        <v>6</v>
      </c>
      <c r="N1967">
        <v>6</v>
      </c>
      <c r="O1967">
        <v>6</v>
      </c>
      <c r="P1967" s="5">
        <f t="shared" si="651"/>
        <v>1.2505069622820062</v>
      </c>
      <c r="Q1967">
        <f t="shared" si="659"/>
        <v>1.791759469228055</v>
      </c>
      <c r="R1967">
        <f t="shared" si="660"/>
        <v>0.2235490389186032</v>
      </c>
      <c r="S1967" s="5">
        <f t="shared" si="645"/>
        <v>8</v>
      </c>
      <c r="T1967" s="3">
        <f t="shared" si="661"/>
        <v>2.0794415416798357</v>
      </c>
      <c r="U1967" s="3">
        <f t="shared" si="646"/>
        <v>0.35778193468178399</v>
      </c>
      <c r="V1967" t="s">
        <v>13</v>
      </c>
      <c r="W1967" t="s">
        <v>14</v>
      </c>
      <c r="X1967">
        <f t="shared" si="647"/>
        <v>687</v>
      </c>
      <c r="Y1967" s="11">
        <f t="shared" si="648"/>
        <v>-1.0986122886681096</v>
      </c>
      <c r="Z1967" s="3">
        <f t="shared" si="649"/>
        <v>-8.9316143155422412E-2</v>
      </c>
    </row>
    <row r="1968" spans="1:26" x14ac:dyDescent="0.2">
      <c r="A1968" t="s">
        <v>6</v>
      </c>
      <c r="B1968">
        <v>1967</v>
      </c>
      <c r="C1968" s="14">
        <v>2056</v>
      </c>
      <c r="D1968">
        <v>317</v>
      </c>
      <c r="E1968" s="12">
        <v>43840.37</v>
      </c>
      <c r="F1968">
        <v>177811.1</v>
      </c>
      <c r="G1968">
        <v>3</v>
      </c>
      <c r="H1968">
        <v>3</v>
      </c>
      <c r="I1968">
        <v>3</v>
      </c>
      <c r="J1968" s="5">
        <f t="shared" si="650"/>
        <v>1.7107519849855282</v>
      </c>
      <c r="K1968">
        <f>LN(I1968)</f>
        <v>1.0986122886681098</v>
      </c>
      <c r="L1968">
        <f>LN(J1968)</f>
        <v>0.53693303115114321</v>
      </c>
      <c r="M1968">
        <v>3</v>
      </c>
      <c r="N1968">
        <v>3</v>
      </c>
      <c r="O1968">
        <v>3</v>
      </c>
      <c r="P1968" s="5">
        <f t="shared" si="651"/>
        <v>0.6242579906428789</v>
      </c>
      <c r="Q1968">
        <f t="shared" si="659"/>
        <v>1.0986122886681098</v>
      </c>
      <c r="R1968">
        <f t="shared" si="660"/>
        <v>-0.47119154951510561</v>
      </c>
      <c r="S1968" s="5">
        <f t="shared" si="645"/>
        <v>6</v>
      </c>
      <c r="T1968" s="3">
        <f t="shared" si="661"/>
        <v>1.791759469228055</v>
      </c>
      <c r="U1968" s="3">
        <f t="shared" si="646"/>
        <v>6.5741481636037602E-2</v>
      </c>
      <c r="V1968" t="s">
        <v>13</v>
      </c>
      <c r="W1968" t="s">
        <v>14</v>
      </c>
      <c r="X1968">
        <f t="shared" si="647"/>
        <v>688</v>
      </c>
      <c r="Y1968" s="11">
        <f t="shared" si="648"/>
        <v>0</v>
      </c>
      <c r="Z1968" s="3">
        <f t="shared" si="649"/>
        <v>1.0081245806662489</v>
      </c>
    </row>
    <row r="1969" spans="1:26" x14ac:dyDescent="0.2">
      <c r="A1969" t="s">
        <v>6</v>
      </c>
      <c r="B1969">
        <v>1968</v>
      </c>
      <c r="C1969" s="14">
        <v>2055</v>
      </c>
      <c r="D1969">
        <v>318</v>
      </c>
      <c r="E1969" s="12">
        <v>43960.5</v>
      </c>
      <c r="F1969">
        <v>178088.9</v>
      </c>
      <c r="G1969">
        <v>0</v>
      </c>
      <c r="H1969">
        <v>0</v>
      </c>
      <c r="I1969">
        <v>0</v>
      </c>
      <c r="J1969" s="5">
        <f t="shared" si="650"/>
        <v>0</v>
      </c>
      <c r="K1969">
        <v>0</v>
      </c>
      <c r="L1969">
        <v>0</v>
      </c>
      <c r="M1969">
        <v>915</v>
      </c>
      <c r="N1969">
        <v>915</v>
      </c>
      <c r="O1969">
        <v>915</v>
      </c>
      <c r="P1969" s="5">
        <f t="shared" si="651"/>
        <v>190.10168516959789</v>
      </c>
      <c r="Q1969">
        <f t="shared" si="659"/>
        <v>6.818924065275521</v>
      </c>
      <c r="R1969">
        <f t="shared" si="660"/>
        <v>5.2475591141031614</v>
      </c>
      <c r="S1969" s="5">
        <f t="shared" si="645"/>
        <v>915</v>
      </c>
      <c r="T1969" s="3">
        <f t="shared" si="661"/>
        <v>6.818924065275521</v>
      </c>
      <c r="U1969" s="3">
        <f t="shared" si="646"/>
        <v>5.2475591141031614</v>
      </c>
      <c r="V1969" t="s">
        <v>13</v>
      </c>
      <c r="W1969" t="s">
        <v>14</v>
      </c>
      <c r="X1969">
        <f t="shared" si="647"/>
        <v>689</v>
      </c>
      <c r="Y1969" s="11">
        <f t="shared" si="648"/>
        <v>-6.818924065275521</v>
      </c>
      <c r="Z1969" s="3">
        <f t="shared" si="649"/>
        <v>-5.2475591141031614</v>
      </c>
    </row>
    <row r="1970" spans="1:26" x14ac:dyDescent="0.2">
      <c r="A1970" t="s">
        <v>6</v>
      </c>
      <c r="B1970">
        <v>1969</v>
      </c>
      <c r="C1970" s="14">
        <v>2054</v>
      </c>
      <c r="D1970">
        <v>319</v>
      </c>
      <c r="E1970" s="12">
        <v>44080.59</v>
      </c>
      <c r="F1970">
        <v>178372.7</v>
      </c>
      <c r="G1970">
        <v>319</v>
      </c>
      <c r="H1970">
        <v>319</v>
      </c>
      <c r="I1970">
        <v>319</v>
      </c>
      <c r="J1970" s="5">
        <f t="shared" si="650"/>
        <v>180.91863108002866</v>
      </c>
      <c r="K1970">
        <f t="shared" ref="K1970:L1973" si="662">LN(I1970)</f>
        <v>5.7651911027848444</v>
      </c>
      <c r="L1970">
        <f t="shared" si="662"/>
        <v>5.1980473781429701</v>
      </c>
      <c r="M1970">
        <v>305</v>
      </c>
      <c r="N1970">
        <v>305</v>
      </c>
      <c r="O1970">
        <v>305</v>
      </c>
      <c r="P1970" s="5">
        <f t="shared" si="651"/>
        <v>63.266407920046056</v>
      </c>
      <c r="Q1970">
        <f t="shared" si="659"/>
        <v>5.7203117766074119</v>
      </c>
      <c r="R1970">
        <f t="shared" si="660"/>
        <v>4.147354507721368</v>
      </c>
      <c r="S1970" s="5">
        <f t="shared" si="645"/>
        <v>624</v>
      </c>
      <c r="T1970" s="3">
        <f t="shared" si="661"/>
        <v>6.4361503683694279</v>
      </c>
      <c r="U1970" s="3">
        <f t="shared" si="646"/>
        <v>9.3454018858643373</v>
      </c>
      <c r="V1970" t="s">
        <v>13</v>
      </c>
      <c r="W1970" t="s">
        <v>14</v>
      </c>
      <c r="X1970">
        <f t="shared" si="647"/>
        <v>690</v>
      </c>
      <c r="Y1970" s="11">
        <f t="shared" si="648"/>
        <v>4.487932617743251E-2</v>
      </c>
      <c r="Z1970" s="3">
        <f t="shared" si="649"/>
        <v>1.0506928704216021</v>
      </c>
    </row>
    <row r="1971" spans="1:26" x14ac:dyDescent="0.2">
      <c r="A1971" t="s">
        <v>6</v>
      </c>
      <c r="B1971">
        <v>1970</v>
      </c>
      <c r="C1971" s="14">
        <v>2053</v>
      </c>
      <c r="D1971">
        <v>320</v>
      </c>
      <c r="E1971" s="12">
        <v>44200.41</v>
      </c>
      <c r="F1971">
        <v>178660.3</v>
      </c>
      <c r="G1971">
        <v>2</v>
      </c>
      <c r="H1971">
        <v>2</v>
      </c>
      <c r="I1971">
        <v>2</v>
      </c>
      <c r="J1971" s="5">
        <f t="shared" si="650"/>
        <v>1.1312112263212037</v>
      </c>
      <c r="K1971">
        <f t="shared" si="662"/>
        <v>0.69314718055994529</v>
      </c>
      <c r="L1971">
        <f t="shared" si="662"/>
        <v>0.123288940369416</v>
      </c>
      <c r="M1971">
        <v>11</v>
      </c>
      <c r="N1971">
        <v>11</v>
      </c>
      <c r="O1971">
        <v>11</v>
      </c>
      <c r="P1971" s="5">
        <f t="shared" si="651"/>
        <v>2.2780662519877106</v>
      </c>
      <c r="Q1971">
        <f t="shared" si="659"/>
        <v>2.3978952727983707</v>
      </c>
      <c r="R1971">
        <f t="shared" si="660"/>
        <v>0.82332694800317863</v>
      </c>
      <c r="S1971" s="5">
        <f t="shared" si="645"/>
        <v>13</v>
      </c>
      <c r="T1971" s="3">
        <f t="shared" si="661"/>
        <v>2.5649493574615367</v>
      </c>
      <c r="U1971" s="3">
        <f t="shared" si="646"/>
        <v>0.94661588837259458</v>
      </c>
      <c r="V1971" t="s">
        <v>13</v>
      </c>
      <c r="W1971" t="s">
        <v>14</v>
      </c>
      <c r="X1971">
        <f t="shared" si="647"/>
        <v>691</v>
      </c>
      <c r="Y1971" s="11">
        <f t="shared" si="648"/>
        <v>-1.7047480922384253</v>
      </c>
      <c r="Z1971" s="3">
        <f t="shared" si="649"/>
        <v>-0.70003800763376267</v>
      </c>
    </row>
    <row r="1972" spans="1:26" x14ac:dyDescent="0.2">
      <c r="A1972" t="s">
        <v>6</v>
      </c>
      <c r="B1972">
        <v>1971</v>
      </c>
      <c r="C1972" s="14">
        <v>2052</v>
      </c>
      <c r="D1972">
        <v>321</v>
      </c>
      <c r="E1972" s="12">
        <v>44319.55</v>
      </c>
      <c r="F1972">
        <v>178940.4</v>
      </c>
      <c r="G1972">
        <v>1</v>
      </c>
      <c r="H1972">
        <v>1</v>
      </c>
      <c r="I1972">
        <v>1</v>
      </c>
      <c r="J1972" s="5">
        <f t="shared" si="650"/>
        <v>0.56408514978152979</v>
      </c>
      <c r="K1972">
        <f t="shared" si="662"/>
        <v>0</v>
      </c>
      <c r="L1972">
        <f t="shared" si="662"/>
        <v>-0.57255006408967835</v>
      </c>
      <c r="M1972">
        <v>13</v>
      </c>
      <c r="N1972">
        <v>13</v>
      </c>
      <c r="O1972">
        <v>13</v>
      </c>
      <c r="P1972" s="5">
        <f t="shared" si="651"/>
        <v>2.6880458521384774</v>
      </c>
      <c r="Q1972">
        <f t="shared" si="659"/>
        <v>2.5649493574615367</v>
      </c>
      <c r="R1972">
        <f t="shared" si="660"/>
        <v>0.98881448060264676</v>
      </c>
      <c r="S1972" s="5">
        <f t="shared" si="645"/>
        <v>14</v>
      </c>
      <c r="T1972" s="3">
        <f t="shared" si="661"/>
        <v>2.6390573296152584</v>
      </c>
      <c r="U1972" s="3">
        <f t="shared" si="646"/>
        <v>0.41626441651296842</v>
      </c>
      <c r="V1972" t="s">
        <v>13</v>
      </c>
      <c r="W1972" t="s">
        <v>14</v>
      </c>
      <c r="X1972">
        <f t="shared" si="647"/>
        <v>692</v>
      </c>
      <c r="Y1972" s="11">
        <f t="shared" si="648"/>
        <v>-2.5649493574615367</v>
      </c>
      <c r="Z1972" s="3">
        <f t="shared" si="649"/>
        <v>-1.5613645446923252</v>
      </c>
    </row>
    <row r="1973" spans="1:26" x14ac:dyDescent="0.2">
      <c r="A1973" t="s">
        <v>6</v>
      </c>
      <c r="B1973">
        <v>1972</v>
      </c>
      <c r="C1973" s="14">
        <v>2051</v>
      </c>
      <c r="D1973">
        <v>322</v>
      </c>
      <c r="E1973" s="12">
        <v>44437.8</v>
      </c>
      <c r="F1973">
        <v>179216</v>
      </c>
      <c r="G1973">
        <v>3</v>
      </c>
      <c r="H1973">
        <v>3</v>
      </c>
      <c r="I1973">
        <v>3</v>
      </c>
      <c r="J1973" s="5">
        <f t="shared" si="650"/>
        <v>1.6877523189716863</v>
      </c>
      <c r="K1973">
        <f t="shared" si="662"/>
        <v>1.0986122886681098</v>
      </c>
      <c r="L1973">
        <f t="shared" si="662"/>
        <v>0.52339765494078683</v>
      </c>
      <c r="M1973">
        <v>4</v>
      </c>
      <c r="N1973">
        <v>4</v>
      </c>
      <c r="O1973">
        <v>4</v>
      </c>
      <c r="P1973" s="5">
        <f t="shared" si="651"/>
        <v>0.82581912329256313</v>
      </c>
      <c r="Q1973">
        <f t="shared" si="659"/>
        <v>1.3862943611198906</v>
      </c>
      <c r="R1973">
        <f t="shared" si="660"/>
        <v>-0.19137950850526864</v>
      </c>
      <c r="S1973" s="5">
        <f t="shared" si="645"/>
        <v>7</v>
      </c>
      <c r="T1973" s="3">
        <f t="shared" si="661"/>
        <v>1.9459101490553132</v>
      </c>
      <c r="U1973" s="3">
        <f t="shared" si="646"/>
        <v>0.33201814643551819</v>
      </c>
      <c r="V1973" t="s">
        <v>13</v>
      </c>
      <c r="W1973" t="s">
        <v>14</v>
      </c>
      <c r="X1973">
        <f t="shared" si="647"/>
        <v>693</v>
      </c>
      <c r="Y1973" s="11">
        <f t="shared" si="648"/>
        <v>-0.28768207245178079</v>
      </c>
      <c r="Z1973" s="3">
        <f t="shared" si="649"/>
        <v>0.71477716344605546</v>
      </c>
    </row>
    <row r="1974" spans="1:26" x14ac:dyDescent="0.2">
      <c r="A1974" t="s">
        <v>6</v>
      </c>
      <c r="B1974">
        <v>1973</v>
      </c>
      <c r="C1974" s="14">
        <v>2050</v>
      </c>
      <c r="D1974">
        <v>323</v>
      </c>
      <c r="E1974" s="12">
        <v>44555.09</v>
      </c>
      <c r="F1974">
        <v>179480.7</v>
      </c>
      <c r="G1974">
        <v>0</v>
      </c>
      <c r="H1974">
        <v>0</v>
      </c>
      <c r="I1974">
        <v>0</v>
      </c>
      <c r="J1974" s="5">
        <f t="shared" si="650"/>
        <v>0</v>
      </c>
      <c r="K1974">
        <v>0</v>
      </c>
      <c r="L1974">
        <v>0</v>
      </c>
      <c r="M1974">
        <v>192</v>
      </c>
      <c r="N1974">
        <v>192</v>
      </c>
      <c r="O1974">
        <v>192</v>
      </c>
      <c r="P1974" s="5">
        <f t="shared" si="651"/>
        <v>39.580857440382168</v>
      </c>
      <c r="Q1974">
        <f t="shared" si="659"/>
        <v>5.2574953720277815</v>
      </c>
      <c r="R1974">
        <f t="shared" si="660"/>
        <v>3.6783456034158228</v>
      </c>
      <c r="S1974" s="5">
        <f t="shared" si="645"/>
        <v>192</v>
      </c>
      <c r="T1974" s="3">
        <f t="shared" si="661"/>
        <v>5.2574953720277815</v>
      </c>
      <c r="U1974" s="3">
        <f t="shared" si="646"/>
        <v>3.6783456034158228</v>
      </c>
      <c r="V1974" t="s">
        <v>13</v>
      </c>
      <c r="W1974" t="s">
        <v>14</v>
      </c>
      <c r="X1974">
        <f t="shared" si="647"/>
        <v>694</v>
      </c>
      <c r="Y1974" s="11">
        <f t="shared" si="648"/>
        <v>-5.2574953720277815</v>
      </c>
      <c r="Z1974" s="3">
        <f t="shared" si="649"/>
        <v>-3.6783456034158228</v>
      </c>
    </row>
    <row r="1975" spans="1:26" x14ac:dyDescent="0.2">
      <c r="A1975" t="s">
        <v>6</v>
      </c>
      <c r="B1975">
        <v>1974</v>
      </c>
      <c r="C1975" s="14">
        <v>2049</v>
      </c>
      <c r="D1975">
        <v>324</v>
      </c>
      <c r="E1975" s="12">
        <v>44671.83</v>
      </c>
      <c r="F1975">
        <v>179743.2</v>
      </c>
      <c r="G1975">
        <v>8</v>
      </c>
      <c r="H1975">
        <v>8</v>
      </c>
      <c r="I1975">
        <v>8</v>
      </c>
      <c r="J1975" s="5">
        <f t="shared" si="650"/>
        <v>4.4770944015501488</v>
      </c>
      <c r="K1975">
        <f>LN(I1975)</f>
        <v>2.0794415416798357</v>
      </c>
      <c r="L1975">
        <f>LN(J1975)</f>
        <v>1.4989742649311297</v>
      </c>
      <c r="M1975">
        <v>353</v>
      </c>
      <c r="N1975">
        <v>353</v>
      </c>
      <c r="O1975">
        <v>353</v>
      </c>
      <c r="P1975" s="5">
        <f t="shared" si="651"/>
        <v>72.664779529907108</v>
      </c>
      <c r="Q1975">
        <f t="shared" si="659"/>
        <v>5.8664680569332965</v>
      </c>
      <c r="R1975">
        <f t="shared" si="660"/>
        <v>4.2858568040118383</v>
      </c>
      <c r="S1975" s="5">
        <f t="shared" si="645"/>
        <v>361</v>
      </c>
      <c r="T1975" s="3">
        <f t="shared" si="661"/>
        <v>5.8888779583328805</v>
      </c>
      <c r="U1975" s="3">
        <f t="shared" si="646"/>
        <v>5.7848310689429683</v>
      </c>
      <c r="V1975" t="s">
        <v>13</v>
      </c>
      <c r="W1975" t="s">
        <v>14</v>
      </c>
      <c r="X1975">
        <f t="shared" si="647"/>
        <v>695</v>
      </c>
      <c r="Y1975" s="11">
        <f t="shared" si="648"/>
        <v>-3.7870265152534608</v>
      </c>
      <c r="Z1975" s="3">
        <f t="shared" si="649"/>
        <v>-2.7868825390807084</v>
      </c>
    </row>
    <row r="1976" spans="1:26" x14ac:dyDescent="0.2">
      <c r="A1976" t="s">
        <v>6</v>
      </c>
      <c r="B1976">
        <v>1975</v>
      </c>
      <c r="C1976" s="14">
        <v>2048</v>
      </c>
      <c r="D1976">
        <v>325</v>
      </c>
      <c r="E1976" s="12">
        <v>44787.839999999997</v>
      </c>
      <c r="F1976">
        <v>180004.9</v>
      </c>
      <c r="G1976">
        <v>61</v>
      </c>
      <c r="H1976">
        <v>61</v>
      </c>
      <c r="I1976">
        <v>61</v>
      </c>
      <c r="J1976" s="5">
        <f t="shared" si="650"/>
        <v>34.049420557008332</v>
      </c>
      <c r="K1976">
        <f>LN(I1976)</f>
        <v>4.1108738641733114</v>
      </c>
      <c r="L1976">
        <f>LN(J1976)</f>
        <v>3.5278130150354028</v>
      </c>
      <c r="M1976">
        <v>59</v>
      </c>
      <c r="N1976">
        <v>59</v>
      </c>
      <c r="O1976">
        <v>59</v>
      </c>
      <c r="P1976" s="5">
        <f t="shared" si="651"/>
        <v>12.127447641703087</v>
      </c>
      <c r="Q1976">
        <f t="shared" si="659"/>
        <v>4.0775374439057197</v>
      </c>
      <c r="R1976">
        <f t="shared" si="660"/>
        <v>2.4954712838080293</v>
      </c>
      <c r="S1976" s="5">
        <f t="shared" si="645"/>
        <v>120</v>
      </c>
      <c r="T1976" s="3">
        <f t="shared" si="661"/>
        <v>4.7874917427820458</v>
      </c>
      <c r="U1976" s="3">
        <f t="shared" si="646"/>
        <v>6.0232842988434321</v>
      </c>
      <c r="V1976" t="s">
        <v>13</v>
      </c>
      <c r="W1976" t="s">
        <v>14</v>
      </c>
      <c r="X1976">
        <f t="shared" si="647"/>
        <v>696</v>
      </c>
      <c r="Y1976" s="11">
        <f t="shared" si="648"/>
        <v>3.3336420267591649E-2</v>
      </c>
      <c r="Z1976" s="3">
        <f t="shared" si="649"/>
        <v>1.0323417312273735</v>
      </c>
    </row>
    <row r="1977" spans="1:26" x14ac:dyDescent="0.2">
      <c r="A1977" t="s">
        <v>6</v>
      </c>
      <c r="B1977">
        <v>1976</v>
      </c>
      <c r="C1977" s="14">
        <v>2047</v>
      </c>
      <c r="D1977">
        <v>326</v>
      </c>
      <c r="E1977" s="12">
        <v>44903.18</v>
      </c>
      <c r="F1977">
        <v>180264.8</v>
      </c>
      <c r="G1977">
        <v>0</v>
      </c>
      <c r="H1977">
        <v>0</v>
      </c>
      <c r="I1977">
        <v>0</v>
      </c>
      <c r="J1977" s="5">
        <f t="shared" si="650"/>
        <v>0</v>
      </c>
      <c r="K1977">
        <v>0</v>
      </c>
      <c r="L1977">
        <v>0</v>
      </c>
      <c r="M1977">
        <v>6</v>
      </c>
      <c r="N1977">
        <v>6</v>
      </c>
      <c r="O1977">
        <v>6</v>
      </c>
      <c r="P1977" s="5">
        <f t="shared" si="651"/>
        <v>1.2315216281825405</v>
      </c>
      <c r="Q1977">
        <f t="shared" si="659"/>
        <v>1.791759469228055</v>
      </c>
      <c r="R1977">
        <f t="shared" si="660"/>
        <v>0.20825050089483443</v>
      </c>
      <c r="S1977" s="5">
        <f t="shared" si="645"/>
        <v>6</v>
      </c>
      <c r="T1977" s="3">
        <f t="shared" si="661"/>
        <v>1.791759469228055</v>
      </c>
      <c r="U1977" s="3">
        <f t="shared" si="646"/>
        <v>0.20825050089483443</v>
      </c>
      <c r="V1977" t="s">
        <v>13</v>
      </c>
      <c r="W1977" t="s">
        <v>14</v>
      </c>
      <c r="X1977">
        <f t="shared" si="647"/>
        <v>697</v>
      </c>
      <c r="Y1977" s="11">
        <f t="shared" si="648"/>
        <v>-1.791759469228055</v>
      </c>
      <c r="Z1977" s="3">
        <f t="shared" si="649"/>
        <v>-0.20825050089483443</v>
      </c>
    </row>
    <row r="1978" spans="1:26" x14ac:dyDescent="0.2">
      <c r="A1978" t="s">
        <v>6</v>
      </c>
      <c r="B1978">
        <v>1977</v>
      </c>
      <c r="C1978" s="14">
        <v>2046</v>
      </c>
      <c r="D1978">
        <v>327</v>
      </c>
      <c r="E1978" s="12">
        <v>45019.16</v>
      </c>
      <c r="F1978">
        <v>180520.3</v>
      </c>
      <c r="G1978">
        <v>2</v>
      </c>
      <c r="H1978">
        <v>2</v>
      </c>
      <c r="I1978">
        <v>2</v>
      </c>
      <c r="J1978" s="5">
        <f t="shared" si="650"/>
        <v>1.1106382260353147</v>
      </c>
      <c r="K1978">
        <f>LN(I1978)</f>
        <v>0.69314718055994529</v>
      </c>
      <c r="L1978">
        <f>LN(J1978)</f>
        <v>0.10493482849768544</v>
      </c>
      <c r="M1978">
        <v>195</v>
      </c>
      <c r="N1978">
        <v>195</v>
      </c>
      <c r="O1978">
        <v>195</v>
      </c>
      <c r="P1978" s="5">
        <f t="shared" si="651"/>
        <v>39.967804174932127</v>
      </c>
      <c r="Q1978">
        <f t="shared" si="659"/>
        <v>5.2729995585637468</v>
      </c>
      <c r="R1978">
        <f t="shared" si="660"/>
        <v>3.6880742343848305</v>
      </c>
      <c r="S1978" s="5">
        <f t="shared" si="645"/>
        <v>197</v>
      </c>
      <c r="T1978" s="3">
        <f t="shared" si="661"/>
        <v>5.2832037287379885</v>
      </c>
      <c r="U1978" s="3">
        <f t="shared" si="646"/>
        <v>3.7930090628825162</v>
      </c>
      <c r="V1978" t="s">
        <v>13</v>
      </c>
      <c r="W1978" t="s">
        <v>17</v>
      </c>
      <c r="X1978">
        <v>1</v>
      </c>
      <c r="Y1978" s="11">
        <f t="shared" si="648"/>
        <v>-4.5798523780038014</v>
      </c>
      <c r="Z1978" s="3">
        <f t="shared" si="649"/>
        <v>-3.5831394058871449</v>
      </c>
    </row>
    <row r="1979" spans="1:26" x14ac:dyDescent="0.2">
      <c r="A1979" t="s">
        <v>6</v>
      </c>
      <c r="B1979">
        <v>1978</v>
      </c>
      <c r="C1979" s="14">
        <v>2045</v>
      </c>
      <c r="D1979">
        <v>328</v>
      </c>
      <c r="E1979" s="12">
        <v>45134.92</v>
      </c>
      <c r="F1979">
        <v>180773.6</v>
      </c>
      <c r="G1979">
        <v>248</v>
      </c>
      <c r="H1979">
        <v>248</v>
      </c>
      <c r="I1979">
        <v>248</v>
      </c>
      <c r="J1979" s="5">
        <f t="shared" si="650"/>
        <v>137.36592421123157</v>
      </c>
      <c r="K1979">
        <f>LN(I1979)</f>
        <v>5.5134287461649825</v>
      </c>
      <c r="L1979">
        <f>LN(J1979)</f>
        <v>4.9226483447450322</v>
      </c>
      <c r="M1979">
        <v>39</v>
      </c>
      <c r="N1979">
        <v>39</v>
      </c>
      <c r="O1979">
        <v>39</v>
      </c>
      <c r="P1979" s="5">
        <f t="shared" si="651"/>
        <v>7.9823602561435951</v>
      </c>
      <c r="Q1979">
        <f t="shared" si="659"/>
        <v>3.6635616461296463</v>
      </c>
      <c r="R1979">
        <f t="shared" si="660"/>
        <v>2.0772341391765319</v>
      </c>
      <c r="S1979" s="5">
        <f t="shared" si="645"/>
        <v>287</v>
      </c>
      <c r="T1979" s="3">
        <f t="shared" si="661"/>
        <v>5.6594822157596214</v>
      </c>
      <c r="U1979" s="3">
        <f t="shared" si="646"/>
        <v>6.9998824839215636</v>
      </c>
      <c r="V1979" t="s">
        <v>13</v>
      </c>
      <c r="W1979" t="s">
        <v>17</v>
      </c>
      <c r="X1979">
        <f t="shared" ref="X1979:X2010" si="663">1+X1978</f>
        <v>2</v>
      </c>
      <c r="Y1979" s="11">
        <f t="shared" si="648"/>
        <v>1.8498671000353362</v>
      </c>
      <c r="Z1979" s="3">
        <f t="shared" si="649"/>
        <v>2.8454142055685003</v>
      </c>
    </row>
    <row r="1980" spans="1:26" x14ac:dyDescent="0.2">
      <c r="A1980" t="s">
        <v>6</v>
      </c>
      <c r="B1980">
        <v>1979</v>
      </c>
      <c r="C1980" s="14">
        <v>2044</v>
      </c>
      <c r="D1980">
        <v>329</v>
      </c>
      <c r="E1980" s="12">
        <v>45249.13</v>
      </c>
      <c r="F1980">
        <v>181023</v>
      </c>
      <c r="G1980">
        <v>0</v>
      </c>
      <c r="H1980">
        <v>0</v>
      </c>
      <c r="I1980">
        <v>0</v>
      </c>
      <c r="J1980" s="5">
        <f t="shared" si="650"/>
        <v>0</v>
      </c>
      <c r="K1980">
        <v>0</v>
      </c>
      <c r="L1980">
        <v>0</v>
      </c>
      <c r="M1980">
        <v>3</v>
      </c>
      <c r="N1980">
        <v>3</v>
      </c>
      <c r="O1980">
        <v>3</v>
      </c>
      <c r="P1980" s="5">
        <f t="shared" si="651"/>
        <v>0.6131817503853102</v>
      </c>
      <c r="Q1980">
        <f t="shared" si="659"/>
        <v>1.0986122886681098</v>
      </c>
      <c r="R1980">
        <f t="shared" si="660"/>
        <v>-0.48909389370375572</v>
      </c>
      <c r="S1980" s="5">
        <f t="shared" si="645"/>
        <v>3</v>
      </c>
      <c r="T1980" s="3">
        <f t="shared" si="661"/>
        <v>1.0986122886681098</v>
      </c>
      <c r="U1980" s="3">
        <f t="shared" si="646"/>
        <v>-0.48909389370375572</v>
      </c>
      <c r="V1980" t="s">
        <v>13</v>
      </c>
      <c r="W1980" t="s">
        <v>17</v>
      </c>
      <c r="X1980">
        <f t="shared" si="663"/>
        <v>3</v>
      </c>
      <c r="Y1980" s="11">
        <f t="shared" si="648"/>
        <v>-1.0986122886681098</v>
      </c>
      <c r="Z1980" s="3">
        <f t="shared" si="649"/>
        <v>0.48909389370375572</v>
      </c>
    </row>
    <row r="1981" spans="1:26" x14ac:dyDescent="0.2">
      <c r="A1981" t="s">
        <v>6</v>
      </c>
      <c r="B1981">
        <v>1980</v>
      </c>
      <c r="C1981" s="14">
        <v>2043</v>
      </c>
      <c r="D1981">
        <v>330</v>
      </c>
      <c r="E1981" s="12">
        <v>45362.75</v>
      </c>
      <c r="F1981">
        <v>181267.1</v>
      </c>
      <c r="G1981">
        <v>4</v>
      </c>
      <c r="H1981">
        <v>4</v>
      </c>
      <c r="I1981">
        <v>4</v>
      </c>
      <c r="J1981" s="5">
        <f t="shared" si="650"/>
        <v>2.2044518905930528</v>
      </c>
      <c r="K1981">
        <f>LN(I1981)</f>
        <v>1.3862943611198906</v>
      </c>
      <c r="L1981">
        <f>LN(J1981)</f>
        <v>0.79047890230398987</v>
      </c>
      <c r="M1981">
        <v>314</v>
      </c>
      <c r="N1981">
        <v>314</v>
      </c>
      <c r="O1981">
        <v>314</v>
      </c>
      <c r="P1981" s="5">
        <f t="shared" si="651"/>
        <v>64.093263476935419</v>
      </c>
      <c r="Q1981">
        <f t="shared" si="659"/>
        <v>5.7493929859082531</v>
      </c>
      <c r="R1981">
        <f t="shared" si="660"/>
        <v>4.1603392644403012</v>
      </c>
      <c r="S1981" s="5">
        <f t="shared" si="645"/>
        <v>318</v>
      </c>
      <c r="T1981" s="3">
        <f t="shared" si="661"/>
        <v>5.7620513827801769</v>
      </c>
      <c r="U1981" s="3">
        <f t="shared" si="646"/>
        <v>4.9508181667442912</v>
      </c>
      <c r="V1981" t="s">
        <v>13</v>
      </c>
      <c r="W1981" t="s">
        <v>17</v>
      </c>
      <c r="X1981">
        <f t="shared" si="663"/>
        <v>4</v>
      </c>
      <c r="Y1981" s="11">
        <f t="shared" si="648"/>
        <v>-4.3630986247883623</v>
      </c>
      <c r="Z1981" s="3">
        <f t="shared" si="649"/>
        <v>-3.3698603621363112</v>
      </c>
    </row>
    <row r="1982" spans="1:26" x14ac:dyDescent="0.2">
      <c r="A1982" t="s">
        <v>6</v>
      </c>
      <c r="B1982">
        <v>1981</v>
      </c>
      <c r="C1982" s="14">
        <v>2042</v>
      </c>
      <c r="D1982">
        <v>331</v>
      </c>
      <c r="E1982" s="12">
        <v>45474.96</v>
      </c>
      <c r="F1982">
        <v>181507.6</v>
      </c>
      <c r="G1982">
        <v>0</v>
      </c>
      <c r="H1982">
        <v>0</v>
      </c>
      <c r="I1982">
        <v>0</v>
      </c>
      <c r="J1982" s="5">
        <f t="shared" si="650"/>
        <v>0</v>
      </c>
      <c r="K1982">
        <v>0</v>
      </c>
      <c r="L1982">
        <v>0</v>
      </c>
      <c r="M1982">
        <v>199</v>
      </c>
      <c r="N1982">
        <v>199</v>
      </c>
      <c r="O1982">
        <v>199</v>
      </c>
      <c r="P1982" s="5">
        <f t="shared" si="651"/>
        <v>40.565794490148072</v>
      </c>
      <c r="Q1982">
        <f t="shared" si="659"/>
        <v>5.2933048247244923</v>
      </c>
      <c r="R1982">
        <f t="shared" si="660"/>
        <v>3.7029252112622357</v>
      </c>
      <c r="S1982" s="5">
        <f t="shared" si="645"/>
        <v>199</v>
      </c>
      <c r="T1982" s="3">
        <f t="shared" si="661"/>
        <v>5.2933048247244923</v>
      </c>
      <c r="U1982" s="3">
        <f t="shared" si="646"/>
        <v>3.7029252112622357</v>
      </c>
      <c r="V1982" t="s">
        <v>13</v>
      </c>
      <c r="W1982" t="s">
        <v>17</v>
      </c>
      <c r="X1982">
        <f t="shared" si="663"/>
        <v>5</v>
      </c>
      <c r="Y1982" s="11">
        <f t="shared" si="648"/>
        <v>-5.2933048247244923</v>
      </c>
      <c r="Z1982" s="3">
        <f t="shared" si="649"/>
        <v>-3.7029252112622357</v>
      </c>
    </row>
    <row r="1983" spans="1:26" x14ac:dyDescent="0.2">
      <c r="A1983" t="s">
        <v>6</v>
      </c>
      <c r="B1983">
        <v>1982</v>
      </c>
      <c r="C1983" s="14">
        <v>2041</v>
      </c>
      <c r="D1983">
        <v>332</v>
      </c>
      <c r="E1983" s="12">
        <v>45586.94</v>
      </c>
      <c r="F1983">
        <v>181743.9</v>
      </c>
      <c r="G1983">
        <v>5</v>
      </c>
      <c r="H1983">
        <v>5</v>
      </c>
      <c r="I1983">
        <v>5</v>
      </c>
      <c r="J1983" s="5">
        <f t="shared" si="650"/>
        <v>2.7420133924321308</v>
      </c>
      <c r="K1983">
        <f t="shared" ref="K1983:L1987" si="664">LN(I1983)</f>
        <v>1.6094379124341003</v>
      </c>
      <c r="L1983">
        <f t="shared" si="664"/>
        <v>1.0086924653120501</v>
      </c>
      <c r="M1983">
        <v>167</v>
      </c>
      <c r="N1983">
        <v>167</v>
      </c>
      <c r="O1983">
        <v>167</v>
      </c>
      <c r="P1983" s="5">
        <f t="shared" si="651"/>
        <v>33.998390042251764</v>
      </c>
      <c r="Q1983">
        <f t="shared" si="659"/>
        <v>5.1179938124167554</v>
      </c>
      <c r="R1983">
        <f t="shared" si="660"/>
        <v>3.5263131717965566</v>
      </c>
      <c r="S1983" s="5">
        <f t="shared" si="645"/>
        <v>172</v>
      </c>
      <c r="T1983" s="3">
        <f t="shared" si="661"/>
        <v>5.1474944768134527</v>
      </c>
      <c r="U1983" s="3">
        <f t="shared" si="646"/>
        <v>4.5350056371086067</v>
      </c>
      <c r="V1983" t="s">
        <v>13</v>
      </c>
      <c r="W1983" t="s">
        <v>17</v>
      </c>
      <c r="X1983">
        <f t="shared" si="663"/>
        <v>6</v>
      </c>
      <c r="Y1983" s="11">
        <f t="shared" si="648"/>
        <v>-3.5085558999826549</v>
      </c>
      <c r="Z1983" s="3">
        <f t="shared" si="649"/>
        <v>-2.5176207064845064</v>
      </c>
    </row>
    <row r="1984" spans="1:26" x14ac:dyDescent="0.2">
      <c r="A1984" t="s">
        <v>6</v>
      </c>
      <c r="B1984">
        <v>1983</v>
      </c>
      <c r="C1984" s="14">
        <v>2040</v>
      </c>
      <c r="D1984">
        <v>333</v>
      </c>
      <c r="E1984" s="12">
        <v>45698.41</v>
      </c>
      <c r="F1984">
        <v>181973.3</v>
      </c>
      <c r="G1984">
        <v>1</v>
      </c>
      <c r="H1984">
        <v>1</v>
      </c>
      <c r="I1984">
        <v>1</v>
      </c>
      <c r="J1984" s="5">
        <f t="shared" si="650"/>
        <v>0.54706498541196502</v>
      </c>
      <c r="K1984">
        <f t="shared" si="664"/>
        <v>0</v>
      </c>
      <c r="L1984">
        <f t="shared" si="664"/>
        <v>-0.60318768030416015</v>
      </c>
      <c r="M1984">
        <v>174</v>
      </c>
      <c r="N1984">
        <v>174</v>
      </c>
      <c r="O1984">
        <v>174</v>
      </c>
      <c r="P1984" s="5">
        <f t="shared" si="651"/>
        <v>35.378816562649575</v>
      </c>
      <c r="Q1984">
        <f t="shared" si="659"/>
        <v>5.1590552992145291</v>
      </c>
      <c r="R1984">
        <f t="shared" si="660"/>
        <v>3.5661132388406425</v>
      </c>
      <c r="S1984" s="5">
        <f t="shared" si="645"/>
        <v>175</v>
      </c>
      <c r="T1984" s="3">
        <f t="shared" si="661"/>
        <v>5.1647859739235145</v>
      </c>
      <c r="U1984" s="3">
        <f t="shared" si="646"/>
        <v>2.9629255585364822</v>
      </c>
      <c r="V1984" t="s">
        <v>13</v>
      </c>
      <c r="W1984" t="s">
        <v>17</v>
      </c>
      <c r="X1984">
        <f t="shared" si="663"/>
        <v>7</v>
      </c>
      <c r="Y1984" s="11">
        <f t="shared" si="648"/>
        <v>-5.1590552992145291</v>
      </c>
      <c r="Z1984" s="3">
        <f t="shared" si="649"/>
        <v>-4.1693009191448027</v>
      </c>
    </row>
    <row r="1985" spans="1:26" x14ac:dyDescent="0.2">
      <c r="A1985" t="s">
        <v>6</v>
      </c>
      <c r="B1985">
        <v>1984</v>
      </c>
      <c r="C1985" s="14">
        <v>2039</v>
      </c>
      <c r="D1985">
        <v>334</v>
      </c>
      <c r="E1985" s="12">
        <v>45809.32</v>
      </c>
      <c r="F1985">
        <v>182191.6</v>
      </c>
      <c r="G1985">
        <v>89</v>
      </c>
      <c r="H1985">
        <v>89</v>
      </c>
      <c r="I1985">
        <v>89</v>
      </c>
      <c r="J1985" s="5">
        <f t="shared" si="650"/>
        <v>48.57090216576016</v>
      </c>
      <c r="K1985">
        <f t="shared" si="664"/>
        <v>4.4886363697321396</v>
      </c>
      <c r="L1985">
        <f t="shared" si="664"/>
        <v>3.8830246307324034</v>
      </c>
      <c r="M1985">
        <v>241</v>
      </c>
      <c r="N1985">
        <v>241</v>
      </c>
      <c r="O1985">
        <v>241</v>
      </c>
      <c r="P1985" s="5">
        <f t="shared" si="651"/>
        <v>48.942980905815631</v>
      </c>
      <c r="Q1985">
        <f t="shared" si="659"/>
        <v>5.4847969334906548</v>
      </c>
      <c r="R1985">
        <f t="shared" si="660"/>
        <v>3.8906559655551209</v>
      </c>
      <c r="S1985" s="5">
        <f t="shared" si="645"/>
        <v>330</v>
      </c>
      <c r="T1985" s="3">
        <f t="shared" si="661"/>
        <v>5.7990926544605257</v>
      </c>
      <c r="U1985" s="3">
        <f t="shared" si="646"/>
        <v>7.7736805962875248</v>
      </c>
      <c r="V1985" t="s">
        <v>13</v>
      </c>
      <c r="W1985" t="s">
        <v>17</v>
      </c>
      <c r="X1985">
        <f t="shared" si="663"/>
        <v>8</v>
      </c>
      <c r="Y1985" s="11">
        <f t="shared" si="648"/>
        <v>-0.99616056375851514</v>
      </c>
      <c r="Z1985" s="3">
        <f t="shared" si="649"/>
        <v>-7.6313348227174949E-3</v>
      </c>
    </row>
    <row r="1986" spans="1:26" x14ac:dyDescent="0.2">
      <c r="A1986" t="s">
        <v>6</v>
      </c>
      <c r="B1986">
        <v>1985</v>
      </c>
      <c r="C1986" s="14">
        <v>2038</v>
      </c>
      <c r="D1986">
        <v>335</v>
      </c>
      <c r="E1986" s="12">
        <v>45920.04</v>
      </c>
      <c r="F1986">
        <v>182401.7</v>
      </c>
      <c r="G1986">
        <v>55</v>
      </c>
      <c r="H1986">
        <v>55</v>
      </c>
      <c r="I1986">
        <v>55</v>
      </c>
      <c r="J1986" s="5">
        <f t="shared" si="650"/>
        <v>29.943353707880043</v>
      </c>
      <c r="K1986">
        <f t="shared" si="664"/>
        <v>4.0073331852324712</v>
      </c>
      <c r="L1986">
        <f t="shared" si="664"/>
        <v>3.3993073870096007</v>
      </c>
      <c r="M1986">
        <v>57</v>
      </c>
      <c r="N1986">
        <v>57</v>
      </c>
      <c r="O1986">
        <v>57</v>
      </c>
      <c r="P1986" s="5">
        <f t="shared" si="651"/>
        <v>11.562392236475866</v>
      </c>
      <c r="Q1986">
        <f t="shared" si="659"/>
        <v>4.0430512678345503</v>
      </c>
      <c r="R1986">
        <f t="shared" si="660"/>
        <v>2.4477577827065375</v>
      </c>
      <c r="S1986" s="5">
        <f t="shared" ref="S1986:S2049" si="665">I1986+O1986</f>
        <v>112</v>
      </c>
      <c r="T1986" s="3">
        <f t="shared" si="661"/>
        <v>4.7184988712950942</v>
      </c>
      <c r="U1986" s="3">
        <f t="shared" ref="U1986:U2049" si="666">L1986+R1986</f>
        <v>5.8470651697161387</v>
      </c>
      <c r="V1986" t="s">
        <v>13</v>
      </c>
      <c r="W1986" t="s">
        <v>17</v>
      </c>
      <c r="X1986">
        <f t="shared" si="663"/>
        <v>9</v>
      </c>
      <c r="Y1986" s="11">
        <f t="shared" ref="Y1986:Y2049" si="667">K1986-Q1986</f>
        <v>-3.5718082602079093E-2</v>
      </c>
      <c r="Z1986" s="3">
        <f t="shared" ref="Z1986:Z2049" si="668">L1986-R1986</f>
        <v>0.95154960430306312</v>
      </c>
    </row>
    <row r="1987" spans="1:26" x14ac:dyDescent="0.2">
      <c r="A1987" t="s">
        <v>6</v>
      </c>
      <c r="B1987">
        <v>1986</v>
      </c>
      <c r="C1987" s="14">
        <v>2037</v>
      </c>
      <c r="D1987">
        <v>336</v>
      </c>
      <c r="E1987" s="12">
        <v>46030.32</v>
      </c>
      <c r="F1987">
        <v>182608.3</v>
      </c>
      <c r="G1987">
        <v>20</v>
      </c>
      <c r="H1987">
        <v>20</v>
      </c>
      <c r="I1987">
        <v>20</v>
      </c>
      <c r="J1987" s="5">
        <f t="shared" ref="J1987:J2050" si="669">(I1987/E1987)*25000</f>
        <v>10.862405475347554</v>
      </c>
      <c r="K1987">
        <f t="shared" si="664"/>
        <v>2.9957322735539909</v>
      </c>
      <c r="L1987">
        <f t="shared" si="664"/>
        <v>2.3853077886293725</v>
      </c>
      <c r="M1987">
        <v>291</v>
      </c>
      <c r="N1987">
        <v>291</v>
      </c>
      <c r="O1987">
        <v>291</v>
      </c>
      <c r="P1987" s="5">
        <f t="shared" ref="P1987:P2050" si="670">(O1987/F1987)*37000</f>
        <v>58.962270608729177</v>
      </c>
      <c r="Q1987">
        <f t="shared" si="659"/>
        <v>5.6733232671714928</v>
      </c>
      <c r="R1987">
        <f t="shared" si="660"/>
        <v>4.0768977581424206</v>
      </c>
      <c r="S1987" s="5">
        <f t="shared" si="665"/>
        <v>311</v>
      </c>
      <c r="T1987" s="3">
        <f t="shared" si="661"/>
        <v>5.7397929121792339</v>
      </c>
      <c r="U1987" s="3">
        <f t="shared" si="666"/>
        <v>6.4622055467717932</v>
      </c>
      <c r="V1987" t="s">
        <v>13</v>
      </c>
      <c r="W1987" t="s">
        <v>17</v>
      </c>
      <c r="X1987">
        <f t="shared" si="663"/>
        <v>10</v>
      </c>
      <c r="Y1987" s="11">
        <f t="shared" si="667"/>
        <v>-2.677590993617502</v>
      </c>
      <c r="Z1987" s="3">
        <f t="shared" si="668"/>
        <v>-1.6915899695130481</v>
      </c>
    </row>
    <row r="1988" spans="1:26" x14ac:dyDescent="0.2">
      <c r="A1988" t="s">
        <v>6</v>
      </c>
      <c r="B1988">
        <v>1987</v>
      </c>
      <c r="C1988" s="14">
        <v>2036</v>
      </c>
      <c r="D1988">
        <v>337</v>
      </c>
      <c r="E1988" s="12">
        <v>46139.82</v>
      </c>
      <c r="F1988">
        <v>182811.9</v>
      </c>
      <c r="G1988">
        <v>0</v>
      </c>
      <c r="H1988">
        <v>0</v>
      </c>
      <c r="I1988">
        <v>0</v>
      </c>
      <c r="J1988" s="5">
        <f t="shared" si="669"/>
        <v>0</v>
      </c>
      <c r="K1988">
        <v>0</v>
      </c>
      <c r="L1988">
        <v>0</v>
      </c>
      <c r="M1988">
        <v>64</v>
      </c>
      <c r="N1988">
        <v>64</v>
      </c>
      <c r="O1988">
        <v>64</v>
      </c>
      <c r="P1988" s="5">
        <f t="shared" si="670"/>
        <v>12.953204906245162</v>
      </c>
      <c r="Q1988">
        <f t="shared" si="659"/>
        <v>4.1588830833596715</v>
      </c>
      <c r="R1988">
        <f t="shared" si="660"/>
        <v>2.5613432406343888</v>
      </c>
      <c r="S1988" s="5">
        <f t="shared" si="665"/>
        <v>64</v>
      </c>
      <c r="T1988" s="3">
        <f t="shared" si="661"/>
        <v>4.1588830833596715</v>
      </c>
      <c r="U1988" s="3">
        <f t="shared" si="666"/>
        <v>2.5613432406343888</v>
      </c>
      <c r="V1988" t="s">
        <v>13</v>
      </c>
      <c r="W1988" t="s">
        <v>17</v>
      </c>
      <c r="X1988">
        <f t="shared" si="663"/>
        <v>11</v>
      </c>
      <c r="Y1988" s="11">
        <f t="shared" si="667"/>
        <v>-4.1588830833596715</v>
      </c>
      <c r="Z1988" s="3">
        <f t="shared" si="668"/>
        <v>-2.5613432406343888</v>
      </c>
    </row>
    <row r="1989" spans="1:26" x14ac:dyDescent="0.2">
      <c r="A1989" t="s">
        <v>6</v>
      </c>
      <c r="B1989">
        <v>1988</v>
      </c>
      <c r="C1989" s="14">
        <v>2035</v>
      </c>
      <c r="D1989">
        <v>338</v>
      </c>
      <c r="E1989" s="12">
        <v>46248.91</v>
      </c>
      <c r="F1989">
        <v>183009.8</v>
      </c>
      <c r="G1989">
        <v>3</v>
      </c>
      <c r="H1989">
        <v>3</v>
      </c>
      <c r="I1989">
        <v>3</v>
      </c>
      <c r="J1989" s="5">
        <f t="shared" si="669"/>
        <v>1.6216598401994771</v>
      </c>
      <c r="K1989">
        <f t="shared" ref="K1989:L1994" si="671">LN(I1989)</f>
        <v>1.0986122886681098</v>
      </c>
      <c r="L1989">
        <f t="shared" si="671"/>
        <v>0.48345021742316324</v>
      </c>
      <c r="M1989">
        <v>6</v>
      </c>
      <c r="N1989">
        <v>6</v>
      </c>
      <c r="O1989">
        <v>6</v>
      </c>
      <c r="P1989" s="5">
        <f t="shared" si="670"/>
        <v>1.2130497929619071</v>
      </c>
      <c r="Q1989">
        <f t="shared" si="659"/>
        <v>1.791759469228055</v>
      </c>
      <c r="R1989">
        <f t="shared" si="660"/>
        <v>0.19313767855214278</v>
      </c>
      <c r="S1989" s="5">
        <f t="shared" si="665"/>
        <v>9</v>
      </c>
      <c r="T1989" s="3">
        <f t="shared" si="661"/>
        <v>2.1972245773362196</v>
      </c>
      <c r="U1989" s="3">
        <f t="shared" si="666"/>
        <v>0.676587895975306</v>
      </c>
      <c r="V1989" t="s">
        <v>13</v>
      </c>
      <c r="W1989" t="s">
        <v>17</v>
      </c>
      <c r="X1989">
        <f t="shared" si="663"/>
        <v>12</v>
      </c>
      <c r="Y1989" s="11">
        <f t="shared" si="667"/>
        <v>-0.69314718055994518</v>
      </c>
      <c r="Z1989" s="3">
        <f t="shared" si="668"/>
        <v>0.29031253887102049</v>
      </c>
    </row>
    <row r="1990" spans="1:26" x14ac:dyDescent="0.2">
      <c r="A1990" t="s">
        <v>6</v>
      </c>
      <c r="B1990">
        <v>1989</v>
      </c>
      <c r="C1990" s="14">
        <v>2034</v>
      </c>
      <c r="D1990">
        <v>339</v>
      </c>
      <c r="E1990" s="12">
        <v>46357.42</v>
      </c>
      <c r="F1990">
        <v>183203</v>
      </c>
      <c r="G1990">
        <v>2</v>
      </c>
      <c r="H1990">
        <v>2</v>
      </c>
      <c r="I1990">
        <v>2</v>
      </c>
      <c r="J1990" s="5">
        <f t="shared" si="669"/>
        <v>1.0785759863253821</v>
      </c>
      <c r="K1990">
        <f t="shared" si="671"/>
        <v>0.69314718055994529</v>
      </c>
      <c r="L1990">
        <f t="shared" si="671"/>
        <v>7.5641639928833992E-2</v>
      </c>
      <c r="M1990">
        <v>5</v>
      </c>
      <c r="N1990">
        <v>5</v>
      </c>
      <c r="O1990">
        <v>5</v>
      </c>
      <c r="P1990" s="5">
        <f t="shared" si="670"/>
        <v>1.0098087913407532</v>
      </c>
      <c r="Q1990">
        <f t="shared" si="659"/>
        <v>1.6094379124341003</v>
      </c>
      <c r="R1990">
        <f t="shared" si="660"/>
        <v>9.7609974265212181E-3</v>
      </c>
      <c r="S1990" s="5">
        <f t="shared" si="665"/>
        <v>7</v>
      </c>
      <c r="T1990" s="3">
        <f t="shared" si="661"/>
        <v>1.9459101490553132</v>
      </c>
      <c r="U1990" s="3">
        <f t="shared" si="666"/>
        <v>8.5402637355355207E-2</v>
      </c>
      <c r="V1990" t="s">
        <v>13</v>
      </c>
      <c r="W1990" t="s">
        <v>17</v>
      </c>
      <c r="X1990">
        <f t="shared" si="663"/>
        <v>13</v>
      </c>
      <c r="Y1990" s="11">
        <f t="shared" si="667"/>
        <v>-0.916290731874155</v>
      </c>
      <c r="Z1990" s="3">
        <f t="shared" si="668"/>
        <v>6.5880642502312778E-2</v>
      </c>
    </row>
    <row r="1991" spans="1:26" x14ac:dyDescent="0.2">
      <c r="A1991" t="s">
        <v>6</v>
      </c>
      <c r="B1991">
        <v>1990</v>
      </c>
      <c r="C1991" s="14">
        <v>2033</v>
      </c>
      <c r="D1991">
        <v>340</v>
      </c>
      <c r="E1991" s="12">
        <v>46464.72</v>
      </c>
      <c r="F1991">
        <v>183375.1</v>
      </c>
      <c r="G1991">
        <v>5</v>
      </c>
      <c r="H1991">
        <v>5</v>
      </c>
      <c r="I1991">
        <v>5</v>
      </c>
      <c r="J1991" s="5">
        <f t="shared" si="669"/>
        <v>2.6902131337496491</v>
      </c>
      <c r="K1991">
        <f t="shared" si="671"/>
        <v>1.6094379124341003</v>
      </c>
      <c r="L1991">
        <f t="shared" si="671"/>
        <v>0.98962042235226133</v>
      </c>
      <c r="M1991">
        <v>143</v>
      </c>
      <c r="N1991">
        <v>143</v>
      </c>
      <c r="O1991">
        <v>143</v>
      </c>
      <c r="P1991" s="5">
        <f t="shared" si="670"/>
        <v>28.853426664798</v>
      </c>
      <c r="Q1991">
        <f t="shared" si="659"/>
        <v>4.962844630259907</v>
      </c>
      <c r="R1991">
        <f t="shared" si="660"/>
        <v>3.3622287611105279</v>
      </c>
      <c r="S1991" s="5">
        <f t="shared" si="665"/>
        <v>148</v>
      </c>
      <c r="T1991" s="3">
        <f t="shared" si="661"/>
        <v>4.9972122737641147</v>
      </c>
      <c r="U1991" s="3">
        <f t="shared" si="666"/>
        <v>4.3518491834627895</v>
      </c>
      <c r="V1991" t="s">
        <v>13</v>
      </c>
      <c r="W1991" t="s">
        <v>17</v>
      </c>
      <c r="X1991">
        <f t="shared" si="663"/>
        <v>14</v>
      </c>
      <c r="Y1991" s="11">
        <f t="shared" si="667"/>
        <v>-3.3534067178258065</v>
      </c>
      <c r="Z1991" s="3">
        <f t="shared" si="668"/>
        <v>-2.3726083387582664</v>
      </c>
    </row>
    <row r="1992" spans="1:26" x14ac:dyDescent="0.2">
      <c r="A1992" t="s">
        <v>6</v>
      </c>
      <c r="B1992">
        <v>1991</v>
      </c>
      <c r="C1992" s="14">
        <v>2032</v>
      </c>
      <c r="D1992">
        <v>341</v>
      </c>
      <c r="E1992" s="12">
        <v>46571.15</v>
      </c>
      <c r="F1992">
        <v>183541.7</v>
      </c>
      <c r="G1992">
        <v>3</v>
      </c>
      <c r="H1992">
        <v>3</v>
      </c>
      <c r="I1992">
        <v>3</v>
      </c>
      <c r="J1992" s="5">
        <f t="shared" si="669"/>
        <v>1.6104390808472626</v>
      </c>
      <c r="K1992">
        <f t="shared" si="671"/>
        <v>1.0986122886681098</v>
      </c>
      <c r="L1992">
        <f t="shared" si="671"/>
        <v>0.47650686283789784</v>
      </c>
      <c r="M1992">
        <v>168</v>
      </c>
      <c r="N1992">
        <v>168</v>
      </c>
      <c r="O1992">
        <v>168</v>
      </c>
      <c r="P1992" s="5">
        <f t="shared" si="670"/>
        <v>33.866963202367636</v>
      </c>
      <c r="Q1992">
        <f t="shared" si="659"/>
        <v>5.1239639794032588</v>
      </c>
      <c r="R1992">
        <f t="shared" si="660"/>
        <v>3.5224400024133606</v>
      </c>
      <c r="S1992" s="5">
        <f t="shared" si="665"/>
        <v>171</v>
      </c>
      <c r="T1992" s="3">
        <f t="shared" si="661"/>
        <v>5.1416635565026603</v>
      </c>
      <c r="U1992" s="3">
        <f t="shared" si="666"/>
        <v>3.9989468652512583</v>
      </c>
      <c r="V1992" t="s">
        <v>13</v>
      </c>
      <c r="W1992" t="s">
        <v>17</v>
      </c>
      <c r="X1992">
        <f t="shared" si="663"/>
        <v>15</v>
      </c>
      <c r="Y1992" s="11">
        <f t="shared" si="667"/>
        <v>-4.0253516907351488</v>
      </c>
      <c r="Z1992" s="3">
        <f t="shared" si="668"/>
        <v>-3.045933139575463</v>
      </c>
    </row>
    <row r="1993" spans="1:26" x14ac:dyDescent="0.2">
      <c r="A1993" t="s">
        <v>6</v>
      </c>
      <c r="B1993">
        <v>1992</v>
      </c>
      <c r="C1993" s="14">
        <v>2031</v>
      </c>
      <c r="D1993">
        <v>342</v>
      </c>
      <c r="E1993" s="12">
        <v>46677.18</v>
      </c>
      <c r="F1993">
        <v>183697.2</v>
      </c>
      <c r="G1993">
        <v>8</v>
      </c>
      <c r="H1993">
        <v>8</v>
      </c>
      <c r="I1993">
        <v>8</v>
      </c>
      <c r="J1993" s="5">
        <f t="shared" si="669"/>
        <v>4.2847489929768683</v>
      </c>
      <c r="K1993">
        <f t="shared" si="671"/>
        <v>2.0794415416798357</v>
      </c>
      <c r="L1993">
        <f t="shared" si="671"/>
        <v>1.4550619722655722</v>
      </c>
      <c r="M1993">
        <v>35</v>
      </c>
      <c r="N1993">
        <v>35</v>
      </c>
      <c r="O1993">
        <v>35</v>
      </c>
      <c r="P1993" s="5">
        <f t="shared" si="670"/>
        <v>7.0496447414549595</v>
      </c>
      <c r="Q1993">
        <f t="shared" si="659"/>
        <v>3.5553480614894135</v>
      </c>
      <c r="R1993">
        <f t="shared" si="660"/>
        <v>1.9529772242715095</v>
      </c>
      <c r="S1993" s="5">
        <f t="shared" si="665"/>
        <v>43</v>
      </c>
      <c r="T1993" s="3">
        <f t="shared" si="661"/>
        <v>3.7612001156935624</v>
      </c>
      <c r="U1993" s="3">
        <f t="shared" si="666"/>
        <v>3.4080391965370818</v>
      </c>
      <c r="V1993" t="s">
        <v>13</v>
      </c>
      <c r="W1993" t="s">
        <v>17</v>
      </c>
      <c r="X1993">
        <f t="shared" si="663"/>
        <v>16</v>
      </c>
      <c r="Y1993" s="11">
        <f t="shared" si="667"/>
        <v>-1.4759065198095778</v>
      </c>
      <c r="Z1993" s="3">
        <f t="shared" si="668"/>
        <v>-0.49791525200593734</v>
      </c>
    </row>
    <row r="1994" spans="1:26" x14ac:dyDescent="0.2">
      <c r="A1994" t="s">
        <v>6</v>
      </c>
      <c r="B1994">
        <v>1993</v>
      </c>
      <c r="C1994" s="14">
        <v>2030</v>
      </c>
      <c r="D1994">
        <v>343</v>
      </c>
      <c r="E1994" s="12">
        <v>46782.48</v>
      </c>
      <c r="F1994">
        <v>183845.9</v>
      </c>
      <c r="G1994">
        <v>1</v>
      </c>
      <c r="H1994">
        <v>1</v>
      </c>
      <c r="I1994">
        <v>1</v>
      </c>
      <c r="J1994" s="5">
        <f t="shared" si="669"/>
        <v>0.53438808716425457</v>
      </c>
      <c r="K1994">
        <f t="shared" si="671"/>
        <v>0</v>
      </c>
      <c r="L1994">
        <f t="shared" si="671"/>
        <v>-0.62663294899122757</v>
      </c>
      <c r="M1994">
        <v>2</v>
      </c>
      <c r="N1994">
        <v>2</v>
      </c>
      <c r="O1994">
        <v>2</v>
      </c>
      <c r="P1994" s="5">
        <f t="shared" si="670"/>
        <v>0.40251101601939454</v>
      </c>
      <c r="Q1994">
        <f t="shared" ref="Q1994:Q2013" si="672">LN(O1994)</f>
        <v>0.69314718055994529</v>
      </c>
      <c r="R1994">
        <f t="shared" ref="R1994:R2013" si="673">LN(P1994)</f>
        <v>-0.91003281350575849</v>
      </c>
      <c r="S1994" s="5">
        <f t="shared" si="665"/>
        <v>3</v>
      </c>
      <c r="T1994" s="3">
        <f t="shared" ref="T1994:T2013" si="674">LN(S1994)</f>
        <v>1.0986122886681098</v>
      </c>
      <c r="U1994" s="3">
        <f t="shared" si="666"/>
        <v>-1.5366657624969862</v>
      </c>
      <c r="V1994" t="s">
        <v>13</v>
      </c>
      <c r="W1994" t="s">
        <v>17</v>
      </c>
      <c r="X1994">
        <f t="shared" si="663"/>
        <v>17</v>
      </c>
      <c r="Y1994" s="11">
        <f t="shared" si="667"/>
        <v>-0.69314718055994529</v>
      </c>
      <c r="Z1994" s="3">
        <f t="shared" si="668"/>
        <v>0.28339986451453092</v>
      </c>
    </row>
    <row r="1995" spans="1:26" x14ac:dyDescent="0.2">
      <c r="A1995" t="s">
        <v>6</v>
      </c>
      <c r="B1995">
        <v>1994</v>
      </c>
      <c r="C1995" s="14">
        <v>2029</v>
      </c>
      <c r="D1995">
        <v>344</v>
      </c>
      <c r="E1995" s="12">
        <v>46886.83</v>
      </c>
      <c r="F1995">
        <v>183988.9</v>
      </c>
      <c r="G1995">
        <v>0</v>
      </c>
      <c r="H1995">
        <v>0</v>
      </c>
      <c r="I1995">
        <v>0</v>
      </c>
      <c r="J1995" s="5">
        <f t="shared" si="669"/>
        <v>0</v>
      </c>
      <c r="K1995">
        <v>0</v>
      </c>
      <c r="L1995">
        <v>0</v>
      </c>
      <c r="M1995">
        <v>17</v>
      </c>
      <c r="N1995">
        <v>17</v>
      </c>
      <c r="O1995">
        <v>17</v>
      </c>
      <c r="P1995" s="5">
        <f t="shared" si="670"/>
        <v>3.4186844967277916</v>
      </c>
      <c r="Q1995">
        <f t="shared" si="672"/>
        <v>2.8332133440562162</v>
      </c>
      <c r="R1995">
        <f t="shared" si="673"/>
        <v>1.2292558269981029</v>
      </c>
      <c r="S1995" s="5">
        <f t="shared" si="665"/>
        <v>17</v>
      </c>
      <c r="T1995" s="3">
        <f t="shared" si="674"/>
        <v>2.8332133440562162</v>
      </c>
      <c r="U1995" s="3">
        <f t="shared" si="666"/>
        <v>1.2292558269981029</v>
      </c>
      <c r="V1995" t="s">
        <v>13</v>
      </c>
      <c r="W1995" t="s">
        <v>17</v>
      </c>
      <c r="X1995">
        <f t="shared" si="663"/>
        <v>18</v>
      </c>
      <c r="Y1995" s="11">
        <f t="shared" si="667"/>
        <v>-2.8332133440562162</v>
      </c>
      <c r="Z1995" s="3">
        <f t="shared" si="668"/>
        <v>-1.2292558269981029</v>
      </c>
    </row>
    <row r="1996" spans="1:26" x14ac:dyDescent="0.2">
      <c r="A1996" t="s">
        <v>6</v>
      </c>
      <c r="B1996">
        <v>1995</v>
      </c>
      <c r="C1996" s="14">
        <v>2028</v>
      </c>
      <c r="D1996">
        <v>345</v>
      </c>
      <c r="E1996" s="12">
        <v>46990.63</v>
      </c>
      <c r="F1996">
        <v>184125.1</v>
      </c>
      <c r="G1996">
        <v>2</v>
      </c>
      <c r="H1996">
        <v>2</v>
      </c>
      <c r="I1996">
        <v>2</v>
      </c>
      <c r="J1996" s="5">
        <f t="shared" si="669"/>
        <v>1.0640419164416395</v>
      </c>
      <c r="K1996">
        <f>LN(I1996)</f>
        <v>0.69314718055994529</v>
      </c>
      <c r="L1996">
        <f>LN(J1996)</f>
        <v>6.2074785295400829E-2</v>
      </c>
      <c r="M1996">
        <v>10</v>
      </c>
      <c r="N1996">
        <v>10</v>
      </c>
      <c r="O1996">
        <v>10</v>
      </c>
      <c r="P1996" s="5">
        <f t="shared" si="670"/>
        <v>2.009503321383125</v>
      </c>
      <c r="Q1996">
        <f t="shared" si="672"/>
        <v>2.3025850929940459</v>
      </c>
      <c r="R1996">
        <f t="shared" si="673"/>
        <v>0.69788758774632265</v>
      </c>
      <c r="S1996" s="5">
        <f t="shared" si="665"/>
        <v>12</v>
      </c>
      <c r="T1996" s="3">
        <f t="shared" si="674"/>
        <v>2.4849066497880004</v>
      </c>
      <c r="U1996" s="3">
        <f t="shared" si="666"/>
        <v>0.75996237304172343</v>
      </c>
      <c r="V1996" t="s">
        <v>13</v>
      </c>
      <c r="W1996" t="s">
        <v>17</v>
      </c>
      <c r="X1996">
        <f t="shared" si="663"/>
        <v>19</v>
      </c>
      <c r="Y1996" s="11">
        <f t="shared" si="667"/>
        <v>-1.6094379124341005</v>
      </c>
      <c r="Z1996" s="3">
        <f t="shared" si="668"/>
        <v>-0.63581280245092187</v>
      </c>
    </row>
    <row r="1997" spans="1:26" x14ac:dyDescent="0.2">
      <c r="A1997" t="s">
        <v>6</v>
      </c>
      <c r="B1997">
        <v>1996</v>
      </c>
      <c r="C1997" s="14">
        <v>2027</v>
      </c>
      <c r="D1997">
        <v>346</v>
      </c>
      <c r="E1997" s="12">
        <v>47092.959999999999</v>
      </c>
      <c r="F1997">
        <v>184249.9</v>
      </c>
      <c r="G1997">
        <v>2</v>
      </c>
      <c r="H1997">
        <v>2</v>
      </c>
      <c r="I1997">
        <v>2</v>
      </c>
      <c r="J1997" s="5">
        <f t="shared" si="669"/>
        <v>1.0617298211877104</v>
      </c>
      <c r="K1997">
        <f>LN(I1997)</f>
        <v>0.69314718055994529</v>
      </c>
      <c r="L1997">
        <f>LN(J1997)</f>
        <v>5.9899484791847604E-2</v>
      </c>
      <c r="M1997">
        <v>6</v>
      </c>
      <c r="N1997">
        <v>6</v>
      </c>
      <c r="O1997">
        <v>6</v>
      </c>
      <c r="P1997" s="5">
        <f t="shared" si="670"/>
        <v>1.2048853215117079</v>
      </c>
      <c r="Q1997">
        <f t="shared" si="672"/>
        <v>1.791759469228055</v>
      </c>
      <c r="R1997">
        <f t="shared" si="673"/>
        <v>0.18638439354382214</v>
      </c>
      <c r="S1997" s="5">
        <f t="shared" si="665"/>
        <v>8</v>
      </c>
      <c r="T1997" s="3">
        <f t="shared" si="674"/>
        <v>2.0794415416798357</v>
      </c>
      <c r="U1997" s="3">
        <f t="shared" si="666"/>
        <v>0.24628387833566973</v>
      </c>
      <c r="V1997" t="s">
        <v>13</v>
      </c>
      <c r="W1997" t="s">
        <v>17</v>
      </c>
      <c r="X1997">
        <f t="shared" si="663"/>
        <v>20</v>
      </c>
      <c r="Y1997" s="11">
        <f t="shared" si="667"/>
        <v>-1.0986122886681096</v>
      </c>
      <c r="Z1997" s="3">
        <f t="shared" si="668"/>
        <v>-0.12648490875197455</v>
      </c>
    </row>
    <row r="1998" spans="1:26" x14ac:dyDescent="0.2">
      <c r="A1998" t="s">
        <v>6</v>
      </c>
      <c r="B1998">
        <v>1997</v>
      </c>
      <c r="C1998" s="14">
        <v>2026</v>
      </c>
      <c r="D1998">
        <v>347</v>
      </c>
      <c r="E1998" s="12">
        <v>47194.04</v>
      </c>
      <c r="F1998">
        <v>184368</v>
      </c>
      <c r="G1998">
        <v>0</v>
      </c>
      <c r="H1998">
        <v>0</v>
      </c>
      <c r="I1998">
        <v>0</v>
      </c>
      <c r="J1998" s="5">
        <f t="shared" si="669"/>
        <v>0</v>
      </c>
      <c r="K1998">
        <v>0</v>
      </c>
      <c r="L1998">
        <v>0</v>
      </c>
      <c r="M1998">
        <v>132</v>
      </c>
      <c r="N1998">
        <v>132</v>
      </c>
      <c r="O1998">
        <v>132</v>
      </c>
      <c r="P1998" s="5">
        <f t="shared" si="670"/>
        <v>26.490497266336892</v>
      </c>
      <c r="Q1998">
        <f t="shared" si="672"/>
        <v>4.8828019225863706</v>
      </c>
      <c r="R1998">
        <f t="shared" si="673"/>
        <v>3.2767860749589368</v>
      </c>
      <c r="S1998" s="5">
        <f t="shared" si="665"/>
        <v>132</v>
      </c>
      <c r="T1998" s="3">
        <f t="shared" si="674"/>
        <v>4.8828019225863706</v>
      </c>
      <c r="U1998" s="3">
        <f t="shared" si="666"/>
        <v>3.2767860749589368</v>
      </c>
      <c r="V1998" t="s">
        <v>13</v>
      </c>
      <c r="W1998" t="s">
        <v>17</v>
      </c>
      <c r="X1998">
        <f t="shared" si="663"/>
        <v>21</v>
      </c>
      <c r="Y1998" s="11">
        <f t="shared" si="667"/>
        <v>-4.8828019225863706</v>
      </c>
      <c r="Z1998" s="3">
        <f t="shared" si="668"/>
        <v>-3.2767860749589368</v>
      </c>
    </row>
    <row r="1999" spans="1:26" x14ac:dyDescent="0.2">
      <c r="A1999" t="s">
        <v>6</v>
      </c>
      <c r="B1999">
        <v>1998</v>
      </c>
      <c r="C1999" s="14">
        <v>2025</v>
      </c>
      <c r="D1999">
        <v>348</v>
      </c>
      <c r="E1999" s="12">
        <v>47294.74</v>
      </c>
      <c r="F1999">
        <v>184483</v>
      </c>
      <c r="G1999">
        <v>2</v>
      </c>
      <c r="H1999">
        <v>2</v>
      </c>
      <c r="I1999">
        <v>2</v>
      </c>
      <c r="J1999" s="5">
        <f t="shared" si="669"/>
        <v>1.0572000184375685</v>
      </c>
      <c r="K1999">
        <f>LN(I1999)</f>
        <v>0.69314718055994529</v>
      </c>
      <c r="L1999">
        <f>LN(J1999)</f>
        <v>5.5623921187997402E-2</v>
      </c>
      <c r="M1999">
        <v>32</v>
      </c>
      <c r="N1999">
        <v>32</v>
      </c>
      <c r="O1999">
        <v>32</v>
      </c>
      <c r="P1999" s="5">
        <f t="shared" si="670"/>
        <v>6.4179355279348238</v>
      </c>
      <c r="Q1999">
        <f t="shared" si="672"/>
        <v>3.4657359027997265</v>
      </c>
      <c r="R1999">
        <f t="shared" si="673"/>
        <v>1.8590964971300139</v>
      </c>
      <c r="S1999" s="5">
        <f t="shared" si="665"/>
        <v>34</v>
      </c>
      <c r="T1999" s="3">
        <f t="shared" si="674"/>
        <v>3.5263605246161616</v>
      </c>
      <c r="U1999" s="3">
        <f t="shared" si="666"/>
        <v>1.9147204183180113</v>
      </c>
      <c r="V1999" t="s">
        <v>13</v>
      </c>
      <c r="W1999" t="s">
        <v>17</v>
      </c>
      <c r="X1999">
        <f t="shared" si="663"/>
        <v>22</v>
      </c>
      <c r="Y1999" s="11">
        <f t="shared" si="667"/>
        <v>-2.7725887222397811</v>
      </c>
      <c r="Z1999" s="3">
        <f t="shared" si="668"/>
        <v>-1.8034725759420165</v>
      </c>
    </row>
    <row r="2000" spans="1:26" x14ac:dyDescent="0.2">
      <c r="A2000" t="s">
        <v>6</v>
      </c>
      <c r="B2000">
        <v>1999</v>
      </c>
      <c r="C2000" s="14">
        <v>2024</v>
      </c>
      <c r="D2000">
        <v>349</v>
      </c>
      <c r="E2000" s="12">
        <v>47393.58</v>
      </c>
      <c r="F2000">
        <v>184595.1</v>
      </c>
      <c r="G2000">
        <v>97</v>
      </c>
      <c r="H2000">
        <v>97</v>
      </c>
      <c r="I2000">
        <v>97</v>
      </c>
      <c r="J2000" s="5">
        <f t="shared" si="669"/>
        <v>51.16726780293871</v>
      </c>
      <c r="K2000">
        <f>LN(I2000)</f>
        <v>4.5747109785033828</v>
      </c>
      <c r="L2000">
        <f>LN(J2000)</f>
        <v>3.9351000268817642</v>
      </c>
      <c r="M2000">
        <v>2</v>
      </c>
      <c r="N2000">
        <v>2</v>
      </c>
      <c r="O2000">
        <v>2</v>
      </c>
      <c r="P2000" s="5">
        <f t="shared" si="670"/>
        <v>0.40087737973543175</v>
      </c>
      <c r="Q2000">
        <f t="shared" si="672"/>
        <v>0.69314718055994529</v>
      </c>
      <c r="R2000">
        <f t="shared" si="673"/>
        <v>-0.91409968463363056</v>
      </c>
      <c r="S2000" s="5">
        <f t="shared" si="665"/>
        <v>99</v>
      </c>
      <c r="T2000" s="3">
        <f t="shared" si="674"/>
        <v>4.5951198501345898</v>
      </c>
      <c r="U2000" s="3">
        <f t="shared" si="666"/>
        <v>3.0210003422481337</v>
      </c>
      <c r="V2000" t="s">
        <v>13</v>
      </c>
      <c r="W2000" t="s">
        <v>17</v>
      </c>
      <c r="X2000">
        <f t="shared" si="663"/>
        <v>23</v>
      </c>
      <c r="Y2000" s="11">
        <f t="shared" si="667"/>
        <v>3.8815637979434374</v>
      </c>
      <c r="Z2000" s="3">
        <f t="shared" si="668"/>
        <v>4.8491997115153946</v>
      </c>
    </row>
    <row r="2001" spans="1:26" x14ac:dyDescent="0.2">
      <c r="A2001" t="s">
        <v>6</v>
      </c>
      <c r="B2001">
        <v>2000</v>
      </c>
      <c r="C2001" s="14">
        <v>2023</v>
      </c>
      <c r="D2001">
        <v>350</v>
      </c>
      <c r="E2001" s="12">
        <v>47491.45</v>
      </c>
      <c r="F2001">
        <v>184698</v>
      </c>
      <c r="G2001">
        <v>0</v>
      </c>
      <c r="H2001">
        <v>0</v>
      </c>
      <c r="I2001">
        <v>0</v>
      </c>
      <c r="J2001" s="5">
        <f t="shared" si="669"/>
        <v>0</v>
      </c>
      <c r="K2001">
        <v>0</v>
      </c>
      <c r="L2001">
        <v>0</v>
      </c>
      <c r="M2001">
        <v>3</v>
      </c>
      <c r="N2001">
        <v>3</v>
      </c>
      <c r="O2001">
        <v>3</v>
      </c>
      <c r="P2001" s="5">
        <f t="shared" si="670"/>
        <v>0.60098106097521364</v>
      </c>
      <c r="Q2001">
        <f t="shared" si="672"/>
        <v>1.0986122886681098</v>
      </c>
      <c r="R2001">
        <f t="shared" si="673"/>
        <v>-0.50919185746390261</v>
      </c>
      <c r="S2001" s="5">
        <f t="shared" si="665"/>
        <v>3</v>
      </c>
      <c r="T2001" s="3">
        <f t="shared" si="674"/>
        <v>1.0986122886681098</v>
      </c>
      <c r="U2001" s="3">
        <f t="shared" si="666"/>
        <v>-0.50919185746390261</v>
      </c>
      <c r="V2001" t="s">
        <v>13</v>
      </c>
      <c r="W2001" t="s">
        <v>17</v>
      </c>
      <c r="X2001">
        <f t="shared" si="663"/>
        <v>24</v>
      </c>
      <c r="Y2001" s="11">
        <f t="shared" si="667"/>
        <v>-1.0986122886681098</v>
      </c>
      <c r="Z2001" s="3">
        <f t="shared" si="668"/>
        <v>0.50919185746390261</v>
      </c>
    </row>
    <row r="2002" spans="1:26" x14ac:dyDescent="0.2">
      <c r="A2002" t="s">
        <v>6</v>
      </c>
      <c r="B2002">
        <v>2001</v>
      </c>
      <c r="C2002" s="14">
        <v>2022</v>
      </c>
      <c r="D2002">
        <v>351</v>
      </c>
      <c r="E2002" s="12">
        <v>47588.32</v>
      </c>
      <c r="F2002">
        <v>184795.3</v>
      </c>
      <c r="G2002">
        <v>0</v>
      </c>
      <c r="H2002">
        <v>0</v>
      </c>
      <c r="I2002">
        <v>0</v>
      </c>
      <c r="J2002" s="5">
        <f t="shared" si="669"/>
        <v>0</v>
      </c>
      <c r="K2002">
        <v>0</v>
      </c>
      <c r="L2002">
        <v>0</v>
      </c>
      <c r="M2002">
        <v>6</v>
      </c>
      <c r="N2002">
        <v>6</v>
      </c>
      <c r="O2002">
        <v>6</v>
      </c>
      <c r="P2002" s="5">
        <f t="shared" si="670"/>
        <v>1.2013292545860204</v>
      </c>
      <c r="Q2002">
        <f t="shared" si="672"/>
        <v>1.791759469228055</v>
      </c>
      <c r="R2002">
        <f t="shared" si="673"/>
        <v>0.18342865588855028</v>
      </c>
      <c r="S2002" s="5">
        <f t="shared" si="665"/>
        <v>6</v>
      </c>
      <c r="T2002" s="3">
        <f t="shared" si="674"/>
        <v>1.791759469228055</v>
      </c>
      <c r="U2002" s="3">
        <f t="shared" si="666"/>
        <v>0.18342865588855028</v>
      </c>
      <c r="V2002" t="s">
        <v>13</v>
      </c>
      <c r="W2002" t="s">
        <v>17</v>
      </c>
      <c r="X2002">
        <f t="shared" si="663"/>
        <v>25</v>
      </c>
      <c r="Y2002" s="11">
        <f t="shared" si="667"/>
        <v>-1.791759469228055</v>
      </c>
      <c r="Z2002" s="3">
        <f t="shared" si="668"/>
        <v>-0.18342865588855028</v>
      </c>
    </row>
    <row r="2003" spans="1:26" x14ac:dyDescent="0.2">
      <c r="A2003" t="s">
        <v>6</v>
      </c>
      <c r="B2003">
        <v>2002</v>
      </c>
      <c r="C2003" s="14">
        <v>2021</v>
      </c>
      <c r="D2003">
        <v>352</v>
      </c>
      <c r="E2003" s="12">
        <v>47683.89</v>
      </c>
      <c r="F2003">
        <v>184889.8</v>
      </c>
      <c r="G2003">
        <v>1</v>
      </c>
      <c r="H2003">
        <v>1</v>
      </c>
      <c r="I2003">
        <v>1</v>
      </c>
      <c r="J2003" s="5">
        <f t="shared" si="669"/>
        <v>0.52428608488107831</v>
      </c>
      <c r="K2003">
        <f t="shared" ref="K2003:L2006" si="675">LN(I2003)</f>
        <v>0</v>
      </c>
      <c r="L2003">
        <f t="shared" si="675"/>
        <v>-0.64571778013144165</v>
      </c>
      <c r="M2003">
        <v>6</v>
      </c>
      <c r="N2003">
        <v>6</v>
      </c>
      <c r="O2003">
        <v>6</v>
      </c>
      <c r="P2003" s="5">
        <f t="shared" si="670"/>
        <v>1.2007152368600107</v>
      </c>
      <c r="Q2003">
        <f t="shared" si="672"/>
        <v>1.791759469228055</v>
      </c>
      <c r="R2003">
        <f t="shared" si="673"/>
        <v>0.18291740995487155</v>
      </c>
      <c r="S2003" s="5">
        <f t="shared" si="665"/>
        <v>7</v>
      </c>
      <c r="T2003" s="3">
        <f t="shared" si="674"/>
        <v>1.9459101490553132</v>
      </c>
      <c r="U2003" s="3">
        <f t="shared" si="666"/>
        <v>-0.46280037017657011</v>
      </c>
      <c r="V2003" t="s">
        <v>13</v>
      </c>
      <c r="W2003" t="s">
        <v>17</v>
      </c>
      <c r="X2003">
        <f t="shared" si="663"/>
        <v>26</v>
      </c>
      <c r="Y2003" s="11">
        <f t="shared" si="667"/>
        <v>-1.791759469228055</v>
      </c>
      <c r="Z2003" s="3">
        <f t="shared" si="668"/>
        <v>-0.82863519008631314</v>
      </c>
    </row>
    <row r="2004" spans="1:26" x14ac:dyDescent="0.2">
      <c r="A2004" t="s">
        <v>6</v>
      </c>
      <c r="B2004">
        <v>2003</v>
      </c>
      <c r="C2004" s="14">
        <v>2020</v>
      </c>
      <c r="D2004">
        <v>353</v>
      </c>
      <c r="E2004" s="12">
        <v>47779.68</v>
      </c>
      <c r="F2004">
        <v>184981.2</v>
      </c>
      <c r="G2004">
        <v>6</v>
      </c>
      <c r="H2004">
        <v>6</v>
      </c>
      <c r="I2004">
        <v>6</v>
      </c>
      <c r="J2004" s="5">
        <f t="shared" si="669"/>
        <v>3.1394098914015331</v>
      </c>
      <c r="K2004">
        <f t="shared" si="675"/>
        <v>1.791759469228055</v>
      </c>
      <c r="L2004">
        <f t="shared" si="675"/>
        <v>1.1440348495839332</v>
      </c>
      <c r="M2004">
        <v>1</v>
      </c>
      <c r="N2004">
        <v>1</v>
      </c>
      <c r="O2004">
        <v>1</v>
      </c>
      <c r="P2004" s="5">
        <f t="shared" si="670"/>
        <v>0.20002032638992503</v>
      </c>
      <c r="Q2004">
        <f t="shared" si="672"/>
        <v>0</v>
      </c>
      <c r="R2004">
        <f t="shared" si="673"/>
        <v>-1.6093362856486519</v>
      </c>
      <c r="S2004" s="5">
        <f t="shared" si="665"/>
        <v>7</v>
      </c>
      <c r="T2004" s="3">
        <f t="shared" si="674"/>
        <v>1.9459101490553132</v>
      </c>
      <c r="U2004" s="3">
        <f t="shared" si="666"/>
        <v>-0.46530143606471874</v>
      </c>
      <c r="V2004" t="s">
        <v>13</v>
      </c>
      <c r="W2004" t="s">
        <v>17</v>
      </c>
      <c r="X2004">
        <f t="shared" si="663"/>
        <v>27</v>
      </c>
      <c r="Y2004" s="11">
        <f t="shared" si="667"/>
        <v>1.791759469228055</v>
      </c>
      <c r="Z2004" s="3">
        <f t="shared" si="668"/>
        <v>2.7533711352325851</v>
      </c>
    </row>
    <row r="2005" spans="1:26" x14ac:dyDescent="0.2">
      <c r="A2005" t="s">
        <v>6</v>
      </c>
      <c r="B2005">
        <v>2004</v>
      </c>
      <c r="C2005" s="14">
        <v>2019</v>
      </c>
      <c r="D2005">
        <v>354</v>
      </c>
      <c r="E2005" s="12">
        <v>47875.37</v>
      </c>
      <c r="F2005">
        <v>185075.7</v>
      </c>
      <c r="G2005">
        <v>59</v>
      </c>
      <c r="H2005">
        <v>59</v>
      </c>
      <c r="I2005">
        <v>59</v>
      </c>
      <c r="J2005" s="5">
        <f t="shared" si="669"/>
        <v>30.809161370449978</v>
      </c>
      <c r="K2005">
        <f t="shared" si="675"/>
        <v>4.0775374439057197</v>
      </c>
      <c r="L2005">
        <f t="shared" si="675"/>
        <v>3.4278120928434443</v>
      </c>
      <c r="M2005">
        <v>311</v>
      </c>
      <c r="N2005">
        <v>311</v>
      </c>
      <c r="O2005">
        <v>311</v>
      </c>
      <c r="P2005" s="5">
        <f t="shared" si="670"/>
        <v>62.174558842678962</v>
      </c>
      <c r="Q2005">
        <f t="shared" si="672"/>
        <v>5.7397929121792339</v>
      </c>
      <c r="R2005">
        <f t="shared" si="673"/>
        <v>4.1299458942510103</v>
      </c>
      <c r="S2005" s="5">
        <f t="shared" si="665"/>
        <v>370</v>
      </c>
      <c r="T2005" s="3">
        <f t="shared" si="674"/>
        <v>5.9135030056382698</v>
      </c>
      <c r="U2005" s="3">
        <f t="shared" si="666"/>
        <v>7.5577579870944547</v>
      </c>
      <c r="V2005" t="s">
        <v>13</v>
      </c>
      <c r="W2005" t="s">
        <v>17</v>
      </c>
      <c r="X2005">
        <f t="shared" si="663"/>
        <v>28</v>
      </c>
      <c r="Y2005" s="11">
        <f t="shared" si="667"/>
        <v>-1.6622554682735142</v>
      </c>
      <c r="Z2005" s="3">
        <f t="shared" si="668"/>
        <v>-0.70213380140756598</v>
      </c>
    </row>
    <row r="2006" spans="1:26" x14ac:dyDescent="0.2">
      <c r="A2006" t="s">
        <v>6</v>
      </c>
      <c r="B2006">
        <v>2005</v>
      </c>
      <c r="C2006" s="14">
        <v>2018</v>
      </c>
      <c r="D2006">
        <v>355</v>
      </c>
      <c r="E2006" s="12">
        <v>47970.559999999998</v>
      </c>
      <c r="F2006">
        <v>185157.5</v>
      </c>
      <c r="G2006">
        <v>12</v>
      </c>
      <c r="H2006">
        <v>12</v>
      </c>
      <c r="I2006">
        <v>12</v>
      </c>
      <c r="J2006" s="5">
        <f t="shared" si="669"/>
        <v>6.2538356858873438</v>
      </c>
      <c r="K2006">
        <f t="shared" si="675"/>
        <v>2.4849066497880004</v>
      </c>
      <c r="L2006">
        <f t="shared" si="675"/>
        <v>1.8331949852474752</v>
      </c>
      <c r="M2006">
        <v>65</v>
      </c>
      <c r="N2006">
        <v>65</v>
      </c>
      <c r="O2006">
        <v>65</v>
      </c>
      <c r="P2006" s="5">
        <f t="shared" si="670"/>
        <v>12.988941846806096</v>
      </c>
      <c r="Q2006">
        <f t="shared" si="672"/>
        <v>4.1743872698956368</v>
      </c>
      <c r="R2006">
        <f t="shared" si="673"/>
        <v>2.564098368304192</v>
      </c>
      <c r="S2006" s="5">
        <f t="shared" si="665"/>
        <v>77</v>
      </c>
      <c r="T2006" s="3">
        <f t="shared" si="674"/>
        <v>4.3438054218536841</v>
      </c>
      <c r="U2006" s="3">
        <f t="shared" si="666"/>
        <v>4.3972933535516674</v>
      </c>
      <c r="V2006" t="s">
        <v>13</v>
      </c>
      <c r="W2006" t="s">
        <v>17</v>
      </c>
      <c r="X2006">
        <f t="shared" si="663"/>
        <v>29</v>
      </c>
      <c r="Y2006" s="11">
        <f t="shared" si="667"/>
        <v>-1.6894806201076364</v>
      </c>
      <c r="Z2006" s="3">
        <f t="shared" si="668"/>
        <v>-0.73090338305671687</v>
      </c>
    </row>
    <row r="2007" spans="1:26" x14ac:dyDescent="0.2">
      <c r="A2007" t="s">
        <v>6</v>
      </c>
      <c r="B2007">
        <v>2006</v>
      </c>
      <c r="C2007" s="14">
        <v>2017</v>
      </c>
      <c r="D2007">
        <v>356</v>
      </c>
      <c r="E2007" s="12">
        <v>48065.21</v>
      </c>
      <c r="F2007">
        <v>185228.6</v>
      </c>
      <c r="G2007">
        <v>0</v>
      </c>
      <c r="H2007">
        <v>0</v>
      </c>
      <c r="I2007">
        <v>0</v>
      </c>
      <c r="J2007" s="5">
        <f t="shared" si="669"/>
        <v>0</v>
      </c>
      <c r="K2007">
        <v>0</v>
      </c>
      <c r="L2007">
        <v>0</v>
      </c>
      <c r="M2007">
        <v>3</v>
      </c>
      <c r="N2007">
        <v>3</v>
      </c>
      <c r="O2007">
        <v>3</v>
      </c>
      <c r="P2007" s="5">
        <f t="shared" si="670"/>
        <v>0.59925950960056928</v>
      </c>
      <c r="Q2007">
        <f t="shared" si="672"/>
        <v>1.0986122886681098</v>
      </c>
      <c r="R2007">
        <f t="shared" si="673"/>
        <v>-0.5120605366228117</v>
      </c>
      <c r="S2007" s="5">
        <f t="shared" si="665"/>
        <v>3</v>
      </c>
      <c r="T2007" s="3">
        <f t="shared" si="674"/>
        <v>1.0986122886681098</v>
      </c>
      <c r="U2007" s="3">
        <f t="shared" si="666"/>
        <v>-0.5120605366228117</v>
      </c>
      <c r="V2007" t="s">
        <v>13</v>
      </c>
      <c r="W2007" t="s">
        <v>17</v>
      </c>
      <c r="X2007">
        <f t="shared" si="663"/>
        <v>30</v>
      </c>
      <c r="Y2007" s="11">
        <f t="shared" si="667"/>
        <v>-1.0986122886681098</v>
      </c>
      <c r="Z2007" s="3">
        <f t="shared" si="668"/>
        <v>0.5120605366228117</v>
      </c>
    </row>
    <row r="2008" spans="1:26" x14ac:dyDescent="0.2">
      <c r="A2008" t="s">
        <v>6</v>
      </c>
      <c r="B2008">
        <v>2007</v>
      </c>
      <c r="C2008" s="14">
        <v>2016</v>
      </c>
      <c r="D2008">
        <v>357</v>
      </c>
      <c r="E2008" s="12">
        <v>48158.83</v>
      </c>
      <c r="F2008">
        <v>185295.5</v>
      </c>
      <c r="G2008">
        <v>0</v>
      </c>
      <c r="H2008">
        <v>0</v>
      </c>
      <c r="I2008">
        <v>0</v>
      </c>
      <c r="J2008" s="5">
        <f t="shared" si="669"/>
        <v>0</v>
      </c>
      <c r="K2008">
        <v>0</v>
      </c>
      <c r="L2008">
        <v>0</v>
      </c>
      <c r="M2008">
        <v>9</v>
      </c>
      <c r="N2008">
        <v>9</v>
      </c>
      <c r="O2008">
        <v>9</v>
      </c>
      <c r="P2008" s="5">
        <f t="shared" si="670"/>
        <v>1.7971294499866428</v>
      </c>
      <c r="Q2008">
        <f t="shared" si="672"/>
        <v>2.1972245773362196</v>
      </c>
      <c r="R2008">
        <f t="shared" si="673"/>
        <v>0.58619064192734882</v>
      </c>
      <c r="S2008" s="5">
        <f t="shared" si="665"/>
        <v>9</v>
      </c>
      <c r="T2008" s="3">
        <f t="shared" si="674"/>
        <v>2.1972245773362196</v>
      </c>
      <c r="U2008" s="3">
        <f t="shared" si="666"/>
        <v>0.58619064192734882</v>
      </c>
      <c r="V2008" t="s">
        <v>13</v>
      </c>
      <c r="W2008" t="s">
        <v>17</v>
      </c>
      <c r="X2008">
        <f t="shared" si="663"/>
        <v>31</v>
      </c>
      <c r="Y2008" s="11">
        <f t="shared" si="667"/>
        <v>-2.1972245773362196</v>
      </c>
      <c r="Z2008" s="3">
        <f t="shared" si="668"/>
        <v>-0.58619064192734882</v>
      </c>
    </row>
    <row r="2009" spans="1:26" x14ac:dyDescent="0.2">
      <c r="A2009" t="s">
        <v>6</v>
      </c>
      <c r="B2009">
        <v>2008</v>
      </c>
      <c r="C2009" s="14">
        <v>2015</v>
      </c>
      <c r="D2009">
        <v>358</v>
      </c>
      <c r="E2009" s="12">
        <v>48252.12</v>
      </c>
      <c r="F2009">
        <v>185360.3</v>
      </c>
      <c r="G2009">
        <v>1</v>
      </c>
      <c r="H2009">
        <v>1</v>
      </c>
      <c r="I2009">
        <v>1</v>
      </c>
      <c r="J2009" s="5">
        <f t="shared" si="669"/>
        <v>0.51811195031430746</v>
      </c>
      <c r="K2009">
        <f t="shared" ref="K2009:L2013" si="676">LN(I2009)</f>
        <v>0</v>
      </c>
      <c r="L2009">
        <f t="shared" si="676"/>
        <v>-0.6575639397753904</v>
      </c>
      <c r="M2009">
        <v>8</v>
      </c>
      <c r="N2009">
        <v>8</v>
      </c>
      <c r="O2009">
        <v>8</v>
      </c>
      <c r="P2009" s="5">
        <f t="shared" si="670"/>
        <v>1.5968899489264963</v>
      </c>
      <c r="Q2009">
        <f t="shared" si="672"/>
        <v>2.0794415416798357</v>
      </c>
      <c r="R2009">
        <f t="shared" si="673"/>
        <v>0.46805795572908715</v>
      </c>
      <c r="S2009" s="5">
        <f t="shared" si="665"/>
        <v>9</v>
      </c>
      <c r="T2009" s="3">
        <f t="shared" si="674"/>
        <v>2.1972245773362196</v>
      </c>
      <c r="U2009" s="3">
        <f t="shared" si="666"/>
        <v>-0.18950598404630326</v>
      </c>
      <c r="V2009" t="s">
        <v>13</v>
      </c>
      <c r="W2009" t="s">
        <v>17</v>
      </c>
      <c r="X2009">
        <f t="shared" si="663"/>
        <v>32</v>
      </c>
      <c r="Y2009" s="11">
        <f t="shared" si="667"/>
        <v>-2.0794415416798357</v>
      </c>
      <c r="Z2009" s="3">
        <f t="shared" si="668"/>
        <v>-1.1256218955044774</v>
      </c>
    </row>
    <row r="2010" spans="1:26" x14ac:dyDescent="0.2">
      <c r="A2010" t="s">
        <v>6</v>
      </c>
      <c r="B2010">
        <v>2009</v>
      </c>
      <c r="C2010" s="14">
        <v>2014</v>
      </c>
      <c r="D2010">
        <v>359</v>
      </c>
      <c r="E2010" s="12">
        <v>48344.959999999999</v>
      </c>
      <c r="F2010">
        <v>185422</v>
      </c>
      <c r="G2010">
        <v>1</v>
      </c>
      <c r="H2010">
        <v>1</v>
      </c>
      <c r="I2010">
        <v>1</v>
      </c>
      <c r="J2010" s="5">
        <f t="shared" si="669"/>
        <v>0.51711698592779887</v>
      </c>
      <c r="K2010">
        <f t="shared" si="676"/>
        <v>0</v>
      </c>
      <c r="L2010">
        <f t="shared" si="676"/>
        <v>-0.65948615168047497</v>
      </c>
      <c r="M2010">
        <v>1</v>
      </c>
      <c r="N2010">
        <v>1</v>
      </c>
      <c r="O2010">
        <v>1</v>
      </c>
      <c r="P2010" s="5">
        <f t="shared" si="670"/>
        <v>0.19954482208152213</v>
      </c>
      <c r="Q2010">
        <f t="shared" si="672"/>
        <v>0</v>
      </c>
      <c r="R2010">
        <f t="shared" si="673"/>
        <v>-1.6117163957993825</v>
      </c>
      <c r="S2010" s="5">
        <f t="shared" si="665"/>
        <v>2</v>
      </c>
      <c r="T2010" s="3">
        <f t="shared" si="674"/>
        <v>0.69314718055994529</v>
      </c>
      <c r="U2010" s="3">
        <f t="shared" si="666"/>
        <v>-2.2712025474798576</v>
      </c>
      <c r="V2010" t="s">
        <v>13</v>
      </c>
      <c r="W2010" t="s">
        <v>17</v>
      </c>
      <c r="X2010">
        <f t="shared" si="663"/>
        <v>33</v>
      </c>
      <c r="Y2010" s="11">
        <f t="shared" si="667"/>
        <v>0</v>
      </c>
      <c r="Z2010" s="3">
        <f t="shared" si="668"/>
        <v>0.95223024411890755</v>
      </c>
    </row>
    <row r="2011" spans="1:26" x14ac:dyDescent="0.2">
      <c r="A2011" t="s">
        <v>6</v>
      </c>
      <c r="B2011">
        <v>2010</v>
      </c>
      <c r="C2011" s="14">
        <v>2013</v>
      </c>
      <c r="D2011">
        <v>360</v>
      </c>
      <c r="E2011" s="12">
        <v>48437.49</v>
      </c>
      <c r="F2011">
        <v>185480.7</v>
      </c>
      <c r="G2011">
        <v>148</v>
      </c>
      <c r="H2011">
        <v>148</v>
      </c>
      <c r="I2011">
        <v>148</v>
      </c>
      <c r="J2011" s="5">
        <f t="shared" si="669"/>
        <v>76.38711254443615</v>
      </c>
      <c r="K2011">
        <f t="shared" si="676"/>
        <v>4.9972122737641147</v>
      </c>
      <c r="L2011">
        <f t="shared" si="676"/>
        <v>4.3358139979703845</v>
      </c>
      <c r="M2011">
        <v>104</v>
      </c>
      <c r="N2011">
        <v>104</v>
      </c>
      <c r="O2011">
        <v>104</v>
      </c>
      <c r="P2011" s="5">
        <f t="shared" si="670"/>
        <v>20.746093798438324</v>
      </c>
      <c r="Q2011">
        <f t="shared" si="672"/>
        <v>4.6443908991413725</v>
      </c>
      <c r="R2011">
        <f t="shared" si="673"/>
        <v>3.0323579782776533</v>
      </c>
      <c r="S2011" s="5">
        <f t="shared" si="665"/>
        <v>252</v>
      </c>
      <c r="T2011" s="3">
        <f t="shared" si="674"/>
        <v>5.5294290875114234</v>
      </c>
      <c r="U2011" s="3">
        <f t="shared" si="666"/>
        <v>7.3681719762480373</v>
      </c>
      <c r="V2011" t="s">
        <v>13</v>
      </c>
      <c r="W2011" t="s">
        <v>17</v>
      </c>
      <c r="X2011">
        <f t="shared" ref="X2011:X2042" si="677">1+X2010</f>
        <v>34</v>
      </c>
      <c r="Y2011" s="11">
        <f t="shared" si="667"/>
        <v>0.35282137462274221</v>
      </c>
      <c r="Z2011" s="3">
        <f t="shared" si="668"/>
        <v>1.3034560196927312</v>
      </c>
    </row>
    <row r="2012" spans="1:26" x14ac:dyDescent="0.2">
      <c r="A2012" t="s">
        <v>6</v>
      </c>
      <c r="B2012">
        <v>2011</v>
      </c>
      <c r="C2012" s="14">
        <v>2012</v>
      </c>
      <c r="D2012">
        <v>361</v>
      </c>
      <c r="E2012" s="12">
        <v>48528.800000000003</v>
      </c>
      <c r="F2012">
        <v>185534.5</v>
      </c>
      <c r="G2012">
        <v>1</v>
      </c>
      <c r="H2012">
        <v>1</v>
      </c>
      <c r="I2012">
        <v>1</v>
      </c>
      <c r="J2012" s="5">
        <f t="shared" si="669"/>
        <v>0.51515800926460165</v>
      </c>
      <c r="K2012">
        <f t="shared" si="676"/>
        <v>0</v>
      </c>
      <c r="L2012">
        <f t="shared" si="676"/>
        <v>-0.66328161127020102</v>
      </c>
      <c r="M2012">
        <v>37</v>
      </c>
      <c r="N2012">
        <v>37</v>
      </c>
      <c r="O2012">
        <v>37</v>
      </c>
      <c r="P2012" s="5">
        <f t="shared" si="670"/>
        <v>7.3786815929112919</v>
      </c>
      <c r="Q2012">
        <f t="shared" si="672"/>
        <v>3.6109179126442243</v>
      </c>
      <c r="R2012">
        <f t="shared" si="673"/>
        <v>1.9985949767063138</v>
      </c>
      <c r="S2012" s="5">
        <f t="shared" si="665"/>
        <v>38</v>
      </c>
      <c r="T2012" s="3">
        <f t="shared" si="674"/>
        <v>3.6375861597263857</v>
      </c>
      <c r="U2012" s="3">
        <f t="shared" si="666"/>
        <v>1.3353133654361127</v>
      </c>
      <c r="V2012" t="s">
        <v>13</v>
      </c>
      <c r="W2012" t="s">
        <v>17</v>
      </c>
      <c r="X2012">
        <f t="shared" si="677"/>
        <v>35</v>
      </c>
      <c r="Y2012" s="11">
        <f t="shared" si="667"/>
        <v>-3.6109179126442243</v>
      </c>
      <c r="Z2012" s="3">
        <f t="shared" si="668"/>
        <v>-2.6618765879765149</v>
      </c>
    </row>
    <row r="2013" spans="1:26" x14ac:dyDescent="0.2">
      <c r="A2013" t="s">
        <v>6</v>
      </c>
      <c r="B2013">
        <v>2012</v>
      </c>
      <c r="C2013" s="14">
        <v>2011</v>
      </c>
      <c r="D2013">
        <v>362</v>
      </c>
      <c r="E2013" s="12">
        <v>48619.89</v>
      </c>
      <c r="F2013">
        <v>185584.5</v>
      </c>
      <c r="G2013">
        <v>4</v>
      </c>
      <c r="H2013">
        <v>4</v>
      </c>
      <c r="I2013">
        <v>4</v>
      </c>
      <c r="J2013" s="5">
        <f t="shared" si="669"/>
        <v>2.056771415978111</v>
      </c>
      <c r="K2013">
        <f t="shared" si="676"/>
        <v>1.3862943611198906</v>
      </c>
      <c r="L2013">
        <f t="shared" si="676"/>
        <v>0.72113747954611229</v>
      </c>
      <c r="M2013">
        <v>6</v>
      </c>
      <c r="N2013">
        <v>6</v>
      </c>
      <c r="O2013">
        <v>6</v>
      </c>
      <c r="P2013" s="5">
        <f t="shared" si="670"/>
        <v>1.1962205895427689</v>
      </c>
      <c r="Q2013">
        <f t="shared" si="672"/>
        <v>1.791759469228055</v>
      </c>
      <c r="R2013">
        <f t="shared" si="673"/>
        <v>0.1791670779386127</v>
      </c>
      <c r="S2013" s="5">
        <f t="shared" si="665"/>
        <v>10</v>
      </c>
      <c r="T2013" s="3">
        <f t="shared" si="674"/>
        <v>2.3025850929940459</v>
      </c>
      <c r="U2013" s="3">
        <f t="shared" si="666"/>
        <v>0.90030455748472504</v>
      </c>
      <c r="V2013" t="s">
        <v>13</v>
      </c>
      <c r="W2013" t="s">
        <v>17</v>
      </c>
      <c r="X2013">
        <f t="shared" si="677"/>
        <v>36</v>
      </c>
      <c r="Y2013" s="11">
        <f t="shared" si="667"/>
        <v>-0.40546510810816438</v>
      </c>
      <c r="Z2013" s="3">
        <f t="shared" si="668"/>
        <v>0.54197040160749954</v>
      </c>
    </row>
    <row r="2014" spans="1:26" x14ac:dyDescent="0.2">
      <c r="A2014" t="s">
        <v>6</v>
      </c>
      <c r="B2014">
        <v>2013</v>
      </c>
      <c r="C2014" s="14">
        <v>2010</v>
      </c>
      <c r="D2014">
        <v>363</v>
      </c>
      <c r="E2014" s="12">
        <v>48710.65</v>
      </c>
      <c r="F2014">
        <v>185630.7</v>
      </c>
      <c r="G2014">
        <v>0</v>
      </c>
      <c r="H2014">
        <v>0</v>
      </c>
      <c r="I2014">
        <v>0</v>
      </c>
      <c r="J2014" s="5">
        <f t="shared" si="669"/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s="5">
        <f t="shared" si="670"/>
        <v>0</v>
      </c>
      <c r="Q2014">
        <v>0</v>
      </c>
      <c r="R2014">
        <v>0</v>
      </c>
      <c r="S2014" s="5">
        <f t="shared" si="665"/>
        <v>0</v>
      </c>
      <c r="T2014" s="3">
        <v>0</v>
      </c>
      <c r="U2014" s="3">
        <f t="shared" si="666"/>
        <v>0</v>
      </c>
      <c r="V2014" t="s">
        <v>13</v>
      </c>
      <c r="W2014" t="s">
        <v>17</v>
      </c>
      <c r="X2014">
        <f t="shared" si="677"/>
        <v>37</v>
      </c>
      <c r="Y2014" s="11">
        <f t="shared" si="667"/>
        <v>0</v>
      </c>
      <c r="Z2014" s="3">
        <f t="shared" si="668"/>
        <v>0</v>
      </c>
    </row>
    <row r="2015" spans="1:26" x14ac:dyDescent="0.2">
      <c r="A2015" t="s">
        <v>6</v>
      </c>
      <c r="B2015">
        <v>2014</v>
      </c>
      <c r="C2015" s="14">
        <v>2009</v>
      </c>
      <c r="D2015">
        <v>364</v>
      </c>
      <c r="E2015" s="12">
        <v>48801.54</v>
      </c>
      <c r="F2015">
        <v>185672.8</v>
      </c>
      <c r="G2015">
        <v>0</v>
      </c>
      <c r="H2015">
        <v>0</v>
      </c>
      <c r="I2015">
        <v>0</v>
      </c>
      <c r="J2015" s="5">
        <f t="shared" si="669"/>
        <v>0</v>
      </c>
      <c r="K2015">
        <v>0</v>
      </c>
      <c r="L2015">
        <v>0</v>
      </c>
      <c r="M2015">
        <v>8</v>
      </c>
      <c r="N2015">
        <v>8</v>
      </c>
      <c r="O2015">
        <v>8</v>
      </c>
      <c r="P2015" s="5">
        <f t="shared" si="670"/>
        <v>1.5942022741080006</v>
      </c>
      <c r="Q2015">
        <f t="shared" ref="Q2015:Q2034" si="678">LN(O2015)</f>
        <v>2.0794415416798357</v>
      </c>
      <c r="R2015">
        <f t="shared" ref="R2015:R2034" si="679">LN(P2015)</f>
        <v>0.46637346949918962</v>
      </c>
      <c r="S2015" s="5">
        <f t="shared" si="665"/>
        <v>8</v>
      </c>
      <c r="T2015" s="3">
        <f t="shared" ref="T2015:T2046" si="680">LN(S2015)</f>
        <v>2.0794415416798357</v>
      </c>
      <c r="U2015" s="3">
        <f t="shared" si="666"/>
        <v>0.46637346949918962</v>
      </c>
      <c r="V2015" t="s">
        <v>13</v>
      </c>
      <c r="W2015" t="s">
        <v>17</v>
      </c>
      <c r="X2015">
        <f t="shared" si="677"/>
        <v>38</v>
      </c>
      <c r="Y2015" s="11">
        <f t="shared" si="667"/>
        <v>-2.0794415416798357</v>
      </c>
      <c r="Z2015" s="3">
        <f t="shared" si="668"/>
        <v>-0.46637346949918962</v>
      </c>
    </row>
    <row r="2016" spans="1:26" x14ac:dyDescent="0.2">
      <c r="A2016" t="s">
        <v>6</v>
      </c>
      <c r="B2016">
        <v>2015</v>
      </c>
      <c r="C2016" s="14">
        <v>2008</v>
      </c>
      <c r="D2016">
        <v>365</v>
      </c>
      <c r="E2016" s="12">
        <v>48890.95</v>
      </c>
      <c r="F2016">
        <v>185709.5</v>
      </c>
      <c r="G2016">
        <v>0</v>
      </c>
      <c r="H2016">
        <v>0</v>
      </c>
      <c r="I2016">
        <v>0</v>
      </c>
      <c r="J2016" s="5">
        <f t="shared" si="669"/>
        <v>0</v>
      </c>
      <c r="K2016">
        <v>0</v>
      </c>
      <c r="L2016">
        <v>0</v>
      </c>
      <c r="M2016">
        <v>9</v>
      </c>
      <c r="N2016">
        <v>9</v>
      </c>
      <c r="O2016">
        <v>9</v>
      </c>
      <c r="P2016" s="5">
        <f t="shared" si="670"/>
        <v>1.7931231304806701</v>
      </c>
      <c r="Q2016">
        <f t="shared" si="678"/>
        <v>2.1972245773362196</v>
      </c>
      <c r="R2016">
        <f t="shared" si="679"/>
        <v>0.58395886514893058</v>
      </c>
      <c r="S2016" s="5">
        <f t="shared" si="665"/>
        <v>9</v>
      </c>
      <c r="T2016" s="3">
        <f t="shared" si="680"/>
        <v>2.1972245773362196</v>
      </c>
      <c r="U2016" s="3">
        <f t="shared" si="666"/>
        <v>0.58395886514893058</v>
      </c>
      <c r="V2016" t="s">
        <v>13</v>
      </c>
      <c r="W2016" t="s">
        <v>17</v>
      </c>
      <c r="X2016">
        <f t="shared" si="677"/>
        <v>39</v>
      </c>
      <c r="Y2016" s="11">
        <f t="shared" si="667"/>
        <v>-2.1972245773362196</v>
      </c>
      <c r="Z2016" s="3">
        <f t="shared" si="668"/>
        <v>-0.58395886514893058</v>
      </c>
    </row>
    <row r="2017" spans="1:26" x14ac:dyDescent="0.2">
      <c r="A2017" t="s">
        <v>6</v>
      </c>
      <c r="B2017">
        <v>2016</v>
      </c>
      <c r="C2017" s="14">
        <v>2007</v>
      </c>
      <c r="D2017">
        <v>366</v>
      </c>
      <c r="E2017" s="12">
        <v>48979.67</v>
      </c>
      <c r="F2017">
        <v>185742.1</v>
      </c>
      <c r="G2017">
        <v>70</v>
      </c>
      <c r="H2017">
        <v>70</v>
      </c>
      <c r="I2017">
        <v>70</v>
      </c>
      <c r="J2017" s="5">
        <f t="shared" si="669"/>
        <v>35.72910964896252</v>
      </c>
      <c r="K2017">
        <f>LN(I2017)</f>
        <v>4.2484952420493594</v>
      </c>
      <c r="L2017">
        <f>LN(J2017)</f>
        <v>3.5759657528600894</v>
      </c>
      <c r="M2017">
        <v>5</v>
      </c>
      <c r="N2017">
        <v>5</v>
      </c>
      <c r="O2017">
        <v>5</v>
      </c>
      <c r="P2017" s="5">
        <f t="shared" si="670"/>
        <v>0.99600467529978387</v>
      </c>
      <c r="Q2017">
        <f t="shared" si="678"/>
        <v>1.6094379124341003</v>
      </c>
      <c r="R2017">
        <f t="shared" si="679"/>
        <v>-4.0033273324677357E-3</v>
      </c>
      <c r="S2017" s="5">
        <f t="shared" si="665"/>
        <v>75</v>
      </c>
      <c r="T2017" s="3">
        <f t="shared" si="680"/>
        <v>4.3174881135363101</v>
      </c>
      <c r="U2017" s="3">
        <f t="shared" si="666"/>
        <v>3.5719624255276217</v>
      </c>
      <c r="V2017" t="s">
        <v>13</v>
      </c>
      <c r="W2017" t="s">
        <v>17</v>
      </c>
      <c r="X2017">
        <f t="shared" si="677"/>
        <v>40</v>
      </c>
      <c r="Y2017" s="11">
        <f t="shared" si="667"/>
        <v>2.6390573296152589</v>
      </c>
      <c r="Z2017" s="3">
        <f t="shared" si="668"/>
        <v>3.5799690801925572</v>
      </c>
    </row>
    <row r="2018" spans="1:26" x14ac:dyDescent="0.2">
      <c r="A2018" t="s">
        <v>6</v>
      </c>
      <c r="B2018">
        <v>2017</v>
      </c>
      <c r="C2018" s="14">
        <v>2006</v>
      </c>
      <c r="D2018">
        <v>367</v>
      </c>
      <c r="E2018" s="12">
        <v>49068.160000000003</v>
      </c>
      <c r="F2018">
        <v>185767.8</v>
      </c>
      <c r="G2018">
        <v>0</v>
      </c>
      <c r="H2018">
        <v>0</v>
      </c>
      <c r="I2018">
        <v>0</v>
      </c>
      <c r="J2018" s="5">
        <f t="shared" si="669"/>
        <v>0</v>
      </c>
      <c r="K2018">
        <v>0</v>
      </c>
      <c r="L2018">
        <v>0</v>
      </c>
      <c r="M2018">
        <v>117</v>
      </c>
      <c r="N2018">
        <v>117</v>
      </c>
      <c r="O2018">
        <v>117</v>
      </c>
      <c r="P2018" s="5">
        <f t="shared" si="670"/>
        <v>23.303285068779413</v>
      </c>
      <c r="Q2018">
        <f t="shared" si="678"/>
        <v>4.7621739347977563</v>
      </c>
      <c r="R2018">
        <f t="shared" si="679"/>
        <v>3.1485943407098578</v>
      </c>
      <c r="S2018" s="5">
        <f t="shared" si="665"/>
        <v>117</v>
      </c>
      <c r="T2018" s="3">
        <f t="shared" si="680"/>
        <v>4.7621739347977563</v>
      </c>
      <c r="U2018" s="3">
        <f t="shared" si="666"/>
        <v>3.1485943407098578</v>
      </c>
      <c r="V2018" t="s">
        <v>13</v>
      </c>
      <c r="W2018" t="s">
        <v>17</v>
      </c>
      <c r="X2018">
        <f t="shared" si="677"/>
        <v>41</v>
      </c>
      <c r="Y2018" s="11">
        <f t="shared" si="667"/>
        <v>-4.7621739347977563</v>
      </c>
      <c r="Z2018" s="3">
        <f t="shared" si="668"/>
        <v>-3.1485943407098578</v>
      </c>
    </row>
    <row r="2019" spans="1:26" x14ac:dyDescent="0.2">
      <c r="A2019" t="s">
        <v>6</v>
      </c>
      <c r="B2019">
        <v>2018</v>
      </c>
      <c r="C2019" s="14">
        <v>2005</v>
      </c>
      <c r="D2019">
        <v>368</v>
      </c>
      <c r="E2019" s="12">
        <v>49156.160000000003</v>
      </c>
      <c r="F2019">
        <v>185791.6</v>
      </c>
      <c r="G2019">
        <v>126</v>
      </c>
      <c r="H2019">
        <v>126</v>
      </c>
      <c r="I2019">
        <v>126</v>
      </c>
      <c r="J2019" s="5">
        <f t="shared" si="669"/>
        <v>64.081490498850997</v>
      </c>
      <c r="K2019">
        <f t="shared" ref="K2019:K2048" si="681">LN(I2019)</f>
        <v>4.836281906951478</v>
      </c>
      <c r="L2019">
        <f t="shared" ref="L2019:L2048" si="682">LN(J2019)</f>
        <v>4.1601555624591802</v>
      </c>
      <c r="M2019">
        <v>45</v>
      </c>
      <c r="N2019">
        <v>45</v>
      </c>
      <c r="O2019">
        <v>45</v>
      </c>
      <c r="P2019" s="5">
        <f t="shared" si="670"/>
        <v>8.9616538099677268</v>
      </c>
      <c r="Q2019">
        <f t="shared" si="678"/>
        <v>3.8066624897703196</v>
      </c>
      <c r="R2019">
        <f t="shared" si="679"/>
        <v>2.192954786959926</v>
      </c>
      <c r="S2019" s="5">
        <f t="shared" si="665"/>
        <v>171</v>
      </c>
      <c r="T2019" s="3">
        <f t="shared" si="680"/>
        <v>5.1416635565026603</v>
      </c>
      <c r="U2019" s="3">
        <f t="shared" si="666"/>
        <v>6.3531103494191061</v>
      </c>
      <c r="V2019" t="s">
        <v>13</v>
      </c>
      <c r="W2019" t="s">
        <v>17</v>
      </c>
      <c r="X2019">
        <f t="shared" si="677"/>
        <v>42</v>
      </c>
      <c r="Y2019" s="11">
        <f t="shared" si="667"/>
        <v>1.0296194171811583</v>
      </c>
      <c r="Z2019" s="3">
        <f t="shared" si="668"/>
        <v>1.9672007754992542</v>
      </c>
    </row>
    <row r="2020" spans="1:26" x14ac:dyDescent="0.2">
      <c r="A2020" t="s">
        <v>6</v>
      </c>
      <c r="B2020">
        <v>2019</v>
      </c>
      <c r="C2020" s="14">
        <v>2004</v>
      </c>
      <c r="D2020">
        <v>369</v>
      </c>
      <c r="E2020" s="12">
        <v>49244</v>
      </c>
      <c r="F2020">
        <v>185813.2</v>
      </c>
      <c r="G2020">
        <v>2</v>
      </c>
      <c r="H2020">
        <v>2</v>
      </c>
      <c r="I2020">
        <v>2</v>
      </c>
      <c r="J2020" s="5">
        <f t="shared" si="669"/>
        <v>1.0153521241166437</v>
      </c>
      <c r="K2020">
        <f t="shared" si="681"/>
        <v>0.69314718055994529</v>
      </c>
      <c r="L2020">
        <f t="shared" si="682"/>
        <v>1.5235472642777522E-2</v>
      </c>
      <c r="M2020">
        <v>42</v>
      </c>
      <c r="N2020">
        <v>42</v>
      </c>
      <c r="O2020">
        <v>42</v>
      </c>
      <c r="P2020" s="5">
        <f t="shared" si="670"/>
        <v>8.3632379185117092</v>
      </c>
      <c r="Q2020">
        <f t="shared" si="678"/>
        <v>3.7376696182833684</v>
      </c>
      <c r="R2020">
        <f t="shared" si="679"/>
        <v>2.1238456629378928</v>
      </c>
      <c r="S2020" s="5">
        <f t="shared" si="665"/>
        <v>44</v>
      </c>
      <c r="T2020" s="3">
        <f t="shared" si="680"/>
        <v>3.784189633918261</v>
      </c>
      <c r="U2020" s="3">
        <f t="shared" si="666"/>
        <v>2.1390811355806703</v>
      </c>
      <c r="V2020" t="s">
        <v>13</v>
      </c>
      <c r="W2020" t="s">
        <v>17</v>
      </c>
      <c r="X2020">
        <f t="shared" si="677"/>
        <v>43</v>
      </c>
      <c r="Y2020" s="11">
        <f t="shared" si="667"/>
        <v>-3.044522437723423</v>
      </c>
      <c r="Z2020" s="3">
        <f t="shared" si="668"/>
        <v>-2.1086101902951153</v>
      </c>
    </row>
    <row r="2021" spans="1:26" x14ac:dyDescent="0.2">
      <c r="A2021" t="s">
        <v>6</v>
      </c>
      <c r="B2021">
        <v>2020</v>
      </c>
      <c r="C2021" s="14">
        <v>2003</v>
      </c>
      <c r="D2021">
        <v>370</v>
      </c>
      <c r="E2021" s="12">
        <v>49331.17</v>
      </c>
      <c r="F2021">
        <v>185831</v>
      </c>
      <c r="G2021">
        <v>1</v>
      </c>
      <c r="H2021">
        <v>1</v>
      </c>
      <c r="I2021">
        <v>1</v>
      </c>
      <c r="J2021" s="5">
        <f t="shared" si="669"/>
        <v>0.50677897969985308</v>
      </c>
      <c r="K2021">
        <f t="shared" si="681"/>
        <v>0</v>
      </c>
      <c r="L2021">
        <f t="shared" si="682"/>
        <v>-0.6796803079149546</v>
      </c>
      <c r="M2021">
        <v>24</v>
      </c>
      <c r="N2021">
        <v>24</v>
      </c>
      <c r="O2021">
        <v>24</v>
      </c>
      <c r="P2021" s="5">
        <f t="shared" si="670"/>
        <v>4.7785353358696874</v>
      </c>
      <c r="Q2021">
        <f t="shared" si="678"/>
        <v>3.1780538303479458</v>
      </c>
      <c r="R2021">
        <f t="shared" si="679"/>
        <v>1.5641340844586453</v>
      </c>
      <c r="S2021" s="5">
        <f t="shared" si="665"/>
        <v>25</v>
      </c>
      <c r="T2021" s="3">
        <f t="shared" si="680"/>
        <v>3.2188758248682006</v>
      </c>
      <c r="U2021" s="3">
        <f t="shared" si="666"/>
        <v>0.88445377654369073</v>
      </c>
      <c r="V2021" t="s">
        <v>13</v>
      </c>
      <c r="W2021" t="s">
        <v>17</v>
      </c>
      <c r="X2021">
        <f t="shared" si="677"/>
        <v>44</v>
      </c>
      <c r="Y2021" s="11">
        <f t="shared" si="667"/>
        <v>-3.1780538303479458</v>
      </c>
      <c r="Z2021" s="3">
        <f t="shared" si="668"/>
        <v>-2.2438143923735998</v>
      </c>
    </row>
    <row r="2022" spans="1:26" x14ac:dyDescent="0.2">
      <c r="A2022" t="s">
        <v>6</v>
      </c>
      <c r="B2022">
        <v>2021</v>
      </c>
      <c r="C2022" s="14">
        <v>2002</v>
      </c>
      <c r="D2022">
        <v>371</v>
      </c>
      <c r="E2022" s="12">
        <v>49456.52</v>
      </c>
      <c r="F2022">
        <v>185845.4</v>
      </c>
      <c r="G2022">
        <v>22</v>
      </c>
      <c r="H2022">
        <v>22</v>
      </c>
      <c r="I2022">
        <v>22</v>
      </c>
      <c r="J2022" s="5">
        <f t="shared" si="669"/>
        <v>11.120879511943016</v>
      </c>
      <c r="K2022">
        <f t="shared" si="681"/>
        <v>3.0910424533583161</v>
      </c>
      <c r="L2022">
        <f t="shared" si="682"/>
        <v>2.4088243784953964</v>
      </c>
      <c r="M2022">
        <v>33</v>
      </c>
      <c r="N2022">
        <v>33</v>
      </c>
      <c r="O2022">
        <v>33</v>
      </c>
      <c r="P2022" s="5">
        <f t="shared" si="670"/>
        <v>6.5699769808668931</v>
      </c>
      <c r="Q2022">
        <f t="shared" si="678"/>
        <v>3.4965075614664802</v>
      </c>
      <c r="R2022">
        <f t="shared" si="679"/>
        <v>1.8825103288171534</v>
      </c>
      <c r="S2022" s="5">
        <f t="shared" si="665"/>
        <v>55</v>
      </c>
      <c r="T2022" s="3">
        <f t="shared" si="680"/>
        <v>4.0073331852324712</v>
      </c>
      <c r="U2022" s="3">
        <f t="shared" si="666"/>
        <v>4.2913347073125498</v>
      </c>
      <c r="V2022" t="s">
        <v>13</v>
      </c>
      <c r="W2022" t="s">
        <v>17</v>
      </c>
      <c r="X2022">
        <f t="shared" si="677"/>
        <v>45</v>
      </c>
      <c r="Y2022" s="11">
        <f t="shared" si="667"/>
        <v>-0.40546510810816416</v>
      </c>
      <c r="Z2022" s="3">
        <f t="shared" si="668"/>
        <v>0.52631404967824302</v>
      </c>
    </row>
    <row r="2023" spans="1:26" x14ac:dyDescent="0.2">
      <c r="A2023" t="s">
        <v>6</v>
      </c>
      <c r="B2023">
        <v>2022</v>
      </c>
      <c r="C2023" s="14">
        <v>2001</v>
      </c>
      <c r="D2023">
        <v>372</v>
      </c>
      <c r="E2023" s="12">
        <v>49595.14</v>
      </c>
      <c r="F2023">
        <v>185856.1</v>
      </c>
      <c r="G2023">
        <v>7697</v>
      </c>
      <c r="H2023">
        <v>7697</v>
      </c>
      <c r="I2023">
        <v>7697</v>
      </c>
      <c r="J2023" s="5">
        <f t="shared" si="669"/>
        <v>3879.9164595563193</v>
      </c>
      <c r="K2023">
        <f t="shared" si="681"/>
        <v>8.9485859215343169</v>
      </c>
      <c r="L2023">
        <f t="shared" si="682"/>
        <v>8.2635689013433371</v>
      </c>
      <c r="M2023">
        <v>366</v>
      </c>
      <c r="N2023">
        <v>366</v>
      </c>
      <c r="O2023">
        <v>366</v>
      </c>
      <c r="P2023" s="5">
        <f t="shared" si="670"/>
        <v>72.862822366336104</v>
      </c>
      <c r="Q2023">
        <f t="shared" si="678"/>
        <v>5.9026333334013659</v>
      </c>
      <c r="R2023">
        <f t="shared" si="679"/>
        <v>4.2885785276725494</v>
      </c>
      <c r="S2023" s="5">
        <f t="shared" si="665"/>
        <v>8063</v>
      </c>
      <c r="T2023" s="3">
        <f t="shared" si="680"/>
        <v>8.995040974685022</v>
      </c>
      <c r="U2023" s="3">
        <f t="shared" si="666"/>
        <v>12.552147429015886</v>
      </c>
      <c r="V2023" t="s">
        <v>13</v>
      </c>
      <c r="W2023" t="s">
        <v>17</v>
      </c>
      <c r="X2023">
        <f t="shared" si="677"/>
        <v>46</v>
      </c>
      <c r="Y2023" s="11">
        <f t="shared" si="667"/>
        <v>3.045952588132951</v>
      </c>
      <c r="Z2023" s="3">
        <f t="shared" si="668"/>
        <v>3.9749903736707877</v>
      </c>
    </row>
    <row r="2024" spans="1:26" x14ac:dyDescent="0.2">
      <c r="A2024" t="s">
        <v>6</v>
      </c>
      <c r="B2024">
        <v>2023</v>
      </c>
      <c r="C2024" s="14">
        <v>2000</v>
      </c>
      <c r="D2024">
        <v>373</v>
      </c>
      <c r="E2024" s="12">
        <v>49734.64</v>
      </c>
      <c r="F2024">
        <v>185861.7</v>
      </c>
      <c r="G2024">
        <v>221</v>
      </c>
      <c r="H2024">
        <v>221</v>
      </c>
      <c r="I2024">
        <v>221</v>
      </c>
      <c r="J2024" s="5">
        <f t="shared" si="669"/>
        <v>111.08957459026546</v>
      </c>
      <c r="K2024">
        <f t="shared" si="681"/>
        <v>5.3981627015177525</v>
      </c>
      <c r="L2024">
        <f t="shared" si="682"/>
        <v>4.710336854171099</v>
      </c>
      <c r="M2024">
        <v>539</v>
      </c>
      <c r="N2024">
        <v>539</v>
      </c>
      <c r="O2024">
        <v>539</v>
      </c>
      <c r="P2024" s="5">
        <f t="shared" si="670"/>
        <v>107.30021300784399</v>
      </c>
      <c r="Q2024">
        <f t="shared" si="678"/>
        <v>6.2897155709089976</v>
      </c>
      <c r="R2024">
        <f t="shared" si="679"/>
        <v>4.6756306347963221</v>
      </c>
      <c r="S2024" s="5">
        <f t="shared" si="665"/>
        <v>760</v>
      </c>
      <c r="T2024" s="3">
        <f t="shared" si="680"/>
        <v>6.633318433280377</v>
      </c>
      <c r="U2024" s="3">
        <f t="shared" si="666"/>
        <v>9.3859674889674203</v>
      </c>
      <c r="V2024" t="s">
        <v>13</v>
      </c>
      <c r="W2024" t="s">
        <v>17</v>
      </c>
      <c r="X2024">
        <f t="shared" si="677"/>
        <v>47</v>
      </c>
      <c r="Y2024" s="11">
        <f t="shared" si="667"/>
        <v>-0.89155286939124512</v>
      </c>
      <c r="Z2024" s="3">
        <f t="shared" si="668"/>
        <v>3.4706219374776914E-2</v>
      </c>
    </row>
    <row r="2025" spans="1:26" x14ac:dyDescent="0.2">
      <c r="A2025" t="s">
        <v>6</v>
      </c>
      <c r="B2025">
        <v>2024</v>
      </c>
      <c r="C2025" s="14">
        <v>1999</v>
      </c>
      <c r="D2025">
        <v>374</v>
      </c>
      <c r="E2025" s="12">
        <v>49873.82</v>
      </c>
      <c r="F2025">
        <v>185863.1</v>
      </c>
      <c r="G2025">
        <v>57</v>
      </c>
      <c r="H2025">
        <v>57</v>
      </c>
      <c r="I2025">
        <v>57</v>
      </c>
      <c r="J2025" s="5">
        <f t="shared" si="669"/>
        <v>28.572104563075381</v>
      </c>
      <c r="K2025">
        <f t="shared" si="681"/>
        <v>4.0430512678345503</v>
      </c>
      <c r="L2025">
        <f t="shared" si="682"/>
        <v>3.3524308769204754</v>
      </c>
      <c r="M2025">
        <v>150</v>
      </c>
      <c r="N2025">
        <v>150</v>
      </c>
      <c r="O2025">
        <v>150</v>
      </c>
      <c r="P2025" s="5">
        <f t="shared" si="670"/>
        <v>29.860687785795029</v>
      </c>
      <c r="Q2025">
        <f t="shared" si="678"/>
        <v>5.0106352940962555</v>
      </c>
      <c r="R2025">
        <f t="shared" si="679"/>
        <v>3.3965428255294645</v>
      </c>
      <c r="S2025" s="5">
        <f t="shared" si="665"/>
        <v>207</v>
      </c>
      <c r="T2025" s="3">
        <f t="shared" si="680"/>
        <v>5.3327187932653688</v>
      </c>
      <c r="U2025" s="3">
        <f t="shared" si="666"/>
        <v>6.7489737024499394</v>
      </c>
      <c r="V2025" t="s">
        <v>13</v>
      </c>
      <c r="W2025" t="s">
        <v>17</v>
      </c>
      <c r="X2025">
        <f t="shared" si="677"/>
        <v>48</v>
      </c>
      <c r="Y2025" s="11">
        <f t="shared" si="667"/>
        <v>-0.96758402626170525</v>
      </c>
      <c r="Z2025" s="3">
        <f t="shared" si="668"/>
        <v>-4.4111948608989149E-2</v>
      </c>
    </row>
    <row r="2026" spans="1:26" x14ac:dyDescent="0.2">
      <c r="A2026" t="s">
        <v>6</v>
      </c>
      <c r="B2026">
        <v>2025</v>
      </c>
      <c r="C2026" s="14">
        <v>1998</v>
      </c>
      <c r="D2026">
        <v>375</v>
      </c>
      <c r="E2026" s="12">
        <v>50012.92</v>
      </c>
      <c r="F2026">
        <v>185861.1</v>
      </c>
      <c r="G2026">
        <v>6</v>
      </c>
      <c r="H2026">
        <v>6</v>
      </c>
      <c r="I2026">
        <v>6</v>
      </c>
      <c r="J2026" s="5">
        <f t="shared" si="669"/>
        <v>2.999225000259933</v>
      </c>
      <c r="K2026">
        <f t="shared" si="681"/>
        <v>1.791759469228055</v>
      </c>
      <c r="L2026">
        <f t="shared" si="682"/>
        <v>1.0983539220476397</v>
      </c>
      <c r="M2026">
        <v>8054</v>
      </c>
      <c r="N2026">
        <v>8054</v>
      </c>
      <c r="O2026">
        <v>8054</v>
      </c>
      <c r="P2026" s="5">
        <f t="shared" si="670"/>
        <v>1603.3371157278202</v>
      </c>
      <c r="Q2026">
        <f t="shared" si="678"/>
        <v>8.9939241414113997</v>
      </c>
      <c r="R2026">
        <f t="shared" si="679"/>
        <v>7.3798424335107153</v>
      </c>
      <c r="S2026" s="5">
        <f t="shared" si="665"/>
        <v>8060</v>
      </c>
      <c r="T2026" s="3">
        <f t="shared" si="680"/>
        <v>8.9946688355006739</v>
      </c>
      <c r="U2026" s="3">
        <f t="shared" si="666"/>
        <v>8.4781963555583548</v>
      </c>
      <c r="V2026" t="s">
        <v>13</v>
      </c>
      <c r="W2026" t="s">
        <v>17</v>
      </c>
      <c r="X2026">
        <f t="shared" si="677"/>
        <v>49</v>
      </c>
      <c r="Y2026" s="11">
        <f t="shared" si="667"/>
        <v>-7.2021646721833452</v>
      </c>
      <c r="Z2026" s="3">
        <f t="shared" si="668"/>
        <v>-6.2814885114630759</v>
      </c>
    </row>
    <row r="2027" spans="1:26" x14ac:dyDescent="0.2">
      <c r="A2027" t="s">
        <v>6</v>
      </c>
      <c r="B2027">
        <v>2026</v>
      </c>
      <c r="C2027" s="14">
        <v>1997</v>
      </c>
      <c r="D2027">
        <v>376</v>
      </c>
      <c r="E2027" s="12">
        <v>50152.02</v>
      </c>
      <c r="F2027">
        <v>185914</v>
      </c>
      <c r="G2027">
        <v>75</v>
      </c>
      <c r="H2027">
        <v>75</v>
      </c>
      <c r="I2027">
        <v>75</v>
      </c>
      <c r="J2027" s="5">
        <f t="shared" si="669"/>
        <v>37.386330600442413</v>
      </c>
      <c r="K2027">
        <f t="shared" si="681"/>
        <v>4.3174881135363101</v>
      </c>
      <c r="L2027">
        <f t="shared" si="682"/>
        <v>3.6213051456452376</v>
      </c>
      <c r="M2027">
        <v>957</v>
      </c>
      <c r="N2027">
        <v>957</v>
      </c>
      <c r="O2027">
        <v>957</v>
      </c>
      <c r="P2027" s="5">
        <f t="shared" si="670"/>
        <v>190.45902944372128</v>
      </c>
      <c r="Q2027">
        <f t="shared" si="678"/>
        <v>6.8638033914529544</v>
      </c>
      <c r="R2027">
        <f t="shared" si="679"/>
        <v>5.2494371028993054</v>
      </c>
      <c r="S2027" s="5">
        <f t="shared" si="665"/>
        <v>1032</v>
      </c>
      <c r="T2027" s="3">
        <f t="shared" si="680"/>
        <v>6.9392539460415081</v>
      </c>
      <c r="U2027" s="3">
        <f t="shared" si="666"/>
        <v>8.8707422485445431</v>
      </c>
      <c r="V2027" t="s">
        <v>13</v>
      </c>
      <c r="W2027" t="s">
        <v>17</v>
      </c>
      <c r="X2027">
        <f t="shared" si="677"/>
        <v>50</v>
      </c>
      <c r="Y2027" s="11">
        <f t="shared" si="667"/>
        <v>-2.5463152779166442</v>
      </c>
      <c r="Z2027" s="3">
        <f t="shared" si="668"/>
        <v>-1.6281319572540678</v>
      </c>
    </row>
    <row r="2028" spans="1:26" x14ac:dyDescent="0.2">
      <c r="A2028" t="s">
        <v>6</v>
      </c>
      <c r="B2028">
        <v>2027</v>
      </c>
      <c r="C2028" s="14">
        <v>1996</v>
      </c>
      <c r="D2028">
        <v>377</v>
      </c>
      <c r="E2028" s="12">
        <v>50290.83</v>
      </c>
      <c r="F2028">
        <v>185987.3</v>
      </c>
      <c r="G2028">
        <v>33</v>
      </c>
      <c r="H2028">
        <v>33</v>
      </c>
      <c r="I2028">
        <v>33</v>
      </c>
      <c r="J2028" s="5">
        <f t="shared" si="669"/>
        <v>16.404581113495244</v>
      </c>
      <c r="K2028">
        <f t="shared" si="681"/>
        <v>3.4965075614664802</v>
      </c>
      <c r="L2028">
        <f t="shared" si="682"/>
        <v>2.7975606320117978</v>
      </c>
      <c r="M2028">
        <v>121</v>
      </c>
      <c r="N2028">
        <v>121</v>
      </c>
      <c r="O2028">
        <v>121</v>
      </c>
      <c r="P2028" s="5">
        <f t="shared" si="670"/>
        <v>24.071536067247603</v>
      </c>
      <c r="Q2028">
        <f t="shared" si="678"/>
        <v>4.7957905455967413</v>
      </c>
      <c r="R2028">
        <f t="shared" si="679"/>
        <v>3.1810300664288129</v>
      </c>
      <c r="S2028" s="5">
        <f t="shared" si="665"/>
        <v>154</v>
      </c>
      <c r="T2028" s="3">
        <f t="shared" si="680"/>
        <v>5.0369526024136295</v>
      </c>
      <c r="U2028" s="3">
        <f t="shared" si="666"/>
        <v>5.9785906984406108</v>
      </c>
      <c r="V2028" t="s">
        <v>13</v>
      </c>
      <c r="W2028" t="s">
        <v>17</v>
      </c>
      <c r="X2028">
        <f t="shared" si="677"/>
        <v>51</v>
      </c>
      <c r="Y2028" s="11">
        <f t="shared" si="667"/>
        <v>-1.2992829841302611</v>
      </c>
      <c r="Z2028" s="3">
        <f t="shared" si="668"/>
        <v>-0.38346943441701509</v>
      </c>
    </row>
    <row r="2029" spans="1:26" x14ac:dyDescent="0.2">
      <c r="A2029" t="s">
        <v>6</v>
      </c>
      <c r="B2029">
        <v>2028</v>
      </c>
      <c r="C2029" s="14">
        <v>1995</v>
      </c>
      <c r="D2029">
        <v>378</v>
      </c>
      <c r="E2029" s="12">
        <v>50429.01</v>
      </c>
      <c r="F2029">
        <v>186057.7</v>
      </c>
      <c r="G2029">
        <v>18</v>
      </c>
      <c r="H2029">
        <v>18</v>
      </c>
      <c r="I2029">
        <v>18</v>
      </c>
      <c r="J2029" s="5">
        <f t="shared" si="669"/>
        <v>8.9234351417963591</v>
      </c>
      <c r="K2029">
        <f t="shared" si="681"/>
        <v>2.8903717578961645</v>
      </c>
      <c r="L2029">
        <f t="shared" si="682"/>
        <v>2.1886809780403471</v>
      </c>
      <c r="M2029">
        <v>121</v>
      </c>
      <c r="N2029">
        <v>121</v>
      </c>
      <c r="O2029">
        <v>121</v>
      </c>
      <c r="P2029" s="5">
        <f t="shared" si="670"/>
        <v>24.062427945739412</v>
      </c>
      <c r="Q2029">
        <f t="shared" si="678"/>
        <v>4.7957905455967413</v>
      </c>
      <c r="R2029">
        <f t="shared" si="679"/>
        <v>3.1806516175807418</v>
      </c>
      <c r="S2029" s="5">
        <f t="shared" si="665"/>
        <v>139</v>
      </c>
      <c r="T2029" s="3">
        <f t="shared" si="680"/>
        <v>4.9344739331306915</v>
      </c>
      <c r="U2029" s="3">
        <f t="shared" si="666"/>
        <v>5.3693325956210884</v>
      </c>
      <c r="V2029" t="s">
        <v>13</v>
      </c>
      <c r="W2029" t="s">
        <v>17</v>
      </c>
      <c r="X2029">
        <f t="shared" si="677"/>
        <v>52</v>
      </c>
      <c r="Y2029" s="11">
        <f t="shared" si="667"/>
        <v>-1.9054187877005768</v>
      </c>
      <c r="Z2029" s="3">
        <f t="shared" si="668"/>
        <v>-0.99197063954039466</v>
      </c>
    </row>
    <row r="2030" spans="1:26" x14ac:dyDescent="0.2">
      <c r="A2030" t="s">
        <v>6</v>
      </c>
      <c r="B2030">
        <v>2029</v>
      </c>
      <c r="C2030" s="14">
        <v>1994</v>
      </c>
      <c r="D2030">
        <v>379</v>
      </c>
      <c r="E2030" s="12">
        <v>50566.62</v>
      </c>
      <c r="F2030">
        <v>186126.3</v>
      </c>
      <c r="G2030">
        <v>129</v>
      </c>
      <c r="H2030">
        <v>129</v>
      </c>
      <c r="I2030">
        <v>129</v>
      </c>
      <c r="J2030" s="5">
        <f t="shared" si="669"/>
        <v>63.777250684344729</v>
      </c>
      <c r="K2030">
        <f t="shared" si="681"/>
        <v>4.8598124043616719</v>
      </c>
      <c r="L2030">
        <f t="shared" si="682"/>
        <v>4.1553965544180151</v>
      </c>
      <c r="M2030">
        <v>24805</v>
      </c>
      <c r="N2030">
        <v>24805</v>
      </c>
      <c r="O2030">
        <v>24805</v>
      </c>
      <c r="P2030" s="5">
        <f t="shared" si="670"/>
        <v>4930.9796627343912</v>
      </c>
      <c r="Q2030">
        <f t="shared" si="678"/>
        <v>10.11880052473515</v>
      </c>
      <c r="R2030">
        <f t="shared" si="679"/>
        <v>8.503292961846201</v>
      </c>
      <c r="S2030" s="5">
        <f t="shared" si="665"/>
        <v>24934</v>
      </c>
      <c r="T2030" s="3">
        <f t="shared" si="680"/>
        <v>10.123987612904921</v>
      </c>
      <c r="U2030" s="3">
        <f t="shared" si="666"/>
        <v>12.658689516264216</v>
      </c>
      <c r="V2030" t="s">
        <v>13</v>
      </c>
      <c r="W2030" t="s">
        <v>17</v>
      </c>
      <c r="X2030">
        <f t="shared" si="677"/>
        <v>53</v>
      </c>
      <c r="Y2030" s="11">
        <f t="shared" si="667"/>
        <v>-5.2589881203734778</v>
      </c>
      <c r="Z2030" s="3">
        <f t="shared" si="668"/>
        <v>-4.3478964074281858</v>
      </c>
    </row>
    <row r="2031" spans="1:26" x14ac:dyDescent="0.2">
      <c r="A2031" t="s">
        <v>6</v>
      </c>
      <c r="B2031">
        <v>2030</v>
      </c>
      <c r="C2031" s="14">
        <v>1993</v>
      </c>
      <c r="D2031">
        <v>380</v>
      </c>
      <c r="E2031" s="12">
        <v>50704.02</v>
      </c>
      <c r="F2031">
        <v>186389.6</v>
      </c>
      <c r="G2031">
        <v>7</v>
      </c>
      <c r="H2031">
        <v>7</v>
      </c>
      <c r="I2031">
        <v>7</v>
      </c>
      <c r="J2031" s="5">
        <f t="shared" si="669"/>
        <v>3.4514028670705006</v>
      </c>
      <c r="K2031">
        <f t="shared" si="681"/>
        <v>1.9459101490553132</v>
      </c>
      <c r="L2031">
        <f t="shared" si="682"/>
        <v>1.2387807765288295</v>
      </c>
      <c r="M2031">
        <v>5381</v>
      </c>
      <c r="N2031">
        <v>5381</v>
      </c>
      <c r="O2031">
        <v>5381</v>
      </c>
      <c r="P2031" s="5">
        <f t="shared" si="670"/>
        <v>1068.176550622996</v>
      </c>
      <c r="Q2031">
        <f t="shared" si="678"/>
        <v>8.5906295094894194</v>
      </c>
      <c r="R2031">
        <f t="shared" si="679"/>
        <v>6.9737083154301125</v>
      </c>
      <c r="S2031" s="5">
        <f t="shared" si="665"/>
        <v>5388</v>
      </c>
      <c r="T2031" s="3">
        <f t="shared" si="680"/>
        <v>8.5919295375302553</v>
      </c>
      <c r="U2031" s="3">
        <f t="shared" si="666"/>
        <v>8.2124890919589415</v>
      </c>
      <c r="V2031" t="s">
        <v>13</v>
      </c>
      <c r="W2031" t="s">
        <v>17</v>
      </c>
      <c r="X2031">
        <f t="shared" si="677"/>
        <v>54</v>
      </c>
      <c r="Y2031" s="11">
        <f t="shared" si="667"/>
        <v>-6.6447193604341059</v>
      </c>
      <c r="Z2031" s="3">
        <f t="shared" si="668"/>
        <v>-5.7349275389012835</v>
      </c>
    </row>
    <row r="2032" spans="1:26" x14ac:dyDescent="0.2">
      <c r="A2032" t="s">
        <v>6</v>
      </c>
      <c r="B2032">
        <v>2031</v>
      </c>
      <c r="C2032" s="14">
        <v>1992</v>
      </c>
      <c r="D2032">
        <v>381</v>
      </c>
      <c r="E2032" s="12">
        <v>50839.21</v>
      </c>
      <c r="F2032">
        <v>186723.5</v>
      </c>
      <c r="G2032">
        <v>70</v>
      </c>
      <c r="H2032">
        <v>70</v>
      </c>
      <c r="I2032">
        <v>70</v>
      </c>
      <c r="J2032" s="5">
        <f t="shared" si="669"/>
        <v>34.422250070368918</v>
      </c>
      <c r="K2032">
        <f t="shared" si="681"/>
        <v>4.2484952420493594</v>
      </c>
      <c r="L2032">
        <f t="shared" si="682"/>
        <v>3.5387031596627492</v>
      </c>
      <c r="M2032">
        <v>40</v>
      </c>
      <c r="N2032">
        <v>40</v>
      </c>
      <c r="O2032">
        <v>40</v>
      </c>
      <c r="P2032" s="5">
        <f t="shared" si="670"/>
        <v>7.9261581964776795</v>
      </c>
      <c r="Q2032">
        <f t="shared" si="678"/>
        <v>3.6888794541139363</v>
      </c>
      <c r="R2032">
        <f t="shared" si="679"/>
        <v>2.0701684537512062</v>
      </c>
      <c r="S2032" s="5">
        <f t="shared" si="665"/>
        <v>110</v>
      </c>
      <c r="T2032" s="3">
        <f t="shared" si="680"/>
        <v>4.7004803657924166</v>
      </c>
      <c r="U2032" s="3">
        <f t="shared" si="666"/>
        <v>5.6088716134139549</v>
      </c>
      <c r="V2032" t="s">
        <v>13</v>
      </c>
      <c r="W2032" t="s">
        <v>17</v>
      </c>
      <c r="X2032">
        <f t="shared" si="677"/>
        <v>55</v>
      </c>
      <c r="Y2032" s="11">
        <f t="shared" si="667"/>
        <v>0.5596157879354231</v>
      </c>
      <c r="Z2032" s="3">
        <f t="shared" si="668"/>
        <v>1.468534705911543</v>
      </c>
    </row>
    <row r="2033" spans="1:26" x14ac:dyDescent="0.2">
      <c r="A2033" t="s">
        <v>6</v>
      </c>
      <c r="B2033">
        <v>2032</v>
      </c>
      <c r="C2033" s="14">
        <v>1991</v>
      </c>
      <c r="D2033">
        <v>382</v>
      </c>
      <c r="E2033" s="12">
        <v>50974.83</v>
      </c>
      <c r="F2033">
        <v>187055.3</v>
      </c>
      <c r="G2033">
        <v>1</v>
      </c>
      <c r="H2033">
        <v>1</v>
      </c>
      <c r="I2033">
        <v>1</v>
      </c>
      <c r="J2033" s="5">
        <f t="shared" si="669"/>
        <v>0.49043812407025189</v>
      </c>
      <c r="K2033">
        <f t="shared" si="681"/>
        <v>0</v>
      </c>
      <c r="L2033">
        <f t="shared" si="682"/>
        <v>-0.71245615661863559</v>
      </c>
      <c r="M2033">
        <v>34</v>
      </c>
      <c r="N2033">
        <v>34</v>
      </c>
      <c r="O2033">
        <v>34</v>
      </c>
      <c r="P2033" s="5">
        <f t="shared" si="670"/>
        <v>6.7252839133667965</v>
      </c>
      <c r="Q2033">
        <f t="shared" si="678"/>
        <v>3.5263605246161616</v>
      </c>
      <c r="R2033">
        <f t="shared" si="679"/>
        <v>1.9058741421977756</v>
      </c>
      <c r="S2033" s="5">
        <f t="shared" si="665"/>
        <v>35</v>
      </c>
      <c r="T2033" s="3">
        <f t="shared" si="680"/>
        <v>3.5553480614894135</v>
      </c>
      <c r="U2033" s="3">
        <f t="shared" si="666"/>
        <v>1.19341798557914</v>
      </c>
      <c r="V2033" t="s">
        <v>13</v>
      </c>
      <c r="W2033" t="s">
        <v>17</v>
      </c>
      <c r="X2033">
        <f t="shared" si="677"/>
        <v>56</v>
      </c>
      <c r="Y2033" s="11">
        <f t="shared" si="667"/>
        <v>-3.5263605246161616</v>
      </c>
      <c r="Z2033" s="3">
        <f t="shared" si="668"/>
        <v>-2.618330298816411</v>
      </c>
    </row>
    <row r="2034" spans="1:26" x14ac:dyDescent="0.2">
      <c r="A2034" t="s">
        <v>6</v>
      </c>
      <c r="B2034">
        <v>2033</v>
      </c>
      <c r="C2034" s="14">
        <v>1990</v>
      </c>
      <c r="D2034">
        <v>383</v>
      </c>
      <c r="E2034" s="12">
        <v>51110.68</v>
      </c>
      <c r="F2034">
        <v>187384.2</v>
      </c>
      <c r="G2034">
        <v>27</v>
      </c>
      <c r="H2034">
        <v>27</v>
      </c>
      <c r="I2034">
        <v>27</v>
      </c>
      <c r="J2034" s="5">
        <f t="shared" si="669"/>
        <v>13.206633134209914</v>
      </c>
      <c r="K2034">
        <f t="shared" si="681"/>
        <v>3.2958368660043291</v>
      </c>
      <c r="L2034">
        <f t="shared" si="682"/>
        <v>2.58071921354379</v>
      </c>
      <c r="M2034">
        <v>2</v>
      </c>
      <c r="N2034">
        <v>2</v>
      </c>
      <c r="O2034">
        <v>2</v>
      </c>
      <c r="P2034" s="5">
        <f t="shared" si="670"/>
        <v>0.3949105634306414</v>
      </c>
      <c r="Q2034">
        <f t="shared" si="678"/>
        <v>0.69314718055994529</v>
      </c>
      <c r="R2034">
        <f t="shared" si="679"/>
        <v>-0.92909596141285578</v>
      </c>
      <c r="S2034" s="5">
        <f t="shared" si="665"/>
        <v>29</v>
      </c>
      <c r="T2034" s="3">
        <f t="shared" si="680"/>
        <v>3.3672958299864741</v>
      </c>
      <c r="U2034" s="3">
        <f t="shared" si="666"/>
        <v>1.6516232521309342</v>
      </c>
      <c r="V2034" t="s">
        <v>13</v>
      </c>
      <c r="W2034" t="s">
        <v>17</v>
      </c>
      <c r="X2034">
        <f t="shared" si="677"/>
        <v>57</v>
      </c>
      <c r="Y2034" s="11">
        <f t="shared" si="667"/>
        <v>2.6026896854443837</v>
      </c>
      <c r="Z2034" s="3">
        <f t="shared" si="668"/>
        <v>3.5098151749566457</v>
      </c>
    </row>
    <row r="2035" spans="1:26" x14ac:dyDescent="0.2">
      <c r="A2035" t="s">
        <v>6</v>
      </c>
      <c r="B2035">
        <v>2034</v>
      </c>
      <c r="C2035" s="14">
        <v>1989</v>
      </c>
      <c r="D2035">
        <v>384</v>
      </c>
      <c r="E2035" s="12">
        <v>51246.28</v>
      </c>
      <c r="F2035">
        <v>187708.9</v>
      </c>
      <c r="G2035">
        <v>1</v>
      </c>
      <c r="H2035">
        <v>1</v>
      </c>
      <c r="I2035">
        <v>1</v>
      </c>
      <c r="J2035" s="5">
        <f t="shared" si="669"/>
        <v>0.48784028811457147</v>
      </c>
      <c r="K2035">
        <f t="shared" si="681"/>
        <v>0</v>
      </c>
      <c r="L2035">
        <f t="shared" si="682"/>
        <v>-0.71776720515001791</v>
      </c>
      <c r="M2035">
        <v>0</v>
      </c>
      <c r="N2035">
        <v>0</v>
      </c>
      <c r="O2035">
        <v>0</v>
      </c>
      <c r="P2035" s="5">
        <f t="shared" si="670"/>
        <v>0</v>
      </c>
      <c r="Q2035">
        <v>0</v>
      </c>
      <c r="R2035">
        <v>0</v>
      </c>
      <c r="S2035" s="5">
        <f t="shared" si="665"/>
        <v>1</v>
      </c>
      <c r="T2035" s="3">
        <f t="shared" si="680"/>
        <v>0</v>
      </c>
      <c r="U2035" s="3">
        <f t="shared" si="666"/>
        <v>-0.71776720515001791</v>
      </c>
      <c r="V2035" t="s">
        <v>13</v>
      </c>
      <c r="W2035" t="s">
        <v>17</v>
      </c>
      <c r="X2035">
        <f t="shared" si="677"/>
        <v>58</v>
      </c>
      <c r="Y2035" s="11">
        <f t="shared" si="667"/>
        <v>0</v>
      </c>
      <c r="Z2035" s="3">
        <f t="shared" si="668"/>
        <v>-0.71776720515001791</v>
      </c>
    </row>
    <row r="2036" spans="1:26" x14ac:dyDescent="0.2">
      <c r="A2036" t="s">
        <v>6</v>
      </c>
      <c r="B2036">
        <v>2035</v>
      </c>
      <c r="C2036" s="14">
        <v>1988</v>
      </c>
      <c r="D2036">
        <v>385</v>
      </c>
      <c r="E2036" s="12">
        <v>51381.4</v>
      </c>
      <c r="F2036">
        <v>188030.1</v>
      </c>
      <c r="G2036">
        <v>3</v>
      </c>
      <c r="H2036">
        <v>3</v>
      </c>
      <c r="I2036">
        <v>3</v>
      </c>
      <c r="J2036" s="5">
        <f t="shared" si="669"/>
        <v>1.459672177091321</v>
      </c>
      <c r="K2036">
        <f t="shared" si="681"/>
        <v>1.0986122886681098</v>
      </c>
      <c r="L2036">
        <f t="shared" si="682"/>
        <v>0.37821187426938851</v>
      </c>
      <c r="M2036">
        <v>553</v>
      </c>
      <c r="N2036">
        <v>553</v>
      </c>
      <c r="O2036">
        <v>553</v>
      </c>
      <c r="P2036" s="5">
        <f t="shared" si="670"/>
        <v>108.81768397719301</v>
      </c>
      <c r="Q2036">
        <f t="shared" ref="Q2036:Q2056" si="683">LN(O2036)</f>
        <v>6.315358001522335</v>
      </c>
      <c r="R2036">
        <f t="shared" ref="R2036:R2056" si="684">LN(P2036)</f>
        <v>4.6896738577692902</v>
      </c>
      <c r="S2036" s="5">
        <f t="shared" si="665"/>
        <v>556</v>
      </c>
      <c r="T2036" s="3">
        <f t="shared" si="680"/>
        <v>6.3207682942505823</v>
      </c>
      <c r="U2036" s="3">
        <f t="shared" si="666"/>
        <v>5.067885732038679</v>
      </c>
      <c r="V2036" t="s">
        <v>13</v>
      </c>
      <c r="W2036" t="s">
        <v>17</v>
      </c>
      <c r="X2036">
        <f t="shared" si="677"/>
        <v>59</v>
      </c>
      <c r="Y2036" s="11">
        <f t="shared" si="667"/>
        <v>-5.2167457128542249</v>
      </c>
      <c r="Z2036" s="3">
        <f t="shared" si="668"/>
        <v>-4.3114619834999015</v>
      </c>
    </row>
    <row r="2037" spans="1:26" x14ac:dyDescent="0.2">
      <c r="A2037" t="s">
        <v>6</v>
      </c>
      <c r="B2037">
        <v>2036</v>
      </c>
      <c r="C2037" s="14">
        <v>1987</v>
      </c>
      <c r="D2037">
        <v>386</v>
      </c>
      <c r="E2037" s="12">
        <v>51522.01</v>
      </c>
      <c r="F2037">
        <v>188352</v>
      </c>
      <c r="G2037">
        <v>2</v>
      </c>
      <c r="H2037">
        <v>2</v>
      </c>
      <c r="I2037">
        <v>2</v>
      </c>
      <c r="J2037" s="5">
        <f t="shared" si="669"/>
        <v>0.97045903294533731</v>
      </c>
      <c r="K2037">
        <f t="shared" si="681"/>
        <v>0.69314718055994529</v>
      </c>
      <c r="L2037">
        <f t="shared" si="682"/>
        <v>-2.9986089582082095E-2</v>
      </c>
      <c r="M2037">
        <v>288</v>
      </c>
      <c r="N2037">
        <v>288</v>
      </c>
      <c r="O2037">
        <v>288</v>
      </c>
      <c r="P2037" s="5">
        <f t="shared" si="670"/>
        <v>56.574923547400616</v>
      </c>
      <c r="Q2037">
        <f t="shared" si="683"/>
        <v>5.6629604801359461</v>
      </c>
      <c r="R2037">
        <f t="shared" si="684"/>
        <v>4.0355658401691628</v>
      </c>
      <c r="S2037" s="5">
        <f t="shared" si="665"/>
        <v>290</v>
      </c>
      <c r="T2037" s="3">
        <f t="shared" si="680"/>
        <v>5.6698809229805196</v>
      </c>
      <c r="U2037" s="3">
        <f t="shared" si="666"/>
        <v>4.0055797505870805</v>
      </c>
      <c r="V2037" t="s">
        <v>13</v>
      </c>
      <c r="W2037" t="s">
        <v>17</v>
      </c>
      <c r="X2037">
        <f t="shared" si="677"/>
        <v>60</v>
      </c>
      <c r="Y2037" s="11">
        <f t="shared" si="667"/>
        <v>-4.9698132995760007</v>
      </c>
      <c r="Z2037" s="3">
        <f t="shared" si="668"/>
        <v>-4.065551929751245</v>
      </c>
    </row>
    <row r="2038" spans="1:26" x14ac:dyDescent="0.2">
      <c r="A2038" t="s">
        <v>6</v>
      </c>
      <c r="B2038">
        <v>2037</v>
      </c>
      <c r="C2038" s="14">
        <v>1986</v>
      </c>
      <c r="D2038">
        <v>387</v>
      </c>
      <c r="E2038" s="12">
        <v>51665.3</v>
      </c>
      <c r="F2038">
        <v>188674.5</v>
      </c>
      <c r="G2038">
        <v>99</v>
      </c>
      <c r="H2038">
        <v>99</v>
      </c>
      <c r="I2038">
        <v>99</v>
      </c>
      <c r="J2038" s="5">
        <f t="shared" si="669"/>
        <v>47.904492957555647</v>
      </c>
      <c r="K2038">
        <f t="shared" si="681"/>
        <v>4.5951198501345898</v>
      </c>
      <c r="L2038">
        <f t="shared" si="682"/>
        <v>3.8692092987144071</v>
      </c>
      <c r="M2038">
        <v>59</v>
      </c>
      <c r="N2038">
        <v>59</v>
      </c>
      <c r="O2038">
        <v>59</v>
      </c>
      <c r="P2038" s="5">
        <f t="shared" si="670"/>
        <v>11.570190990303406</v>
      </c>
      <c r="Q2038">
        <f t="shared" si="683"/>
        <v>4.0775374439057197</v>
      </c>
      <c r="R2038">
        <f t="shared" si="684"/>
        <v>2.4484320484421493</v>
      </c>
      <c r="S2038" s="5">
        <f t="shared" si="665"/>
        <v>158</v>
      </c>
      <c r="T2038" s="3">
        <f t="shared" si="680"/>
        <v>5.0625950330269669</v>
      </c>
      <c r="U2038" s="3">
        <f t="shared" si="666"/>
        <v>6.317641347156556</v>
      </c>
      <c r="V2038" t="s">
        <v>13</v>
      </c>
      <c r="W2038" t="s">
        <v>17</v>
      </c>
      <c r="X2038">
        <f t="shared" si="677"/>
        <v>61</v>
      </c>
      <c r="Y2038" s="11">
        <f t="shared" si="667"/>
        <v>0.51758240622887008</v>
      </c>
      <c r="Z2038" s="3">
        <f t="shared" si="668"/>
        <v>1.4207772502722578</v>
      </c>
    </row>
    <row r="2039" spans="1:26" x14ac:dyDescent="0.2">
      <c r="A2039" t="s">
        <v>6</v>
      </c>
      <c r="B2039">
        <v>2038</v>
      </c>
      <c r="C2039" s="14">
        <v>1985</v>
      </c>
      <c r="D2039">
        <v>388</v>
      </c>
      <c r="E2039" s="12">
        <v>51808.59</v>
      </c>
      <c r="F2039">
        <v>189000</v>
      </c>
      <c r="G2039">
        <v>3</v>
      </c>
      <c r="H2039">
        <v>3</v>
      </c>
      <c r="I2039">
        <v>3</v>
      </c>
      <c r="J2039" s="5">
        <f t="shared" si="669"/>
        <v>1.44763638616685</v>
      </c>
      <c r="K2039">
        <f t="shared" si="681"/>
        <v>1.0986122886681098</v>
      </c>
      <c r="L2039">
        <f t="shared" si="682"/>
        <v>0.36993214790333673</v>
      </c>
      <c r="M2039">
        <v>185</v>
      </c>
      <c r="N2039">
        <v>185</v>
      </c>
      <c r="O2039">
        <v>185</v>
      </c>
      <c r="P2039" s="5">
        <f t="shared" si="670"/>
        <v>36.216931216931215</v>
      </c>
      <c r="Q2039">
        <f t="shared" si="683"/>
        <v>5.2203558250783244</v>
      </c>
      <c r="R2039">
        <f t="shared" si="684"/>
        <v>3.5895267226629066</v>
      </c>
      <c r="S2039" s="5">
        <f t="shared" si="665"/>
        <v>188</v>
      </c>
      <c r="T2039" s="3">
        <f t="shared" si="680"/>
        <v>5.2364419628299492</v>
      </c>
      <c r="U2039" s="3">
        <f t="shared" si="666"/>
        <v>3.9594588705662432</v>
      </c>
      <c r="V2039" t="s">
        <v>13</v>
      </c>
      <c r="W2039" t="s">
        <v>17</v>
      </c>
      <c r="X2039">
        <f t="shared" si="677"/>
        <v>62</v>
      </c>
      <c r="Y2039" s="11">
        <f t="shared" si="667"/>
        <v>-4.1217435364102144</v>
      </c>
      <c r="Z2039" s="3">
        <f t="shared" si="668"/>
        <v>-3.21959457475957</v>
      </c>
    </row>
    <row r="2040" spans="1:26" x14ac:dyDescent="0.2">
      <c r="A2040" t="s">
        <v>6</v>
      </c>
      <c r="B2040">
        <v>2039</v>
      </c>
      <c r="C2040" s="14">
        <v>1984</v>
      </c>
      <c r="D2040">
        <v>389</v>
      </c>
      <c r="E2040" s="12">
        <v>51951.55</v>
      </c>
      <c r="F2040">
        <v>189323.7</v>
      </c>
      <c r="G2040">
        <v>1</v>
      </c>
      <c r="H2040">
        <v>1</v>
      </c>
      <c r="I2040">
        <v>1</v>
      </c>
      <c r="J2040" s="5">
        <f t="shared" si="669"/>
        <v>0.4812175960101287</v>
      </c>
      <c r="K2040">
        <f t="shared" si="681"/>
        <v>0</v>
      </c>
      <c r="L2040">
        <f t="shared" si="682"/>
        <v>-0.73143572861307538</v>
      </c>
      <c r="M2040">
        <v>138</v>
      </c>
      <c r="N2040">
        <v>138</v>
      </c>
      <c r="O2040">
        <v>138</v>
      </c>
      <c r="P2040" s="5">
        <f t="shared" si="670"/>
        <v>26.969682084176466</v>
      </c>
      <c r="Q2040">
        <f t="shared" si="683"/>
        <v>4.9272536851572051</v>
      </c>
      <c r="R2040">
        <f t="shared" si="684"/>
        <v>3.2947133493245229</v>
      </c>
      <c r="S2040" s="5">
        <f t="shared" si="665"/>
        <v>139</v>
      </c>
      <c r="T2040" s="3">
        <f t="shared" si="680"/>
        <v>4.9344739331306915</v>
      </c>
      <c r="U2040" s="3">
        <f t="shared" si="666"/>
        <v>2.5632776207114474</v>
      </c>
      <c r="V2040" t="s">
        <v>13</v>
      </c>
      <c r="W2040" t="s">
        <v>17</v>
      </c>
      <c r="X2040">
        <f t="shared" si="677"/>
        <v>63</v>
      </c>
      <c r="Y2040" s="11">
        <f t="shared" si="667"/>
        <v>-4.9272536851572051</v>
      </c>
      <c r="Z2040" s="3">
        <f t="shared" si="668"/>
        <v>-4.0261490779375979</v>
      </c>
    </row>
    <row r="2041" spans="1:26" x14ac:dyDescent="0.2">
      <c r="A2041" t="s">
        <v>6</v>
      </c>
      <c r="B2041">
        <v>2040</v>
      </c>
      <c r="C2041" s="14">
        <v>1983</v>
      </c>
      <c r="D2041">
        <v>390</v>
      </c>
      <c r="E2041" s="12">
        <v>52094.07</v>
      </c>
      <c r="F2041">
        <v>189641.60000000001</v>
      </c>
      <c r="G2041">
        <v>2</v>
      </c>
      <c r="H2041">
        <v>2</v>
      </c>
      <c r="I2041">
        <v>2</v>
      </c>
      <c r="J2041" s="5">
        <f t="shared" si="669"/>
        <v>0.9598021425471267</v>
      </c>
      <c r="K2041">
        <f t="shared" si="681"/>
        <v>0.69314718055994529</v>
      </c>
      <c r="L2041">
        <f t="shared" si="682"/>
        <v>-4.1028117275500431E-2</v>
      </c>
      <c r="M2041">
        <v>23</v>
      </c>
      <c r="N2041">
        <v>23</v>
      </c>
      <c r="O2041">
        <v>23</v>
      </c>
      <c r="P2041" s="5">
        <f t="shared" si="670"/>
        <v>4.4874120446146835</v>
      </c>
      <c r="Q2041">
        <f t="shared" si="683"/>
        <v>3.1354942159291497</v>
      </c>
      <c r="R2041">
        <f t="shared" si="684"/>
        <v>1.5012761535364487</v>
      </c>
      <c r="S2041" s="5">
        <f t="shared" si="665"/>
        <v>25</v>
      </c>
      <c r="T2041" s="3">
        <f t="shared" si="680"/>
        <v>3.2188758248682006</v>
      </c>
      <c r="U2041" s="3">
        <f t="shared" si="666"/>
        <v>1.4602480362609482</v>
      </c>
      <c r="V2041" t="s">
        <v>13</v>
      </c>
      <c r="W2041" t="s">
        <v>17</v>
      </c>
      <c r="X2041">
        <f t="shared" si="677"/>
        <v>64</v>
      </c>
      <c r="Y2041" s="11">
        <f t="shared" si="667"/>
        <v>-2.4423470353692043</v>
      </c>
      <c r="Z2041" s="3">
        <f t="shared" si="668"/>
        <v>-1.5423042708119492</v>
      </c>
    </row>
    <row r="2042" spans="1:26" x14ac:dyDescent="0.2">
      <c r="A2042" t="s">
        <v>6</v>
      </c>
      <c r="B2042">
        <v>2041</v>
      </c>
      <c r="C2042" s="14">
        <v>1982</v>
      </c>
      <c r="D2042">
        <v>391</v>
      </c>
      <c r="E2042" s="12">
        <v>52237.18</v>
      </c>
      <c r="F2042">
        <v>189954.4</v>
      </c>
      <c r="G2042">
        <v>144</v>
      </c>
      <c r="H2042">
        <v>144</v>
      </c>
      <c r="I2042">
        <v>144</v>
      </c>
      <c r="J2042" s="5">
        <f t="shared" si="669"/>
        <v>68.916430787419998</v>
      </c>
      <c r="K2042">
        <f t="shared" si="681"/>
        <v>4.9698132995760007</v>
      </c>
      <c r="L2042">
        <f t="shared" si="682"/>
        <v>4.2328946225563628</v>
      </c>
      <c r="M2042">
        <v>4</v>
      </c>
      <c r="N2042">
        <v>4</v>
      </c>
      <c r="O2042">
        <v>4</v>
      </c>
      <c r="P2042" s="5">
        <f t="shared" si="670"/>
        <v>0.77913436066761288</v>
      </c>
      <c r="Q2042">
        <f t="shared" si="683"/>
        <v>1.3862943611198906</v>
      </c>
      <c r="R2042">
        <f t="shared" si="684"/>
        <v>-0.24957176959176222</v>
      </c>
      <c r="S2042" s="5">
        <f t="shared" si="665"/>
        <v>148</v>
      </c>
      <c r="T2042" s="3">
        <f t="shared" si="680"/>
        <v>4.9972122737641147</v>
      </c>
      <c r="U2042" s="3">
        <f t="shared" si="666"/>
        <v>3.9833228529646005</v>
      </c>
      <c r="V2042" t="s">
        <v>13</v>
      </c>
      <c r="W2042" t="s">
        <v>17</v>
      </c>
      <c r="X2042">
        <f t="shared" si="677"/>
        <v>65</v>
      </c>
      <c r="Y2042" s="11">
        <f t="shared" si="667"/>
        <v>3.5835189384561099</v>
      </c>
      <c r="Z2042" s="3">
        <f t="shared" si="668"/>
        <v>4.4824663921481251</v>
      </c>
    </row>
    <row r="2043" spans="1:26" x14ac:dyDescent="0.2">
      <c r="A2043" t="s">
        <v>6</v>
      </c>
      <c r="B2043">
        <v>2042</v>
      </c>
      <c r="C2043" s="14">
        <v>1981</v>
      </c>
      <c r="D2043">
        <v>392</v>
      </c>
      <c r="E2043" s="12">
        <v>52380.11</v>
      </c>
      <c r="F2043">
        <v>190263.3</v>
      </c>
      <c r="G2043">
        <v>235</v>
      </c>
      <c r="H2043">
        <v>235</v>
      </c>
      <c r="I2043">
        <v>235</v>
      </c>
      <c r="J2043" s="5">
        <f t="shared" si="669"/>
        <v>112.16089466020594</v>
      </c>
      <c r="K2043">
        <f t="shared" si="681"/>
        <v>5.4595855141441589</v>
      </c>
      <c r="L2043">
        <f t="shared" si="682"/>
        <v>4.7199343998968164</v>
      </c>
      <c r="M2043">
        <v>278</v>
      </c>
      <c r="N2043">
        <v>278</v>
      </c>
      <c r="O2043">
        <v>278</v>
      </c>
      <c r="P2043" s="5">
        <f t="shared" si="670"/>
        <v>54.061923660527285</v>
      </c>
      <c r="Q2043">
        <f t="shared" si="683"/>
        <v>5.6276211136906369</v>
      </c>
      <c r="R2043">
        <f t="shared" si="684"/>
        <v>3.990130124020749</v>
      </c>
      <c r="S2043" s="5">
        <f t="shared" si="665"/>
        <v>513</v>
      </c>
      <c r="T2043" s="3">
        <f t="shared" si="680"/>
        <v>6.2402758451707694</v>
      </c>
      <c r="U2043" s="3">
        <f t="shared" si="666"/>
        <v>8.7100645239175662</v>
      </c>
      <c r="V2043" t="s">
        <v>13</v>
      </c>
      <c r="W2043" t="s">
        <v>17</v>
      </c>
      <c r="X2043">
        <f t="shared" ref="X2043:X2074" si="685">1+X2042</f>
        <v>66</v>
      </c>
      <c r="Y2043" s="11">
        <f t="shared" si="667"/>
        <v>-0.16803559954647795</v>
      </c>
      <c r="Z2043" s="3">
        <f t="shared" si="668"/>
        <v>0.72980427587606744</v>
      </c>
    </row>
    <row r="2044" spans="1:26" x14ac:dyDescent="0.2">
      <c r="A2044" t="s">
        <v>6</v>
      </c>
      <c r="B2044">
        <v>2043</v>
      </c>
      <c r="C2044" s="14">
        <v>1980</v>
      </c>
      <c r="D2044">
        <v>393</v>
      </c>
      <c r="E2044" s="12">
        <v>52522.66</v>
      </c>
      <c r="F2044">
        <v>190569.3</v>
      </c>
      <c r="G2044">
        <v>70</v>
      </c>
      <c r="H2044">
        <v>70</v>
      </c>
      <c r="I2044">
        <v>70</v>
      </c>
      <c r="J2044" s="5">
        <f t="shared" si="669"/>
        <v>33.318952238900309</v>
      </c>
      <c r="K2044">
        <f t="shared" si="681"/>
        <v>4.2484952420493594</v>
      </c>
      <c r="L2044">
        <f t="shared" si="682"/>
        <v>3.5061263713930693</v>
      </c>
      <c r="M2044">
        <v>69</v>
      </c>
      <c r="N2044">
        <v>69</v>
      </c>
      <c r="O2044">
        <v>69</v>
      </c>
      <c r="P2044" s="5">
        <f t="shared" si="670"/>
        <v>13.396701357458941</v>
      </c>
      <c r="Q2044">
        <f t="shared" si="683"/>
        <v>4.2341065045972597</v>
      </c>
      <c r="R2044">
        <f t="shared" si="684"/>
        <v>2.595008509298899</v>
      </c>
      <c r="S2044" s="5">
        <f t="shared" si="665"/>
        <v>139</v>
      </c>
      <c r="T2044" s="3">
        <f t="shared" si="680"/>
        <v>4.9344739331306915</v>
      </c>
      <c r="U2044" s="3">
        <f t="shared" si="666"/>
        <v>6.1011348806919683</v>
      </c>
      <c r="V2044" t="s">
        <v>13</v>
      </c>
      <c r="W2044" t="s">
        <v>17</v>
      </c>
      <c r="X2044">
        <f t="shared" si="685"/>
        <v>67</v>
      </c>
      <c r="Y2044" s="11">
        <f t="shared" si="667"/>
        <v>1.4388737452099676E-2</v>
      </c>
      <c r="Z2044" s="3">
        <f t="shared" si="668"/>
        <v>0.91111786209417023</v>
      </c>
    </row>
    <row r="2045" spans="1:26" x14ac:dyDescent="0.2">
      <c r="A2045" t="s">
        <v>6</v>
      </c>
      <c r="B2045">
        <v>2044</v>
      </c>
      <c r="C2045" s="14">
        <v>1979</v>
      </c>
      <c r="D2045">
        <v>394</v>
      </c>
      <c r="E2045" s="12">
        <v>52681.36</v>
      </c>
      <c r="F2045">
        <v>190872.5</v>
      </c>
      <c r="G2045">
        <v>1</v>
      </c>
      <c r="H2045">
        <v>1</v>
      </c>
      <c r="I2045">
        <v>1</v>
      </c>
      <c r="J2045" s="5">
        <f t="shared" si="669"/>
        <v>0.47455115053977348</v>
      </c>
      <c r="K2045">
        <f t="shared" si="681"/>
        <v>0</v>
      </c>
      <c r="L2045">
        <f t="shared" si="682"/>
        <v>-0.74538586792269679</v>
      </c>
      <c r="M2045">
        <v>36</v>
      </c>
      <c r="N2045">
        <v>36</v>
      </c>
      <c r="O2045">
        <v>36</v>
      </c>
      <c r="P2045" s="5">
        <f t="shared" si="670"/>
        <v>6.9784803992193742</v>
      </c>
      <c r="Q2045">
        <f t="shared" si="683"/>
        <v>3.5835189384561099</v>
      </c>
      <c r="R2045">
        <f t="shared" si="684"/>
        <v>1.9428311852242601</v>
      </c>
      <c r="S2045" s="5">
        <f t="shared" si="665"/>
        <v>37</v>
      </c>
      <c r="T2045" s="3">
        <f t="shared" si="680"/>
        <v>3.6109179126442243</v>
      </c>
      <c r="U2045" s="3">
        <f t="shared" si="666"/>
        <v>1.1974453173015633</v>
      </c>
      <c r="V2045" t="s">
        <v>13</v>
      </c>
      <c r="W2045" t="s">
        <v>17</v>
      </c>
      <c r="X2045">
        <f t="shared" si="685"/>
        <v>68</v>
      </c>
      <c r="Y2045" s="11">
        <f t="shared" si="667"/>
        <v>-3.5835189384561099</v>
      </c>
      <c r="Z2045" s="3">
        <f t="shared" si="668"/>
        <v>-2.6882170531469569</v>
      </c>
    </row>
    <row r="2046" spans="1:26" x14ac:dyDescent="0.2">
      <c r="A2046" t="s">
        <v>6</v>
      </c>
      <c r="B2046">
        <v>2045</v>
      </c>
      <c r="C2046" s="14">
        <v>1978</v>
      </c>
      <c r="D2046">
        <v>395</v>
      </c>
      <c r="E2046" s="12">
        <v>52843.040000000001</v>
      </c>
      <c r="F2046">
        <v>191171.1</v>
      </c>
      <c r="G2046">
        <v>867</v>
      </c>
      <c r="H2046">
        <v>867</v>
      </c>
      <c r="I2046">
        <v>867</v>
      </c>
      <c r="J2046" s="5">
        <f t="shared" si="669"/>
        <v>410.17700722744183</v>
      </c>
      <c r="K2046">
        <f t="shared" si="681"/>
        <v>6.7650389767805414</v>
      </c>
      <c r="L2046">
        <f t="shared" si="682"/>
        <v>6.0165887914769334</v>
      </c>
      <c r="M2046">
        <v>158</v>
      </c>
      <c r="N2046">
        <v>158</v>
      </c>
      <c r="O2046">
        <v>158</v>
      </c>
      <c r="P2046" s="5">
        <f t="shared" si="670"/>
        <v>30.579935984047797</v>
      </c>
      <c r="Q2046">
        <f t="shared" si="683"/>
        <v>5.0625950330269669</v>
      </c>
      <c r="R2046">
        <f t="shared" si="684"/>
        <v>3.4203441071059126</v>
      </c>
      <c r="S2046" s="5">
        <f t="shared" si="665"/>
        <v>1025</v>
      </c>
      <c r="T2046" s="3">
        <f t="shared" si="680"/>
        <v>6.932447891572509</v>
      </c>
      <c r="U2046" s="3">
        <f t="shared" si="666"/>
        <v>9.436932898582846</v>
      </c>
      <c r="V2046" t="s">
        <v>13</v>
      </c>
      <c r="W2046" t="s">
        <v>17</v>
      </c>
      <c r="X2046">
        <f t="shared" si="685"/>
        <v>69</v>
      </c>
      <c r="Y2046" s="11">
        <f t="shared" si="667"/>
        <v>1.7024439437535746</v>
      </c>
      <c r="Z2046" s="3">
        <f t="shared" si="668"/>
        <v>2.5962446843710207</v>
      </c>
    </row>
    <row r="2047" spans="1:26" x14ac:dyDescent="0.2">
      <c r="A2047" t="s">
        <v>6</v>
      </c>
      <c r="B2047">
        <v>2046</v>
      </c>
      <c r="C2047" s="14">
        <v>1977</v>
      </c>
      <c r="D2047">
        <v>396</v>
      </c>
      <c r="E2047" s="12">
        <v>53005.79</v>
      </c>
      <c r="F2047">
        <v>191464.8</v>
      </c>
      <c r="G2047">
        <v>7</v>
      </c>
      <c r="H2047">
        <v>7</v>
      </c>
      <c r="I2047">
        <v>7</v>
      </c>
      <c r="J2047" s="5">
        <f t="shared" si="669"/>
        <v>3.3015261162978606</v>
      </c>
      <c r="K2047">
        <f t="shared" si="681"/>
        <v>1.9459101490553132</v>
      </c>
      <c r="L2047">
        <f t="shared" si="682"/>
        <v>1.1943848210552046</v>
      </c>
      <c r="M2047">
        <v>30</v>
      </c>
      <c r="N2047">
        <v>30</v>
      </c>
      <c r="O2047">
        <v>30</v>
      </c>
      <c r="P2047" s="5">
        <f t="shared" si="670"/>
        <v>5.7974102811587311</v>
      </c>
      <c r="Q2047">
        <f t="shared" si="683"/>
        <v>3.4011973816621555</v>
      </c>
      <c r="R2047">
        <f t="shared" si="684"/>
        <v>1.7574113145916213</v>
      </c>
      <c r="S2047" s="5">
        <f t="shared" si="665"/>
        <v>37</v>
      </c>
      <c r="T2047" s="3">
        <f t="shared" ref="T2047:T2078" si="686">LN(S2047)</f>
        <v>3.6109179126442243</v>
      </c>
      <c r="U2047" s="3">
        <f t="shared" si="666"/>
        <v>2.9517961356468261</v>
      </c>
      <c r="V2047" t="s">
        <v>13</v>
      </c>
      <c r="W2047" t="s">
        <v>17</v>
      </c>
      <c r="X2047">
        <f t="shared" si="685"/>
        <v>70</v>
      </c>
      <c r="Y2047" s="11">
        <f t="shared" si="667"/>
        <v>-1.4552872326068422</v>
      </c>
      <c r="Z2047" s="3">
        <f t="shared" si="668"/>
        <v>-0.56302649353641665</v>
      </c>
    </row>
    <row r="2048" spans="1:26" x14ac:dyDescent="0.2">
      <c r="A2048" t="s">
        <v>6</v>
      </c>
      <c r="B2048">
        <v>2047</v>
      </c>
      <c r="C2048" s="14">
        <v>1976</v>
      </c>
      <c r="D2048">
        <v>397</v>
      </c>
      <c r="E2048" s="12">
        <v>53168.85</v>
      </c>
      <c r="F2048">
        <v>191756.1</v>
      </c>
      <c r="G2048">
        <v>95</v>
      </c>
      <c r="H2048">
        <v>95</v>
      </c>
      <c r="I2048">
        <v>95</v>
      </c>
      <c r="J2048" s="5">
        <f t="shared" si="669"/>
        <v>44.669012024898038</v>
      </c>
      <c r="K2048">
        <f t="shared" si="681"/>
        <v>4.5538768916005408</v>
      </c>
      <c r="L2048">
        <f t="shared" si="682"/>
        <v>3.7992800179244091</v>
      </c>
      <c r="M2048">
        <v>6</v>
      </c>
      <c r="N2048">
        <v>6</v>
      </c>
      <c r="O2048">
        <v>6</v>
      </c>
      <c r="P2048" s="5">
        <f t="shared" si="670"/>
        <v>1.1577206670348428</v>
      </c>
      <c r="Q2048">
        <f t="shared" si="683"/>
        <v>1.791759469228055</v>
      </c>
      <c r="R2048">
        <f t="shared" si="684"/>
        <v>0.14645312987537196</v>
      </c>
      <c r="S2048" s="5">
        <f t="shared" si="665"/>
        <v>101</v>
      </c>
      <c r="T2048" s="3">
        <f t="shared" si="686"/>
        <v>4.6151205168412597</v>
      </c>
      <c r="U2048" s="3">
        <f t="shared" si="666"/>
        <v>3.945733147799781</v>
      </c>
      <c r="V2048" t="s">
        <v>13</v>
      </c>
      <c r="W2048" t="s">
        <v>17</v>
      </c>
      <c r="X2048">
        <f t="shared" si="685"/>
        <v>71</v>
      </c>
      <c r="Y2048" s="11">
        <f t="shared" si="667"/>
        <v>2.7621174223724858</v>
      </c>
      <c r="Z2048" s="3">
        <f t="shared" si="668"/>
        <v>3.6528268880490371</v>
      </c>
    </row>
    <row r="2049" spans="1:26" x14ac:dyDescent="0.2">
      <c r="A2049" t="s">
        <v>6</v>
      </c>
      <c r="B2049">
        <v>2048</v>
      </c>
      <c r="C2049" s="14">
        <v>1975</v>
      </c>
      <c r="D2049">
        <v>398</v>
      </c>
      <c r="E2049" s="12">
        <v>53331.55</v>
      </c>
      <c r="F2049">
        <v>192040.4</v>
      </c>
      <c r="G2049">
        <v>0</v>
      </c>
      <c r="H2049">
        <v>0</v>
      </c>
      <c r="I2049">
        <v>0</v>
      </c>
      <c r="J2049" s="5">
        <f t="shared" si="669"/>
        <v>0</v>
      </c>
      <c r="K2049">
        <v>0</v>
      </c>
      <c r="L2049">
        <v>0</v>
      </c>
      <c r="M2049">
        <v>63</v>
      </c>
      <c r="N2049">
        <v>63</v>
      </c>
      <c r="O2049">
        <v>63</v>
      </c>
      <c r="P2049" s="5">
        <f t="shared" si="670"/>
        <v>12.138070947571448</v>
      </c>
      <c r="Q2049">
        <f t="shared" si="683"/>
        <v>4.1431347263915326</v>
      </c>
      <c r="R2049">
        <f t="shared" si="684"/>
        <v>2.4963468724757907</v>
      </c>
      <c r="S2049" s="5">
        <f t="shared" si="665"/>
        <v>63</v>
      </c>
      <c r="T2049" s="3">
        <f t="shared" si="686"/>
        <v>4.1431347263915326</v>
      </c>
      <c r="U2049" s="3">
        <f t="shared" si="666"/>
        <v>2.4963468724757907</v>
      </c>
      <c r="V2049" t="s">
        <v>13</v>
      </c>
      <c r="W2049" t="s">
        <v>17</v>
      </c>
      <c r="X2049">
        <f t="shared" si="685"/>
        <v>72</v>
      </c>
      <c r="Y2049" s="11">
        <f t="shared" si="667"/>
        <v>-4.1431347263915326</v>
      </c>
      <c r="Z2049" s="3">
        <f t="shared" si="668"/>
        <v>-2.4963468724757907</v>
      </c>
    </row>
    <row r="2050" spans="1:26" x14ac:dyDescent="0.2">
      <c r="A2050" t="s">
        <v>6</v>
      </c>
      <c r="B2050">
        <v>2049</v>
      </c>
      <c r="C2050" s="14">
        <v>1974</v>
      </c>
      <c r="D2050">
        <v>399</v>
      </c>
      <c r="E2050" s="12">
        <v>53493.919999999998</v>
      </c>
      <c r="F2050">
        <v>192320.1</v>
      </c>
      <c r="G2050">
        <v>6</v>
      </c>
      <c r="H2050">
        <v>6</v>
      </c>
      <c r="I2050">
        <v>6</v>
      </c>
      <c r="J2050" s="5">
        <f t="shared" si="669"/>
        <v>2.8040569844199115</v>
      </c>
      <c r="K2050">
        <f>LN(I2050)</f>
        <v>1.791759469228055</v>
      </c>
      <c r="L2050">
        <f>LN(J2050)</f>
        <v>1.0310672915121744</v>
      </c>
      <c r="M2050">
        <v>836</v>
      </c>
      <c r="N2050">
        <v>836</v>
      </c>
      <c r="O2050">
        <v>836</v>
      </c>
      <c r="P2050" s="5">
        <f t="shared" si="670"/>
        <v>160.8360228598051</v>
      </c>
      <c r="Q2050">
        <f t="shared" si="683"/>
        <v>6.7286286130847017</v>
      </c>
      <c r="R2050">
        <f t="shared" si="684"/>
        <v>5.0803853544154967</v>
      </c>
      <c r="S2050" s="5">
        <f t="shared" ref="S2050:S2113" si="687">I2050+O2050</f>
        <v>842</v>
      </c>
      <c r="T2050" s="3">
        <f t="shared" si="686"/>
        <v>6.7357800142423265</v>
      </c>
      <c r="U2050" s="3">
        <f t="shared" ref="U2050:U2113" si="688">L2050+R2050</f>
        <v>6.1114526459276712</v>
      </c>
      <c r="V2050" t="s">
        <v>13</v>
      </c>
      <c r="W2050" t="s">
        <v>17</v>
      </c>
      <c r="X2050">
        <f t="shared" si="685"/>
        <v>73</v>
      </c>
      <c r="Y2050" s="11">
        <f t="shared" ref="Y2050:Y2113" si="689">K2050-Q2050</f>
        <v>-4.9368691438566472</v>
      </c>
      <c r="Z2050" s="3">
        <f t="shared" ref="Z2050:Z2113" si="690">L2050-R2050</f>
        <v>-4.0493180629033221</v>
      </c>
    </row>
    <row r="2051" spans="1:26" x14ac:dyDescent="0.2">
      <c r="A2051" t="s">
        <v>6</v>
      </c>
      <c r="B2051">
        <v>2050</v>
      </c>
      <c r="C2051" s="14">
        <v>1973</v>
      </c>
      <c r="D2051">
        <v>400</v>
      </c>
      <c r="E2051" s="12">
        <v>53656.09</v>
      </c>
      <c r="F2051">
        <v>192598.9</v>
      </c>
      <c r="G2051">
        <v>16</v>
      </c>
      <c r="H2051">
        <v>16</v>
      </c>
      <c r="I2051">
        <v>16</v>
      </c>
      <c r="J2051" s="5">
        <f t="shared" ref="J2051:J2114" si="691">(I2051/E2051)*25000</f>
        <v>7.4548853634321848</v>
      </c>
      <c r="K2051">
        <f>LN(I2051)</f>
        <v>2.7725887222397811</v>
      </c>
      <c r="L2051">
        <f>LN(J2051)</f>
        <v>2.0088695709599325</v>
      </c>
      <c r="M2051">
        <v>2982</v>
      </c>
      <c r="N2051">
        <v>2982</v>
      </c>
      <c r="O2051">
        <v>2982</v>
      </c>
      <c r="P2051" s="5">
        <f t="shared" ref="P2051:P2114" si="692">(O2051/F2051)*37000</f>
        <v>572.86931545299581</v>
      </c>
      <c r="Q2051">
        <f t="shared" si="683"/>
        <v>8.0003494953246843</v>
      </c>
      <c r="R2051">
        <f t="shared" si="684"/>
        <v>6.3506576199399882</v>
      </c>
      <c r="S2051" s="5">
        <f t="shared" si="687"/>
        <v>2998</v>
      </c>
      <c r="T2051" s="3">
        <f t="shared" si="686"/>
        <v>8.0057006786625422</v>
      </c>
      <c r="U2051" s="3">
        <f t="shared" si="688"/>
        <v>8.3595271908999216</v>
      </c>
      <c r="V2051" t="s">
        <v>13</v>
      </c>
      <c r="W2051" t="s">
        <v>17</v>
      </c>
      <c r="X2051">
        <f t="shared" si="685"/>
        <v>74</v>
      </c>
      <c r="Y2051" s="11">
        <f t="shared" si="689"/>
        <v>-5.2277607730849027</v>
      </c>
      <c r="Z2051" s="3">
        <f t="shared" si="690"/>
        <v>-4.3417880489800558</v>
      </c>
    </row>
    <row r="2052" spans="1:26" x14ac:dyDescent="0.2">
      <c r="A2052" t="s">
        <v>6</v>
      </c>
      <c r="B2052">
        <v>2051</v>
      </c>
      <c r="C2052" s="14">
        <v>1972</v>
      </c>
      <c r="D2052">
        <v>401</v>
      </c>
      <c r="E2052" s="12">
        <v>53817.36</v>
      </c>
      <c r="F2052">
        <v>192892.79999999999</v>
      </c>
      <c r="G2052">
        <v>0</v>
      </c>
      <c r="H2052">
        <v>0</v>
      </c>
      <c r="I2052">
        <v>0</v>
      </c>
      <c r="J2052" s="5">
        <f t="shared" si="691"/>
        <v>0</v>
      </c>
      <c r="K2052">
        <v>0</v>
      </c>
      <c r="L2052">
        <v>0</v>
      </c>
      <c r="M2052">
        <v>552</v>
      </c>
      <c r="N2052">
        <v>552</v>
      </c>
      <c r="O2052">
        <v>552</v>
      </c>
      <c r="P2052" s="5">
        <f t="shared" si="692"/>
        <v>105.8826456975066</v>
      </c>
      <c r="Q2052">
        <f t="shared" si="683"/>
        <v>6.313548046277095</v>
      </c>
      <c r="R2052">
        <f t="shared" si="684"/>
        <v>4.6623313647451132</v>
      </c>
      <c r="S2052" s="5">
        <f t="shared" si="687"/>
        <v>552</v>
      </c>
      <c r="T2052" s="3">
        <f t="shared" si="686"/>
        <v>6.313548046277095</v>
      </c>
      <c r="U2052" s="3">
        <f t="shared" si="688"/>
        <v>4.6623313647451132</v>
      </c>
      <c r="V2052" t="s">
        <v>13</v>
      </c>
      <c r="W2052" t="s">
        <v>17</v>
      </c>
      <c r="X2052">
        <f t="shared" si="685"/>
        <v>75</v>
      </c>
      <c r="Y2052" s="11">
        <f t="shared" si="689"/>
        <v>-6.313548046277095</v>
      </c>
      <c r="Z2052" s="3">
        <f t="shared" si="690"/>
        <v>-4.6623313647451132</v>
      </c>
    </row>
    <row r="2053" spans="1:26" x14ac:dyDescent="0.2">
      <c r="A2053" t="s">
        <v>6</v>
      </c>
      <c r="B2053">
        <v>2052</v>
      </c>
      <c r="C2053" s="14">
        <v>1971</v>
      </c>
      <c r="D2053">
        <v>402</v>
      </c>
      <c r="E2053" s="12">
        <v>53976.78</v>
      </c>
      <c r="F2053">
        <v>193185.2</v>
      </c>
      <c r="G2053">
        <v>1</v>
      </c>
      <c r="H2053">
        <v>1</v>
      </c>
      <c r="I2053">
        <v>1</v>
      </c>
      <c r="J2053" s="5">
        <f t="shared" si="691"/>
        <v>0.46316212267571349</v>
      </c>
      <c r="K2053">
        <f>LN(I2053)</f>
        <v>0</v>
      </c>
      <c r="L2053">
        <f>LN(J2053)</f>
        <v>-0.7696781292195628</v>
      </c>
      <c r="M2053">
        <v>7</v>
      </c>
      <c r="N2053">
        <v>7</v>
      </c>
      <c r="O2053">
        <v>7</v>
      </c>
      <c r="P2053" s="5">
        <f t="shared" si="692"/>
        <v>1.3406824125243548</v>
      </c>
      <c r="Q2053">
        <f t="shared" si="683"/>
        <v>1.9459101490553132</v>
      </c>
      <c r="R2053">
        <f t="shared" si="684"/>
        <v>0.29317874741026428</v>
      </c>
      <c r="S2053" s="5">
        <f t="shared" si="687"/>
        <v>8</v>
      </c>
      <c r="T2053" s="3">
        <f t="shared" si="686"/>
        <v>2.0794415416798357</v>
      </c>
      <c r="U2053" s="3">
        <f t="shared" si="688"/>
        <v>-0.47649938180929852</v>
      </c>
      <c r="V2053" t="s">
        <v>13</v>
      </c>
      <c r="W2053" t="s">
        <v>17</v>
      </c>
      <c r="X2053">
        <f t="shared" si="685"/>
        <v>76</v>
      </c>
      <c r="Y2053" s="11">
        <f t="shared" si="689"/>
        <v>-1.9459101490553132</v>
      </c>
      <c r="Z2053" s="3">
        <f t="shared" si="690"/>
        <v>-1.062856876629827</v>
      </c>
    </row>
    <row r="2054" spans="1:26" x14ac:dyDescent="0.2">
      <c r="A2054" t="s">
        <v>6</v>
      </c>
      <c r="B2054">
        <v>2053</v>
      </c>
      <c r="C2054" s="14">
        <v>1970</v>
      </c>
      <c r="D2054">
        <v>403</v>
      </c>
      <c r="E2054" s="12">
        <v>54135.61</v>
      </c>
      <c r="F2054">
        <v>193472.2</v>
      </c>
      <c r="G2054">
        <v>1</v>
      </c>
      <c r="H2054">
        <v>1</v>
      </c>
      <c r="I2054">
        <v>1</v>
      </c>
      <c r="J2054" s="5">
        <f t="shared" si="691"/>
        <v>0.46180323820125052</v>
      </c>
      <c r="K2054">
        <f>LN(I2054)</f>
        <v>0</v>
      </c>
      <c r="L2054">
        <f>LN(J2054)</f>
        <v>-0.77261636995715732</v>
      </c>
      <c r="M2054">
        <v>1</v>
      </c>
      <c r="N2054">
        <v>1</v>
      </c>
      <c r="O2054">
        <v>1</v>
      </c>
      <c r="P2054" s="5">
        <f t="shared" si="692"/>
        <v>0.19124194587129315</v>
      </c>
      <c r="Q2054">
        <f t="shared" si="683"/>
        <v>0</v>
      </c>
      <c r="R2054">
        <f t="shared" si="684"/>
        <v>-1.6542159202535507</v>
      </c>
      <c r="S2054" s="5">
        <f t="shared" si="687"/>
        <v>2</v>
      </c>
      <c r="T2054" s="3">
        <f t="shared" si="686"/>
        <v>0.69314718055994529</v>
      </c>
      <c r="U2054" s="3">
        <f t="shared" si="688"/>
        <v>-2.426832290210708</v>
      </c>
      <c r="V2054" t="s">
        <v>13</v>
      </c>
      <c r="W2054" t="s">
        <v>17</v>
      </c>
      <c r="X2054">
        <f t="shared" si="685"/>
        <v>77</v>
      </c>
      <c r="Y2054" s="11">
        <f t="shared" si="689"/>
        <v>0</v>
      </c>
      <c r="Z2054" s="3">
        <f t="shared" si="690"/>
        <v>0.88159955029639336</v>
      </c>
    </row>
    <row r="2055" spans="1:26" x14ac:dyDescent="0.2">
      <c r="A2055" t="s">
        <v>6</v>
      </c>
      <c r="B2055">
        <v>2054</v>
      </c>
      <c r="C2055" s="14">
        <v>1969</v>
      </c>
      <c r="D2055">
        <v>404</v>
      </c>
      <c r="E2055" s="12">
        <v>54293.73</v>
      </c>
      <c r="F2055">
        <v>193755.9</v>
      </c>
      <c r="G2055">
        <v>0</v>
      </c>
      <c r="H2055">
        <v>0</v>
      </c>
      <c r="I2055">
        <v>0</v>
      </c>
      <c r="J2055" s="5">
        <f t="shared" si="691"/>
        <v>0</v>
      </c>
      <c r="K2055">
        <v>0</v>
      </c>
      <c r="L2055">
        <v>0</v>
      </c>
      <c r="M2055">
        <v>1</v>
      </c>
      <c r="N2055">
        <v>1</v>
      </c>
      <c r="O2055">
        <v>1</v>
      </c>
      <c r="P2055" s="5">
        <f t="shared" si="692"/>
        <v>0.1909619268368086</v>
      </c>
      <c r="Q2055">
        <f t="shared" si="683"/>
        <v>0</v>
      </c>
      <c r="R2055">
        <f t="shared" si="684"/>
        <v>-1.6556812067384941</v>
      </c>
      <c r="S2055" s="5">
        <f t="shared" si="687"/>
        <v>1</v>
      </c>
      <c r="T2055" s="3">
        <f t="shared" si="686"/>
        <v>0</v>
      </c>
      <c r="U2055" s="3">
        <f t="shared" si="688"/>
        <v>-1.6556812067384941</v>
      </c>
      <c r="V2055" t="s">
        <v>13</v>
      </c>
      <c r="W2055" t="s">
        <v>17</v>
      </c>
      <c r="X2055">
        <f t="shared" si="685"/>
        <v>78</v>
      </c>
      <c r="Y2055" s="11">
        <f t="shared" si="689"/>
        <v>0</v>
      </c>
      <c r="Z2055" s="3">
        <f t="shared" si="690"/>
        <v>1.6556812067384941</v>
      </c>
    </row>
    <row r="2056" spans="1:26" x14ac:dyDescent="0.2">
      <c r="A2056" t="s">
        <v>6</v>
      </c>
      <c r="B2056">
        <v>2055</v>
      </c>
      <c r="C2056" s="14">
        <v>1968</v>
      </c>
      <c r="D2056">
        <v>405</v>
      </c>
      <c r="E2056" s="12">
        <v>54450.84</v>
      </c>
      <c r="F2056">
        <v>194032.9</v>
      </c>
      <c r="G2056">
        <v>0</v>
      </c>
      <c r="H2056">
        <v>0</v>
      </c>
      <c r="I2056">
        <v>0</v>
      </c>
      <c r="J2056" s="5">
        <f t="shared" si="691"/>
        <v>0</v>
      </c>
      <c r="K2056">
        <v>0</v>
      </c>
      <c r="L2056">
        <v>0</v>
      </c>
      <c r="M2056">
        <v>1</v>
      </c>
      <c r="N2056">
        <v>1</v>
      </c>
      <c r="O2056">
        <v>1</v>
      </c>
      <c r="P2056" s="5">
        <f t="shared" si="692"/>
        <v>0.19068931093644428</v>
      </c>
      <c r="Q2056">
        <f t="shared" si="683"/>
        <v>0</v>
      </c>
      <c r="R2056">
        <f t="shared" si="684"/>
        <v>-1.6571098196696132</v>
      </c>
      <c r="S2056" s="5">
        <f t="shared" si="687"/>
        <v>1</v>
      </c>
      <c r="T2056" s="3">
        <f t="shared" si="686"/>
        <v>0</v>
      </c>
      <c r="U2056" s="3">
        <f t="shared" si="688"/>
        <v>-1.6571098196696132</v>
      </c>
      <c r="V2056" t="s">
        <v>13</v>
      </c>
      <c r="W2056" t="s">
        <v>17</v>
      </c>
      <c r="X2056">
        <f t="shared" si="685"/>
        <v>79</v>
      </c>
      <c r="Y2056" s="11">
        <f t="shared" si="689"/>
        <v>0</v>
      </c>
      <c r="Z2056" s="3">
        <f t="shared" si="690"/>
        <v>1.6571098196696132</v>
      </c>
    </row>
    <row r="2057" spans="1:26" x14ac:dyDescent="0.2">
      <c r="A2057" t="s">
        <v>6</v>
      </c>
      <c r="B2057">
        <v>2056</v>
      </c>
      <c r="C2057" s="14">
        <v>1967</v>
      </c>
      <c r="D2057">
        <v>406</v>
      </c>
      <c r="E2057" s="12">
        <v>54605.99</v>
      </c>
      <c r="F2057">
        <v>194304.2</v>
      </c>
      <c r="G2057">
        <v>2</v>
      </c>
      <c r="H2057">
        <v>2</v>
      </c>
      <c r="I2057">
        <v>2</v>
      </c>
      <c r="J2057" s="5">
        <f t="shared" si="691"/>
        <v>0.91565046252251814</v>
      </c>
      <c r="K2057">
        <f>LN(I2057)</f>
        <v>0.69314718055994529</v>
      </c>
      <c r="L2057">
        <f>LN(J2057)</f>
        <v>-8.8120578265051847E-2</v>
      </c>
      <c r="M2057">
        <v>0</v>
      </c>
      <c r="N2057">
        <v>0</v>
      </c>
      <c r="O2057">
        <v>0</v>
      </c>
      <c r="P2057" s="5">
        <f t="shared" si="692"/>
        <v>0</v>
      </c>
      <c r="Q2057">
        <v>0</v>
      </c>
      <c r="R2057">
        <v>0</v>
      </c>
      <c r="S2057" s="5">
        <f t="shared" si="687"/>
        <v>2</v>
      </c>
      <c r="T2057" s="3">
        <f t="shared" si="686"/>
        <v>0.69314718055994529</v>
      </c>
      <c r="U2057" s="3">
        <f t="shared" si="688"/>
        <v>-8.8120578265051847E-2</v>
      </c>
      <c r="V2057" t="s">
        <v>13</v>
      </c>
      <c r="W2057" t="s">
        <v>17</v>
      </c>
      <c r="X2057">
        <f t="shared" si="685"/>
        <v>80</v>
      </c>
      <c r="Y2057" s="11">
        <f t="shared" si="689"/>
        <v>0.69314718055994529</v>
      </c>
      <c r="Z2057" s="3">
        <f t="shared" si="690"/>
        <v>-8.8120578265051847E-2</v>
      </c>
    </row>
    <row r="2058" spans="1:26" x14ac:dyDescent="0.2">
      <c r="A2058" t="s">
        <v>6</v>
      </c>
      <c r="B2058">
        <v>2057</v>
      </c>
      <c r="C2058" s="14">
        <v>1966</v>
      </c>
      <c r="D2058">
        <v>407</v>
      </c>
      <c r="E2058" s="12">
        <v>54758.73</v>
      </c>
      <c r="F2058">
        <v>194568.7</v>
      </c>
      <c r="G2058">
        <v>2</v>
      </c>
      <c r="H2058">
        <v>2</v>
      </c>
      <c r="I2058">
        <v>2</v>
      </c>
      <c r="J2058" s="5">
        <f t="shared" si="691"/>
        <v>0.91309641403297703</v>
      </c>
      <c r="K2058">
        <f>LN(I2058)</f>
        <v>0.69314718055994529</v>
      </c>
      <c r="L2058">
        <f>LN(J2058)</f>
        <v>-9.0913802612130959E-2</v>
      </c>
      <c r="M2058">
        <v>6</v>
      </c>
      <c r="N2058">
        <v>6</v>
      </c>
      <c r="O2058">
        <v>6</v>
      </c>
      <c r="P2058" s="5">
        <f t="shared" si="692"/>
        <v>1.1409851635951722</v>
      </c>
      <c r="Q2058">
        <f t="shared" ref="Q2058:Q2069" si="693">LN(O2058)</f>
        <v>1.791759469228055</v>
      </c>
      <c r="R2058">
        <f t="shared" ref="R2058:R2069" si="694">LN(P2058)</f>
        <v>0.13189206781132562</v>
      </c>
      <c r="S2058" s="5">
        <f t="shared" si="687"/>
        <v>8</v>
      </c>
      <c r="T2058" s="3">
        <f t="shared" si="686"/>
        <v>2.0794415416798357</v>
      </c>
      <c r="U2058" s="3">
        <f t="shared" si="688"/>
        <v>4.0978265199194661E-2</v>
      </c>
      <c r="V2058" t="s">
        <v>13</v>
      </c>
      <c r="W2058" t="s">
        <v>17</v>
      </c>
      <c r="X2058">
        <f t="shared" si="685"/>
        <v>81</v>
      </c>
      <c r="Y2058" s="11">
        <f t="shared" si="689"/>
        <v>-1.0986122886681096</v>
      </c>
      <c r="Z2058" s="3">
        <f t="shared" si="690"/>
        <v>-0.22280587042345656</v>
      </c>
    </row>
    <row r="2059" spans="1:26" x14ac:dyDescent="0.2">
      <c r="A2059" t="s">
        <v>6</v>
      </c>
      <c r="B2059">
        <v>2058</v>
      </c>
      <c r="C2059" s="14">
        <v>1965</v>
      </c>
      <c r="D2059">
        <v>408</v>
      </c>
      <c r="E2059" s="12">
        <v>54911.54</v>
      </c>
      <c r="F2059">
        <v>194827.2</v>
      </c>
      <c r="G2059">
        <v>0</v>
      </c>
      <c r="H2059">
        <v>0</v>
      </c>
      <c r="I2059">
        <v>0</v>
      </c>
      <c r="J2059" s="5">
        <f t="shared" si="691"/>
        <v>0</v>
      </c>
      <c r="K2059">
        <v>0</v>
      </c>
      <c r="L2059">
        <v>0</v>
      </c>
      <c r="M2059">
        <v>2</v>
      </c>
      <c r="N2059">
        <v>2</v>
      </c>
      <c r="O2059">
        <v>2</v>
      </c>
      <c r="P2059" s="5">
        <f t="shared" si="692"/>
        <v>0.37982376177453658</v>
      </c>
      <c r="Q2059">
        <f t="shared" si="693"/>
        <v>0.69314718055994529</v>
      </c>
      <c r="R2059">
        <f t="shared" si="694"/>
        <v>-0.96804791864699324</v>
      </c>
      <c r="S2059" s="5">
        <f t="shared" si="687"/>
        <v>2</v>
      </c>
      <c r="T2059" s="3">
        <f t="shared" si="686"/>
        <v>0.69314718055994529</v>
      </c>
      <c r="U2059" s="3">
        <f t="shared" si="688"/>
        <v>-0.96804791864699324</v>
      </c>
      <c r="V2059" t="s">
        <v>13</v>
      </c>
      <c r="W2059" t="s">
        <v>17</v>
      </c>
      <c r="X2059">
        <f t="shared" si="685"/>
        <v>82</v>
      </c>
      <c r="Y2059" s="11">
        <f t="shared" si="689"/>
        <v>-0.69314718055994529</v>
      </c>
      <c r="Z2059" s="3">
        <f t="shared" si="690"/>
        <v>0.96804791864699324</v>
      </c>
    </row>
    <row r="2060" spans="1:26" x14ac:dyDescent="0.2">
      <c r="A2060" t="s">
        <v>6</v>
      </c>
      <c r="B2060">
        <v>2059</v>
      </c>
      <c r="C2060" s="14">
        <v>1964</v>
      </c>
      <c r="D2060">
        <v>409</v>
      </c>
      <c r="E2060" s="12">
        <v>55063.99</v>
      </c>
      <c r="F2060">
        <v>195084.2</v>
      </c>
      <c r="G2060">
        <v>1</v>
      </c>
      <c r="H2060">
        <v>1</v>
      </c>
      <c r="I2060">
        <v>1</v>
      </c>
      <c r="J2060" s="5">
        <f t="shared" si="691"/>
        <v>0.45401722613998735</v>
      </c>
      <c r="K2060">
        <f>LN(I2060)</f>
        <v>0</v>
      </c>
      <c r="L2060">
        <f>LN(J2060)</f>
        <v>-0.78962013862098823</v>
      </c>
      <c r="M2060">
        <v>2</v>
      </c>
      <c r="N2060">
        <v>2</v>
      </c>
      <c r="O2060">
        <v>2</v>
      </c>
      <c r="P2060" s="5">
        <f t="shared" si="692"/>
        <v>0.37932338959280143</v>
      </c>
      <c r="Q2060">
        <f t="shared" si="693"/>
        <v>0.69314718055994529</v>
      </c>
      <c r="R2060">
        <f t="shared" si="694"/>
        <v>-0.96936616703479328</v>
      </c>
      <c r="S2060" s="5">
        <f t="shared" si="687"/>
        <v>3</v>
      </c>
      <c r="T2060" s="3">
        <f t="shared" si="686"/>
        <v>1.0986122886681098</v>
      </c>
      <c r="U2060" s="3">
        <f t="shared" si="688"/>
        <v>-1.7589863056557815</v>
      </c>
      <c r="V2060" t="s">
        <v>13</v>
      </c>
      <c r="W2060" t="s">
        <v>17</v>
      </c>
      <c r="X2060">
        <f t="shared" si="685"/>
        <v>83</v>
      </c>
      <c r="Y2060" s="11">
        <f t="shared" si="689"/>
        <v>-0.69314718055994529</v>
      </c>
      <c r="Z2060" s="3">
        <f t="shared" si="690"/>
        <v>0.17974602841380505</v>
      </c>
    </row>
    <row r="2061" spans="1:26" x14ac:dyDescent="0.2">
      <c r="A2061" t="s">
        <v>6</v>
      </c>
      <c r="B2061">
        <v>2060</v>
      </c>
      <c r="C2061" s="14">
        <v>1963</v>
      </c>
      <c r="D2061">
        <v>410</v>
      </c>
      <c r="E2061" s="12">
        <v>55215.7</v>
      </c>
      <c r="F2061">
        <v>195335.8</v>
      </c>
      <c r="G2061">
        <v>0</v>
      </c>
      <c r="H2061">
        <v>0</v>
      </c>
      <c r="I2061">
        <v>0</v>
      </c>
      <c r="J2061" s="5">
        <f t="shared" si="691"/>
        <v>0</v>
      </c>
      <c r="K2061">
        <v>0</v>
      </c>
      <c r="L2061">
        <v>0</v>
      </c>
      <c r="M2061">
        <v>3</v>
      </c>
      <c r="N2061">
        <v>3</v>
      </c>
      <c r="O2061">
        <v>3</v>
      </c>
      <c r="P2061" s="5">
        <f t="shared" si="692"/>
        <v>0.56825220978438162</v>
      </c>
      <c r="Q2061">
        <f t="shared" si="693"/>
        <v>1.0986122886681098</v>
      </c>
      <c r="R2061">
        <f t="shared" si="694"/>
        <v>-0.56518992750318442</v>
      </c>
      <c r="S2061" s="5">
        <f t="shared" si="687"/>
        <v>3</v>
      </c>
      <c r="T2061" s="3">
        <f t="shared" si="686"/>
        <v>1.0986122886681098</v>
      </c>
      <c r="U2061" s="3">
        <f t="shared" si="688"/>
        <v>-0.56518992750318442</v>
      </c>
      <c r="V2061" t="s">
        <v>13</v>
      </c>
      <c r="W2061" t="s">
        <v>17</v>
      </c>
      <c r="X2061">
        <f t="shared" si="685"/>
        <v>84</v>
      </c>
      <c r="Y2061" s="11">
        <f t="shared" si="689"/>
        <v>-1.0986122886681098</v>
      </c>
      <c r="Z2061" s="3">
        <f t="shared" si="690"/>
        <v>0.56518992750318442</v>
      </c>
    </row>
    <row r="2062" spans="1:26" x14ac:dyDescent="0.2">
      <c r="A2062" t="s">
        <v>6</v>
      </c>
      <c r="B2062">
        <v>2061</v>
      </c>
      <c r="C2062" s="14">
        <v>1962</v>
      </c>
      <c r="D2062">
        <v>411</v>
      </c>
      <c r="E2062" s="12">
        <v>55366.15</v>
      </c>
      <c r="F2062">
        <v>195583</v>
      </c>
      <c r="G2062">
        <v>0</v>
      </c>
      <c r="H2062">
        <v>0</v>
      </c>
      <c r="I2062">
        <v>0</v>
      </c>
      <c r="J2062" s="5">
        <f t="shared" si="691"/>
        <v>0</v>
      </c>
      <c r="K2062">
        <v>0</v>
      </c>
      <c r="L2062">
        <v>0</v>
      </c>
      <c r="M2062">
        <v>3</v>
      </c>
      <c r="N2062">
        <v>3</v>
      </c>
      <c r="O2062">
        <v>3</v>
      </c>
      <c r="P2062" s="5">
        <f t="shared" si="692"/>
        <v>0.56753398812780254</v>
      </c>
      <c r="Q2062">
        <f t="shared" si="693"/>
        <v>1.0986122886681098</v>
      </c>
      <c r="R2062">
        <f t="shared" si="694"/>
        <v>-0.56645464044587068</v>
      </c>
      <c r="S2062" s="5">
        <f t="shared" si="687"/>
        <v>3</v>
      </c>
      <c r="T2062" s="3">
        <f t="shared" si="686"/>
        <v>1.0986122886681098</v>
      </c>
      <c r="U2062" s="3">
        <f t="shared" si="688"/>
        <v>-0.56645464044587068</v>
      </c>
      <c r="V2062" t="s">
        <v>13</v>
      </c>
      <c r="W2062" t="s">
        <v>17</v>
      </c>
      <c r="X2062">
        <f t="shared" si="685"/>
        <v>85</v>
      </c>
      <c r="Y2062" s="11">
        <f t="shared" si="689"/>
        <v>-1.0986122886681098</v>
      </c>
      <c r="Z2062" s="3">
        <f t="shared" si="690"/>
        <v>0.56645464044587068</v>
      </c>
    </row>
    <row r="2063" spans="1:26" x14ac:dyDescent="0.2">
      <c r="A2063" t="s">
        <v>6</v>
      </c>
      <c r="B2063">
        <v>2062</v>
      </c>
      <c r="C2063" s="14">
        <v>1961</v>
      </c>
      <c r="D2063">
        <v>412</v>
      </c>
      <c r="E2063" s="12">
        <v>55515.05</v>
      </c>
      <c r="F2063">
        <v>195826.9</v>
      </c>
      <c r="G2063">
        <v>1</v>
      </c>
      <c r="H2063">
        <v>1</v>
      </c>
      <c r="I2063">
        <v>1</v>
      </c>
      <c r="J2063" s="5">
        <f t="shared" si="691"/>
        <v>0.4503283343886027</v>
      </c>
      <c r="K2063">
        <f t="shared" ref="K2063:K2072" si="695">LN(I2063)</f>
        <v>0</v>
      </c>
      <c r="L2063">
        <f t="shared" ref="L2063:L2072" si="696">LN(J2063)</f>
        <v>-0.7977783302951027</v>
      </c>
      <c r="M2063">
        <v>281</v>
      </c>
      <c r="N2063">
        <v>281</v>
      </c>
      <c r="O2063">
        <v>281</v>
      </c>
      <c r="P2063" s="5">
        <f t="shared" si="692"/>
        <v>53.092807985011255</v>
      </c>
      <c r="Q2063">
        <f t="shared" si="693"/>
        <v>5.6383546693337454</v>
      </c>
      <c r="R2063">
        <f t="shared" si="694"/>
        <v>3.9720414762312037</v>
      </c>
      <c r="S2063" s="5">
        <f t="shared" si="687"/>
        <v>282</v>
      </c>
      <c r="T2063" s="3">
        <f t="shared" si="686"/>
        <v>5.6419070709381138</v>
      </c>
      <c r="U2063" s="3">
        <f t="shared" si="688"/>
        <v>3.1742631459361013</v>
      </c>
      <c r="V2063" t="s">
        <v>13</v>
      </c>
      <c r="W2063" t="s">
        <v>17</v>
      </c>
      <c r="X2063">
        <f t="shared" si="685"/>
        <v>86</v>
      </c>
      <c r="Y2063" s="11">
        <f t="shared" si="689"/>
        <v>-5.6383546693337454</v>
      </c>
      <c r="Z2063" s="3">
        <f t="shared" si="690"/>
        <v>-4.7698198065263062</v>
      </c>
    </row>
    <row r="2064" spans="1:26" x14ac:dyDescent="0.2">
      <c r="A2064" t="s">
        <v>6</v>
      </c>
      <c r="B2064">
        <v>2063</v>
      </c>
      <c r="C2064" s="14">
        <v>1960</v>
      </c>
      <c r="D2064">
        <v>413</v>
      </c>
      <c r="E2064" s="12">
        <v>55663.83</v>
      </c>
      <c r="F2064">
        <v>196065.9</v>
      </c>
      <c r="G2064">
        <v>3</v>
      </c>
      <c r="H2064">
        <v>3</v>
      </c>
      <c r="I2064">
        <v>3</v>
      </c>
      <c r="J2064" s="5">
        <f t="shared" si="691"/>
        <v>1.3473740488212902</v>
      </c>
      <c r="K2064">
        <f t="shared" si="695"/>
        <v>1.0986122886681098</v>
      </c>
      <c r="L2064">
        <f t="shared" si="696"/>
        <v>0.29815754916990461</v>
      </c>
      <c r="M2064">
        <v>52</v>
      </c>
      <c r="N2064">
        <v>52</v>
      </c>
      <c r="O2064">
        <v>52</v>
      </c>
      <c r="P2064" s="5">
        <f t="shared" si="692"/>
        <v>9.8130271505651923</v>
      </c>
      <c r="Q2064">
        <f t="shared" si="693"/>
        <v>3.9512437185814275</v>
      </c>
      <c r="R2064">
        <f t="shared" si="694"/>
        <v>2.2837108040161258</v>
      </c>
      <c r="S2064" s="5">
        <f t="shared" si="687"/>
        <v>55</v>
      </c>
      <c r="T2064" s="3">
        <f t="shared" si="686"/>
        <v>4.0073331852324712</v>
      </c>
      <c r="U2064" s="3">
        <f t="shared" si="688"/>
        <v>2.5818683531860303</v>
      </c>
      <c r="V2064" t="s">
        <v>13</v>
      </c>
      <c r="W2064" t="s">
        <v>17</v>
      </c>
      <c r="X2064">
        <f t="shared" si="685"/>
        <v>87</v>
      </c>
      <c r="Y2064" s="11">
        <f t="shared" si="689"/>
        <v>-2.852631429913318</v>
      </c>
      <c r="Z2064" s="3">
        <f t="shared" si="690"/>
        <v>-1.9855532548462211</v>
      </c>
    </row>
    <row r="2065" spans="1:26" x14ac:dyDescent="0.2">
      <c r="A2065" t="s">
        <v>6</v>
      </c>
      <c r="B2065">
        <v>2064</v>
      </c>
      <c r="C2065" s="14">
        <v>1959</v>
      </c>
      <c r="D2065">
        <v>414</v>
      </c>
      <c r="E2065" s="12">
        <v>55811.17</v>
      </c>
      <c r="F2065">
        <v>196302.2</v>
      </c>
      <c r="G2065">
        <v>157</v>
      </c>
      <c r="H2065">
        <v>157</v>
      </c>
      <c r="I2065">
        <v>157</v>
      </c>
      <c r="J2065" s="5">
        <f t="shared" si="691"/>
        <v>70.326423904032112</v>
      </c>
      <c r="K2065">
        <f t="shared" si="695"/>
        <v>5.0562458053483077</v>
      </c>
      <c r="L2065">
        <f t="shared" si="696"/>
        <v>4.2531476016509586</v>
      </c>
      <c r="M2065">
        <v>1</v>
      </c>
      <c r="N2065">
        <v>1</v>
      </c>
      <c r="O2065">
        <v>1</v>
      </c>
      <c r="P2065" s="5">
        <f t="shared" si="692"/>
        <v>0.1884848972655426</v>
      </c>
      <c r="Q2065">
        <f t="shared" si="693"/>
        <v>0</v>
      </c>
      <c r="R2065">
        <f t="shared" si="694"/>
        <v>-1.6687373959111</v>
      </c>
      <c r="S2065" s="5">
        <f t="shared" si="687"/>
        <v>158</v>
      </c>
      <c r="T2065" s="3">
        <f t="shared" si="686"/>
        <v>5.0625950330269669</v>
      </c>
      <c r="U2065" s="3">
        <f t="shared" si="688"/>
        <v>2.5844102057398586</v>
      </c>
      <c r="V2065" t="s">
        <v>13</v>
      </c>
      <c r="W2065" t="s">
        <v>17</v>
      </c>
      <c r="X2065">
        <f t="shared" si="685"/>
        <v>88</v>
      </c>
      <c r="Y2065" s="11">
        <f t="shared" si="689"/>
        <v>5.0562458053483077</v>
      </c>
      <c r="Z2065" s="3">
        <f t="shared" si="690"/>
        <v>5.9218849975620582</v>
      </c>
    </row>
    <row r="2066" spans="1:26" x14ac:dyDescent="0.2">
      <c r="A2066" t="s">
        <v>6</v>
      </c>
      <c r="B2066">
        <v>2065</v>
      </c>
      <c r="C2066" s="14">
        <v>1958</v>
      </c>
      <c r="D2066">
        <v>415</v>
      </c>
      <c r="E2066" s="12">
        <v>55956.75</v>
      </c>
      <c r="F2066">
        <v>196532.5</v>
      </c>
      <c r="G2066">
        <v>155</v>
      </c>
      <c r="H2066">
        <v>155</v>
      </c>
      <c r="I2066">
        <v>155</v>
      </c>
      <c r="J2066" s="5">
        <f t="shared" si="691"/>
        <v>69.249911762209209</v>
      </c>
      <c r="K2066">
        <f t="shared" si="695"/>
        <v>5.0434251169192468</v>
      </c>
      <c r="L2066">
        <f t="shared" si="696"/>
        <v>4.2377218708747115</v>
      </c>
      <c r="M2066">
        <v>57</v>
      </c>
      <c r="N2066">
        <v>57</v>
      </c>
      <c r="O2066">
        <v>57</v>
      </c>
      <c r="P2066" s="5">
        <f t="shared" si="692"/>
        <v>10.731049571953749</v>
      </c>
      <c r="Q2066">
        <f t="shared" si="693"/>
        <v>4.0430512678345503</v>
      </c>
      <c r="R2066">
        <f t="shared" si="694"/>
        <v>2.3731413684435694</v>
      </c>
      <c r="S2066" s="5">
        <f t="shared" si="687"/>
        <v>212</v>
      </c>
      <c r="T2066" s="3">
        <f t="shared" si="686"/>
        <v>5.3565862746720123</v>
      </c>
      <c r="U2066" s="3">
        <f t="shared" si="688"/>
        <v>6.6108632393182809</v>
      </c>
      <c r="V2066" t="s">
        <v>13</v>
      </c>
      <c r="W2066" t="s">
        <v>17</v>
      </c>
      <c r="X2066">
        <f t="shared" si="685"/>
        <v>89</v>
      </c>
      <c r="Y2066" s="11">
        <f t="shared" si="689"/>
        <v>1.0003738490846965</v>
      </c>
      <c r="Z2066" s="3">
        <f t="shared" si="690"/>
        <v>1.8645805024311422</v>
      </c>
    </row>
    <row r="2067" spans="1:26" x14ac:dyDescent="0.2">
      <c r="A2067" t="s">
        <v>6</v>
      </c>
      <c r="B2067">
        <v>2066</v>
      </c>
      <c r="C2067" s="14">
        <v>1957</v>
      </c>
      <c r="D2067">
        <v>416</v>
      </c>
      <c r="E2067" s="12">
        <v>56100.93</v>
      </c>
      <c r="F2067">
        <v>196758.39999999999</v>
      </c>
      <c r="G2067">
        <v>64</v>
      </c>
      <c r="H2067">
        <v>64</v>
      </c>
      <c r="I2067">
        <v>64</v>
      </c>
      <c r="J2067" s="5">
        <f t="shared" si="691"/>
        <v>28.520026316854285</v>
      </c>
      <c r="K2067">
        <f t="shared" si="695"/>
        <v>4.1588830833596715</v>
      </c>
      <c r="L2067">
        <f t="shared" si="696"/>
        <v>3.3506065182965208</v>
      </c>
      <c r="M2067">
        <v>11</v>
      </c>
      <c r="N2067">
        <v>11</v>
      </c>
      <c r="O2067">
        <v>11</v>
      </c>
      <c r="P2067" s="5">
        <f t="shared" si="692"/>
        <v>2.068526680436515</v>
      </c>
      <c r="Q2067">
        <f t="shared" si="693"/>
        <v>2.3978952727983707</v>
      </c>
      <c r="R2067">
        <f t="shared" si="694"/>
        <v>0.72683660528261096</v>
      </c>
      <c r="S2067" s="5">
        <f t="shared" si="687"/>
        <v>75</v>
      </c>
      <c r="T2067" s="3">
        <f t="shared" si="686"/>
        <v>4.3174881135363101</v>
      </c>
      <c r="U2067" s="3">
        <f t="shared" si="688"/>
        <v>4.0774431235791315</v>
      </c>
      <c r="V2067" t="s">
        <v>13</v>
      </c>
      <c r="W2067" t="s">
        <v>17</v>
      </c>
      <c r="X2067">
        <f t="shared" si="685"/>
        <v>90</v>
      </c>
      <c r="Y2067" s="11">
        <f t="shared" si="689"/>
        <v>1.7609878105613008</v>
      </c>
      <c r="Z2067" s="3">
        <f t="shared" si="690"/>
        <v>2.62376991301391</v>
      </c>
    </row>
    <row r="2068" spans="1:26" x14ac:dyDescent="0.2">
      <c r="A2068" t="s">
        <v>6</v>
      </c>
      <c r="B2068">
        <v>2067</v>
      </c>
      <c r="C2068" s="14">
        <v>1956</v>
      </c>
      <c r="D2068">
        <v>417</v>
      </c>
      <c r="E2068" s="12">
        <v>56243.839999999997</v>
      </c>
      <c r="F2068">
        <v>196981</v>
      </c>
      <c r="G2068">
        <v>2</v>
      </c>
      <c r="H2068">
        <v>2</v>
      </c>
      <c r="I2068">
        <v>2</v>
      </c>
      <c r="J2068" s="5">
        <f t="shared" si="691"/>
        <v>0.88898624276009597</v>
      </c>
      <c r="K2068">
        <f t="shared" si="695"/>
        <v>0.69314718055994529</v>
      </c>
      <c r="L2068">
        <f t="shared" si="696"/>
        <v>-0.11767351854849288</v>
      </c>
      <c r="M2068">
        <v>8</v>
      </c>
      <c r="N2068">
        <v>8</v>
      </c>
      <c r="O2068">
        <v>8</v>
      </c>
      <c r="P2068" s="5">
        <f t="shared" si="692"/>
        <v>1.5026829998832376</v>
      </c>
      <c r="Q2068">
        <f t="shared" si="693"/>
        <v>2.0794415416798357</v>
      </c>
      <c r="R2068">
        <f t="shared" si="694"/>
        <v>0.40725217693786164</v>
      </c>
      <c r="S2068" s="5">
        <f t="shared" si="687"/>
        <v>10</v>
      </c>
      <c r="T2068" s="3">
        <f t="shared" si="686"/>
        <v>2.3025850929940459</v>
      </c>
      <c r="U2068" s="3">
        <f t="shared" si="688"/>
        <v>0.28957865838936875</v>
      </c>
      <c r="V2068" t="s">
        <v>13</v>
      </c>
      <c r="W2068" t="s">
        <v>17</v>
      </c>
      <c r="X2068">
        <f t="shared" si="685"/>
        <v>91</v>
      </c>
      <c r="Y2068" s="11">
        <f t="shared" si="689"/>
        <v>-1.3862943611198904</v>
      </c>
      <c r="Z2068" s="3">
        <f t="shared" si="690"/>
        <v>-0.52492569548635448</v>
      </c>
    </row>
    <row r="2069" spans="1:26" x14ac:dyDescent="0.2">
      <c r="A2069" t="s">
        <v>6</v>
      </c>
      <c r="B2069">
        <v>2068</v>
      </c>
      <c r="C2069" s="14">
        <v>1955</v>
      </c>
      <c r="D2069">
        <v>418</v>
      </c>
      <c r="E2069" s="12">
        <v>56385.37</v>
      </c>
      <c r="F2069">
        <v>197200</v>
      </c>
      <c r="G2069">
        <v>3</v>
      </c>
      <c r="H2069">
        <v>3</v>
      </c>
      <c r="I2069">
        <v>3</v>
      </c>
      <c r="J2069" s="5">
        <f t="shared" si="691"/>
        <v>1.3301322665790789</v>
      </c>
      <c r="K2069">
        <f t="shared" si="695"/>
        <v>1.0986122886681098</v>
      </c>
      <c r="L2069">
        <f t="shared" si="696"/>
        <v>0.28527838584468102</v>
      </c>
      <c r="M2069">
        <v>2</v>
      </c>
      <c r="N2069">
        <v>2</v>
      </c>
      <c r="O2069">
        <v>2</v>
      </c>
      <c r="P2069" s="5">
        <f t="shared" si="692"/>
        <v>0.37525354969574037</v>
      </c>
      <c r="Q2069">
        <f t="shared" si="693"/>
        <v>0.69314718055994529</v>
      </c>
      <c r="R2069">
        <f t="shared" si="694"/>
        <v>-0.98015334896436523</v>
      </c>
      <c r="S2069" s="5">
        <f t="shared" si="687"/>
        <v>5</v>
      </c>
      <c r="T2069" s="3">
        <f t="shared" si="686"/>
        <v>1.6094379124341003</v>
      </c>
      <c r="U2069" s="3">
        <f t="shared" si="688"/>
        <v>-0.69487496311968422</v>
      </c>
      <c r="V2069" t="s">
        <v>13</v>
      </c>
      <c r="W2069" t="s">
        <v>17</v>
      </c>
      <c r="X2069">
        <f t="shared" si="685"/>
        <v>92</v>
      </c>
      <c r="Y2069" s="11">
        <f t="shared" si="689"/>
        <v>0.4054651081081645</v>
      </c>
      <c r="Z2069" s="3">
        <f t="shared" si="690"/>
        <v>1.2654317348090462</v>
      </c>
    </row>
    <row r="2070" spans="1:26" x14ac:dyDescent="0.2">
      <c r="A2070" t="s">
        <v>6</v>
      </c>
      <c r="B2070">
        <v>2069</v>
      </c>
      <c r="C2070" s="14">
        <v>1954</v>
      </c>
      <c r="D2070">
        <v>419</v>
      </c>
      <c r="E2070" s="12">
        <v>56526.53</v>
      </c>
      <c r="F2070">
        <v>197414.39999999999</v>
      </c>
      <c r="G2070">
        <v>2</v>
      </c>
      <c r="H2070">
        <v>2</v>
      </c>
      <c r="I2070">
        <v>2</v>
      </c>
      <c r="J2070" s="5">
        <f t="shared" si="691"/>
        <v>0.8845404096094347</v>
      </c>
      <c r="K2070">
        <f t="shared" si="695"/>
        <v>0.69314718055994529</v>
      </c>
      <c r="L2070">
        <f t="shared" si="696"/>
        <v>-0.1226870800387377</v>
      </c>
      <c r="M2070">
        <v>0</v>
      </c>
      <c r="N2070">
        <v>0</v>
      </c>
      <c r="O2070">
        <v>0</v>
      </c>
      <c r="P2070" s="5">
        <f t="shared" si="692"/>
        <v>0</v>
      </c>
      <c r="Q2070">
        <v>0</v>
      </c>
      <c r="R2070">
        <v>0</v>
      </c>
      <c r="S2070" s="5">
        <f t="shared" si="687"/>
        <v>2</v>
      </c>
      <c r="T2070" s="3">
        <f t="shared" si="686"/>
        <v>0.69314718055994529</v>
      </c>
      <c r="U2070" s="3">
        <f t="shared" si="688"/>
        <v>-0.1226870800387377</v>
      </c>
      <c r="V2070" t="s">
        <v>13</v>
      </c>
      <c r="W2070" t="s">
        <v>17</v>
      </c>
      <c r="X2070">
        <f t="shared" si="685"/>
        <v>93</v>
      </c>
      <c r="Y2070" s="11">
        <f t="shared" si="689"/>
        <v>0.69314718055994529</v>
      </c>
      <c r="Z2070" s="3">
        <f t="shared" si="690"/>
        <v>-0.1226870800387377</v>
      </c>
    </row>
    <row r="2071" spans="1:26" x14ac:dyDescent="0.2">
      <c r="A2071" t="s">
        <v>6</v>
      </c>
      <c r="B2071">
        <v>2070</v>
      </c>
      <c r="C2071" s="14">
        <v>1953</v>
      </c>
      <c r="D2071">
        <v>420</v>
      </c>
      <c r="E2071" s="12">
        <v>56669.69</v>
      </c>
      <c r="F2071">
        <v>197624.6</v>
      </c>
      <c r="G2071">
        <v>91</v>
      </c>
      <c r="H2071">
        <v>91</v>
      </c>
      <c r="I2071">
        <v>91</v>
      </c>
      <c r="J2071" s="5">
        <f t="shared" si="691"/>
        <v>40.144916974135555</v>
      </c>
      <c r="K2071">
        <f t="shared" si="695"/>
        <v>4.5108595065168497</v>
      </c>
      <c r="L2071">
        <f t="shared" si="696"/>
        <v>3.6924958314849397</v>
      </c>
      <c r="M2071">
        <v>4</v>
      </c>
      <c r="N2071">
        <v>4</v>
      </c>
      <c r="O2071">
        <v>4</v>
      </c>
      <c r="P2071" s="5">
        <f t="shared" si="692"/>
        <v>0.74889462141858854</v>
      </c>
      <c r="Q2071">
        <f t="shared" ref="Q2071:Q2112" si="697">LN(O2071)</f>
        <v>1.3862943611198906</v>
      </c>
      <c r="R2071">
        <f t="shared" ref="R2071:R2112" si="698">LN(P2071)</f>
        <v>-0.28915699772805209</v>
      </c>
      <c r="S2071" s="5">
        <f t="shared" si="687"/>
        <v>95</v>
      </c>
      <c r="T2071" s="3">
        <f t="shared" si="686"/>
        <v>4.5538768916005408</v>
      </c>
      <c r="U2071" s="3">
        <f t="shared" si="688"/>
        <v>3.4033388337568877</v>
      </c>
      <c r="V2071" t="s">
        <v>13</v>
      </c>
      <c r="W2071" t="s">
        <v>17</v>
      </c>
      <c r="X2071">
        <f t="shared" si="685"/>
        <v>94</v>
      </c>
      <c r="Y2071" s="11">
        <f t="shared" si="689"/>
        <v>3.124565145396959</v>
      </c>
      <c r="Z2071" s="3">
        <f t="shared" si="690"/>
        <v>3.9816528292129916</v>
      </c>
    </row>
    <row r="2072" spans="1:26" x14ac:dyDescent="0.2">
      <c r="A2072" t="s">
        <v>6</v>
      </c>
      <c r="B2072">
        <v>2071</v>
      </c>
      <c r="C2072" s="14">
        <v>1952</v>
      </c>
      <c r="D2072">
        <v>421</v>
      </c>
      <c r="E2072" s="12">
        <v>56813.49</v>
      </c>
      <c r="F2072">
        <v>197831.5</v>
      </c>
      <c r="G2072">
        <v>152</v>
      </c>
      <c r="H2072">
        <v>152</v>
      </c>
      <c r="I2072">
        <v>152</v>
      </c>
      <c r="J2072" s="5">
        <f t="shared" si="691"/>
        <v>66.885523138958732</v>
      </c>
      <c r="K2072">
        <f t="shared" si="695"/>
        <v>5.0238805208462765</v>
      </c>
      <c r="L2072">
        <f t="shared" si="696"/>
        <v>4.2029825481860321</v>
      </c>
      <c r="M2072">
        <v>222</v>
      </c>
      <c r="N2072">
        <v>222</v>
      </c>
      <c r="O2072">
        <v>222</v>
      </c>
      <c r="P2072" s="5">
        <f t="shared" si="692"/>
        <v>41.520182579619522</v>
      </c>
      <c r="Q2072">
        <f t="shared" si="697"/>
        <v>5.4026773818722793</v>
      </c>
      <c r="R2072">
        <f t="shared" si="698"/>
        <v>3.7261796362376449</v>
      </c>
      <c r="S2072" s="5">
        <f t="shared" si="687"/>
        <v>374</v>
      </c>
      <c r="T2072" s="3">
        <f t="shared" si="686"/>
        <v>5.9242557974145322</v>
      </c>
      <c r="U2072" s="3">
        <f t="shared" si="688"/>
        <v>7.929162184423677</v>
      </c>
      <c r="V2072" t="s">
        <v>13</v>
      </c>
      <c r="W2072" t="s">
        <v>17</v>
      </c>
      <c r="X2072">
        <f t="shared" si="685"/>
        <v>95</v>
      </c>
      <c r="Y2072" s="11">
        <f t="shared" si="689"/>
        <v>-0.37879686102600285</v>
      </c>
      <c r="Z2072" s="3">
        <f t="shared" si="690"/>
        <v>0.4768029119483872</v>
      </c>
    </row>
    <row r="2073" spans="1:26" x14ac:dyDescent="0.2">
      <c r="A2073" t="s">
        <v>6</v>
      </c>
      <c r="B2073">
        <v>2072</v>
      </c>
      <c r="C2073" s="14">
        <v>1951</v>
      </c>
      <c r="D2073">
        <v>422</v>
      </c>
      <c r="E2073" s="12">
        <v>56956.08</v>
      </c>
      <c r="F2073">
        <v>198035.7</v>
      </c>
      <c r="G2073">
        <v>0</v>
      </c>
      <c r="H2073">
        <v>0</v>
      </c>
      <c r="I2073">
        <v>0</v>
      </c>
      <c r="J2073" s="5">
        <f t="shared" si="691"/>
        <v>0</v>
      </c>
      <c r="K2073">
        <v>0</v>
      </c>
      <c r="L2073">
        <v>0</v>
      </c>
      <c r="M2073">
        <v>63</v>
      </c>
      <c r="N2073">
        <v>63</v>
      </c>
      <c r="O2073">
        <v>63</v>
      </c>
      <c r="P2073" s="5">
        <f t="shared" si="692"/>
        <v>11.770604996977818</v>
      </c>
      <c r="Q2073">
        <f t="shared" si="697"/>
        <v>4.1431347263915326</v>
      </c>
      <c r="R2073">
        <f t="shared" si="698"/>
        <v>2.4656053215635567</v>
      </c>
      <c r="S2073" s="5">
        <f t="shared" si="687"/>
        <v>63</v>
      </c>
      <c r="T2073" s="3">
        <f t="shared" si="686"/>
        <v>4.1431347263915326</v>
      </c>
      <c r="U2073" s="3">
        <f t="shared" si="688"/>
        <v>2.4656053215635567</v>
      </c>
      <c r="V2073" t="s">
        <v>13</v>
      </c>
      <c r="W2073" t="s">
        <v>17</v>
      </c>
      <c r="X2073">
        <f t="shared" si="685"/>
        <v>96</v>
      </c>
      <c r="Y2073" s="11">
        <f t="shared" si="689"/>
        <v>-4.1431347263915326</v>
      </c>
      <c r="Z2073" s="3">
        <f t="shared" si="690"/>
        <v>-2.4656053215635567</v>
      </c>
    </row>
    <row r="2074" spans="1:26" x14ac:dyDescent="0.2">
      <c r="A2074" t="s">
        <v>6</v>
      </c>
      <c r="B2074">
        <v>2073</v>
      </c>
      <c r="C2074" s="14">
        <v>1950</v>
      </c>
      <c r="D2074">
        <v>423</v>
      </c>
      <c r="E2074" s="12">
        <v>57097.7</v>
      </c>
      <c r="F2074">
        <v>198237.1</v>
      </c>
      <c r="G2074">
        <v>1</v>
      </c>
      <c r="H2074">
        <v>1</v>
      </c>
      <c r="I2074">
        <v>1</v>
      </c>
      <c r="J2074" s="5">
        <f t="shared" si="691"/>
        <v>0.43784600780767002</v>
      </c>
      <c r="K2074">
        <f t="shared" ref="K2074:L2077" si="699">LN(I2074)</f>
        <v>0</v>
      </c>
      <c r="L2074">
        <f t="shared" si="699"/>
        <v>-0.82588801077233664</v>
      </c>
      <c r="M2074">
        <v>269</v>
      </c>
      <c r="N2074">
        <v>269</v>
      </c>
      <c r="O2074">
        <v>269</v>
      </c>
      <c r="P2074" s="5">
        <f t="shared" si="692"/>
        <v>50.207554489043673</v>
      </c>
      <c r="Q2074">
        <f t="shared" si="697"/>
        <v>5.5947113796018391</v>
      </c>
      <c r="R2074">
        <f t="shared" si="698"/>
        <v>3.9161655032050811</v>
      </c>
      <c r="S2074" s="5">
        <f t="shared" si="687"/>
        <v>270</v>
      </c>
      <c r="T2074" s="3">
        <f t="shared" si="686"/>
        <v>5.598421958998375</v>
      </c>
      <c r="U2074" s="3">
        <f t="shared" si="688"/>
        <v>3.0902774924327443</v>
      </c>
      <c r="V2074" t="s">
        <v>13</v>
      </c>
      <c r="W2074" t="s">
        <v>17</v>
      </c>
      <c r="X2074">
        <f t="shared" si="685"/>
        <v>97</v>
      </c>
      <c r="Y2074" s="11">
        <f t="shared" si="689"/>
        <v>-5.5947113796018391</v>
      </c>
      <c r="Z2074" s="3">
        <f t="shared" si="690"/>
        <v>-4.7420535139774174</v>
      </c>
    </row>
    <row r="2075" spans="1:26" x14ac:dyDescent="0.2">
      <c r="A2075" t="s">
        <v>6</v>
      </c>
      <c r="B2075">
        <v>2074</v>
      </c>
      <c r="C2075" s="14">
        <v>1949</v>
      </c>
      <c r="D2075">
        <v>424</v>
      </c>
      <c r="E2075" s="12">
        <v>57238.43</v>
      </c>
      <c r="F2075">
        <v>198436.4</v>
      </c>
      <c r="G2075">
        <v>1</v>
      </c>
      <c r="H2075">
        <v>1</v>
      </c>
      <c r="I2075">
        <v>1</v>
      </c>
      <c r="J2075" s="5">
        <f t="shared" si="691"/>
        <v>0.43676949210521671</v>
      </c>
      <c r="K2075">
        <f t="shared" si="699"/>
        <v>0</v>
      </c>
      <c r="L2075">
        <f t="shared" si="699"/>
        <v>-0.82834970107211681</v>
      </c>
      <c r="M2075">
        <v>79</v>
      </c>
      <c r="N2075">
        <v>79</v>
      </c>
      <c r="O2075">
        <v>79</v>
      </c>
      <c r="P2075" s="5">
        <f t="shared" si="692"/>
        <v>14.730160393959979</v>
      </c>
      <c r="Q2075">
        <f t="shared" si="697"/>
        <v>4.3694478524670215</v>
      </c>
      <c r="R2075">
        <f t="shared" si="698"/>
        <v>2.6898971193466861</v>
      </c>
      <c r="S2075" s="5">
        <f t="shared" si="687"/>
        <v>80</v>
      </c>
      <c r="T2075" s="3">
        <f t="shared" si="686"/>
        <v>4.3820266346738812</v>
      </c>
      <c r="U2075" s="3">
        <f t="shared" si="688"/>
        <v>1.8615474182745693</v>
      </c>
      <c r="V2075" t="s">
        <v>13</v>
      </c>
      <c r="W2075" t="s">
        <v>17</v>
      </c>
      <c r="X2075">
        <f t="shared" ref="X2075:X2106" si="700">1+X2074</f>
        <v>98</v>
      </c>
      <c r="Y2075" s="11">
        <f t="shared" si="689"/>
        <v>-4.3694478524670215</v>
      </c>
      <c r="Z2075" s="3">
        <f t="shared" si="690"/>
        <v>-3.5182468204188027</v>
      </c>
    </row>
    <row r="2076" spans="1:26" x14ac:dyDescent="0.2">
      <c r="A2076" t="s">
        <v>6</v>
      </c>
      <c r="B2076">
        <v>2075</v>
      </c>
      <c r="C2076" s="14">
        <v>1948</v>
      </c>
      <c r="D2076">
        <v>425</v>
      </c>
      <c r="E2076" s="12">
        <v>57377.96</v>
      </c>
      <c r="F2076">
        <v>198632.5</v>
      </c>
      <c r="G2076">
        <v>2</v>
      </c>
      <c r="H2076">
        <v>2</v>
      </c>
      <c r="I2076">
        <v>2</v>
      </c>
      <c r="J2076" s="5">
        <f t="shared" si="691"/>
        <v>0.87141473834203942</v>
      </c>
      <c r="K2076">
        <f t="shared" si="699"/>
        <v>0.69314718055994529</v>
      </c>
      <c r="L2076">
        <f t="shared" si="699"/>
        <v>-0.13763725203576679</v>
      </c>
      <c r="M2076">
        <v>3</v>
      </c>
      <c r="N2076">
        <v>3</v>
      </c>
      <c r="O2076">
        <v>3</v>
      </c>
      <c r="P2076" s="5">
        <f t="shared" si="692"/>
        <v>0.55882093816470113</v>
      </c>
      <c r="Q2076">
        <f t="shared" si="697"/>
        <v>1.0986122886681098</v>
      </c>
      <c r="R2076">
        <f t="shared" si="698"/>
        <v>-0.58192618242890126</v>
      </c>
      <c r="S2076" s="5">
        <f t="shared" si="687"/>
        <v>5</v>
      </c>
      <c r="T2076" s="3">
        <f t="shared" si="686"/>
        <v>1.6094379124341003</v>
      </c>
      <c r="U2076" s="3">
        <f t="shared" si="688"/>
        <v>-0.71956343446466808</v>
      </c>
      <c r="V2076" t="s">
        <v>13</v>
      </c>
      <c r="W2076" t="s">
        <v>17</v>
      </c>
      <c r="X2076">
        <f t="shared" si="700"/>
        <v>99</v>
      </c>
      <c r="Y2076" s="11">
        <f t="shared" si="689"/>
        <v>-0.4054651081081645</v>
      </c>
      <c r="Z2076" s="3">
        <f t="shared" si="690"/>
        <v>0.44428893039313444</v>
      </c>
    </row>
    <row r="2077" spans="1:26" x14ac:dyDescent="0.2">
      <c r="A2077" t="s">
        <v>6</v>
      </c>
      <c r="B2077">
        <v>2076</v>
      </c>
      <c r="C2077" s="14">
        <v>1947</v>
      </c>
      <c r="D2077">
        <v>426</v>
      </c>
      <c r="E2077" s="12">
        <v>57517.27</v>
      </c>
      <c r="F2077">
        <v>198821.2</v>
      </c>
      <c r="G2077">
        <v>2</v>
      </c>
      <c r="H2077">
        <v>2</v>
      </c>
      <c r="I2077">
        <v>2</v>
      </c>
      <c r="J2077" s="5">
        <f t="shared" si="691"/>
        <v>0.86930412378751643</v>
      </c>
      <c r="K2077">
        <f t="shared" si="699"/>
        <v>0.69314718055994529</v>
      </c>
      <c r="L2077">
        <f t="shared" si="699"/>
        <v>-0.14006224510586654</v>
      </c>
      <c r="M2077">
        <v>257</v>
      </c>
      <c r="N2077">
        <v>257</v>
      </c>
      <c r="O2077">
        <v>257</v>
      </c>
      <c r="P2077" s="5">
        <f t="shared" si="692"/>
        <v>47.826891699677901</v>
      </c>
      <c r="Q2077">
        <f t="shared" si="697"/>
        <v>5.5490760848952201</v>
      </c>
      <c r="R2077">
        <f t="shared" si="698"/>
        <v>3.8675880691635598</v>
      </c>
      <c r="S2077" s="5">
        <f t="shared" si="687"/>
        <v>259</v>
      </c>
      <c r="T2077" s="3">
        <f t="shared" si="686"/>
        <v>5.5568280616995374</v>
      </c>
      <c r="U2077" s="3">
        <f t="shared" si="688"/>
        <v>3.7275258240576932</v>
      </c>
      <c r="V2077" t="s">
        <v>13</v>
      </c>
      <c r="W2077" t="s">
        <v>17</v>
      </c>
      <c r="X2077">
        <f t="shared" si="700"/>
        <v>100</v>
      </c>
      <c r="Y2077" s="11">
        <f t="shared" si="689"/>
        <v>-4.8559289043352747</v>
      </c>
      <c r="Z2077" s="3">
        <f t="shared" si="690"/>
        <v>-4.0076503142694264</v>
      </c>
    </row>
    <row r="2078" spans="1:26" x14ac:dyDescent="0.2">
      <c r="A2078" t="s">
        <v>6</v>
      </c>
      <c r="B2078">
        <v>2077</v>
      </c>
      <c r="C2078" s="14">
        <v>1946</v>
      </c>
      <c r="D2078">
        <v>427</v>
      </c>
      <c r="E2078" s="12">
        <v>57655.67</v>
      </c>
      <c r="F2078">
        <v>199005.8</v>
      </c>
      <c r="G2078">
        <v>0</v>
      </c>
      <c r="H2078">
        <v>0</v>
      </c>
      <c r="I2078">
        <v>0</v>
      </c>
      <c r="J2078" s="5">
        <f t="shared" si="691"/>
        <v>0</v>
      </c>
      <c r="K2078">
        <v>0</v>
      </c>
      <c r="L2078">
        <v>0</v>
      </c>
      <c r="M2078">
        <v>75</v>
      </c>
      <c r="N2078">
        <v>75</v>
      </c>
      <c r="O2078">
        <v>75</v>
      </c>
      <c r="P2078" s="5">
        <f t="shared" si="692"/>
        <v>13.944317200805203</v>
      </c>
      <c r="Q2078">
        <f t="shared" si="697"/>
        <v>4.3174881135363101</v>
      </c>
      <c r="R2078">
        <f t="shared" si="698"/>
        <v>2.6350720561521279</v>
      </c>
      <c r="S2078" s="5">
        <f t="shared" si="687"/>
        <v>75</v>
      </c>
      <c r="T2078" s="3">
        <f t="shared" si="686"/>
        <v>4.3174881135363101</v>
      </c>
      <c r="U2078" s="3">
        <f t="shared" si="688"/>
        <v>2.6350720561521279</v>
      </c>
      <c r="V2078" t="s">
        <v>13</v>
      </c>
      <c r="W2078" t="s">
        <v>17</v>
      </c>
      <c r="X2078">
        <f t="shared" si="700"/>
        <v>101</v>
      </c>
      <c r="Y2078" s="11">
        <f t="shared" si="689"/>
        <v>-4.3174881135363101</v>
      </c>
      <c r="Z2078" s="3">
        <f t="shared" si="690"/>
        <v>-2.6350720561521279</v>
      </c>
    </row>
    <row r="2079" spans="1:26" x14ac:dyDescent="0.2">
      <c r="A2079" t="s">
        <v>6</v>
      </c>
      <c r="B2079">
        <v>2078</v>
      </c>
      <c r="C2079" s="14">
        <v>1945</v>
      </c>
      <c r="D2079">
        <v>428</v>
      </c>
      <c r="E2079" s="12">
        <v>57793.56</v>
      </c>
      <c r="F2079">
        <v>199187.3</v>
      </c>
      <c r="G2079">
        <v>0</v>
      </c>
      <c r="H2079">
        <v>0</v>
      </c>
      <c r="I2079">
        <v>0</v>
      </c>
      <c r="J2079" s="5">
        <f t="shared" si="691"/>
        <v>0</v>
      </c>
      <c r="K2079">
        <v>0</v>
      </c>
      <c r="L2079">
        <v>0</v>
      </c>
      <c r="M2079">
        <v>4</v>
      </c>
      <c r="N2079">
        <v>4</v>
      </c>
      <c r="O2079">
        <v>4</v>
      </c>
      <c r="P2079" s="5">
        <f t="shared" si="692"/>
        <v>0.74301925875796304</v>
      </c>
      <c r="Q2079">
        <f t="shared" si="697"/>
        <v>1.3862943611198906</v>
      </c>
      <c r="R2079">
        <f t="shared" si="698"/>
        <v>-0.29703331433386471</v>
      </c>
      <c r="S2079" s="5">
        <f t="shared" si="687"/>
        <v>4</v>
      </c>
      <c r="T2079" s="3">
        <f t="shared" ref="T2079:T2110" si="701">LN(S2079)</f>
        <v>1.3862943611198906</v>
      </c>
      <c r="U2079" s="3">
        <f t="shared" si="688"/>
        <v>-0.29703331433386471</v>
      </c>
      <c r="V2079" t="s">
        <v>13</v>
      </c>
      <c r="W2079" t="s">
        <v>17</v>
      </c>
      <c r="X2079">
        <f t="shared" si="700"/>
        <v>102</v>
      </c>
      <c r="Y2079" s="11">
        <f t="shared" si="689"/>
        <v>-1.3862943611198906</v>
      </c>
      <c r="Z2079" s="3">
        <f t="shared" si="690"/>
        <v>0.29703331433386471</v>
      </c>
    </row>
    <row r="2080" spans="1:26" x14ac:dyDescent="0.2">
      <c r="A2080" t="s">
        <v>6</v>
      </c>
      <c r="B2080">
        <v>2079</v>
      </c>
      <c r="C2080" s="14">
        <v>1944</v>
      </c>
      <c r="D2080">
        <v>429</v>
      </c>
      <c r="E2080" s="12">
        <v>57929.83</v>
      </c>
      <c r="F2080">
        <v>199360.6</v>
      </c>
      <c r="G2080">
        <v>0</v>
      </c>
      <c r="H2080">
        <v>0</v>
      </c>
      <c r="I2080">
        <v>0</v>
      </c>
      <c r="J2080" s="5">
        <f t="shared" si="691"/>
        <v>0</v>
      </c>
      <c r="K2080">
        <v>0</v>
      </c>
      <c r="L2080">
        <v>0</v>
      </c>
      <c r="M2080">
        <v>5</v>
      </c>
      <c r="N2080">
        <v>5</v>
      </c>
      <c r="O2080">
        <v>5</v>
      </c>
      <c r="P2080" s="5">
        <f t="shared" si="692"/>
        <v>0.92796670957049687</v>
      </c>
      <c r="Q2080">
        <f t="shared" si="697"/>
        <v>1.6094379124341003</v>
      </c>
      <c r="R2080">
        <f t="shared" si="698"/>
        <v>-7.4759420147053196E-2</v>
      </c>
      <c r="S2080" s="5">
        <f t="shared" si="687"/>
        <v>5</v>
      </c>
      <c r="T2080" s="3">
        <f t="shared" si="701"/>
        <v>1.6094379124341003</v>
      </c>
      <c r="U2080" s="3">
        <f t="shared" si="688"/>
        <v>-7.4759420147053196E-2</v>
      </c>
      <c r="V2080" t="s">
        <v>13</v>
      </c>
      <c r="W2080" t="s">
        <v>17</v>
      </c>
      <c r="X2080">
        <f t="shared" si="700"/>
        <v>103</v>
      </c>
      <c r="Y2080" s="11">
        <f t="shared" si="689"/>
        <v>-1.6094379124341003</v>
      </c>
      <c r="Z2080" s="3">
        <f t="shared" si="690"/>
        <v>7.4759420147053196E-2</v>
      </c>
    </row>
    <row r="2081" spans="1:26" x14ac:dyDescent="0.2">
      <c r="A2081" t="s">
        <v>6</v>
      </c>
      <c r="B2081">
        <v>2080</v>
      </c>
      <c r="C2081" s="14">
        <v>1943</v>
      </c>
      <c r="D2081">
        <v>430</v>
      </c>
      <c r="E2081" s="12">
        <v>58065.18</v>
      </c>
      <c r="F2081">
        <v>199526.8</v>
      </c>
      <c r="G2081">
        <v>1</v>
      </c>
      <c r="H2081">
        <v>1</v>
      </c>
      <c r="I2081">
        <v>1</v>
      </c>
      <c r="J2081" s="5">
        <f t="shared" si="691"/>
        <v>0.43055063292665241</v>
      </c>
      <c r="K2081">
        <f>LN(I2081)</f>
        <v>0</v>
      </c>
      <c r="L2081">
        <f>LN(J2081)</f>
        <v>-0.84269034779888241</v>
      </c>
      <c r="M2081">
        <v>3</v>
      </c>
      <c r="N2081">
        <v>3</v>
      </c>
      <c r="O2081">
        <v>3</v>
      </c>
      <c r="P2081" s="5">
        <f t="shared" si="692"/>
        <v>0.55631624423385728</v>
      </c>
      <c r="Q2081">
        <f t="shared" si="697"/>
        <v>1.0986122886681098</v>
      </c>
      <c r="R2081">
        <f t="shared" si="698"/>
        <v>-0.58641836183493212</v>
      </c>
      <c r="S2081" s="5">
        <f t="shared" si="687"/>
        <v>4</v>
      </c>
      <c r="T2081" s="3">
        <f t="shared" si="701"/>
        <v>1.3862943611198906</v>
      </c>
      <c r="U2081" s="3">
        <f t="shared" si="688"/>
        <v>-1.4291087096338146</v>
      </c>
      <c r="V2081" t="s">
        <v>13</v>
      </c>
      <c r="W2081" t="s">
        <v>17</v>
      </c>
      <c r="X2081">
        <f t="shared" si="700"/>
        <v>104</v>
      </c>
      <c r="Y2081" s="11">
        <f t="shared" si="689"/>
        <v>-1.0986122886681098</v>
      </c>
      <c r="Z2081" s="3">
        <f t="shared" si="690"/>
        <v>-0.25627198596395029</v>
      </c>
    </row>
    <row r="2082" spans="1:26" x14ac:dyDescent="0.2">
      <c r="A2082" t="s">
        <v>6</v>
      </c>
      <c r="B2082">
        <v>2081</v>
      </c>
      <c r="C2082" s="14">
        <v>1942</v>
      </c>
      <c r="D2082">
        <v>431</v>
      </c>
      <c r="E2082" s="12">
        <v>58200.12</v>
      </c>
      <c r="F2082">
        <v>199686.5</v>
      </c>
      <c r="G2082">
        <v>0</v>
      </c>
      <c r="H2082">
        <v>0</v>
      </c>
      <c r="I2082">
        <v>0</v>
      </c>
      <c r="J2082" s="5">
        <f t="shared" si="691"/>
        <v>0</v>
      </c>
      <c r="K2082">
        <v>0</v>
      </c>
      <c r="L2082">
        <v>0</v>
      </c>
      <c r="M2082">
        <v>2</v>
      </c>
      <c r="N2082">
        <v>2</v>
      </c>
      <c r="O2082">
        <v>2</v>
      </c>
      <c r="P2082" s="5">
        <f t="shared" si="692"/>
        <v>0.37058088553808094</v>
      </c>
      <c r="Q2082">
        <f t="shared" si="697"/>
        <v>0.69314718055994529</v>
      </c>
      <c r="R2082">
        <f t="shared" si="698"/>
        <v>-0.99268354353041888</v>
      </c>
      <c r="S2082" s="5">
        <f t="shared" si="687"/>
        <v>2</v>
      </c>
      <c r="T2082" s="3">
        <f t="shared" si="701"/>
        <v>0.69314718055994529</v>
      </c>
      <c r="U2082" s="3">
        <f t="shared" si="688"/>
        <v>-0.99268354353041888</v>
      </c>
      <c r="V2082" t="s">
        <v>13</v>
      </c>
      <c r="W2082" t="s">
        <v>17</v>
      </c>
      <c r="X2082">
        <f t="shared" si="700"/>
        <v>105</v>
      </c>
      <c r="Y2082" s="11">
        <f t="shared" si="689"/>
        <v>-0.69314718055994529</v>
      </c>
      <c r="Z2082" s="3">
        <f t="shared" si="690"/>
        <v>0.99268354353041888</v>
      </c>
    </row>
    <row r="2083" spans="1:26" x14ac:dyDescent="0.2">
      <c r="A2083" t="s">
        <v>6</v>
      </c>
      <c r="B2083">
        <v>2082</v>
      </c>
      <c r="C2083" s="14">
        <v>1941</v>
      </c>
      <c r="D2083">
        <v>432</v>
      </c>
      <c r="E2083" s="12">
        <v>58333.84</v>
      </c>
      <c r="F2083">
        <v>199840.4</v>
      </c>
      <c r="G2083">
        <v>2</v>
      </c>
      <c r="H2083">
        <v>2</v>
      </c>
      <c r="I2083">
        <v>2</v>
      </c>
      <c r="J2083" s="5">
        <f t="shared" si="691"/>
        <v>0.8571354123095617</v>
      </c>
      <c r="K2083">
        <f t="shared" ref="K2083:L2085" si="702">LN(I2083)</f>
        <v>0.69314718055994529</v>
      </c>
      <c r="L2083">
        <f t="shared" si="702"/>
        <v>-0.15415936550382336</v>
      </c>
      <c r="M2083">
        <v>2</v>
      </c>
      <c r="N2083">
        <v>2</v>
      </c>
      <c r="O2083">
        <v>2</v>
      </c>
      <c r="P2083" s="5">
        <f t="shared" si="692"/>
        <v>0.37029549580565291</v>
      </c>
      <c r="Q2083">
        <f t="shared" si="697"/>
        <v>0.69314718055994529</v>
      </c>
      <c r="R2083">
        <f t="shared" si="698"/>
        <v>-0.99345395477237564</v>
      </c>
      <c r="S2083" s="5">
        <f t="shared" si="687"/>
        <v>4</v>
      </c>
      <c r="T2083" s="3">
        <f t="shared" si="701"/>
        <v>1.3862943611198906</v>
      </c>
      <c r="U2083" s="3">
        <f t="shared" si="688"/>
        <v>-1.1476133202761991</v>
      </c>
      <c r="V2083" t="s">
        <v>13</v>
      </c>
      <c r="W2083" t="s">
        <v>17</v>
      </c>
      <c r="X2083">
        <f t="shared" si="700"/>
        <v>106</v>
      </c>
      <c r="Y2083" s="11">
        <f t="shared" si="689"/>
        <v>0</v>
      </c>
      <c r="Z2083" s="3">
        <f t="shared" si="690"/>
        <v>0.83929458926855227</v>
      </c>
    </row>
    <row r="2084" spans="1:26" x14ac:dyDescent="0.2">
      <c r="A2084" t="s">
        <v>6</v>
      </c>
      <c r="B2084">
        <v>2083</v>
      </c>
      <c r="C2084" s="14">
        <v>1940</v>
      </c>
      <c r="D2084">
        <v>433</v>
      </c>
      <c r="E2084" s="12">
        <v>58466.63</v>
      </c>
      <c r="F2084">
        <v>199988.9</v>
      </c>
      <c r="G2084">
        <v>1</v>
      </c>
      <c r="H2084">
        <v>1</v>
      </c>
      <c r="I2084">
        <v>1</v>
      </c>
      <c r="J2084" s="5">
        <f t="shared" si="691"/>
        <v>0.42759433885619891</v>
      </c>
      <c r="K2084">
        <f t="shared" si="702"/>
        <v>0</v>
      </c>
      <c r="L2084">
        <f t="shared" si="702"/>
        <v>-0.84958033926360499</v>
      </c>
      <c r="M2084">
        <v>2</v>
      </c>
      <c r="N2084">
        <v>2</v>
      </c>
      <c r="O2084">
        <v>2</v>
      </c>
      <c r="P2084" s="5">
        <f t="shared" si="692"/>
        <v>0.37002053613975577</v>
      </c>
      <c r="Q2084">
        <f t="shared" si="697"/>
        <v>0.69314718055994529</v>
      </c>
      <c r="R2084">
        <f t="shared" si="698"/>
        <v>-0.99419677180368493</v>
      </c>
      <c r="S2084" s="5">
        <f t="shared" si="687"/>
        <v>3</v>
      </c>
      <c r="T2084" s="3">
        <f t="shared" si="701"/>
        <v>1.0986122886681098</v>
      </c>
      <c r="U2084" s="3">
        <f t="shared" si="688"/>
        <v>-1.8437771110672898</v>
      </c>
      <c r="V2084" t="s">
        <v>13</v>
      </c>
      <c r="W2084" t="s">
        <v>17</v>
      </c>
      <c r="X2084">
        <f t="shared" si="700"/>
        <v>107</v>
      </c>
      <c r="Y2084" s="11">
        <f t="shared" si="689"/>
        <v>-0.69314718055994529</v>
      </c>
      <c r="Z2084" s="3">
        <f t="shared" si="690"/>
        <v>0.14461643254007994</v>
      </c>
    </row>
    <row r="2085" spans="1:26" x14ac:dyDescent="0.2">
      <c r="A2085" t="s">
        <v>6</v>
      </c>
      <c r="B2085">
        <v>2084</v>
      </c>
      <c r="C2085" s="14">
        <v>1939</v>
      </c>
      <c r="D2085">
        <v>434</v>
      </c>
      <c r="E2085" s="12">
        <v>58598.62</v>
      </c>
      <c r="F2085">
        <v>200132.4</v>
      </c>
      <c r="G2085">
        <v>75</v>
      </c>
      <c r="H2085">
        <v>75</v>
      </c>
      <c r="I2085">
        <v>75</v>
      </c>
      <c r="J2085" s="5">
        <f t="shared" si="691"/>
        <v>31.997340551705822</v>
      </c>
      <c r="K2085">
        <f t="shared" si="702"/>
        <v>4.3174881135363101</v>
      </c>
      <c r="L2085">
        <f t="shared" si="702"/>
        <v>3.4656527915868924</v>
      </c>
      <c r="M2085">
        <v>13</v>
      </c>
      <c r="N2085">
        <v>13</v>
      </c>
      <c r="O2085">
        <v>13</v>
      </c>
      <c r="P2085" s="5">
        <f t="shared" si="692"/>
        <v>2.4034089432795493</v>
      </c>
      <c r="Q2085">
        <f t="shared" si="697"/>
        <v>2.5649493574615367</v>
      </c>
      <c r="R2085">
        <f t="shared" si="698"/>
        <v>0.87688812258306681</v>
      </c>
      <c r="S2085" s="5">
        <f t="shared" si="687"/>
        <v>88</v>
      </c>
      <c r="T2085" s="3">
        <f t="shared" si="701"/>
        <v>4.4773368144782069</v>
      </c>
      <c r="U2085" s="3">
        <f t="shared" si="688"/>
        <v>4.3425409141699589</v>
      </c>
      <c r="V2085" t="s">
        <v>13</v>
      </c>
      <c r="W2085" t="s">
        <v>17</v>
      </c>
      <c r="X2085">
        <f t="shared" si="700"/>
        <v>108</v>
      </c>
      <c r="Y2085" s="11">
        <f t="shared" si="689"/>
        <v>1.7525387560747734</v>
      </c>
      <c r="Z2085" s="3">
        <f t="shared" si="690"/>
        <v>2.5887646690038255</v>
      </c>
    </row>
    <row r="2086" spans="1:26" x14ac:dyDescent="0.2">
      <c r="A2086" t="s">
        <v>6</v>
      </c>
      <c r="B2086">
        <v>2085</v>
      </c>
      <c r="C2086" s="14">
        <v>1938</v>
      </c>
      <c r="D2086">
        <v>435</v>
      </c>
      <c r="E2086" s="12">
        <v>58729.61</v>
      </c>
      <c r="F2086">
        <v>200272.2</v>
      </c>
      <c r="G2086">
        <v>0</v>
      </c>
      <c r="H2086">
        <v>0</v>
      </c>
      <c r="I2086">
        <v>0</v>
      </c>
      <c r="J2086" s="5">
        <f t="shared" si="691"/>
        <v>0</v>
      </c>
      <c r="K2086">
        <v>0</v>
      </c>
      <c r="L2086">
        <v>0</v>
      </c>
      <c r="M2086">
        <v>7</v>
      </c>
      <c r="N2086">
        <v>7</v>
      </c>
      <c r="O2086">
        <v>7</v>
      </c>
      <c r="P2086" s="5">
        <f t="shared" si="692"/>
        <v>1.2932399004954256</v>
      </c>
      <c r="Q2086">
        <f t="shared" si="697"/>
        <v>1.9459101490553132</v>
      </c>
      <c r="R2086">
        <f t="shared" si="698"/>
        <v>0.25715062047252152</v>
      </c>
      <c r="S2086" s="5">
        <f t="shared" si="687"/>
        <v>7</v>
      </c>
      <c r="T2086" s="3">
        <f t="shared" si="701"/>
        <v>1.9459101490553132</v>
      </c>
      <c r="U2086" s="3">
        <f t="shared" si="688"/>
        <v>0.25715062047252152</v>
      </c>
      <c r="V2086" t="s">
        <v>13</v>
      </c>
      <c r="W2086" t="s">
        <v>17</v>
      </c>
      <c r="X2086">
        <f t="shared" si="700"/>
        <v>109</v>
      </c>
      <c r="Y2086" s="11">
        <f t="shared" si="689"/>
        <v>-1.9459101490553132</v>
      </c>
      <c r="Z2086" s="3">
        <f t="shared" si="690"/>
        <v>-0.25715062047252152</v>
      </c>
    </row>
    <row r="2087" spans="1:26" x14ac:dyDescent="0.2">
      <c r="A2087" t="s">
        <v>6</v>
      </c>
      <c r="B2087">
        <v>2086</v>
      </c>
      <c r="C2087" s="14">
        <v>1937</v>
      </c>
      <c r="D2087">
        <v>436</v>
      </c>
      <c r="E2087" s="12">
        <v>58860.11</v>
      </c>
      <c r="F2087">
        <v>200408.1</v>
      </c>
      <c r="G2087">
        <v>0</v>
      </c>
      <c r="H2087">
        <v>0</v>
      </c>
      <c r="I2087">
        <v>0</v>
      </c>
      <c r="J2087" s="5">
        <f t="shared" si="691"/>
        <v>0</v>
      </c>
      <c r="K2087">
        <v>0</v>
      </c>
      <c r="L2087">
        <v>0</v>
      </c>
      <c r="M2087">
        <v>7</v>
      </c>
      <c r="N2087">
        <v>7</v>
      </c>
      <c r="O2087">
        <v>7</v>
      </c>
      <c r="P2087" s="5">
        <f t="shared" si="692"/>
        <v>1.2923629334343272</v>
      </c>
      <c r="Q2087">
        <f t="shared" si="697"/>
        <v>1.9459101490553132</v>
      </c>
      <c r="R2087">
        <f t="shared" si="698"/>
        <v>0.2564722741439836</v>
      </c>
      <c r="S2087" s="5">
        <f t="shared" si="687"/>
        <v>7</v>
      </c>
      <c r="T2087" s="3">
        <f t="shared" si="701"/>
        <v>1.9459101490553132</v>
      </c>
      <c r="U2087" s="3">
        <f t="shared" si="688"/>
        <v>0.2564722741439836</v>
      </c>
      <c r="V2087" t="s">
        <v>13</v>
      </c>
      <c r="W2087" t="s">
        <v>17</v>
      </c>
      <c r="X2087">
        <f t="shared" si="700"/>
        <v>110</v>
      </c>
      <c r="Y2087" s="11">
        <f t="shared" si="689"/>
        <v>-1.9459101490553132</v>
      </c>
      <c r="Z2087" s="3">
        <f t="shared" si="690"/>
        <v>-0.2564722741439836</v>
      </c>
    </row>
    <row r="2088" spans="1:26" x14ac:dyDescent="0.2">
      <c r="A2088" t="s">
        <v>6</v>
      </c>
      <c r="B2088">
        <v>2087</v>
      </c>
      <c r="C2088" s="14">
        <v>1936</v>
      </c>
      <c r="D2088">
        <v>437</v>
      </c>
      <c r="E2088" s="12">
        <v>58989.16</v>
      </c>
      <c r="F2088">
        <v>200539.5</v>
      </c>
      <c r="G2088">
        <v>0</v>
      </c>
      <c r="H2088">
        <v>0</v>
      </c>
      <c r="I2088">
        <v>0</v>
      </c>
      <c r="J2088" s="5">
        <f t="shared" si="691"/>
        <v>0</v>
      </c>
      <c r="K2088">
        <v>0</v>
      </c>
      <c r="L2088">
        <v>0</v>
      </c>
      <c r="M2088">
        <v>5</v>
      </c>
      <c r="N2088">
        <v>5</v>
      </c>
      <c r="O2088">
        <v>5</v>
      </c>
      <c r="P2088" s="5">
        <f t="shared" si="692"/>
        <v>0.92251152516087853</v>
      </c>
      <c r="Q2088">
        <f t="shared" si="697"/>
        <v>1.6094379124341003</v>
      </c>
      <c r="R2088">
        <f t="shared" si="698"/>
        <v>-8.0655409746170345E-2</v>
      </c>
      <c r="S2088" s="5">
        <f t="shared" si="687"/>
        <v>5</v>
      </c>
      <c r="T2088" s="3">
        <f t="shared" si="701"/>
        <v>1.6094379124341003</v>
      </c>
      <c r="U2088" s="3">
        <f t="shared" si="688"/>
        <v>-8.0655409746170345E-2</v>
      </c>
      <c r="V2088" t="s">
        <v>13</v>
      </c>
      <c r="W2088" t="s">
        <v>17</v>
      </c>
      <c r="X2088">
        <f t="shared" si="700"/>
        <v>111</v>
      </c>
      <c r="Y2088" s="11">
        <f t="shared" si="689"/>
        <v>-1.6094379124341003</v>
      </c>
      <c r="Z2088" s="3">
        <f t="shared" si="690"/>
        <v>8.0655409746170345E-2</v>
      </c>
    </row>
    <row r="2089" spans="1:26" x14ac:dyDescent="0.2">
      <c r="A2089" t="s">
        <v>6</v>
      </c>
      <c r="B2089">
        <v>2088</v>
      </c>
      <c r="C2089" s="14">
        <v>1935</v>
      </c>
      <c r="D2089">
        <v>438</v>
      </c>
      <c r="E2089" s="12">
        <v>59116.4</v>
      </c>
      <c r="F2089">
        <v>200666.7</v>
      </c>
      <c r="G2089">
        <v>0</v>
      </c>
      <c r="H2089">
        <v>0</v>
      </c>
      <c r="I2089">
        <v>0</v>
      </c>
      <c r="J2089" s="5">
        <f t="shared" si="691"/>
        <v>0</v>
      </c>
      <c r="K2089">
        <v>0</v>
      </c>
      <c r="L2089">
        <v>0</v>
      </c>
      <c r="M2089">
        <v>4</v>
      </c>
      <c r="N2089">
        <v>4</v>
      </c>
      <c r="O2089">
        <v>4</v>
      </c>
      <c r="P2089" s="5">
        <f t="shared" si="692"/>
        <v>0.73754140572401894</v>
      </c>
      <c r="Q2089">
        <f t="shared" si="697"/>
        <v>1.3862943611198906</v>
      </c>
      <c r="R2089">
        <f t="shared" si="698"/>
        <v>-0.30443304898953938</v>
      </c>
      <c r="S2089" s="5">
        <f t="shared" si="687"/>
        <v>4</v>
      </c>
      <c r="T2089" s="3">
        <f t="shared" si="701"/>
        <v>1.3862943611198906</v>
      </c>
      <c r="U2089" s="3">
        <f t="shared" si="688"/>
        <v>-0.30443304898953938</v>
      </c>
      <c r="V2089" t="s">
        <v>13</v>
      </c>
      <c r="W2089" t="s">
        <v>17</v>
      </c>
      <c r="X2089">
        <f t="shared" si="700"/>
        <v>112</v>
      </c>
      <c r="Y2089" s="11">
        <f t="shared" si="689"/>
        <v>-1.3862943611198906</v>
      </c>
      <c r="Z2089" s="3">
        <f t="shared" si="690"/>
        <v>0.30443304898953938</v>
      </c>
    </row>
    <row r="2090" spans="1:26" x14ac:dyDescent="0.2">
      <c r="A2090" t="s">
        <v>6</v>
      </c>
      <c r="B2090">
        <v>2089</v>
      </c>
      <c r="C2090" s="14">
        <v>1934</v>
      </c>
      <c r="D2090">
        <v>439</v>
      </c>
      <c r="E2090" s="12">
        <v>59242.35</v>
      </c>
      <c r="F2090">
        <v>200788.7</v>
      </c>
      <c r="G2090">
        <v>0</v>
      </c>
      <c r="H2090">
        <v>0</v>
      </c>
      <c r="I2090">
        <v>0</v>
      </c>
      <c r="J2090" s="5">
        <f t="shared" si="691"/>
        <v>0</v>
      </c>
      <c r="K2090">
        <v>0</v>
      </c>
      <c r="L2090">
        <v>0</v>
      </c>
      <c r="M2090">
        <v>7</v>
      </c>
      <c r="N2090">
        <v>7</v>
      </c>
      <c r="O2090">
        <v>7</v>
      </c>
      <c r="P2090" s="5">
        <f t="shared" si="692"/>
        <v>1.2899132271885818</v>
      </c>
      <c r="Q2090">
        <f t="shared" si="697"/>
        <v>1.9459101490553132</v>
      </c>
      <c r="R2090">
        <f t="shared" si="698"/>
        <v>0.25457495036585365</v>
      </c>
      <c r="S2090" s="5">
        <f t="shared" si="687"/>
        <v>7</v>
      </c>
      <c r="T2090" s="3">
        <f t="shared" si="701"/>
        <v>1.9459101490553132</v>
      </c>
      <c r="U2090" s="3">
        <f t="shared" si="688"/>
        <v>0.25457495036585365</v>
      </c>
      <c r="V2090" t="s">
        <v>13</v>
      </c>
      <c r="W2090" t="s">
        <v>17</v>
      </c>
      <c r="X2090">
        <f t="shared" si="700"/>
        <v>113</v>
      </c>
      <c r="Y2090" s="11">
        <f t="shared" si="689"/>
        <v>-1.9459101490553132</v>
      </c>
      <c r="Z2090" s="3">
        <f t="shared" si="690"/>
        <v>-0.25457495036585365</v>
      </c>
    </row>
    <row r="2091" spans="1:26" x14ac:dyDescent="0.2">
      <c r="A2091" t="s">
        <v>6</v>
      </c>
      <c r="B2091">
        <v>2090</v>
      </c>
      <c r="C2091" s="14">
        <v>1933</v>
      </c>
      <c r="D2091">
        <v>440</v>
      </c>
      <c r="E2091" s="12">
        <v>59421.48</v>
      </c>
      <c r="F2091">
        <v>200906.2</v>
      </c>
      <c r="G2091">
        <v>6</v>
      </c>
      <c r="H2091">
        <v>6</v>
      </c>
      <c r="I2091">
        <v>6</v>
      </c>
      <c r="J2091" s="5">
        <f t="shared" si="691"/>
        <v>2.5243396832256617</v>
      </c>
      <c r="K2091">
        <f t="shared" ref="K2091:K2115" si="703">LN(I2091)</f>
        <v>1.791759469228055</v>
      </c>
      <c r="L2091">
        <f t="shared" ref="L2091:L2115" si="704">LN(J2091)</f>
        <v>0.9259795169334063</v>
      </c>
      <c r="M2091">
        <v>13</v>
      </c>
      <c r="N2091">
        <v>13</v>
      </c>
      <c r="O2091">
        <v>13</v>
      </c>
      <c r="P2091" s="5">
        <f t="shared" si="692"/>
        <v>2.3941520968491763</v>
      </c>
      <c r="Q2091">
        <f t="shared" si="697"/>
        <v>2.5649493574615367</v>
      </c>
      <c r="R2091">
        <f t="shared" si="698"/>
        <v>0.87302913763612933</v>
      </c>
      <c r="S2091" s="5">
        <f t="shared" si="687"/>
        <v>19</v>
      </c>
      <c r="T2091" s="3">
        <f t="shared" si="701"/>
        <v>2.9444389791664403</v>
      </c>
      <c r="U2091" s="3">
        <f t="shared" si="688"/>
        <v>1.7990086545695356</v>
      </c>
      <c r="V2091" t="s">
        <v>13</v>
      </c>
      <c r="W2091" t="s">
        <v>17</v>
      </c>
      <c r="X2091">
        <f t="shared" si="700"/>
        <v>114</v>
      </c>
      <c r="Y2091" s="11">
        <f t="shared" si="689"/>
        <v>-0.77318988823348178</v>
      </c>
      <c r="Z2091" s="3">
        <f t="shared" si="690"/>
        <v>5.2950379297276973E-2</v>
      </c>
    </row>
    <row r="2092" spans="1:26" x14ac:dyDescent="0.2">
      <c r="A2092" t="s">
        <v>6</v>
      </c>
      <c r="B2092">
        <v>2091</v>
      </c>
      <c r="C2092" s="14">
        <v>1932</v>
      </c>
      <c r="D2092">
        <v>441</v>
      </c>
      <c r="E2092" s="12">
        <v>59617.83</v>
      </c>
      <c r="F2092">
        <v>201019.7</v>
      </c>
      <c r="G2092">
        <v>7139</v>
      </c>
      <c r="H2092">
        <v>7139</v>
      </c>
      <c r="I2092">
        <v>7139</v>
      </c>
      <c r="J2092" s="5">
        <f t="shared" si="691"/>
        <v>2993.6513958995151</v>
      </c>
      <c r="K2092">
        <f t="shared" si="703"/>
        <v>8.8733279895024602</v>
      </c>
      <c r="L2092">
        <f t="shared" si="704"/>
        <v>8.0042491239652822</v>
      </c>
      <c r="M2092">
        <v>149</v>
      </c>
      <c r="N2092">
        <v>149</v>
      </c>
      <c r="O2092">
        <v>149</v>
      </c>
      <c r="P2092" s="5">
        <f t="shared" si="692"/>
        <v>27.425172756699961</v>
      </c>
      <c r="Q2092">
        <f t="shared" si="697"/>
        <v>5.0039463059454592</v>
      </c>
      <c r="R2092">
        <f t="shared" si="698"/>
        <v>3.3114613053830202</v>
      </c>
      <c r="S2092" s="5">
        <f t="shared" si="687"/>
        <v>7288</v>
      </c>
      <c r="T2092" s="3">
        <f t="shared" si="701"/>
        <v>8.8939844389397944</v>
      </c>
      <c r="U2092" s="3">
        <f t="shared" si="688"/>
        <v>11.315710429348302</v>
      </c>
      <c r="V2092" t="s">
        <v>13</v>
      </c>
      <c r="W2092" t="s">
        <v>17</v>
      </c>
      <c r="X2092">
        <f t="shared" si="700"/>
        <v>115</v>
      </c>
      <c r="Y2092" s="11">
        <f t="shared" si="689"/>
        <v>3.869381683557001</v>
      </c>
      <c r="Z2092" s="3">
        <f t="shared" si="690"/>
        <v>4.6927878185822625</v>
      </c>
    </row>
    <row r="2093" spans="1:26" x14ac:dyDescent="0.2">
      <c r="A2093" t="s">
        <v>6</v>
      </c>
      <c r="B2093">
        <v>2092</v>
      </c>
      <c r="C2093" s="14">
        <v>1931</v>
      </c>
      <c r="D2093">
        <v>442</v>
      </c>
      <c r="E2093" s="12">
        <v>59811.79</v>
      </c>
      <c r="F2093">
        <v>201130.9</v>
      </c>
      <c r="G2093">
        <v>29</v>
      </c>
      <c r="H2093">
        <v>29</v>
      </c>
      <c r="I2093">
        <v>29</v>
      </c>
      <c r="J2093" s="5">
        <f t="shared" si="691"/>
        <v>12.12135600690098</v>
      </c>
      <c r="K2093">
        <f t="shared" si="703"/>
        <v>3.3672958299864741</v>
      </c>
      <c r="L2093">
        <f t="shared" si="704"/>
        <v>2.4949688561403778</v>
      </c>
      <c r="M2093">
        <v>67</v>
      </c>
      <c r="N2093">
        <v>67</v>
      </c>
      <c r="O2093">
        <v>67</v>
      </c>
      <c r="P2093" s="5">
        <f t="shared" si="692"/>
        <v>12.325306554089901</v>
      </c>
      <c r="Q2093">
        <f t="shared" si="697"/>
        <v>4.2046926193909657</v>
      </c>
      <c r="R2093">
        <f t="shared" si="698"/>
        <v>2.5116545921622282</v>
      </c>
      <c r="S2093" s="5">
        <f t="shared" si="687"/>
        <v>96</v>
      </c>
      <c r="T2093" s="3">
        <f t="shared" si="701"/>
        <v>4.5643481914678361</v>
      </c>
      <c r="U2093" s="3">
        <f t="shared" si="688"/>
        <v>5.006623448302606</v>
      </c>
      <c r="V2093" t="s">
        <v>13</v>
      </c>
      <c r="W2093" t="s">
        <v>17</v>
      </c>
      <c r="X2093">
        <f t="shared" si="700"/>
        <v>116</v>
      </c>
      <c r="Y2093" s="11">
        <f t="shared" si="689"/>
        <v>-0.83739678940449158</v>
      </c>
      <c r="Z2093" s="3">
        <f t="shared" si="690"/>
        <v>-1.6685736021850417E-2</v>
      </c>
    </row>
    <row r="2094" spans="1:26" x14ac:dyDescent="0.2">
      <c r="A2094" t="s">
        <v>6</v>
      </c>
      <c r="B2094">
        <v>2093</v>
      </c>
      <c r="C2094" s="14">
        <v>1930</v>
      </c>
      <c r="D2094">
        <v>443</v>
      </c>
      <c r="E2094" s="12">
        <v>60005.2</v>
      </c>
      <c r="F2094">
        <v>201239.3</v>
      </c>
      <c r="G2094">
        <v>309</v>
      </c>
      <c r="H2094">
        <v>309</v>
      </c>
      <c r="I2094">
        <v>309</v>
      </c>
      <c r="J2094" s="5">
        <f t="shared" si="691"/>
        <v>128.73884263363843</v>
      </c>
      <c r="K2094">
        <f t="shared" si="703"/>
        <v>5.7333412768977459</v>
      </c>
      <c r="L2094">
        <f t="shared" si="704"/>
        <v>4.8577858766325175</v>
      </c>
      <c r="M2094">
        <v>52</v>
      </c>
      <c r="N2094">
        <v>52</v>
      </c>
      <c r="O2094">
        <v>52</v>
      </c>
      <c r="P2094" s="5">
        <f t="shared" si="692"/>
        <v>9.5607567706705403</v>
      </c>
      <c r="Q2094">
        <f t="shared" si="697"/>
        <v>3.9512437185814275</v>
      </c>
      <c r="R2094">
        <f t="shared" si="698"/>
        <v>2.2576668840422949</v>
      </c>
      <c r="S2094" s="5">
        <f t="shared" si="687"/>
        <v>361</v>
      </c>
      <c r="T2094" s="3">
        <f t="shared" si="701"/>
        <v>5.8888779583328805</v>
      </c>
      <c r="U2094" s="3">
        <f t="shared" si="688"/>
        <v>7.1154527606748124</v>
      </c>
      <c r="V2094" t="s">
        <v>13</v>
      </c>
      <c r="W2094" t="s">
        <v>17</v>
      </c>
      <c r="X2094">
        <f t="shared" si="700"/>
        <v>117</v>
      </c>
      <c r="Y2094" s="11">
        <f t="shared" si="689"/>
        <v>1.7820975583163183</v>
      </c>
      <c r="Z2094" s="3">
        <f t="shared" si="690"/>
        <v>2.6001189925902226</v>
      </c>
    </row>
    <row r="2095" spans="1:26" x14ac:dyDescent="0.2">
      <c r="A2095" t="s">
        <v>6</v>
      </c>
      <c r="B2095">
        <v>2094</v>
      </c>
      <c r="C2095" s="14">
        <v>1929</v>
      </c>
      <c r="D2095">
        <v>444</v>
      </c>
      <c r="E2095" s="12">
        <v>60197.82</v>
      </c>
      <c r="F2095">
        <v>201344.4</v>
      </c>
      <c r="G2095">
        <v>6</v>
      </c>
      <c r="H2095">
        <v>6</v>
      </c>
      <c r="I2095">
        <v>6</v>
      </c>
      <c r="J2095" s="5">
        <f t="shared" si="691"/>
        <v>2.4917845862192349</v>
      </c>
      <c r="K2095">
        <f t="shared" si="703"/>
        <v>1.791759469228055</v>
      </c>
      <c r="L2095">
        <f t="shared" si="704"/>
        <v>0.91299915506175788</v>
      </c>
      <c r="M2095">
        <v>39</v>
      </c>
      <c r="N2095">
        <v>39</v>
      </c>
      <c r="O2095">
        <v>39</v>
      </c>
      <c r="P2095" s="5">
        <f t="shared" si="692"/>
        <v>7.1668246050051554</v>
      </c>
      <c r="Q2095">
        <f t="shared" si="697"/>
        <v>3.6635616461296463</v>
      </c>
      <c r="R2095">
        <f t="shared" si="698"/>
        <v>1.9694626841303724</v>
      </c>
      <c r="S2095" s="5">
        <f t="shared" si="687"/>
        <v>45</v>
      </c>
      <c r="T2095" s="3">
        <f t="shared" si="701"/>
        <v>3.8066624897703196</v>
      </c>
      <c r="U2095" s="3">
        <f t="shared" si="688"/>
        <v>2.8824618391921302</v>
      </c>
      <c r="V2095" t="s">
        <v>13</v>
      </c>
      <c r="W2095" t="s">
        <v>17</v>
      </c>
      <c r="X2095">
        <f t="shared" si="700"/>
        <v>118</v>
      </c>
      <c r="Y2095" s="11">
        <f t="shared" si="689"/>
        <v>-1.8718021769015913</v>
      </c>
      <c r="Z2095" s="3">
        <f t="shared" si="690"/>
        <v>-1.0564635290686146</v>
      </c>
    </row>
    <row r="2096" spans="1:26" x14ac:dyDescent="0.2">
      <c r="A2096" t="s">
        <v>6</v>
      </c>
      <c r="B2096">
        <v>2095</v>
      </c>
      <c r="C2096" s="14">
        <v>1928</v>
      </c>
      <c r="D2096">
        <v>445</v>
      </c>
      <c r="E2096" s="12">
        <v>60390.13</v>
      </c>
      <c r="F2096">
        <v>201445.9</v>
      </c>
      <c r="G2096">
        <v>36</v>
      </c>
      <c r="H2096">
        <v>36</v>
      </c>
      <c r="I2096">
        <v>36</v>
      </c>
      <c r="J2096" s="5">
        <f t="shared" si="691"/>
        <v>14.903097575713119</v>
      </c>
      <c r="K2096">
        <f t="shared" si="703"/>
        <v>3.5835189384561099</v>
      </c>
      <c r="L2096">
        <f t="shared" si="704"/>
        <v>2.7015690823325342</v>
      </c>
      <c r="M2096">
        <v>61</v>
      </c>
      <c r="N2096">
        <v>61</v>
      </c>
      <c r="O2096">
        <v>61</v>
      </c>
      <c r="P2096" s="5">
        <f t="shared" si="692"/>
        <v>11.204000677104871</v>
      </c>
      <c r="Q2096">
        <f t="shared" si="697"/>
        <v>4.1108738641733114</v>
      </c>
      <c r="R2096">
        <f t="shared" si="698"/>
        <v>2.4162709178320685</v>
      </c>
      <c r="S2096" s="5">
        <f t="shared" si="687"/>
        <v>97</v>
      </c>
      <c r="T2096" s="3">
        <f t="shared" si="701"/>
        <v>4.5747109785033828</v>
      </c>
      <c r="U2096" s="3">
        <f t="shared" si="688"/>
        <v>5.1178400001646027</v>
      </c>
      <c r="V2096" t="s">
        <v>13</v>
      </c>
      <c r="W2096" t="s">
        <v>17</v>
      </c>
      <c r="X2096">
        <f t="shared" si="700"/>
        <v>119</v>
      </c>
      <c r="Y2096" s="11">
        <f t="shared" si="689"/>
        <v>-0.52735492571720144</v>
      </c>
      <c r="Z2096" s="3">
        <f t="shared" si="690"/>
        <v>0.28529816450046575</v>
      </c>
    </row>
    <row r="2097" spans="1:26" x14ac:dyDescent="0.2">
      <c r="A2097" t="s">
        <v>6</v>
      </c>
      <c r="B2097">
        <v>2096</v>
      </c>
      <c r="C2097" s="14">
        <v>1927</v>
      </c>
      <c r="D2097">
        <v>446</v>
      </c>
      <c r="E2097" s="12">
        <v>60581.43</v>
      </c>
      <c r="F2097">
        <v>201544.2</v>
      </c>
      <c r="G2097">
        <v>38</v>
      </c>
      <c r="H2097">
        <v>38</v>
      </c>
      <c r="I2097">
        <v>38</v>
      </c>
      <c r="J2097" s="5">
        <f t="shared" si="691"/>
        <v>15.681372988389345</v>
      </c>
      <c r="K2097">
        <f t="shared" si="703"/>
        <v>3.6375861597263857</v>
      </c>
      <c r="L2097">
        <f t="shared" si="704"/>
        <v>2.7524735741238779</v>
      </c>
      <c r="M2097">
        <v>112</v>
      </c>
      <c r="N2097">
        <v>112</v>
      </c>
      <c r="O2097">
        <v>112</v>
      </c>
      <c r="P2097" s="5">
        <f t="shared" si="692"/>
        <v>20.561246614886461</v>
      </c>
      <c r="Q2097">
        <f t="shared" si="697"/>
        <v>4.7184988712950942</v>
      </c>
      <c r="R2097">
        <f t="shared" si="698"/>
        <v>3.0234080717686265</v>
      </c>
      <c r="S2097" s="5">
        <f t="shared" si="687"/>
        <v>150</v>
      </c>
      <c r="T2097" s="3">
        <f t="shared" si="701"/>
        <v>5.0106352940962555</v>
      </c>
      <c r="U2097" s="3">
        <f t="shared" si="688"/>
        <v>5.775881645892504</v>
      </c>
      <c r="V2097" t="s">
        <v>13</v>
      </c>
      <c r="W2097" t="s">
        <v>17</v>
      </c>
      <c r="X2097">
        <f t="shared" si="700"/>
        <v>120</v>
      </c>
      <c r="Y2097" s="11">
        <f t="shared" si="689"/>
        <v>-1.0809127115687085</v>
      </c>
      <c r="Z2097" s="3">
        <f t="shared" si="690"/>
        <v>-0.27093449764474853</v>
      </c>
    </row>
    <row r="2098" spans="1:26" x14ac:dyDescent="0.2">
      <c r="A2098" t="s">
        <v>6</v>
      </c>
      <c r="B2098">
        <v>2097</v>
      </c>
      <c r="C2098" s="14">
        <v>1926</v>
      </c>
      <c r="D2098">
        <v>447</v>
      </c>
      <c r="E2098" s="12">
        <v>60772.31</v>
      </c>
      <c r="F2098">
        <v>201640.1</v>
      </c>
      <c r="G2098">
        <v>98</v>
      </c>
      <c r="H2098">
        <v>98</v>
      </c>
      <c r="I2098">
        <v>98</v>
      </c>
      <c r="J2098" s="5">
        <f t="shared" si="691"/>
        <v>40.314412929177777</v>
      </c>
      <c r="K2098">
        <f t="shared" si="703"/>
        <v>4.5849674786705723</v>
      </c>
      <c r="L2098">
        <f t="shared" si="704"/>
        <v>3.6967090459368923</v>
      </c>
      <c r="M2098">
        <v>12156</v>
      </c>
      <c r="N2098">
        <v>12156</v>
      </c>
      <c r="O2098">
        <v>12156</v>
      </c>
      <c r="P2098" s="5">
        <f t="shared" si="692"/>
        <v>2230.5682252686843</v>
      </c>
      <c r="Q2098">
        <f t="shared" si="697"/>
        <v>9.4055781540366841</v>
      </c>
      <c r="R2098">
        <f t="shared" si="698"/>
        <v>7.7100116415332547</v>
      </c>
      <c r="S2098" s="5">
        <f t="shared" si="687"/>
        <v>12254</v>
      </c>
      <c r="T2098" s="3">
        <f t="shared" si="701"/>
        <v>9.4136076932856003</v>
      </c>
      <c r="U2098" s="3">
        <f t="shared" si="688"/>
        <v>11.406720687470147</v>
      </c>
      <c r="V2098" t="s">
        <v>13</v>
      </c>
      <c r="W2098" t="s">
        <v>17</v>
      </c>
      <c r="X2098">
        <f t="shared" si="700"/>
        <v>121</v>
      </c>
      <c r="Y2098" s="11">
        <f t="shared" si="689"/>
        <v>-4.8206106753661118</v>
      </c>
      <c r="Z2098" s="3">
        <f t="shared" si="690"/>
        <v>-4.0133025955963628</v>
      </c>
    </row>
    <row r="2099" spans="1:26" x14ac:dyDescent="0.2">
      <c r="A2099" t="s">
        <v>6</v>
      </c>
      <c r="B2099">
        <v>2098</v>
      </c>
      <c r="C2099" s="14">
        <v>1925</v>
      </c>
      <c r="D2099">
        <v>448</v>
      </c>
      <c r="E2099" s="12">
        <v>60963.16</v>
      </c>
      <c r="F2099">
        <v>201799.5</v>
      </c>
      <c r="G2099">
        <v>16</v>
      </c>
      <c r="H2099">
        <v>16</v>
      </c>
      <c r="I2099">
        <v>16</v>
      </c>
      <c r="J2099" s="5">
        <f t="shared" si="691"/>
        <v>6.5613396680880713</v>
      </c>
      <c r="K2099">
        <f t="shared" si="703"/>
        <v>2.7725887222397811</v>
      </c>
      <c r="L2099">
        <f t="shared" si="704"/>
        <v>1.8811947998027547</v>
      </c>
      <c r="M2099">
        <v>2408</v>
      </c>
      <c r="N2099">
        <v>2408</v>
      </c>
      <c r="O2099">
        <v>2408</v>
      </c>
      <c r="P2099" s="5">
        <f t="shared" si="692"/>
        <v>441.50753594533188</v>
      </c>
      <c r="Q2099">
        <f t="shared" si="697"/>
        <v>7.7865518064287116</v>
      </c>
      <c r="R2099">
        <f t="shared" si="698"/>
        <v>6.0901950888571905</v>
      </c>
      <c r="S2099" s="5">
        <f t="shared" si="687"/>
        <v>2424</v>
      </c>
      <c r="T2099" s="3">
        <f t="shared" si="701"/>
        <v>7.793174347189205</v>
      </c>
      <c r="U2099" s="3">
        <f t="shared" si="688"/>
        <v>7.971389888659945</v>
      </c>
      <c r="V2099" t="s">
        <v>13</v>
      </c>
      <c r="W2099" t="s">
        <v>17</v>
      </c>
      <c r="X2099">
        <f t="shared" si="700"/>
        <v>122</v>
      </c>
      <c r="Y2099" s="11">
        <f t="shared" si="689"/>
        <v>-5.01396308418893</v>
      </c>
      <c r="Z2099" s="3">
        <f t="shared" si="690"/>
        <v>-4.209000289054436</v>
      </c>
    </row>
    <row r="2100" spans="1:26" x14ac:dyDescent="0.2">
      <c r="A2100" t="s">
        <v>6</v>
      </c>
      <c r="B2100">
        <v>2099</v>
      </c>
      <c r="C2100" s="14">
        <v>1924</v>
      </c>
      <c r="D2100">
        <v>449</v>
      </c>
      <c r="E2100" s="12">
        <v>61153.39</v>
      </c>
      <c r="F2100">
        <v>201986.7</v>
      </c>
      <c r="G2100">
        <v>386</v>
      </c>
      <c r="H2100">
        <v>386</v>
      </c>
      <c r="I2100">
        <v>386</v>
      </c>
      <c r="J2100" s="5">
        <f t="shared" si="691"/>
        <v>157.79991918681858</v>
      </c>
      <c r="K2100">
        <f t="shared" si="703"/>
        <v>5.955837369464831</v>
      </c>
      <c r="L2100">
        <f t="shared" si="704"/>
        <v>5.061327896287553</v>
      </c>
      <c r="M2100">
        <v>1333</v>
      </c>
      <c r="N2100">
        <v>1333</v>
      </c>
      <c r="O2100">
        <v>1333</v>
      </c>
      <c r="P2100" s="5">
        <f t="shared" si="692"/>
        <v>244.17944349801249</v>
      </c>
      <c r="Q2100">
        <f t="shared" si="697"/>
        <v>7.1951873201787091</v>
      </c>
      <c r="R2100">
        <f t="shared" si="698"/>
        <v>5.4979033791735388</v>
      </c>
      <c r="S2100" s="5">
        <f t="shared" si="687"/>
        <v>1719</v>
      </c>
      <c r="T2100" s="3">
        <f t="shared" si="701"/>
        <v>7.449498005382849</v>
      </c>
      <c r="U2100" s="3">
        <f t="shared" si="688"/>
        <v>10.559231275461091</v>
      </c>
      <c r="V2100" t="s">
        <v>13</v>
      </c>
      <c r="W2100" t="s">
        <v>17</v>
      </c>
      <c r="X2100">
        <f t="shared" si="700"/>
        <v>123</v>
      </c>
      <c r="Y2100" s="11">
        <f t="shared" si="689"/>
        <v>-1.2393499507138781</v>
      </c>
      <c r="Z2100" s="3">
        <f t="shared" si="690"/>
        <v>-0.4365754828859858</v>
      </c>
    </row>
    <row r="2101" spans="1:26" x14ac:dyDescent="0.2">
      <c r="A2101" t="s">
        <v>6</v>
      </c>
      <c r="B2101">
        <v>2100</v>
      </c>
      <c r="C2101" s="14">
        <v>1923</v>
      </c>
      <c r="D2101">
        <v>450</v>
      </c>
      <c r="E2101" s="12">
        <v>61342.84</v>
      </c>
      <c r="F2101">
        <v>202171.9</v>
      </c>
      <c r="G2101">
        <v>4</v>
      </c>
      <c r="H2101">
        <v>4</v>
      </c>
      <c r="I2101">
        <v>4</v>
      </c>
      <c r="J2101" s="5">
        <f t="shared" si="691"/>
        <v>1.6301821043825164</v>
      </c>
      <c r="K2101">
        <f t="shared" si="703"/>
        <v>1.3862943611198906</v>
      </c>
      <c r="L2101">
        <f t="shared" si="704"/>
        <v>0.48869172905847436</v>
      </c>
      <c r="M2101">
        <v>273</v>
      </c>
      <c r="N2101">
        <v>273</v>
      </c>
      <c r="O2101">
        <v>273</v>
      </c>
      <c r="P2101" s="5">
        <f t="shared" si="692"/>
        <v>49.962432959278715</v>
      </c>
      <c r="Q2101">
        <f t="shared" si="697"/>
        <v>5.6094717951849598</v>
      </c>
      <c r="R2101">
        <f t="shared" si="698"/>
        <v>3.9112713822157503</v>
      </c>
      <c r="S2101" s="5">
        <f t="shared" si="687"/>
        <v>277</v>
      </c>
      <c r="T2101" s="3">
        <f t="shared" si="701"/>
        <v>5.6240175061873385</v>
      </c>
      <c r="U2101" s="3">
        <f t="shared" si="688"/>
        <v>4.399963111274225</v>
      </c>
      <c r="V2101" t="s">
        <v>13</v>
      </c>
      <c r="W2101" t="s">
        <v>17</v>
      </c>
      <c r="X2101">
        <f t="shared" si="700"/>
        <v>124</v>
      </c>
      <c r="Y2101" s="11">
        <f t="shared" si="689"/>
        <v>-4.223177434065069</v>
      </c>
      <c r="Z2101" s="3">
        <f t="shared" si="690"/>
        <v>-3.4225796531572761</v>
      </c>
    </row>
    <row r="2102" spans="1:26" x14ac:dyDescent="0.2">
      <c r="A2102" t="s">
        <v>6</v>
      </c>
      <c r="B2102">
        <v>2101</v>
      </c>
      <c r="C2102" s="14">
        <v>1922</v>
      </c>
      <c r="D2102">
        <v>451</v>
      </c>
      <c r="E2102" s="12">
        <v>61531.3</v>
      </c>
      <c r="F2102">
        <v>202354.6</v>
      </c>
      <c r="G2102">
        <v>2</v>
      </c>
      <c r="H2102">
        <v>2</v>
      </c>
      <c r="I2102">
        <v>2</v>
      </c>
      <c r="J2102" s="5">
        <f t="shared" si="691"/>
        <v>0.81259456569258237</v>
      </c>
      <c r="K2102">
        <f t="shared" si="703"/>
        <v>0.69314718055994529</v>
      </c>
      <c r="L2102">
        <f t="shared" si="704"/>
        <v>-0.20752298300614891</v>
      </c>
      <c r="M2102">
        <v>15</v>
      </c>
      <c r="N2102">
        <v>15</v>
      </c>
      <c r="O2102">
        <v>15</v>
      </c>
      <c r="P2102" s="5">
        <f t="shared" si="692"/>
        <v>2.7427100742953208</v>
      </c>
      <c r="Q2102">
        <f t="shared" si="697"/>
        <v>2.7080502011022101</v>
      </c>
      <c r="R2102">
        <f t="shared" si="698"/>
        <v>1.0089465097943886</v>
      </c>
      <c r="S2102" s="5">
        <f t="shared" si="687"/>
        <v>17</v>
      </c>
      <c r="T2102" s="3">
        <f t="shared" si="701"/>
        <v>2.8332133440562162</v>
      </c>
      <c r="U2102" s="3">
        <f t="shared" si="688"/>
        <v>0.80142352678823969</v>
      </c>
      <c r="V2102" t="s">
        <v>13</v>
      </c>
      <c r="W2102" t="s">
        <v>17</v>
      </c>
      <c r="X2102">
        <f t="shared" si="700"/>
        <v>125</v>
      </c>
      <c r="Y2102" s="11">
        <f t="shared" si="689"/>
        <v>-2.0149030205422647</v>
      </c>
      <c r="Z2102" s="3">
        <f t="shared" si="690"/>
        <v>-1.2164694928005375</v>
      </c>
    </row>
    <row r="2103" spans="1:26" x14ac:dyDescent="0.2">
      <c r="A2103" t="s">
        <v>6</v>
      </c>
      <c r="B2103">
        <v>2102</v>
      </c>
      <c r="C2103" s="14">
        <v>1921</v>
      </c>
      <c r="D2103">
        <v>452</v>
      </c>
      <c r="E2103" s="12">
        <v>61719.31</v>
      </c>
      <c r="F2103">
        <v>202528.3</v>
      </c>
      <c r="G2103">
        <v>4</v>
      </c>
      <c r="H2103">
        <v>4</v>
      </c>
      <c r="I2103">
        <v>4</v>
      </c>
      <c r="J2103" s="5">
        <f t="shared" si="691"/>
        <v>1.6202384634565745</v>
      </c>
      <c r="K2103">
        <f t="shared" si="703"/>
        <v>1.3862943611198906</v>
      </c>
      <c r="L2103">
        <f t="shared" si="704"/>
        <v>0.48257333807603731</v>
      </c>
      <c r="M2103">
        <v>6</v>
      </c>
      <c r="N2103">
        <v>6</v>
      </c>
      <c r="O2103">
        <v>6</v>
      </c>
      <c r="P2103" s="5">
        <f t="shared" si="692"/>
        <v>1.0961431069139473</v>
      </c>
      <c r="Q2103">
        <f t="shared" si="697"/>
        <v>1.791759469228055</v>
      </c>
      <c r="R2103">
        <f t="shared" si="698"/>
        <v>9.1797752003818706E-2</v>
      </c>
      <c r="S2103" s="5">
        <f t="shared" si="687"/>
        <v>10</v>
      </c>
      <c r="T2103" s="3">
        <f t="shared" si="701"/>
        <v>2.3025850929940459</v>
      </c>
      <c r="U2103" s="3">
        <f t="shared" si="688"/>
        <v>0.57437109007985598</v>
      </c>
      <c r="V2103" t="s">
        <v>13</v>
      </c>
      <c r="W2103" t="s">
        <v>17</v>
      </c>
      <c r="X2103">
        <f t="shared" si="700"/>
        <v>126</v>
      </c>
      <c r="Y2103" s="11">
        <f t="shared" si="689"/>
        <v>-0.40546510810816438</v>
      </c>
      <c r="Z2103" s="3">
        <f t="shared" si="690"/>
        <v>0.39077558607221863</v>
      </c>
    </row>
    <row r="2104" spans="1:26" x14ac:dyDescent="0.2">
      <c r="A2104" t="s">
        <v>6</v>
      </c>
      <c r="B2104">
        <v>2103</v>
      </c>
      <c r="C2104" s="14">
        <v>1920</v>
      </c>
      <c r="D2104">
        <v>453</v>
      </c>
      <c r="E2104" s="12">
        <v>61907.61</v>
      </c>
      <c r="F2104">
        <v>202695.4</v>
      </c>
      <c r="G2104">
        <v>187</v>
      </c>
      <c r="H2104">
        <v>187</v>
      </c>
      <c r="I2104">
        <v>187</v>
      </c>
      <c r="J2104" s="5">
        <f t="shared" si="691"/>
        <v>75.515756463543013</v>
      </c>
      <c r="K2104">
        <f t="shared" si="703"/>
        <v>5.2311086168545868</v>
      </c>
      <c r="L2104">
        <f t="shared" si="704"/>
        <v>4.3243413293625963</v>
      </c>
      <c r="M2104">
        <v>693</v>
      </c>
      <c r="N2104">
        <v>693</v>
      </c>
      <c r="O2104">
        <v>693</v>
      </c>
      <c r="P2104" s="5">
        <f t="shared" si="692"/>
        <v>126.50015737900318</v>
      </c>
      <c r="Q2104">
        <f t="shared" si="697"/>
        <v>6.5410299991899032</v>
      </c>
      <c r="R2104">
        <f t="shared" si="698"/>
        <v>4.8402435522695928</v>
      </c>
      <c r="S2104" s="5">
        <f t="shared" si="687"/>
        <v>880</v>
      </c>
      <c r="T2104" s="3">
        <f t="shared" si="701"/>
        <v>6.7799219074722519</v>
      </c>
      <c r="U2104" s="3">
        <f t="shared" si="688"/>
        <v>9.1645848816321891</v>
      </c>
      <c r="V2104" t="s">
        <v>13</v>
      </c>
      <c r="W2104" t="s">
        <v>17</v>
      </c>
      <c r="X2104">
        <f t="shared" si="700"/>
        <v>127</v>
      </c>
      <c r="Y2104" s="11">
        <f t="shared" si="689"/>
        <v>-1.3099213823353164</v>
      </c>
      <c r="Z2104" s="3">
        <f t="shared" si="690"/>
        <v>-0.5159022229069965</v>
      </c>
    </row>
    <row r="2105" spans="1:26" x14ac:dyDescent="0.2">
      <c r="A2105" t="s">
        <v>6</v>
      </c>
      <c r="B2105">
        <v>2104</v>
      </c>
      <c r="C2105" s="14">
        <v>1919</v>
      </c>
      <c r="D2105">
        <v>454</v>
      </c>
      <c r="E2105" s="12">
        <v>62095.29</v>
      </c>
      <c r="F2105">
        <v>202860</v>
      </c>
      <c r="G2105">
        <v>408</v>
      </c>
      <c r="H2105">
        <v>408</v>
      </c>
      <c r="I2105">
        <v>408</v>
      </c>
      <c r="J2105" s="5">
        <f t="shared" si="691"/>
        <v>164.26366637469604</v>
      </c>
      <c r="K2105">
        <f t="shared" si="703"/>
        <v>6.0112671744041615</v>
      </c>
      <c r="L2105">
        <f t="shared" si="704"/>
        <v>5.1014728586199656</v>
      </c>
      <c r="M2105">
        <v>171</v>
      </c>
      <c r="N2105">
        <v>171</v>
      </c>
      <c r="O2105">
        <v>171</v>
      </c>
      <c r="P2105" s="5">
        <f t="shared" si="692"/>
        <v>31.188997338065661</v>
      </c>
      <c r="Q2105">
        <f t="shared" si="697"/>
        <v>5.1416635565026603</v>
      </c>
      <c r="R2105">
        <f t="shared" si="698"/>
        <v>3.4400653831990349</v>
      </c>
      <c r="S2105" s="5">
        <f t="shared" si="687"/>
        <v>579</v>
      </c>
      <c r="T2105" s="3">
        <f t="shared" si="701"/>
        <v>6.3613024775729956</v>
      </c>
      <c r="U2105" s="3">
        <f t="shared" si="688"/>
        <v>8.5415382418190013</v>
      </c>
      <c r="V2105" t="s">
        <v>13</v>
      </c>
      <c r="W2105" t="s">
        <v>17</v>
      </c>
      <c r="X2105">
        <f t="shared" si="700"/>
        <v>128</v>
      </c>
      <c r="Y2105" s="11">
        <f t="shared" si="689"/>
        <v>0.8696036179015012</v>
      </c>
      <c r="Z2105" s="3">
        <f t="shared" si="690"/>
        <v>1.6614074754209307</v>
      </c>
    </row>
    <row r="2106" spans="1:26" x14ac:dyDescent="0.2">
      <c r="A2106" t="s">
        <v>6</v>
      </c>
      <c r="B2106">
        <v>2105</v>
      </c>
      <c r="C2106" s="14">
        <v>1918</v>
      </c>
      <c r="D2106">
        <v>455</v>
      </c>
      <c r="E2106" s="12">
        <v>62282.68</v>
      </c>
      <c r="F2106">
        <v>203021.4</v>
      </c>
      <c r="G2106">
        <v>30</v>
      </c>
      <c r="H2106">
        <v>30</v>
      </c>
      <c r="I2106">
        <v>30</v>
      </c>
      <c r="J2106" s="5">
        <f t="shared" si="691"/>
        <v>12.041871030597912</v>
      </c>
      <c r="K2106">
        <f t="shared" si="703"/>
        <v>3.4011973816621555</v>
      </c>
      <c r="L2106">
        <f t="shared" si="704"/>
        <v>2.4883898290196087</v>
      </c>
      <c r="M2106">
        <v>12</v>
      </c>
      <c r="N2106">
        <v>12</v>
      </c>
      <c r="O2106">
        <v>12</v>
      </c>
      <c r="P2106" s="5">
        <f t="shared" si="692"/>
        <v>2.186961571538764</v>
      </c>
      <c r="Q2106">
        <f t="shared" si="697"/>
        <v>2.4849066497880004</v>
      </c>
      <c r="R2106">
        <f t="shared" si="698"/>
        <v>0.78251317022738831</v>
      </c>
      <c r="S2106" s="5">
        <f t="shared" si="687"/>
        <v>42</v>
      </c>
      <c r="T2106" s="3">
        <f t="shared" si="701"/>
        <v>3.7376696182833684</v>
      </c>
      <c r="U2106" s="3">
        <f t="shared" si="688"/>
        <v>3.2709029992469971</v>
      </c>
      <c r="V2106" t="s">
        <v>13</v>
      </c>
      <c r="W2106" t="s">
        <v>17</v>
      </c>
      <c r="X2106">
        <f t="shared" si="700"/>
        <v>129</v>
      </c>
      <c r="Y2106" s="11">
        <f t="shared" si="689"/>
        <v>0.91629073187415511</v>
      </c>
      <c r="Z2106" s="3">
        <f t="shared" si="690"/>
        <v>1.7058766587922203</v>
      </c>
    </row>
    <row r="2107" spans="1:26" x14ac:dyDescent="0.2">
      <c r="A2107" t="s">
        <v>6</v>
      </c>
      <c r="B2107">
        <v>2106</v>
      </c>
      <c r="C2107" s="14">
        <v>1917</v>
      </c>
      <c r="D2107">
        <v>456</v>
      </c>
      <c r="E2107" s="12">
        <v>62469.98</v>
      </c>
      <c r="F2107">
        <v>203179.1</v>
      </c>
      <c r="G2107">
        <v>8</v>
      </c>
      <c r="H2107">
        <v>8</v>
      </c>
      <c r="I2107">
        <v>8</v>
      </c>
      <c r="J2107" s="5">
        <f t="shared" si="691"/>
        <v>3.2015377626181407</v>
      </c>
      <c r="K2107">
        <f t="shared" si="703"/>
        <v>2.0794415416798357</v>
      </c>
      <c r="L2107">
        <f t="shared" si="704"/>
        <v>1.1636312451962831</v>
      </c>
      <c r="M2107">
        <v>12</v>
      </c>
      <c r="N2107">
        <v>12</v>
      </c>
      <c r="O2107">
        <v>12</v>
      </c>
      <c r="P2107" s="5">
        <f t="shared" si="692"/>
        <v>2.1852641339586598</v>
      </c>
      <c r="Q2107">
        <f t="shared" si="697"/>
        <v>2.4849066497880004</v>
      </c>
      <c r="R2107">
        <f t="shared" si="698"/>
        <v>0.78173670634847581</v>
      </c>
      <c r="S2107" s="5">
        <f t="shared" si="687"/>
        <v>20</v>
      </c>
      <c r="T2107" s="3">
        <f t="shared" si="701"/>
        <v>2.9957322735539909</v>
      </c>
      <c r="U2107" s="3">
        <f t="shared" si="688"/>
        <v>1.9453679515447591</v>
      </c>
      <c r="V2107" t="s">
        <v>13</v>
      </c>
      <c r="W2107" t="s">
        <v>17</v>
      </c>
      <c r="X2107">
        <f t="shared" ref="X2107:X2118" si="705">1+X2106</f>
        <v>130</v>
      </c>
      <c r="Y2107" s="11">
        <f t="shared" si="689"/>
        <v>-0.40546510810816461</v>
      </c>
      <c r="Z2107" s="3">
        <f t="shared" si="690"/>
        <v>0.38189453884780733</v>
      </c>
    </row>
    <row r="2108" spans="1:26" x14ac:dyDescent="0.2">
      <c r="A2108" t="s">
        <v>6</v>
      </c>
      <c r="B2108">
        <v>2107</v>
      </c>
      <c r="C2108" s="14">
        <v>1916</v>
      </c>
      <c r="D2108">
        <v>457</v>
      </c>
      <c r="E2108" s="12">
        <v>62656.1</v>
      </c>
      <c r="F2108">
        <v>203333.4</v>
      </c>
      <c r="G2108">
        <v>148</v>
      </c>
      <c r="H2108">
        <v>148</v>
      </c>
      <c r="I2108">
        <v>148</v>
      </c>
      <c r="J2108" s="5">
        <f t="shared" si="691"/>
        <v>59.052510449900325</v>
      </c>
      <c r="K2108">
        <f t="shared" si="703"/>
        <v>4.9972122737641147</v>
      </c>
      <c r="L2108">
        <f t="shared" si="704"/>
        <v>4.0784270557092013</v>
      </c>
      <c r="M2108">
        <v>894</v>
      </c>
      <c r="N2108">
        <v>894</v>
      </c>
      <c r="O2108">
        <v>894</v>
      </c>
      <c r="P2108" s="5">
        <f t="shared" si="692"/>
        <v>162.67863518733273</v>
      </c>
      <c r="Q2108">
        <f t="shared" si="697"/>
        <v>6.7957057751735137</v>
      </c>
      <c r="R2108">
        <f t="shared" si="698"/>
        <v>5.0917766914496925</v>
      </c>
      <c r="S2108" s="5">
        <f t="shared" si="687"/>
        <v>1042</v>
      </c>
      <c r="T2108" s="3">
        <f t="shared" si="701"/>
        <v>6.9488972223133123</v>
      </c>
      <c r="U2108" s="3">
        <f t="shared" si="688"/>
        <v>9.1702037471588937</v>
      </c>
      <c r="V2108" t="s">
        <v>13</v>
      </c>
      <c r="W2108" t="s">
        <v>17</v>
      </c>
      <c r="X2108">
        <f t="shared" si="705"/>
        <v>131</v>
      </c>
      <c r="Y2108" s="11">
        <f t="shared" si="689"/>
        <v>-1.798493501409399</v>
      </c>
      <c r="Z2108" s="3">
        <f t="shared" si="690"/>
        <v>-1.0133496357404912</v>
      </c>
    </row>
    <row r="2109" spans="1:26" x14ac:dyDescent="0.2">
      <c r="A2109" t="s">
        <v>6</v>
      </c>
      <c r="B2109">
        <v>2108</v>
      </c>
      <c r="C2109" s="14">
        <v>1915</v>
      </c>
      <c r="D2109">
        <v>458</v>
      </c>
      <c r="E2109" s="12">
        <v>62840.51</v>
      </c>
      <c r="F2109">
        <v>203487.8</v>
      </c>
      <c r="G2109">
        <v>12</v>
      </c>
      <c r="H2109">
        <v>12</v>
      </c>
      <c r="I2109">
        <v>12</v>
      </c>
      <c r="J2109" s="5">
        <f t="shared" si="691"/>
        <v>4.7739905357228958</v>
      </c>
      <c r="K2109">
        <f t="shared" si="703"/>
        <v>2.4849066497880004</v>
      </c>
      <c r="L2109">
        <f t="shared" si="704"/>
        <v>1.5631825454519368</v>
      </c>
      <c r="M2109">
        <v>214</v>
      </c>
      <c r="N2109">
        <v>214</v>
      </c>
      <c r="O2109">
        <v>214</v>
      </c>
      <c r="P2109" s="5">
        <f t="shared" si="692"/>
        <v>38.911423682402585</v>
      </c>
      <c r="Q2109">
        <f t="shared" si="697"/>
        <v>5.3659760150218512</v>
      </c>
      <c r="R2109">
        <f t="shared" si="698"/>
        <v>3.661287875440502</v>
      </c>
      <c r="S2109" s="5">
        <f t="shared" si="687"/>
        <v>226</v>
      </c>
      <c r="T2109" s="3">
        <f t="shared" si="701"/>
        <v>5.4205349992722862</v>
      </c>
      <c r="U2109" s="3">
        <f t="shared" si="688"/>
        <v>5.2244704208924393</v>
      </c>
      <c r="V2109" t="s">
        <v>13</v>
      </c>
      <c r="W2109" t="s">
        <v>17</v>
      </c>
      <c r="X2109">
        <f t="shared" si="705"/>
        <v>132</v>
      </c>
      <c r="Y2109" s="11">
        <f t="shared" si="689"/>
        <v>-2.8810693652338508</v>
      </c>
      <c r="Z2109" s="3">
        <f t="shared" si="690"/>
        <v>-2.0981053299885652</v>
      </c>
    </row>
    <row r="2110" spans="1:26" x14ac:dyDescent="0.2">
      <c r="A2110" t="s">
        <v>6</v>
      </c>
      <c r="B2110">
        <v>2109</v>
      </c>
      <c r="C2110" s="14">
        <v>1914</v>
      </c>
      <c r="D2110">
        <v>459</v>
      </c>
      <c r="E2110" s="12">
        <v>63022.82</v>
      </c>
      <c r="F2110">
        <v>203639.2</v>
      </c>
      <c r="G2110">
        <v>282</v>
      </c>
      <c r="H2110">
        <v>282</v>
      </c>
      <c r="I2110">
        <v>282</v>
      </c>
      <c r="J2110" s="5">
        <f t="shared" si="691"/>
        <v>111.86424219036851</v>
      </c>
      <c r="K2110">
        <f t="shared" si="703"/>
        <v>5.6419070709381138</v>
      </c>
      <c r="L2110">
        <f t="shared" si="704"/>
        <v>4.7172860127791916</v>
      </c>
      <c r="M2110">
        <v>981</v>
      </c>
      <c r="N2110">
        <v>981</v>
      </c>
      <c r="O2110">
        <v>981</v>
      </c>
      <c r="P2110" s="5">
        <f t="shared" si="692"/>
        <v>178.24171377612956</v>
      </c>
      <c r="Q2110">
        <f t="shared" si="697"/>
        <v>6.8885724595653635</v>
      </c>
      <c r="R2110">
        <f t="shared" si="698"/>
        <v>5.1831405716844454</v>
      </c>
      <c r="S2110" s="5">
        <f t="shared" si="687"/>
        <v>1263</v>
      </c>
      <c r="T2110" s="3">
        <f t="shared" si="701"/>
        <v>7.1412451223504911</v>
      </c>
      <c r="U2110" s="3">
        <f t="shared" si="688"/>
        <v>9.9004265844636379</v>
      </c>
      <c r="V2110" t="s">
        <v>13</v>
      </c>
      <c r="W2110" t="s">
        <v>17</v>
      </c>
      <c r="X2110">
        <f t="shared" si="705"/>
        <v>133</v>
      </c>
      <c r="Y2110" s="11">
        <f t="shared" si="689"/>
        <v>-1.2466653886272496</v>
      </c>
      <c r="Z2110" s="3">
        <f t="shared" si="690"/>
        <v>-0.46585455890525385</v>
      </c>
    </row>
    <row r="2111" spans="1:26" x14ac:dyDescent="0.2">
      <c r="A2111" t="s">
        <v>6</v>
      </c>
      <c r="B2111">
        <v>2110</v>
      </c>
      <c r="C2111" s="14">
        <v>1913</v>
      </c>
      <c r="D2111">
        <v>460</v>
      </c>
      <c r="E2111" s="12">
        <v>63204.29</v>
      </c>
      <c r="F2111">
        <v>203790.1</v>
      </c>
      <c r="G2111">
        <v>123</v>
      </c>
      <c r="H2111">
        <v>123</v>
      </c>
      <c r="I2111">
        <v>123</v>
      </c>
      <c r="J2111" s="5">
        <f t="shared" si="691"/>
        <v>48.651760821931546</v>
      </c>
      <c r="K2111">
        <f t="shared" si="703"/>
        <v>4.8121843553724171</v>
      </c>
      <c r="L2111">
        <f t="shared" si="704"/>
        <v>3.884688001644697</v>
      </c>
      <c r="M2111">
        <v>529</v>
      </c>
      <c r="N2111">
        <v>529</v>
      </c>
      <c r="O2111">
        <v>529</v>
      </c>
      <c r="P2111" s="5">
        <f t="shared" si="692"/>
        <v>96.04490110167275</v>
      </c>
      <c r="Q2111">
        <f t="shared" si="697"/>
        <v>6.2709884318582994</v>
      </c>
      <c r="R2111">
        <f t="shared" si="698"/>
        <v>4.5648158019301119</v>
      </c>
      <c r="S2111" s="5">
        <f t="shared" si="687"/>
        <v>652</v>
      </c>
      <c r="T2111" s="3">
        <f t="shared" ref="T2111:T2129" si="706">LN(S2111)</f>
        <v>6.4800445619266531</v>
      </c>
      <c r="U2111" s="3">
        <f t="shared" si="688"/>
        <v>8.4495038035748085</v>
      </c>
      <c r="V2111" t="s">
        <v>13</v>
      </c>
      <c r="W2111" t="s">
        <v>17</v>
      </c>
      <c r="X2111">
        <f t="shared" si="705"/>
        <v>134</v>
      </c>
      <c r="Y2111" s="11">
        <f t="shared" si="689"/>
        <v>-1.4588040764858823</v>
      </c>
      <c r="Z2111" s="3">
        <f t="shared" si="690"/>
        <v>-0.68012780028541497</v>
      </c>
    </row>
    <row r="2112" spans="1:26" x14ac:dyDescent="0.2">
      <c r="A2112" t="s">
        <v>6</v>
      </c>
      <c r="B2112">
        <v>2111</v>
      </c>
      <c r="C2112" s="14">
        <v>1912</v>
      </c>
      <c r="D2112">
        <v>461</v>
      </c>
      <c r="E2112" s="12">
        <v>63382.68</v>
      </c>
      <c r="F2112">
        <v>203939.3</v>
      </c>
      <c r="G2112">
        <v>2</v>
      </c>
      <c r="H2112">
        <v>2</v>
      </c>
      <c r="I2112">
        <v>2</v>
      </c>
      <c r="J2112" s="5">
        <f t="shared" si="691"/>
        <v>0.78885903846287342</v>
      </c>
      <c r="K2112">
        <f t="shared" si="703"/>
        <v>0.69314718055994529</v>
      </c>
      <c r="L2112">
        <f t="shared" si="704"/>
        <v>-0.23716763257303494</v>
      </c>
      <c r="M2112">
        <v>80</v>
      </c>
      <c r="N2112">
        <v>80</v>
      </c>
      <c r="O2112">
        <v>80</v>
      </c>
      <c r="P2112" s="5">
        <f t="shared" si="692"/>
        <v>14.514122584514119</v>
      </c>
      <c r="Q2112">
        <f t="shared" si="697"/>
        <v>4.3820266346738812</v>
      </c>
      <c r="R2112">
        <f t="shared" si="698"/>
        <v>2.6751221467699904</v>
      </c>
      <c r="S2112" s="5">
        <f t="shared" si="687"/>
        <v>82</v>
      </c>
      <c r="T2112" s="3">
        <f t="shared" si="706"/>
        <v>4.4067192472642533</v>
      </c>
      <c r="U2112" s="3">
        <f t="shared" si="688"/>
        <v>2.4379545141969556</v>
      </c>
      <c r="V2112" t="s">
        <v>13</v>
      </c>
      <c r="W2112" t="s">
        <v>17</v>
      </c>
      <c r="X2112">
        <f t="shared" si="705"/>
        <v>135</v>
      </c>
      <c r="Y2112" s="11">
        <f t="shared" si="689"/>
        <v>-3.6888794541139358</v>
      </c>
      <c r="Z2112" s="3">
        <f t="shared" si="690"/>
        <v>-2.9122897793430251</v>
      </c>
    </row>
    <row r="2113" spans="1:26" x14ac:dyDescent="0.2">
      <c r="A2113" t="s">
        <v>6</v>
      </c>
      <c r="B2113">
        <v>2112</v>
      </c>
      <c r="C2113" s="14">
        <v>1911</v>
      </c>
      <c r="D2113">
        <v>462</v>
      </c>
      <c r="E2113" s="12">
        <v>63561.57</v>
      </c>
      <c r="F2113">
        <v>204084.9</v>
      </c>
      <c r="G2113">
        <v>20</v>
      </c>
      <c r="H2113">
        <v>20</v>
      </c>
      <c r="I2113">
        <v>20</v>
      </c>
      <c r="J2113" s="5">
        <f t="shared" si="691"/>
        <v>7.8663884482400288</v>
      </c>
      <c r="K2113">
        <f t="shared" si="703"/>
        <v>2.9957322735539909</v>
      </c>
      <c r="L2113">
        <f t="shared" si="704"/>
        <v>2.0625990559888874</v>
      </c>
      <c r="M2113">
        <v>0</v>
      </c>
      <c r="N2113">
        <v>0</v>
      </c>
      <c r="O2113">
        <v>0</v>
      </c>
      <c r="P2113" s="5">
        <f t="shared" si="692"/>
        <v>0</v>
      </c>
      <c r="Q2113">
        <v>0</v>
      </c>
      <c r="R2113">
        <v>0</v>
      </c>
      <c r="S2113" s="5">
        <f t="shared" si="687"/>
        <v>20</v>
      </c>
      <c r="T2113" s="3">
        <f t="shared" si="706"/>
        <v>2.9957322735539909</v>
      </c>
      <c r="U2113" s="3">
        <f t="shared" si="688"/>
        <v>2.0625990559888874</v>
      </c>
      <c r="V2113" t="s">
        <v>13</v>
      </c>
      <c r="W2113" t="s">
        <v>17</v>
      </c>
      <c r="X2113">
        <f t="shared" si="705"/>
        <v>136</v>
      </c>
      <c r="Y2113" s="11">
        <f t="shared" si="689"/>
        <v>2.9957322735539909</v>
      </c>
      <c r="Z2113" s="3">
        <f t="shared" si="690"/>
        <v>2.0625990559888874</v>
      </c>
    </row>
    <row r="2114" spans="1:26" x14ac:dyDescent="0.2">
      <c r="A2114" t="s">
        <v>6</v>
      </c>
      <c r="B2114">
        <v>2113</v>
      </c>
      <c r="C2114" s="14">
        <v>1910</v>
      </c>
      <c r="D2114">
        <v>463</v>
      </c>
      <c r="E2114" s="12">
        <v>63740.43</v>
      </c>
      <c r="F2114">
        <v>204226.1</v>
      </c>
      <c r="G2114">
        <v>16</v>
      </c>
      <c r="H2114">
        <v>16</v>
      </c>
      <c r="I2114">
        <v>16</v>
      </c>
      <c r="J2114" s="5">
        <f t="shared" si="691"/>
        <v>6.2754518599890208</v>
      </c>
      <c r="K2114">
        <f t="shared" si="703"/>
        <v>2.7725887222397811</v>
      </c>
      <c r="L2114">
        <f t="shared" si="704"/>
        <v>1.836645491985287</v>
      </c>
      <c r="M2114">
        <v>261</v>
      </c>
      <c r="N2114">
        <v>261</v>
      </c>
      <c r="O2114">
        <v>261</v>
      </c>
      <c r="P2114" s="5">
        <f t="shared" si="692"/>
        <v>47.285826836041032</v>
      </c>
      <c r="Q2114">
        <f t="shared" ref="Q2114:R2120" si="707">LN(O2114)</f>
        <v>5.5645204073226937</v>
      </c>
      <c r="R2114">
        <f t="shared" si="707"/>
        <v>3.8562106065373074</v>
      </c>
      <c r="S2114" s="5">
        <f t="shared" ref="S2114:S2177" si="708">I2114+O2114</f>
        <v>277</v>
      </c>
      <c r="T2114" s="3">
        <f t="shared" si="706"/>
        <v>5.6240175061873385</v>
      </c>
      <c r="U2114" s="3">
        <f t="shared" ref="U2114:U2177" si="709">L2114+R2114</f>
        <v>5.6928560985225944</v>
      </c>
      <c r="V2114" t="s">
        <v>13</v>
      </c>
      <c r="W2114" t="s">
        <v>17</v>
      </c>
      <c r="X2114">
        <f t="shared" si="705"/>
        <v>137</v>
      </c>
      <c r="Y2114" s="11">
        <f t="shared" ref="Y2114:Y2177" si="710">K2114-Q2114</f>
        <v>-2.7919316850829126</v>
      </c>
      <c r="Z2114" s="3">
        <f t="shared" ref="Z2114:Z2177" si="711">L2114-R2114</f>
        <v>-2.0195651145520204</v>
      </c>
    </row>
    <row r="2115" spans="1:26" x14ac:dyDescent="0.2">
      <c r="A2115" t="s">
        <v>6</v>
      </c>
      <c r="B2115">
        <v>2114</v>
      </c>
      <c r="C2115" s="14">
        <v>1909</v>
      </c>
      <c r="D2115">
        <v>464</v>
      </c>
      <c r="E2115" s="12">
        <v>63918.99</v>
      </c>
      <c r="F2115">
        <v>204358.6</v>
      </c>
      <c r="G2115">
        <v>26</v>
      </c>
      <c r="H2115">
        <v>26</v>
      </c>
      <c r="I2115">
        <v>26</v>
      </c>
      <c r="J2115" s="5">
        <f t="shared" ref="J2115:J2178" si="712">(I2115/E2115)*25000</f>
        <v>10.169121883809492</v>
      </c>
      <c r="K2115">
        <f t="shared" si="703"/>
        <v>3.2580965380214821</v>
      </c>
      <c r="L2115">
        <f t="shared" si="704"/>
        <v>2.3193558625577522</v>
      </c>
      <c r="M2115">
        <v>2024</v>
      </c>
      <c r="N2115">
        <v>2024</v>
      </c>
      <c r="O2115">
        <v>2024</v>
      </c>
      <c r="P2115" s="5">
        <f t="shared" ref="P2115:P2178" si="713">(O2115/F2115)*37000</f>
        <v>366.45387079379094</v>
      </c>
      <c r="Q2115">
        <f t="shared" si="707"/>
        <v>7.6128310304073565</v>
      </c>
      <c r="R2115">
        <f t="shared" si="707"/>
        <v>5.9038726492681546</v>
      </c>
      <c r="S2115" s="5">
        <f t="shared" si="708"/>
        <v>2050</v>
      </c>
      <c r="T2115" s="3">
        <f t="shared" si="706"/>
        <v>7.6255950721324535</v>
      </c>
      <c r="U2115" s="3">
        <f t="shared" si="709"/>
        <v>8.2232285118259068</v>
      </c>
      <c r="V2115" t="s">
        <v>13</v>
      </c>
      <c r="W2115" t="s">
        <v>17</v>
      </c>
      <c r="X2115">
        <f t="shared" si="705"/>
        <v>138</v>
      </c>
      <c r="Y2115" s="11">
        <f t="shared" si="710"/>
        <v>-4.3547344923858748</v>
      </c>
      <c r="Z2115" s="3">
        <f t="shared" si="711"/>
        <v>-3.5845167867104024</v>
      </c>
    </row>
    <row r="2116" spans="1:26" x14ac:dyDescent="0.2">
      <c r="A2116" t="s">
        <v>6</v>
      </c>
      <c r="B2116">
        <v>2115</v>
      </c>
      <c r="C2116" s="14">
        <v>1908</v>
      </c>
      <c r="D2116">
        <v>465</v>
      </c>
      <c r="E2116" s="12">
        <v>64096.82</v>
      </c>
      <c r="F2116">
        <v>204499.7</v>
      </c>
      <c r="G2116">
        <v>0</v>
      </c>
      <c r="H2116">
        <v>0</v>
      </c>
      <c r="I2116">
        <v>0</v>
      </c>
      <c r="J2116" s="5">
        <f t="shared" si="712"/>
        <v>0</v>
      </c>
      <c r="K2116">
        <v>0</v>
      </c>
      <c r="L2116">
        <v>0</v>
      </c>
      <c r="M2116">
        <v>572</v>
      </c>
      <c r="N2116">
        <v>572</v>
      </c>
      <c r="O2116">
        <v>572</v>
      </c>
      <c r="P2116" s="5">
        <f t="shared" si="713"/>
        <v>103.4915943641971</v>
      </c>
      <c r="Q2116">
        <f t="shared" si="707"/>
        <v>6.3491389913797978</v>
      </c>
      <c r="R2116">
        <f t="shared" si="707"/>
        <v>4.6394903955349065</v>
      </c>
      <c r="S2116" s="5">
        <f t="shared" si="708"/>
        <v>572</v>
      </c>
      <c r="T2116" s="3">
        <f t="shared" si="706"/>
        <v>6.3491389913797978</v>
      </c>
      <c r="U2116" s="3">
        <f t="shared" si="709"/>
        <v>4.6394903955349065</v>
      </c>
      <c r="V2116" t="s">
        <v>13</v>
      </c>
      <c r="W2116" t="s">
        <v>17</v>
      </c>
      <c r="X2116">
        <f t="shared" si="705"/>
        <v>139</v>
      </c>
      <c r="Y2116" s="11">
        <f t="shared" si="710"/>
        <v>-6.3491389913797978</v>
      </c>
      <c r="Z2116" s="3">
        <f t="shared" si="711"/>
        <v>-4.6394903955349065</v>
      </c>
    </row>
    <row r="2117" spans="1:26" x14ac:dyDescent="0.2">
      <c r="A2117" t="s">
        <v>6</v>
      </c>
      <c r="B2117">
        <v>2116</v>
      </c>
      <c r="C2117" s="14">
        <v>1907</v>
      </c>
      <c r="D2117">
        <v>466</v>
      </c>
      <c r="E2117" s="12">
        <v>64274.05</v>
      </c>
      <c r="F2117">
        <v>204645.5</v>
      </c>
      <c r="G2117">
        <v>9</v>
      </c>
      <c r="H2117">
        <v>9</v>
      </c>
      <c r="I2117">
        <v>9</v>
      </c>
      <c r="J2117" s="5">
        <f t="shared" si="712"/>
        <v>3.5006351708037688</v>
      </c>
      <c r="K2117">
        <f t="shared" ref="K2117:L2119" si="714">LN(I2117)</f>
        <v>2.1972245773362196</v>
      </c>
      <c r="L2117">
        <f t="shared" si="714"/>
        <v>1.2529444294028471</v>
      </c>
      <c r="M2117">
        <v>46</v>
      </c>
      <c r="N2117">
        <v>46</v>
      </c>
      <c r="O2117">
        <v>46</v>
      </c>
      <c r="P2117" s="5">
        <f t="shared" si="713"/>
        <v>8.3168210393094402</v>
      </c>
      <c r="Q2117">
        <f t="shared" si="707"/>
        <v>3.8286413964890951</v>
      </c>
      <c r="R2117">
        <f t="shared" si="707"/>
        <v>2.1182800951979637</v>
      </c>
      <c r="S2117" s="5">
        <f t="shared" si="708"/>
        <v>55</v>
      </c>
      <c r="T2117" s="3">
        <f t="shared" si="706"/>
        <v>4.0073331852324712</v>
      </c>
      <c r="U2117" s="3">
        <f t="shared" si="709"/>
        <v>3.3712245246008106</v>
      </c>
      <c r="V2117" t="s">
        <v>13</v>
      </c>
      <c r="W2117" t="s">
        <v>17</v>
      </c>
      <c r="X2117">
        <f t="shared" si="705"/>
        <v>140</v>
      </c>
      <c r="Y2117" s="11">
        <f t="shared" si="710"/>
        <v>-1.6314168191528755</v>
      </c>
      <c r="Z2117" s="3">
        <f t="shared" si="711"/>
        <v>-0.86533566579511656</v>
      </c>
    </row>
    <row r="2118" spans="1:26" x14ac:dyDescent="0.2">
      <c r="A2118" t="s">
        <v>6</v>
      </c>
      <c r="B2118">
        <v>2117</v>
      </c>
      <c r="C2118" s="14">
        <v>1906</v>
      </c>
      <c r="D2118">
        <v>467</v>
      </c>
      <c r="E2118" s="12">
        <v>64450.19</v>
      </c>
      <c r="F2118">
        <v>204788.9</v>
      </c>
      <c r="G2118">
        <v>4</v>
      </c>
      <c r="H2118">
        <v>4</v>
      </c>
      <c r="I2118">
        <v>4</v>
      </c>
      <c r="J2118" s="5">
        <f t="shared" si="712"/>
        <v>1.5515858060309831</v>
      </c>
      <c r="K2118">
        <f t="shared" si="714"/>
        <v>1.3862943611198906</v>
      </c>
      <c r="L2118">
        <f t="shared" si="714"/>
        <v>0.43927750858551817</v>
      </c>
      <c r="M2118">
        <v>8</v>
      </c>
      <c r="N2118">
        <v>8</v>
      </c>
      <c r="O2118">
        <v>8</v>
      </c>
      <c r="P2118" s="5">
        <f t="shared" si="713"/>
        <v>1.4453908390542651</v>
      </c>
      <c r="Q2118">
        <f t="shared" si="707"/>
        <v>2.0794415416798357</v>
      </c>
      <c r="R2118">
        <f t="shared" si="707"/>
        <v>0.36837976184628834</v>
      </c>
      <c r="S2118" s="5">
        <f t="shared" si="708"/>
        <v>12</v>
      </c>
      <c r="T2118" s="3">
        <f t="shared" si="706"/>
        <v>2.4849066497880004</v>
      </c>
      <c r="U2118" s="3">
        <f t="shared" si="709"/>
        <v>0.80765727043180657</v>
      </c>
      <c r="V2118" t="s">
        <v>13</v>
      </c>
      <c r="W2118" t="s">
        <v>17</v>
      </c>
      <c r="X2118">
        <f t="shared" si="705"/>
        <v>141</v>
      </c>
      <c r="Y2118" s="11">
        <f t="shared" si="710"/>
        <v>-0.69314718055994518</v>
      </c>
      <c r="Z2118" s="3">
        <f t="shared" si="711"/>
        <v>7.0897746739229828E-2</v>
      </c>
    </row>
    <row r="2119" spans="1:26" x14ac:dyDescent="0.2">
      <c r="A2119" t="s">
        <v>6</v>
      </c>
      <c r="B2119">
        <v>2118</v>
      </c>
      <c r="C2119" s="14">
        <v>1905</v>
      </c>
      <c r="D2119">
        <v>468</v>
      </c>
      <c r="E2119" s="12">
        <v>64625.59</v>
      </c>
      <c r="F2119">
        <v>204928.9</v>
      </c>
      <c r="G2119">
        <v>2</v>
      </c>
      <c r="H2119">
        <v>2</v>
      </c>
      <c r="I2119">
        <v>2</v>
      </c>
      <c r="J2119" s="5">
        <f t="shared" si="712"/>
        <v>0.77368732726463307</v>
      </c>
      <c r="K2119">
        <f t="shared" si="714"/>
        <v>0.69314718055994529</v>
      </c>
      <c r="L2119">
        <f t="shared" si="714"/>
        <v>-0.25658745695258312</v>
      </c>
      <c r="M2119">
        <v>16</v>
      </c>
      <c r="N2119">
        <v>16</v>
      </c>
      <c r="O2119">
        <v>16</v>
      </c>
      <c r="P2119" s="5">
        <f t="shared" si="713"/>
        <v>2.8888068007977403</v>
      </c>
      <c r="Q2119">
        <f t="shared" si="707"/>
        <v>2.7725887222397811</v>
      </c>
      <c r="R2119">
        <f t="shared" si="707"/>
        <v>1.0608435451730713</v>
      </c>
      <c r="S2119" s="5">
        <f t="shared" si="708"/>
        <v>18</v>
      </c>
      <c r="T2119" s="3">
        <f t="shared" si="706"/>
        <v>2.8903717578961645</v>
      </c>
      <c r="U2119" s="3">
        <f t="shared" si="709"/>
        <v>0.80425608822048822</v>
      </c>
      <c r="V2119" t="s">
        <v>13</v>
      </c>
      <c r="W2119" t="s">
        <v>18</v>
      </c>
      <c r="X2119">
        <v>1</v>
      </c>
      <c r="Y2119" s="11">
        <f t="shared" si="710"/>
        <v>-2.0794415416798357</v>
      </c>
      <c r="Z2119" s="3">
        <f t="shared" si="711"/>
        <v>-1.3174310021256543</v>
      </c>
    </row>
    <row r="2120" spans="1:26" x14ac:dyDescent="0.2">
      <c r="A2120" t="s">
        <v>6</v>
      </c>
      <c r="B2120">
        <v>2119</v>
      </c>
      <c r="C2120" s="14">
        <v>1904</v>
      </c>
      <c r="D2120">
        <v>469</v>
      </c>
      <c r="E2120" s="12">
        <v>64799.07</v>
      </c>
      <c r="F2120">
        <v>205065.4</v>
      </c>
      <c r="G2120">
        <v>0</v>
      </c>
      <c r="H2120">
        <v>0</v>
      </c>
      <c r="I2120">
        <v>0</v>
      </c>
      <c r="J2120" s="5">
        <f t="shared" si="712"/>
        <v>0</v>
      </c>
      <c r="K2120">
        <v>0</v>
      </c>
      <c r="L2120">
        <v>0</v>
      </c>
      <c r="M2120">
        <v>2</v>
      </c>
      <c r="N2120">
        <v>2</v>
      </c>
      <c r="O2120">
        <v>2</v>
      </c>
      <c r="P2120" s="5">
        <f t="shared" si="713"/>
        <v>0.36086048645944174</v>
      </c>
      <c r="Q2120">
        <f t="shared" si="707"/>
        <v>0.69314718055994529</v>
      </c>
      <c r="R2120">
        <f t="shared" si="707"/>
        <v>-1.019263859447022</v>
      </c>
      <c r="S2120" s="5">
        <f t="shared" si="708"/>
        <v>2</v>
      </c>
      <c r="T2120" s="3">
        <f t="shared" si="706"/>
        <v>0.69314718055994529</v>
      </c>
      <c r="U2120" s="3">
        <f t="shared" si="709"/>
        <v>-1.019263859447022</v>
      </c>
      <c r="V2120" t="s">
        <v>13</v>
      </c>
      <c r="W2120" t="s">
        <v>18</v>
      </c>
      <c r="X2120">
        <f t="shared" ref="X2120:X2141" si="715">1+X2119</f>
        <v>2</v>
      </c>
      <c r="Y2120" s="11">
        <f t="shared" si="710"/>
        <v>-0.69314718055994529</v>
      </c>
      <c r="Z2120" s="3">
        <f t="shared" si="711"/>
        <v>1.019263859447022</v>
      </c>
    </row>
    <row r="2121" spans="1:26" x14ac:dyDescent="0.2">
      <c r="A2121" t="s">
        <v>6</v>
      </c>
      <c r="B2121">
        <v>2120</v>
      </c>
      <c r="C2121" s="14">
        <v>1903</v>
      </c>
      <c r="D2121">
        <v>470</v>
      </c>
      <c r="E2121" s="12">
        <v>64971.48</v>
      </c>
      <c r="F2121">
        <v>205196.5</v>
      </c>
      <c r="G2121">
        <v>2</v>
      </c>
      <c r="H2121">
        <v>2</v>
      </c>
      <c r="I2121">
        <v>2</v>
      </c>
      <c r="J2121" s="5">
        <f t="shared" si="712"/>
        <v>0.76956843217978099</v>
      </c>
      <c r="K2121">
        <f t="shared" ref="K2121:K2129" si="716">LN(I2121)</f>
        <v>0.69314718055994529</v>
      </c>
      <c r="L2121">
        <f t="shared" ref="L2121:L2129" si="717">LN(J2121)</f>
        <v>-0.26192539894933664</v>
      </c>
      <c r="M2121">
        <v>0</v>
      </c>
      <c r="N2121">
        <v>0</v>
      </c>
      <c r="O2121">
        <v>0</v>
      </c>
      <c r="P2121" s="5">
        <f t="shared" si="713"/>
        <v>0</v>
      </c>
      <c r="Q2121">
        <v>0</v>
      </c>
      <c r="R2121">
        <v>0</v>
      </c>
      <c r="S2121" s="5">
        <f t="shared" si="708"/>
        <v>2</v>
      </c>
      <c r="T2121" s="3">
        <f t="shared" si="706"/>
        <v>0.69314718055994529</v>
      </c>
      <c r="U2121" s="3">
        <f t="shared" si="709"/>
        <v>-0.26192539894933664</v>
      </c>
      <c r="V2121" t="s">
        <v>13</v>
      </c>
      <c r="W2121" t="s">
        <v>18</v>
      </c>
      <c r="X2121">
        <f t="shared" si="715"/>
        <v>3</v>
      </c>
      <c r="Y2121" s="11">
        <f t="shared" si="710"/>
        <v>0.69314718055994529</v>
      </c>
      <c r="Z2121" s="3">
        <f t="shared" si="711"/>
        <v>-0.26192539894933664</v>
      </c>
    </row>
    <row r="2122" spans="1:26" x14ac:dyDescent="0.2">
      <c r="A2122" t="s">
        <v>6</v>
      </c>
      <c r="B2122">
        <v>2121</v>
      </c>
      <c r="C2122" s="14">
        <v>1902</v>
      </c>
      <c r="D2122">
        <v>471</v>
      </c>
      <c r="E2122" s="12">
        <v>65143.5</v>
      </c>
      <c r="F2122">
        <v>205322.2</v>
      </c>
      <c r="G2122">
        <v>3</v>
      </c>
      <c r="H2122">
        <v>3</v>
      </c>
      <c r="I2122">
        <v>3</v>
      </c>
      <c r="J2122" s="5">
        <f t="shared" si="712"/>
        <v>1.1513044279168296</v>
      </c>
      <c r="K2122">
        <f t="shared" si="716"/>
        <v>1.0986122886681098</v>
      </c>
      <c r="L2122">
        <f t="shared" si="717"/>
        <v>0.14089558470487745</v>
      </c>
      <c r="M2122">
        <v>1</v>
      </c>
      <c r="N2122">
        <v>1</v>
      </c>
      <c r="O2122">
        <v>1</v>
      </c>
      <c r="P2122" s="5">
        <f t="shared" si="713"/>
        <v>0.18020457602733653</v>
      </c>
      <c r="Q2122">
        <f t="shared" ref="Q2122:R2128" si="718">LN(O2122)</f>
        <v>0</v>
      </c>
      <c r="R2122">
        <f t="shared" si="718"/>
        <v>-1.7136625399719654</v>
      </c>
      <c r="S2122" s="5">
        <f t="shared" si="708"/>
        <v>4</v>
      </c>
      <c r="T2122" s="3">
        <f t="shared" si="706"/>
        <v>1.3862943611198906</v>
      </c>
      <c r="U2122" s="3">
        <f t="shared" si="709"/>
        <v>-1.572766955267088</v>
      </c>
      <c r="V2122" t="s">
        <v>13</v>
      </c>
      <c r="W2122" t="s">
        <v>18</v>
      </c>
      <c r="X2122">
        <f t="shared" si="715"/>
        <v>4</v>
      </c>
      <c r="Y2122" s="11">
        <f t="shared" si="710"/>
        <v>1.0986122886681098</v>
      </c>
      <c r="Z2122" s="3">
        <f t="shared" si="711"/>
        <v>1.8545581246768428</v>
      </c>
    </row>
    <row r="2123" spans="1:26" x14ac:dyDescent="0.2">
      <c r="A2123" t="s">
        <v>6</v>
      </c>
      <c r="B2123">
        <v>2122</v>
      </c>
      <c r="C2123" s="14">
        <v>1901</v>
      </c>
      <c r="D2123">
        <v>472</v>
      </c>
      <c r="E2123" s="12">
        <v>65315.01</v>
      </c>
      <c r="F2123">
        <v>205442.9</v>
      </c>
      <c r="G2123">
        <v>1</v>
      </c>
      <c r="H2123">
        <v>1</v>
      </c>
      <c r="I2123">
        <v>1</v>
      </c>
      <c r="J2123" s="5">
        <f t="shared" si="712"/>
        <v>0.38276040989659188</v>
      </c>
      <c r="K2123">
        <f t="shared" si="716"/>
        <v>0</v>
      </c>
      <c r="L2123">
        <f t="shared" si="717"/>
        <v>-0.96034604717450167</v>
      </c>
      <c r="M2123">
        <v>113</v>
      </c>
      <c r="N2123">
        <v>113</v>
      </c>
      <c r="O2123">
        <v>113</v>
      </c>
      <c r="P2123" s="5">
        <f t="shared" si="713"/>
        <v>20.351153532197998</v>
      </c>
      <c r="Q2123">
        <f t="shared" si="718"/>
        <v>4.7273878187123408</v>
      </c>
      <c r="R2123">
        <f t="shared" si="718"/>
        <v>3.0131375949109853</v>
      </c>
      <c r="S2123" s="5">
        <f t="shared" si="708"/>
        <v>114</v>
      </c>
      <c r="T2123" s="3">
        <f t="shared" si="706"/>
        <v>4.7361984483944957</v>
      </c>
      <c r="U2123" s="3">
        <f t="shared" si="709"/>
        <v>2.0527915477364838</v>
      </c>
      <c r="V2123" t="s">
        <v>13</v>
      </c>
      <c r="W2123" t="s">
        <v>18</v>
      </c>
      <c r="X2123">
        <f t="shared" si="715"/>
        <v>5</v>
      </c>
      <c r="Y2123" s="11">
        <f t="shared" si="710"/>
        <v>-4.7273878187123408</v>
      </c>
      <c r="Z2123" s="3">
        <f t="shared" si="711"/>
        <v>-3.9734836420854869</v>
      </c>
    </row>
    <row r="2124" spans="1:26" x14ac:dyDescent="0.2">
      <c r="A2124" t="s">
        <v>6</v>
      </c>
      <c r="B2124">
        <v>2123</v>
      </c>
      <c r="C2124" s="14">
        <v>1900</v>
      </c>
      <c r="D2124">
        <v>473</v>
      </c>
      <c r="E2124" s="12">
        <v>65489.38</v>
      </c>
      <c r="F2124">
        <v>205560.5</v>
      </c>
      <c r="G2124">
        <v>256</v>
      </c>
      <c r="H2124">
        <v>256</v>
      </c>
      <c r="I2124">
        <v>256</v>
      </c>
      <c r="J2124" s="5">
        <f t="shared" si="712"/>
        <v>97.725768666614343</v>
      </c>
      <c r="K2124">
        <f t="shared" si="716"/>
        <v>5.5451774444795623</v>
      </c>
      <c r="L2124">
        <f t="shared" si="717"/>
        <v>4.5821652772568271</v>
      </c>
      <c r="M2124">
        <v>160</v>
      </c>
      <c r="N2124">
        <v>160</v>
      </c>
      <c r="O2124">
        <v>160</v>
      </c>
      <c r="P2124" s="5">
        <f t="shared" si="713"/>
        <v>28.799307259906453</v>
      </c>
      <c r="Q2124">
        <f t="shared" si="718"/>
        <v>5.0751738152338266</v>
      </c>
      <c r="R2124">
        <f t="shared" si="718"/>
        <v>3.3603513333771402</v>
      </c>
      <c r="S2124" s="5">
        <f t="shared" si="708"/>
        <v>416</v>
      </c>
      <c r="T2124" s="3">
        <f t="shared" si="706"/>
        <v>6.0306852602612633</v>
      </c>
      <c r="U2124" s="3">
        <f t="shared" si="709"/>
        <v>7.9425166106339677</v>
      </c>
      <c r="V2124" t="s">
        <v>13</v>
      </c>
      <c r="W2124" t="s">
        <v>18</v>
      </c>
      <c r="X2124">
        <f t="shared" si="715"/>
        <v>6</v>
      </c>
      <c r="Y2124" s="11">
        <f t="shared" si="710"/>
        <v>0.47000362924573569</v>
      </c>
      <c r="Z2124" s="3">
        <f t="shared" si="711"/>
        <v>1.2218139438796869</v>
      </c>
    </row>
    <row r="2125" spans="1:26" x14ac:dyDescent="0.2">
      <c r="A2125" t="s">
        <v>6</v>
      </c>
      <c r="B2125">
        <v>2124</v>
      </c>
      <c r="C2125" s="14">
        <v>1899</v>
      </c>
      <c r="D2125">
        <v>474</v>
      </c>
      <c r="E2125" s="12">
        <v>65663.91</v>
      </c>
      <c r="F2125">
        <v>205675.5</v>
      </c>
      <c r="G2125">
        <v>2</v>
      </c>
      <c r="H2125">
        <v>2</v>
      </c>
      <c r="I2125">
        <v>2</v>
      </c>
      <c r="J2125" s="5">
        <f t="shared" si="712"/>
        <v>0.76145328537395951</v>
      </c>
      <c r="K2125">
        <f t="shared" si="716"/>
        <v>0.69314718055994529</v>
      </c>
      <c r="L2125">
        <f t="shared" si="717"/>
        <v>-0.27252645406512932</v>
      </c>
      <c r="M2125">
        <v>32</v>
      </c>
      <c r="N2125">
        <v>32</v>
      </c>
      <c r="O2125">
        <v>32</v>
      </c>
      <c r="P2125" s="5">
        <f t="shared" si="713"/>
        <v>5.7566409222294341</v>
      </c>
      <c r="Q2125">
        <f t="shared" si="718"/>
        <v>3.4657359027997265</v>
      </c>
      <c r="R2125">
        <f t="shared" si="718"/>
        <v>1.7503541313720992</v>
      </c>
      <c r="S2125" s="5">
        <f t="shared" si="708"/>
        <v>34</v>
      </c>
      <c r="T2125" s="3">
        <f t="shared" si="706"/>
        <v>3.5263605246161616</v>
      </c>
      <c r="U2125" s="3">
        <f t="shared" si="709"/>
        <v>1.4778276773069698</v>
      </c>
      <c r="V2125" t="s">
        <v>13</v>
      </c>
      <c r="W2125" t="s">
        <v>18</v>
      </c>
      <c r="X2125">
        <f t="shared" si="715"/>
        <v>7</v>
      </c>
      <c r="Y2125" s="11">
        <f t="shared" si="710"/>
        <v>-2.7725887222397811</v>
      </c>
      <c r="Z2125" s="3">
        <f t="shared" si="711"/>
        <v>-2.0228805854372283</v>
      </c>
    </row>
    <row r="2126" spans="1:26" x14ac:dyDescent="0.2">
      <c r="A2126" t="s">
        <v>6</v>
      </c>
      <c r="B2126">
        <v>2125</v>
      </c>
      <c r="C2126" s="14">
        <v>1898</v>
      </c>
      <c r="D2126">
        <v>475</v>
      </c>
      <c r="E2126" s="12">
        <v>65836.91</v>
      </c>
      <c r="F2126">
        <v>205785.9</v>
      </c>
      <c r="G2126">
        <v>77</v>
      </c>
      <c r="H2126">
        <v>77</v>
      </c>
      <c r="I2126">
        <v>77</v>
      </c>
      <c r="J2126" s="5">
        <f t="shared" si="712"/>
        <v>29.2389178046175</v>
      </c>
      <c r="K2126">
        <f t="shared" si="716"/>
        <v>4.3438054218536841</v>
      </c>
      <c r="L2126">
        <f t="shared" si="717"/>
        <v>3.3755006234106664</v>
      </c>
      <c r="M2126">
        <v>3</v>
      </c>
      <c r="N2126">
        <v>3</v>
      </c>
      <c r="O2126">
        <v>3</v>
      </c>
      <c r="P2126" s="5">
        <f t="shared" si="713"/>
        <v>0.53939555625531199</v>
      </c>
      <c r="Q2126">
        <f t="shared" si="718"/>
        <v>1.0986122886681098</v>
      </c>
      <c r="R2126">
        <f t="shared" si="718"/>
        <v>-0.61730610662095053</v>
      </c>
      <c r="S2126" s="5">
        <f t="shared" si="708"/>
        <v>80</v>
      </c>
      <c r="T2126" s="3">
        <f t="shared" si="706"/>
        <v>4.3820266346738812</v>
      </c>
      <c r="U2126" s="3">
        <f t="shared" si="709"/>
        <v>2.7581945167897159</v>
      </c>
      <c r="V2126" t="s">
        <v>13</v>
      </c>
      <c r="W2126" t="s">
        <v>18</v>
      </c>
      <c r="X2126">
        <f t="shared" si="715"/>
        <v>8</v>
      </c>
      <c r="Y2126" s="11">
        <f t="shared" si="710"/>
        <v>3.2451931331855741</v>
      </c>
      <c r="Z2126" s="3">
        <f t="shared" si="711"/>
        <v>3.9928067300316168</v>
      </c>
    </row>
    <row r="2127" spans="1:26" x14ac:dyDescent="0.2">
      <c r="A2127" t="s">
        <v>6</v>
      </c>
      <c r="B2127">
        <v>2126</v>
      </c>
      <c r="C2127" s="14">
        <v>1897</v>
      </c>
      <c r="D2127">
        <v>476</v>
      </c>
      <c r="E2127" s="12">
        <v>66008.399999999994</v>
      </c>
      <c r="F2127">
        <v>205891.20000000001</v>
      </c>
      <c r="G2127">
        <v>2</v>
      </c>
      <c r="H2127">
        <v>2</v>
      </c>
      <c r="I2127">
        <v>2</v>
      </c>
      <c r="J2127" s="5">
        <f t="shared" si="712"/>
        <v>0.75747935111288878</v>
      </c>
      <c r="K2127">
        <f t="shared" si="716"/>
        <v>0.69314718055994529</v>
      </c>
      <c r="L2127">
        <f t="shared" si="717"/>
        <v>-0.27775900122706565</v>
      </c>
      <c r="M2127">
        <v>1</v>
      </c>
      <c r="N2127">
        <v>1</v>
      </c>
      <c r="O2127">
        <v>1</v>
      </c>
      <c r="P2127" s="5">
        <f t="shared" si="713"/>
        <v>0.17970656346652988</v>
      </c>
      <c r="Q2127">
        <f t="shared" si="718"/>
        <v>0</v>
      </c>
      <c r="R2127">
        <f t="shared" si="718"/>
        <v>-1.7164299612823906</v>
      </c>
      <c r="S2127" s="5">
        <f t="shared" si="708"/>
        <v>3</v>
      </c>
      <c r="T2127" s="3">
        <f t="shared" si="706"/>
        <v>1.0986122886681098</v>
      </c>
      <c r="U2127" s="3">
        <f t="shared" si="709"/>
        <v>-1.9941889625094562</v>
      </c>
      <c r="V2127" t="s">
        <v>13</v>
      </c>
      <c r="W2127" t="s">
        <v>18</v>
      </c>
      <c r="X2127">
        <f t="shared" si="715"/>
        <v>9</v>
      </c>
      <c r="Y2127" s="11">
        <f t="shared" si="710"/>
        <v>0.69314718055994529</v>
      </c>
      <c r="Z2127" s="3">
        <f t="shared" si="711"/>
        <v>1.4386709600553249</v>
      </c>
    </row>
    <row r="2128" spans="1:26" x14ac:dyDescent="0.2">
      <c r="A2128" t="s">
        <v>6</v>
      </c>
      <c r="B2128">
        <v>2127</v>
      </c>
      <c r="C2128" s="14">
        <v>1896</v>
      </c>
      <c r="D2128">
        <v>477</v>
      </c>
      <c r="E2128" s="12">
        <v>66179.89</v>
      </c>
      <c r="F2128">
        <v>205988.8</v>
      </c>
      <c r="G2128">
        <v>6</v>
      </c>
      <c r="H2128">
        <v>6</v>
      </c>
      <c r="I2128">
        <v>6</v>
      </c>
      <c r="J2128" s="5">
        <f t="shared" si="712"/>
        <v>2.2665495515329508</v>
      </c>
      <c r="K2128">
        <f t="shared" si="716"/>
        <v>1.791759469228055</v>
      </c>
      <c r="L2128">
        <f t="shared" si="717"/>
        <v>0.8182586537377462</v>
      </c>
      <c r="M2128">
        <v>3</v>
      </c>
      <c r="N2128">
        <v>3</v>
      </c>
      <c r="O2128">
        <v>3</v>
      </c>
      <c r="P2128" s="5">
        <f t="shared" si="713"/>
        <v>0.53886424893003892</v>
      </c>
      <c r="Q2128">
        <f t="shared" si="718"/>
        <v>1.0986122886681098</v>
      </c>
      <c r="R2128">
        <f t="shared" si="718"/>
        <v>-0.61829159706716408</v>
      </c>
      <c r="S2128" s="5">
        <f t="shared" si="708"/>
        <v>9</v>
      </c>
      <c r="T2128" s="3">
        <f t="shared" si="706"/>
        <v>2.1972245773362196</v>
      </c>
      <c r="U2128" s="3">
        <f t="shared" si="709"/>
        <v>0.19996705667058212</v>
      </c>
      <c r="V2128" t="s">
        <v>13</v>
      </c>
      <c r="W2128" t="s">
        <v>18</v>
      </c>
      <c r="X2128">
        <f t="shared" si="715"/>
        <v>10</v>
      </c>
      <c r="Y2128" s="11">
        <f t="shared" si="710"/>
        <v>0.69314718055994518</v>
      </c>
      <c r="Z2128" s="3">
        <f t="shared" si="711"/>
        <v>1.4365502508049102</v>
      </c>
    </row>
    <row r="2129" spans="1:26" x14ac:dyDescent="0.2">
      <c r="A2129" t="s">
        <v>6</v>
      </c>
      <c r="B2129">
        <v>2128</v>
      </c>
      <c r="C2129" s="14">
        <v>1895</v>
      </c>
      <c r="D2129">
        <v>478</v>
      </c>
      <c r="E2129" s="12">
        <v>66350.48</v>
      </c>
      <c r="F2129">
        <v>206081</v>
      </c>
      <c r="G2129">
        <v>6</v>
      </c>
      <c r="H2129">
        <v>6</v>
      </c>
      <c r="I2129">
        <v>6</v>
      </c>
      <c r="J2129" s="5">
        <f t="shared" si="712"/>
        <v>2.2607221530273782</v>
      </c>
      <c r="K2129">
        <f t="shared" si="716"/>
        <v>1.791759469228055</v>
      </c>
      <c r="L2129">
        <f t="shared" si="717"/>
        <v>0.81568429898098183</v>
      </c>
      <c r="M2129">
        <v>0</v>
      </c>
      <c r="N2129">
        <v>0</v>
      </c>
      <c r="O2129">
        <v>0</v>
      </c>
      <c r="P2129" s="5">
        <f t="shared" si="713"/>
        <v>0</v>
      </c>
      <c r="Q2129">
        <v>0</v>
      </c>
      <c r="R2129">
        <v>0</v>
      </c>
      <c r="S2129" s="5">
        <f t="shared" si="708"/>
        <v>6</v>
      </c>
      <c r="T2129" s="3">
        <f t="shared" si="706"/>
        <v>1.791759469228055</v>
      </c>
      <c r="U2129" s="3">
        <f t="shared" si="709"/>
        <v>0.81568429898098183</v>
      </c>
      <c r="V2129" t="s">
        <v>13</v>
      </c>
      <c r="W2129" t="s">
        <v>18</v>
      </c>
      <c r="X2129">
        <f t="shared" si="715"/>
        <v>11</v>
      </c>
      <c r="Y2129" s="11">
        <f t="shared" si="710"/>
        <v>1.791759469228055</v>
      </c>
      <c r="Z2129" s="3">
        <f t="shared" si="711"/>
        <v>0.81568429898098183</v>
      </c>
    </row>
    <row r="2130" spans="1:26" x14ac:dyDescent="0.2">
      <c r="A2130" t="s">
        <v>6</v>
      </c>
      <c r="B2130">
        <v>2129</v>
      </c>
      <c r="C2130" s="14">
        <v>1894</v>
      </c>
      <c r="D2130">
        <v>479</v>
      </c>
      <c r="E2130" s="12">
        <v>66519.92</v>
      </c>
      <c r="F2130">
        <v>206169.2</v>
      </c>
      <c r="G2130">
        <v>0</v>
      </c>
      <c r="H2130">
        <v>0</v>
      </c>
      <c r="I2130">
        <v>0</v>
      </c>
      <c r="J2130" s="5">
        <f t="shared" si="712"/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s="5">
        <f t="shared" si="713"/>
        <v>0</v>
      </c>
      <c r="Q2130">
        <v>0</v>
      </c>
      <c r="R2130">
        <v>0</v>
      </c>
      <c r="S2130" s="5">
        <f t="shared" si="708"/>
        <v>0</v>
      </c>
      <c r="T2130" s="3">
        <v>0</v>
      </c>
      <c r="U2130" s="3">
        <f t="shared" si="709"/>
        <v>0</v>
      </c>
      <c r="V2130" t="s">
        <v>13</v>
      </c>
      <c r="W2130" t="s">
        <v>18</v>
      </c>
      <c r="X2130">
        <f t="shared" si="715"/>
        <v>12</v>
      </c>
      <c r="Y2130" s="11">
        <f t="shared" si="710"/>
        <v>0</v>
      </c>
      <c r="Z2130" s="3">
        <f t="shared" si="711"/>
        <v>0</v>
      </c>
    </row>
    <row r="2131" spans="1:26" x14ac:dyDescent="0.2">
      <c r="A2131" t="s">
        <v>6</v>
      </c>
      <c r="B2131">
        <v>2130</v>
      </c>
      <c r="C2131" s="14">
        <v>1893</v>
      </c>
      <c r="D2131">
        <v>480</v>
      </c>
      <c r="E2131" s="12">
        <v>66687.61</v>
      </c>
      <c r="F2131">
        <v>206256.9</v>
      </c>
      <c r="G2131">
        <v>5</v>
      </c>
      <c r="H2131">
        <v>5</v>
      </c>
      <c r="I2131">
        <v>5</v>
      </c>
      <c r="J2131" s="5">
        <f t="shared" si="712"/>
        <v>1.8744111537360537</v>
      </c>
      <c r="K2131">
        <f t="shared" ref="K2131:L2133" si="719">LN(I2131)</f>
        <v>1.6094379124341003</v>
      </c>
      <c r="L2131">
        <f t="shared" si="719"/>
        <v>0.62829455875715323</v>
      </c>
      <c r="M2131">
        <v>134</v>
      </c>
      <c r="N2131">
        <v>134</v>
      </c>
      <c r="O2131">
        <v>134</v>
      </c>
      <c r="P2131" s="5">
        <f t="shared" si="713"/>
        <v>24.037983698969587</v>
      </c>
      <c r="Q2131">
        <f t="shared" ref="Q2131:R2133" si="720">LN(O2131)</f>
        <v>4.8978397999509111</v>
      </c>
      <c r="R2131">
        <f t="shared" si="720"/>
        <v>3.1796352333944817</v>
      </c>
      <c r="S2131" s="5">
        <f t="shared" si="708"/>
        <v>139</v>
      </c>
      <c r="T2131" s="3">
        <f>LN(S2131)</f>
        <v>4.9344739331306915</v>
      </c>
      <c r="U2131" s="3">
        <f t="shared" si="709"/>
        <v>3.8079297921516351</v>
      </c>
      <c r="V2131" t="s">
        <v>13</v>
      </c>
      <c r="W2131" t="s">
        <v>18</v>
      </c>
      <c r="X2131">
        <f t="shared" si="715"/>
        <v>13</v>
      </c>
      <c r="Y2131" s="11">
        <f t="shared" si="710"/>
        <v>-3.2884018875168106</v>
      </c>
      <c r="Z2131" s="3">
        <f t="shared" si="711"/>
        <v>-2.5513406746373284</v>
      </c>
    </row>
    <row r="2132" spans="1:26" x14ac:dyDescent="0.2">
      <c r="A2132" t="s">
        <v>6</v>
      </c>
      <c r="B2132">
        <v>2131</v>
      </c>
      <c r="C2132" s="14">
        <v>1892</v>
      </c>
      <c r="D2132">
        <v>481</v>
      </c>
      <c r="E2132" s="12">
        <v>66852.38</v>
      </c>
      <c r="F2132">
        <v>206345.5</v>
      </c>
      <c r="G2132">
        <v>1</v>
      </c>
      <c r="H2132">
        <v>1</v>
      </c>
      <c r="I2132">
        <v>1</v>
      </c>
      <c r="J2132" s="5">
        <f t="shared" si="712"/>
        <v>0.37395826446268626</v>
      </c>
      <c r="K2132">
        <f t="shared" si="719"/>
        <v>0</v>
      </c>
      <c r="L2132">
        <f t="shared" si="719"/>
        <v>-0.98361108014025289</v>
      </c>
      <c r="M2132">
        <v>25</v>
      </c>
      <c r="N2132">
        <v>25</v>
      </c>
      <c r="O2132">
        <v>25</v>
      </c>
      <c r="P2132" s="5">
        <f t="shared" si="713"/>
        <v>4.4827728251888219</v>
      </c>
      <c r="Q2132">
        <f t="shared" si="720"/>
        <v>3.2188758248682006</v>
      </c>
      <c r="R2132">
        <f t="shared" si="720"/>
        <v>1.5002417891600561</v>
      </c>
      <c r="S2132" s="5">
        <f t="shared" si="708"/>
        <v>26</v>
      </c>
      <c r="T2132" s="3">
        <f>LN(S2132)</f>
        <v>3.2580965380214821</v>
      </c>
      <c r="U2132" s="3">
        <f t="shared" si="709"/>
        <v>0.51663070901980324</v>
      </c>
      <c r="V2132" t="s">
        <v>13</v>
      </c>
      <c r="W2132" t="s">
        <v>18</v>
      </c>
      <c r="X2132">
        <f t="shared" si="715"/>
        <v>14</v>
      </c>
      <c r="Y2132" s="11">
        <f t="shared" si="710"/>
        <v>-3.2188758248682006</v>
      </c>
      <c r="Z2132" s="3">
        <f t="shared" si="711"/>
        <v>-2.4838528693003088</v>
      </c>
    </row>
    <row r="2133" spans="1:26" x14ac:dyDescent="0.2">
      <c r="A2133" t="s">
        <v>6</v>
      </c>
      <c r="B2133">
        <v>2132</v>
      </c>
      <c r="C2133" s="14">
        <v>1891</v>
      </c>
      <c r="D2133">
        <v>482</v>
      </c>
      <c r="E2133" s="12">
        <v>67014.38</v>
      </c>
      <c r="F2133">
        <v>206431.3</v>
      </c>
      <c r="G2133">
        <v>1</v>
      </c>
      <c r="H2133">
        <v>1</v>
      </c>
      <c r="I2133">
        <v>1</v>
      </c>
      <c r="J2133" s="5">
        <f t="shared" si="712"/>
        <v>0.37305426089146837</v>
      </c>
      <c r="K2133">
        <f t="shared" si="719"/>
        <v>0</v>
      </c>
      <c r="L2133">
        <f t="shared" si="719"/>
        <v>-0.98603139835938625</v>
      </c>
      <c r="M2133">
        <v>1</v>
      </c>
      <c r="N2133">
        <v>1</v>
      </c>
      <c r="O2133">
        <v>1</v>
      </c>
      <c r="P2133" s="5">
        <f t="shared" si="713"/>
        <v>0.1792363851799606</v>
      </c>
      <c r="Q2133">
        <f t="shared" si="720"/>
        <v>0</v>
      </c>
      <c r="R2133">
        <f t="shared" si="720"/>
        <v>-1.7190497567527174</v>
      </c>
      <c r="S2133" s="5">
        <f t="shared" si="708"/>
        <v>2</v>
      </c>
      <c r="T2133" s="3">
        <f>LN(S2133)</f>
        <v>0.69314718055994529</v>
      </c>
      <c r="U2133" s="3">
        <f t="shared" si="709"/>
        <v>-2.7050811551121035</v>
      </c>
      <c r="V2133" t="s">
        <v>13</v>
      </c>
      <c r="W2133" t="s">
        <v>18</v>
      </c>
      <c r="X2133">
        <f t="shared" si="715"/>
        <v>15</v>
      </c>
      <c r="Y2133" s="11">
        <f t="shared" si="710"/>
        <v>0</v>
      </c>
      <c r="Z2133" s="3">
        <f t="shared" si="711"/>
        <v>0.73301835839333118</v>
      </c>
    </row>
    <row r="2134" spans="1:26" x14ac:dyDescent="0.2">
      <c r="A2134" t="s">
        <v>6</v>
      </c>
      <c r="B2134">
        <v>2133</v>
      </c>
      <c r="C2134" s="14">
        <v>1890</v>
      </c>
      <c r="D2134">
        <v>483</v>
      </c>
      <c r="E2134" s="12">
        <v>67174.59</v>
      </c>
      <c r="F2134">
        <v>206513.6</v>
      </c>
      <c r="G2134">
        <v>0</v>
      </c>
      <c r="H2134">
        <v>0</v>
      </c>
      <c r="I2134">
        <v>0</v>
      </c>
      <c r="J2134" s="5">
        <f t="shared" si="712"/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s="5">
        <f t="shared" si="713"/>
        <v>0</v>
      </c>
      <c r="Q2134">
        <v>0</v>
      </c>
      <c r="R2134">
        <v>0</v>
      </c>
      <c r="S2134" s="5">
        <f t="shared" si="708"/>
        <v>0</v>
      </c>
      <c r="T2134" s="3">
        <v>0</v>
      </c>
      <c r="U2134" s="3">
        <f t="shared" si="709"/>
        <v>0</v>
      </c>
      <c r="V2134" t="s">
        <v>13</v>
      </c>
      <c r="W2134" t="s">
        <v>18</v>
      </c>
      <c r="X2134">
        <f t="shared" si="715"/>
        <v>16</v>
      </c>
      <c r="Y2134" s="11">
        <f t="shared" si="710"/>
        <v>0</v>
      </c>
      <c r="Z2134" s="3">
        <f t="shared" si="711"/>
        <v>0</v>
      </c>
    </row>
    <row r="2135" spans="1:26" x14ac:dyDescent="0.2">
      <c r="A2135" t="s">
        <v>6</v>
      </c>
      <c r="B2135">
        <v>2134</v>
      </c>
      <c r="C2135" s="14">
        <v>1889</v>
      </c>
      <c r="D2135">
        <v>484</v>
      </c>
      <c r="E2135" s="12">
        <v>67333.77</v>
      </c>
      <c r="F2135">
        <v>206584.1</v>
      </c>
      <c r="G2135">
        <v>2</v>
      </c>
      <c r="H2135">
        <v>2</v>
      </c>
      <c r="I2135">
        <v>2</v>
      </c>
      <c r="J2135" s="5">
        <f t="shared" si="712"/>
        <v>0.74256944175263018</v>
      </c>
      <c r="K2135">
        <f>LN(I2135)</f>
        <v>0.69314718055994529</v>
      </c>
      <c r="L2135">
        <f>LN(J2135)</f>
        <v>-0.29763888843243541</v>
      </c>
      <c r="M2135">
        <v>1</v>
      </c>
      <c r="N2135">
        <v>1</v>
      </c>
      <c r="O2135">
        <v>1</v>
      </c>
      <c r="P2135" s="5">
        <f t="shared" si="713"/>
        <v>0.17910381292655148</v>
      </c>
      <c r="Q2135">
        <f t="shared" ref="Q2135:R2137" si="721">LN(O2135)</f>
        <v>0</v>
      </c>
      <c r="R2135">
        <f t="shared" si="721"/>
        <v>-1.7197896807699398</v>
      </c>
      <c r="S2135" s="5">
        <f t="shared" si="708"/>
        <v>3</v>
      </c>
      <c r="T2135" s="3">
        <f t="shared" ref="T2135:T2140" si="722">LN(S2135)</f>
        <v>1.0986122886681098</v>
      </c>
      <c r="U2135" s="3">
        <f t="shared" si="709"/>
        <v>-2.0174285692023752</v>
      </c>
      <c r="V2135" t="s">
        <v>13</v>
      </c>
      <c r="W2135" t="s">
        <v>18</v>
      </c>
      <c r="X2135">
        <f t="shared" si="715"/>
        <v>17</v>
      </c>
      <c r="Y2135" s="11">
        <f t="shared" si="710"/>
        <v>0.69314718055994529</v>
      </c>
      <c r="Z2135" s="3">
        <f t="shared" si="711"/>
        <v>1.4221507923375043</v>
      </c>
    </row>
    <row r="2136" spans="1:26" x14ac:dyDescent="0.2">
      <c r="A2136" t="s">
        <v>6</v>
      </c>
      <c r="B2136">
        <v>2135</v>
      </c>
      <c r="C2136" s="14">
        <v>1888</v>
      </c>
      <c r="D2136">
        <v>485</v>
      </c>
      <c r="E2136" s="12">
        <v>67492.62</v>
      </c>
      <c r="F2136">
        <v>206646.9</v>
      </c>
      <c r="G2136">
        <v>0</v>
      </c>
      <c r="H2136">
        <v>0</v>
      </c>
      <c r="I2136">
        <v>0</v>
      </c>
      <c r="J2136" s="5">
        <f t="shared" si="712"/>
        <v>0</v>
      </c>
      <c r="K2136">
        <v>0</v>
      </c>
      <c r="L2136">
        <v>0</v>
      </c>
      <c r="M2136">
        <v>190</v>
      </c>
      <c r="N2136">
        <v>190</v>
      </c>
      <c r="O2136">
        <v>190</v>
      </c>
      <c r="P2136" s="5">
        <f t="shared" si="713"/>
        <v>34.019382821615032</v>
      </c>
      <c r="Q2136">
        <f t="shared" si="721"/>
        <v>5.2470240721604862</v>
      </c>
      <c r="R2136">
        <f t="shared" si="721"/>
        <v>3.5269304451692634</v>
      </c>
      <c r="S2136" s="5">
        <f t="shared" si="708"/>
        <v>190</v>
      </c>
      <c r="T2136" s="3">
        <f t="shared" si="722"/>
        <v>5.2470240721604862</v>
      </c>
      <c r="U2136" s="3">
        <f t="shared" si="709"/>
        <v>3.5269304451692634</v>
      </c>
      <c r="V2136" t="s">
        <v>13</v>
      </c>
      <c r="W2136" t="s">
        <v>18</v>
      </c>
      <c r="X2136">
        <f t="shared" si="715"/>
        <v>18</v>
      </c>
      <c r="Y2136" s="11">
        <f t="shared" si="710"/>
        <v>-5.2470240721604862</v>
      </c>
      <c r="Z2136" s="3">
        <f t="shared" si="711"/>
        <v>-3.5269304451692634</v>
      </c>
    </row>
    <row r="2137" spans="1:26" x14ac:dyDescent="0.2">
      <c r="A2137" t="s">
        <v>6</v>
      </c>
      <c r="B2137">
        <v>2136</v>
      </c>
      <c r="C2137" s="14">
        <v>1887</v>
      </c>
      <c r="D2137">
        <v>486</v>
      </c>
      <c r="E2137" s="12">
        <v>67651.3</v>
      </c>
      <c r="F2137">
        <v>206705.7</v>
      </c>
      <c r="G2137">
        <v>0</v>
      </c>
      <c r="H2137">
        <v>0</v>
      </c>
      <c r="I2137">
        <v>0</v>
      </c>
      <c r="J2137" s="5">
        <f t="shared" si="712"/>
        <v>0</v>
      </c>
      <c r="K2137">
        <v>0</v>
      </c>
      <c r="L2137">
        <v>0</v>
      </c>
      <c r="M2137">
        <v>43</v>
      </c>
      <c r="N2137">
        <v>43</v>
      </c>
      <c r="O2137">
        <v>43</v>
      </c>
      <c r="P2137" s="5">
        <f t="shared" si="713"/>
        <v>7.696933369520047</v>
      </c>
      <c r="Q2137">
        <f t="shared" si="721"/>
        <v>3.7612001156935624</v>
      </c>
      <c r="R2137">
        <f t="shared" si="721"/>
        <v>2.0408219858328933</v>
      </c>
      <c r="S2137" s="5">
        <f t="shared" si="708"/>
        <v>43</v>
      </c>
      <c r="T2137" s="3">
        <f t="shared" si="722"/>
        <v>3.7612001156935624</v>
      </c>
      <c r="U2137" s="3">
        <f t="shared" si="709"/>
        <v>2.0408219858328933</v>
      </c>
      <c r="V2137" t="s">
        <v>13</v>
      </c>
      <c r="W2137" t="s">
        <v>18</v>
      </c>
      <c r="X2137">
        <f t="shared" si="715"/>
        <v>19</v>
      </c>
      <c r="Y2137" s="11">
        <f t="shared" si="710"/>
        <v>-3.7612001156935624</v>
      </c>
      <c r="Z2137" s="3">
        <f t="shared" si="711"/>
        <v>-2.0408219858328933</v>
      </c>
    </row>
    <row r="2138" spans="1:26" x14ac:dyDescent="0.2">
      <c r="A2138" t="s">
        <v>6</v>
      </c>
      <c r="B2138">
        <v>2137</v>
      </c>
      <c r="C2138" s="14">
        <v>1886</v>
      </c>
      <c r="D2138">
        <v>487</v>
      </c>
      <c r="E2138" s="12">
        <v>67810.73</v>
      </c>
      <c r="F2138">
        <v>206760</v>
      </c>
      <c r="G2138">
        <v>55</v>
      </c>
      <c r="H2138">
        <v>55</v>
      </c>
      <c r="I2138">
        <v>55</v>
      </c>
      <c r="J2138" s="5">
        <f t="shared" si="712"/>
        <v>20.2770269542888</v>
      </c>
      <c r="K2138">
        <f t="shared" ref="K2138:L2140" si="723">LN(I2138)</f>
        <v>4.0073331852324712</v>
      </c>
      <c r="L2138">
        <f t="shared" si="723"/>
        <v>3.0094885680890284</v>
      </c>
      <c r="M2138">
        <v>0</v>
      </c>
      <c r="N2138">
        <v>0</v>
      </c>
      <c r="O2138">
        <v>0</v>
      </c>
      <c r="P2138" s="5">
        <f t="shared" si="713"/>
        <v>0</v>
      </c>
      <c r="Q2138">
        <v>0</v>
      </c>
      <c r="R2138">
        <v>0</v>
      </c>
      <c r="S2138" s="5">
        <f t="shared" si="708"/>
        <v>55</v>
      </c>
      <c r="T2138" s="3">
        <f t="shared" si="722"/>
        <v>4.0073331852324712</v>
      </c>
      <c r="U2138" s="3">
        <f t="shared" si="709"/>
        <v>3.0094885680890284</v>
      </c>
      <c r="V2138" t="s">
        <v>13</v>
      </c>
      <c r="W2138" t="s">
        <v>18</v>
      </c>
      <c r="X2138">
        <f t="shared" si="715"/>
        <v>20</v>
      </c>
      <c r="Y2138" s="11">
        <f t="shared" si="710"/>
        <v>4.0073331852324712</v>
      </c>
      <c r="Z2138" s="3">
        <f t="shared" si="711"/>
        <v>3.0094885680890284</v>
      </c>
    </row>
    <row r="2139" spans="1:26" x14ac:dyDescent="0.2">
      <c r="A2139" t="s">
        <v>6</v>
      </c>
      <c r="B2139">
        <v>2138</v>
      </c>
      <c r="C2139" s="14">
        <v>1885</v>
      </c>
      <c r="D2139">
        <v>488</v>
      </c>
      <c r="E2139" s="12">
        <v>67968.28</v>
      </c>
      <c r="F2139">
        <v>206811.4</v>
      </c>
      <c r="G2139">
        <v>2</v>
      </c>
      <c r="H2139">
        <v>2</v>
      </c>
      <c r="I2139">
        <v>2</v>
      </c>
      <c r="J2139" s="5">
        <f t="shared" si="712"/>
        <v>0.73563727079749563</v>
      </c>
      <c r="K2139">
        <f t="shared" si="723"/>
        <v>0.69314718055994529</v>
      </c>
      <c r="L2139">
        <f t="shared" si="723"/>
        <v>-0.30701812032847464</v>
      </c>
      <c r="M2139">
        <v>127</v>
      </c>
      <c r="N2139">
        <v>127</v>
      </c>
      <c r="O2139">
        <v>127</v>
      </c>
      <c r="P2139" s="5">
        <f t="shared" si="713"/>
        <v>22.721184615548271</v>
      </c>
      <c r="Q2139">
        <f>LN(O2139)</f>
        <v>4.8441870864585912</v>
      </c>
      <c r="R2139">
        <f>LN(P2139)</f>
        <v>3.1232977322625701</v>
      </c>
      <c r="S2139" s="5">
        <f t="shared" si="708"/>
        <v>129</v>
      </c>
      <c r="T2139" s="3">
        <f t="shared" si="722"/>
        <v>4.8598124043616719</v>
      </c>
      <c r="U2139" s="3">
        <f t="shared" si="709"/>
        <v>2.8162796119340956</v>
      </c>
      <c r="V2139" t="s">
        <v>13</v>
      </c>
      <c r="W2139" t="s">
        <v>18</v>
      </c>
      <c r="X2139">
        <f t="shared" si="715"/>
        <v>21</v>
      </c>
      <c r="Y2139" s="11">
        <f t="shared" si="710"/>
        <v>-4.1510399058986458</v>
      </c>
      <c r="Z2139" s="3">
        <f t="shared" si="711"/>
        <v>-3.4303158525910447</v>
      </c>
    </row>
    <row r="2140" spans="1:26" x14ac:dyDescent="0.2">
      <c r="A2140" t="s">
        <v>6</v>
      </c>
      <c r="B2140">
        <v>2139</v>
      </c>
      <c r="C2140" s="14">
        <v>1884</v>
      </c>
      <c r="D2140">
        <v>489</v>
      </c>
      <c r="E2140" s="12">
        <v>68123.98</v>
      </c>
      <c r="F2140">
        <v>206859.5</v>
      </c>
      <c r="G2140">
        <v>2</v>
      </c>
      <c r="H2140">
        <v>2</v>
      </c>
      <c r="I2140">
        <v>2</v>
      </c>
      <c r="J2140" s="5">
        <f t="shared" si="712"/>
        <v>0.73395594326696711</v>
      </c>
      <c r="K2140">
        <f t="shared" si="723"/>
        <v>0.69314718055994529</v>
      </c>
      <c r="L2140">
        <f t="shared" si="723"/>
        <v>-0.30930627496610918</v>
      </c>
      <c r="M2140">
        <v>40</v>
      </c>
      <c r="N2140">
        <v>40</v>
      </c>
      <c r="O2140">
        <v>40</v>
      </c>
      <c r="P2140" s="5">
        <f t="shared" si="713"/>
        <v>7.1546146055656132</v>
      </c>
      <c r="Q2140">
        <f>LN(O2140)</f>
        <v>3.6888794541139363</v>
      </c>
      <c r="R2140">
        <f>LN(P2140)</f>
        <v>1.9677575479051108</v>
      </c>
      <c r="S2140" s="5">
        <f t="shared" si="708"/>
        <v>42</v>
      </c>
      <c r="T2140" s="3">
        <f t="shared" si="722"/>
        <v>3.7376696182833684</v>
      </c>
      <c r="U2140" s="3">
        <f t="shared" si="709"/>
        <v>1.6584512729390015</v>
      </c>
      <c r="V2140" t="s">
        <v>13</v>
      </c>
      <c r="W2140" t="s">
        <v>18</v>
      </c>
      <c r="X2140">
        <f t="shared" si="715"/>
        <v>22</v>
      </c>
      <c r="Y2140" s="11">
        <f t="shared" si="710"/>
        <v>-2.9957322735539909</v>
      </c>
      <c r="Z2140" s="3">
        <f t="shared" si="711"/>
        <v>-2.2770638228712201</v>
      </c>
    </row>
    <row r="2141" spans="1:26" x14ac:dyDescent="0.2">
      <c r="A2141" t="s">
        <v>6</v>
      </c>
      <c r="B2141">
        <v>2140</v>
      </c>
      <c r="C2141" s="14">
        <v>1883</v>
      </c>
      <c r="D2141">
        <v>490</v>
      </c>
      <c r="E2141" s="12">
        <v>68278.28</v>
      </c>
      <c r="F2141">
        <v>206903.6</v>
      </c>
      <c r="G2141">
        <v>0</v>
      </c>
      <c r="H2141">
        <v>0</v>
      </c>
      <c r="I2141">
        <v>0</v>
      </c>
      <c r="J2141" s="5">
        <f t="shared" si="712"/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s="5">
        <f t="shared" si="713"/>
        <v>0</v>
      </c>
      <c r="Q2141">
        <v>0</v>
      </c>
      <c r="R2141">
        <v>0</v>
      </c>
      <c r="S2141" s="5">
        <f t="shared" si="708"/>
        <v>0</v>
      </c>
      <c r="T2141" s="3">
        <v>0</v>
      </c>
      <c r="U2141" s="3">
        <f t="shared" si="709"/>
        <v>0</v>
      </c>
      <c r="V2141" t="s">
        <v>13</v>
      </c>
      <c r="W2141" t="s">
        <v>18</v>
      </c>
      <c r="X2141">
        <f t="shared" si="715"/>
        <v>23</v>
      </c>
      <c r="Y2141" s="11">
        <f t="shared" si="710"/>
        <v>0</v>
      </c>
      <c r="Z2141" s="3">
        <f t="shared" si="711"/>
        <v>0</v>
      </c>
    </row>
    <row r="2142" spans="1:26" x14ac:dyDescent="0.2">
      <c r="A2142" t="s">
        <v>6</v>
      </c>
      <c r="B2142">
        <v>2141</v>
      </c>
      <c r="C2142" s="14">
        <v>1882</v>
      </c>
      <c r="D2142">
        <v>491</v>
      </c>
      <c r="E2142" s="12">
        <v>68431.48</v>
      </c>
      <c r="F2142">
        <v>206937</v>
      </c>
      <c r="G2142">
        <v>1</v>
      </c>
      <c r="H2142">
        <v>1</v>
      </c>
      <c r="I2142">
        <v>1</v>
      </c>
      <c r="J2142" s="5">
        <f t="shared" si="712"/>
        <v>0.36532893925427307</v>
      </c>
      <c r="K2142">
        <f t="shared" ref="K2142:L2145" si="724">LN(I2142)</f>
        <v>0</v>
      </c>
      <c r="L2142">
        <f t="shared" si="724"/>
        <v>-1.0069571278032865</v>
      </c>
      <c r="M2142">
        <v>1</v>
      </c>
      <c r="N2142">
        <v>1</v>
      </c>
      <c r="O2142">
        <v>1</v>
      </c>
      <c r="P2142" s="5">
        <f t="shared" si="713"/>
        <v>0.17879837825038539</v>
      </c>
      <c r="Q2142">
        <f t="shared" ref="Q2142:R2144" si="725">LN(O2142)</f>
        <v>0</v>
      </c>
      <c r="R2142">
        <f t="shared" si="725"/>
        <v>-1.7214964864718589</v>
      </c>
      <c r="S2142" s="5">
        <f t="shared" si="708"/>
        <v>2</v>
      </c>
      <c r="T2142" s="3">
        <f t="shared" ref="T2142:T2205" si="726">LN(S2142)</f>
        <v>0.69314718055994529</v>
      </c>
      <c r="U2142" s="3">
        <f t="shared" si="709"/>
        <v>-2.7284536142751454</v>
      </c>
      <c r="V2142" t="s">
        <v>13</v>
      </c>
      <c r="W2142" t="s">
        <v>19</v>
      </c>
      <c r="X2142">
        <v>1</v>
      </c>
      <c r="Y2142" s="11">
        <f t="shared" si="710"/>
        <v>0</v>
      </c>
      <c r="Z2142" s="3">
        <f t="shared" si="711"/>
        <v>0.71453935866857243</v>
      </c>
    </row>
    <row r="2143" spans="1:26" x14ac:dyDescent="0.2">
      <c r="A2143" t="s">
        <v>6</v>
      </c>
      <c r="B2143">
        <v>2142</v>
      </c>
      <c r="C2143" s="14">
        <v>1881</v>
      </c>
      <c r="D2143">
        <v>492</v>
      </c>
      <c r="E2143" s="12">
        <v>68585.69</v>
      </c>
      <c r="F2143">
        <v>206963.5</v>
      </c>
      <c r="G2143">
        <v>1</v>
      </c>
      <c r="H2143">
        <v>1</v>
      </c>
      <c r="I2143">
        <v>1</v>
      </c>
      <c r="J2143" s="5">
        <f t="shared" si="712"/>
        <v>0.36450752336238068</v>
      </c>
      <c r="K2143">
        <f t="shared" si="724"/>
        <v>0</v>
      </c>
      <c r="L2143">
        <f t="shared" si="724"/>
        <v>-1.0092080875204206</v>
      </c>
      <c r="M2143">
        <v>28</v>
      </c>
      <c r="N2143">
        <v>28</v>
      </c>
      <c r="O2143">
        <v>28</v>
      </c>
      <c r="P2143" s="5">
        <f t="shared" si="713"/>
        <v>5.0057135678513358</v>
      </c>
      <c r="Q2143">
        <f t="shared" si="725"/>
        <v>3.3322045101752038</v>
      </c>
      <c r="R2143">
        <f t="shared" si="725"/>
        <v>1.6105799736041728</v>
      </c>
      <c r="S2143" s="5">
        <f t="shared" si="708"/>
        <v>29</v>
      </c>
      <c r="T2143" s="3">
        <f t="shared" si="726"/>
        <v>3.3672958299864741</v>
      </c>
      <c r="U2143" s="3">
        <f t="shared" si="709"/>
        <v>0.60137188608375225</v>
      </c>
      <c r="V2143" t="s">
        <v>13</v>
      </c>
      <c r="W2143" t="s">
        <v>19</v>
      </c>
      <c r="X2143">
        <f t="shared" ref="X2143:X2174" si="727">1+X2142</f>
        <v>2</v>
      </c>
      <c r="Y2143" s="11">
        <f t="shared" si="710"/>
        <v>-3.3322045101752038</v>
      </c>
      <c r="Z2143" s="3">
        <f t="shared" si="711"/>
        <v>-2.6197880611245932</v>
      </c>
    </row>
    <row r="2144" spans="1:26" x14ac:dyDescent="0.2">
      <c r="A2144" t="s">
        <v>6</v>
      </c>
      <c r="B2144">
        <v>2143</v>
      </c>
      <c r="C2144" s="14">
        <v>1880</v>
      </c>
      <c r="D2144">
        <v>493</v>
      </c>
      <c r="E2144" s="12">
        <v>68738.16</v>
      </c>
      <c r="F2144">
        <v>206987.6</v>
      </c>
      <c r="G2144">
        <v>248</v>
      </c>
      <c r="H2144">
        <v>248</v>
      </c>
      <c r="I2144">
        <v>248</v>
      </c>
      <c r="J2144" s="5">
        <f t="shared" si="712"/>
        <v>90.197351805750984</v>
      </c>
      <c r="K2144">
        <f t="shared" si="724"/>
        <v>5.5134287461649825</v>
      </c>
      <c r="L2144">
        <f t="shared" si="724"/>
        <v>4.5020000674995746</v>
      </c>
      <c r="M2144">
        <v>6</v>
      </c>
      <c r="N2144">
        <v>6</v>
      </c>
      <c r="O2144">
        <v>6</v>
      </c>
      <c r="P2144" s="5">
        <f t="shared" si="713"/>
        <v>1.0725280161710171</v>
      </c>
      <c r="Q2144">
        <f t="shared" si="725"/>
        <v>1.791759469228055</v>
      </c>
      <c r="R2144">
        <f t="shared" si="725"/>
        <v>7.0018493782832203E-2</v>
      </c>
      <c r="S2144" s="5">
        <f t="shared" si="708"/>
        <v>254</v>
      </c>
      <c r="T2144" s="3">
        <f t="shared" si="726"/>
        <v>5.5373342670185366</v>
      </c>
      <c r="U2144" s="3">
        <f t="shared" si="709"/>
        <v>4.5720185612824071</v>
      </c>
      <c r="V2144" t="s">
        <v>13</v>
      </c>
      <c r="W2144" t="s">
        <v>19</v>
      </c>
      <c r="X2144">
        <f t="shared" si="727"/>
        <v>3</v>
      </c>
      <c r="Y2144" s="11">
        <f t="shared" si="710"/>
        <v>3.7216692769369275</v>
      </c>
      <c r="Z2144" s="3">
        <f t="shared" si="711"/>
        <v>4.4319815737167421</v>
      </c>
    </row>
    <row r="2145" spans="1:26" x14ac:dyDescent="0.2">
      <c r="A2145" t="s">
        <v>6</v>
      </c>
      <c r="B2145">
        <v>2144</v>
      </c>
      <c r="C2145" s="14">
        <v>1879</v>
      </c>
      <c r="D2145">
        <v>494</v>
      </c>
      <c r="E2145" s="12">
        <v>68890.38</v>
      </c>
      <c r="F2145">
        <v>207008.4</v>
      </c>
      <c r="G2145">
        <v>1</v>
      </c>
      <c r="H2145">
        <v>1</v>
      </c>
      <c r="I2145">
        <v>1</v>
      </c>
      <c r="J2145" s="5">
        <f t="shared" si="712"/>
        <v>0.36289537087761747</v>
      </c>
      <c r="K2145">
        <f t="shared" si="724"/>
        <v>0</v>
      </c>
      <c r="L2145">
        <f t="shared" si="724"/>
        <v>-1.0136407207617542</v>
      </c>
      <c r="M2145">
        <v>0</v>
      </c>
      <c r="N2145">
        <v>0</v>
      </c>
      <c r="O2145">
        <v>0</v>
      </c>
      <c r="P2145" s="5">
        <f t="shared" si="713"/>
        <v>0</v>
      </c>
      <c r="Q2145">
        <v>0</v>
      </c>
      <c r="R2145">
        <v>0</v>
      </c>
      <c r="S2145" s="5">
        <f t="shared" si="708"/>
        <v>1</v>
      </c>
      <c r="T2145" s="3">
        <f t="shared" si="726"/>
        <v>0</v>
      </c>
      <c r="U2145" s="3">
        <f t="shared" si="709"/>
        <v>-1.0136407207617542</v>
      </c>
      <c r="V2145" t="s">
        <v>13</v>
      </c>
      <c r="W2145" t="s">
        <v>19</v>
      </c>
      <c r="X2145">
        <f t="shared" si="727"/>
        <v>4</v>
      </c>
      <c r="Y2145" s="11">
        <f t="shared" si="710"/>
        <v>0</v>
      </c>
      <c r="Z2145" s="3">
        <f t="shared" si="711"/>
        <v>-1.0136407207617542</v>
      </c>
    </row>
    <row r="2146" spans="1:26" x14ac:dyDescent="0.2">
      <c r="A2146" t="s">
        <v>6</v>
      </c>
      <c r="B2146">
        <v>2145</v>
      </c>
      <c r="C2146" s="14">
        <v>1878</v>
      </c>
      <c r="D2146">
        <v>495</v>
      </c>
      <c r="E2146" s="12">
        <v>69041.789999999994</v>
      </c>
      <c r="F2146">
        <v>207025.5</v>
      </c>
      <c r="G2146">
        <v>0</v>
      </c>
      <c r="H2146">
        <v>0</v>
      </c>
      <c r="I2146">
        <v>0</v>
      </c>
      <c r="J2146" s="5">
        <f t="shared" si="712"/>
        <v>0</v>
      </c>
      <c r="K2146">
        <v>0</v>
      </c>
      <c r="L2146">
        <v>0</v>
      </c>
      <c r="M2146">
        <v>1</v>
      </c>
      <c r="N2146">
        <v>1</v>
      </c>
      <c r="O2146">
        <v>1</v>
      </c>
      <c r="P2146" s="5">
        <f t="shared" si="713"/>
        <v>0.17872194488118615</v>
      </c>
      <c r="Q2146">
        <f t="shared" ref="Q2146:Q2177" si="728">LN(O2146)</f>
        <v>0</v>
      </c>
      <c r="R2146">
        <f t="shared" ref="R2146:R2177" si="729">LN(P2146)</f>
        <v>-1.7219240614398732</v>
      </c>
      <c r="S2146" s="5">
        <f t="shared" si="708"/>
        <v>1</v>
      </c>
      <c r="T2146" s="3">
        <f t="shared" si="726"/>
        <v>0</v>
      </c>
      <c r="U2146" s="3">
        <f t="shared" si="709"/>
        <v>-1.7219240614398732</v>
      </c>
      <c r="V2146" t="s">
        <v>13</v>
      </c>
      <c r="W2146" t="s">
        <v>19</v>
      </c>
      <c r="X2146">
        <f t="shared" si="727"/>
        <v>5</v>
      </c>
      <c r="Y2146" s="11">
        <f t="shared" si="710"/>
        <v>0</v>
      </c>
      <c r="Z2146" s="3">
        <f t="shared" si="711"/>
        <v>1.7219240614398732</v>
      </c>
    </row>
    <row r="2147" spans="1:26" x14ac:dyDescent="0.2">
      <c r="A2147" t="s">
        <v>6</v>
      </c>
      <c r="B2147">
        <v>2146</v>
      </c>
      <c r="C2147" s="14">
        <v>1877</v>
      </c>
      <c r="D2147">
        <v>496</v>
      </c>
      <c r="E2147" s="12">
        <v>69191.95</v>
      </c>
      <c r="F2147">
        <v>207038.4</v>
      </c>
      <c r="G2147">
        <v>3</v>
      </c>
      <c r="H2147">
        <v>3</v>
      </c>
      <c r="I2147">
        <v>3</v>
      </c>
      <c r="J2147" s="5">
        <f t="shared" si="712"/>
        <v>1.0839411232086971</v>
      </c>
      <c r="K2147">
        <f t="shared" ref="K2147:L2149" si="730">LN(I2147)</f>
        <v>1.0986122886681098</v>
      </c>
      <c r="L2147">
        <f t="shared" si="730"/>
        <v>8.0603587159254156E-2</v>
      </c>
      <c r="M2147">
        <v>2</v>
      </c>
      <c r="N2147">
        <v>2</v>
      </c>
      <c r="O2147">
        <v>2</v>
      </c>
      <c r="P2147" s="5">
        <f t="shared" si="713"/>
        <v>0.35742161840508818</v>
      </c>
      <c r="Q2147">
        <f t="shared" si="728"/>
        <v>0.69314718055994529</v>
      </c>
      <c r="R2147">
        <f t="shared" si="729"/>
        <v>-1.0288391901032343</v>
      </c>
      <c r="S2147" s="5">
        <f t="shared" si="708"/>
        <v>5</v>
      </c>
      <c r="T2147" s="3">
        <f t="shared" si="726"/>
        <v>1.6094379124341003</v>
      </c>
      <c r="U2147" s="3">
        <f t="shared" si="709"/>
        <v>-0.94823560294398013</v>
      </c>
      <c r="V2147" t="s">
        <v>13</v>
      </c>
      <c r="W2147" t="s">
        <v>19</v>
      </c>
      <c r="X2147">
        <f t="shared" si="727"/>
        <v>6</v>
      </c>
      <c r="Y2147" s="11">
        <f t="shared" si="710"/>
        <v>0.4054651081081645</v>
      </c>
      <c r="Z2147" s="3">
        <f t="shared" si="711"/>
        <v>1.1094427772624884</v>
      </c>
    </row>
    <row r="2148" spans="1:26" x14ac:dyDescent="0.2">
      <c r="A2148" t="s">
        <v>6</v>
      </c>
      <c r="B2148">
        <v>2147</v>
      </c>
      <c r="C2148" s="14">
        <v>1876</v>
      </c>
      <c r="D2148">
        <v>497</v>
      </c>
      <c r="E2148" s="12">
        <v>69340.100000000006</v>
      </c>
      <c r="F2148">
        <v>207047.5</v>
      </c>
      <c r="G2148">
        <v>1</v>
      </c>
      <c r="H2148">
        <v>1</v>
      </c>
      <c r="I2148">
        <v>1</v>
      </c>
      <c r="J2148" s="5">
        <f t="shared" si="712"/>
        <v>0.36054173559022845</v>
      </c>
      <c r="K2148">
        <f t="shared" si="730"/>
        <v>0</v>
      </c>
      <c r="L2148">
        <f t="shared" si="730"/>
        <v>-1.020147557556659</v>
      </c>
      <c r="M2148">
        <v>2</v>
      </c>
      <c r="N2148">
        <v>2</v>
      </c>
      <c r="O2148">
        <v>2</v>
      </c>
      <c r="P2148" s="5">
        <f t="shared" si="713"/>
        <v>0.35740590927202698</v>
      </c>
      <c r="Q2148">
        <f t="shared" si="728"/>
        <v>0.69314718055994529</v>
      </c>
      <c r="R2148">
        <f t="shared" si="729"/>
        <v>-1.0288831423363409</v>
      </c>
      <c r="S2148" s="5">
        <f t="shared" si="708"/>
        <v>3</v>
      </c>
      <c r="T2148" s="3">
        <f t="shared" si="726"/>
        <v>1.0986122886681098</v>
      </c>
      <c r="U2148" s="3">
        <f t="shared" si="709"/>
        <v>-2.0490306998929997</v>
      </c>
      <c r="V2148" t="s">
        <v>13</v>
      </c>
      <c r="W2148" t="s">
        <v>19</v>
      </c>
      <c r="X2148">
        <f t="shared" si="727"/>
        <v>7</v>
      </c>
      <c r="Y2148" s="11">
        <f t="shared" si="710"/>
        <v>-0.69314718055994529</v>
      </c>
      <c r="Z2148" s="3">
        <f t="shared" si="711"/>
        <v>8.7355847796819486E-3</v>
      </c>
    </row>
    <row r="2149" spans="1:26" x14ac:dyDescent="0.2">
      <c r="A2149" t="s">
        <v>6</v>
      </c>
      <c r="B2149">
        <v>2148</v>
      </c>
      <c r="C2149" s="14">
        <v>1875</v>
      </c>
      <c r="D2149">
        <v>498</v>
      </c>
      <c r="E2149" s="12">
        <v>69487.179999999993</v>
      </c>
      <c r="F2149">
        <v>207051.9</v>
      </c>
      <c r="G2149">
        <v>7</v>
      </c>
      <c r="H2149">
        <v>7</v>
      </c>
      <c r="I2149">
        <v>7</v>
      </c>
      <c r="J2149" s="5">
        <f t="shared" si="712"/>
        <v>2.5184501659154974</v>
      </c>
      <c r="K2149">
        <f t="shared" si="730"/>
        <v>1.9459101490553132</v>
      </c>
      <c r="L2149">
        <f t="shared" si="730"/>
        <v>0.92364369879934027</v>
      </c>
      <c r="M2149">
        <v>3</v>
      </c>
      <c r="N2149">
        <v>3</v>
      </c>
      <c r="O2149">
        <v>3</v>
      </c>
      <c r="P2149" s="5">
        <f t="shared" si="713"/>
        <v>0.53609747121373919</v>
      </c>
      <c r="Q2149">
        <f t="shared" si="728"/>
        <v>1.0986122886681098</v>
      </c>
      <c r="R2149">
        <f t="shared" si="729"/>
        <v>-0.62343928516454683</v>
      </c>
      <c r="S2149" s="5">
        <f t="shared" si="708"/>
        <v>10</v>
      </c>
      <c r="T2149" s="3">
        <f t="shared" si="726"/>
        <v>2.3025850929940459</v>
      </c>
      <c r="U2149" s="3">
        <f t="shared" si="709"/>
        <v>0.30020441363479344</v>
      </c>
      <c r="V2149" t="s">
        <v>13</v>
      </c>
      <c r="W2149" t="s">
        <v>19</v>
      </c>
      <c r="X2149">
        <f t="shared" si="727"/>
        <v>8</v>
      </c>
      <c r="Y2149" s="11">
        <f t="shared" si="710"/>
        <v>0.84729786038720345</v>
      </c>
      <c r="Z2149" s="3">
        <f t="shared" si="711"/>
        <v>1.5470829839638871</v>
      </c>
    </row>
    <row r="2150" spans="1:26" x14ac:dyDescent="0.2">
      <c r="A2150" t="s">
        <v>6</v>
      </c>
      <c r="B2150">
        <v>2149</v>
      </c>
      <c r="C2150" s="14">
        <v>1874</v>
      </c>
      <c r="D2150">
        <v>499</v>
      </c>
      <c r="E2150" s="12">
        <v>69633.91</v>
      </c>
      <c r="F2150">
        <v>207052.1</v>
      </c>
      <c r="G2150">
        <v>0</v>
      </c>
      <c r="H2150">
        <v>0</v>
      </c>
      <c r="I2150">
        <v>0</v>
      </c>
      <c r="J2150" s="5">
        <f t="shared" si="712"/>
        <v>0</v>
      </c>
      <c r="K2150">
        <v>0</v>
      </c>
      <c r="L2150">
        <v>0</v>
      </c>
      <c r="M2150">
        <v>124</v>
      </c>
      <c r="N2150">
        <v>124</v>
      </c>
      <c r="O2150">
        <v>124</v>
      </c>
      <c r="P2150" s="5">
        <f t="shared" si="713"/>
        <v>22.158674072854126</v>
      </c>
      <c r="Q2150">
        <f t="shared" si="728"/>
        <v>4.8202815656050371</v>
      </c>
      <c r="R2150">
        <f t="shared" si="729"/>
        <v>3.0982290258314573</v>
      </c>
      <c r="S2150" s="5">
        <f t="shared" si="708"/>
        <v>124</v>
      </c>
      <c r="T2150" s="3">
        <f t="shared" si="726"/>
        <v>4.8202815656050371</v>
      </c>
      <c r="U2150" s="3">
        <f t="shared" si="709"/>
        <v>3.0982290258314573</v>
      </c>
      <c r="V2150" t="s">
        <v>13</v>
      </c>
      <c r="W2150" t="s">
        <v>19</v>
      </c>
      <c r="X2150">
        <f t="shared" si="727"/>
        <v>9</v>
      </c>
      <c r="Y2150" s="11">
        <f t="shared" si="710"/>
        <v>-4.8202815656050371</v>
      </c>
      <c r="Z2150" s="3">
        <f t="shared" si="711"/>
        <v>-3.0982290258314573</v>
      </c>
    </row>
    <row r="2151" spans="1:26" x14ac:dyDescent="0.2">
      <c r="A2151" t="s">
        <v>6</v>
      </c>
      <c r="B2151">
        <v>2150</v>
      </c>
      <c r="C2151" s="14">
        <v>1873</v>
      </c>
      <c r="D2151">
        <v>500</v>
      </c>
      <c r="E2151" s="12">
        <v>69777.990000000005</v>
      </c>
      <c r="F2151">
        <v>207049.8</v>
      </c>
      <c r="G2151">
        <v>0</v>
      </c>
      <c r="H2151">
        <v>0</v>
      </c>
      <c r="I2151">
        <v>0</v>
      </c>
      <c r="J2151" s="5">
        <f t="shared" si="712"/>
        <v>0</v>
      </c>
      <c r="K2151">
        <v>0</v>
      </c>
      <c r="L2151">
        <v>0</v>
      </c>
      <c r="M2151">
        <v>23</v>
      </c>
      <c r="N2151">
        <v>23</v>
      </c>
      <c r="O2151">
        <v>23</v>
      </c>
      <c r="P2151" s="5">
        <f t="shared" si="713"/>
        <v>4.1101222990797384</v>
      </c>
      <c r="Q2151">
        <f t="shared" si="728"/>
        <v>3.1354942159291497</v>
      </c>
      <c r="R2151">
        <f t="shared" si="729"/>
        <v>1.413452784532518</v>
      </c>
      <c r="S2151" s="5">
        <f t="shared" si="708"/>
        <v>23</v>
      </c>
      <c r="T2151" s="3">
        <f t="shared" si="726"/>
        <v>3.1354942159291497</v>
      </c>
      <c r="U2151" s="3">
        <f t="shared" si="709"/>
        <v>1.413452784532518</v>
      </c>
      <c r="V2151" t="s">
        <v>13</v>
      </c>
      <c r="W2151" t="s">
        <v>19</v>
      </c>
      <c r="X2151">
        <f t="shared" si="727"/>
        <v>10</v>
      </c>
      <c r="Y2151" s="11">
        <f t="shared" si="710"/>
        <v>-3.1354942159291497</v>
      </c>
      <c r="Z2151" s="3">
        <f t="shared" si="711"/>
        <v>-1.413452784532518</v>
      </c>
    </row>
    <row r="2152" spans="1:26" x14ac:dyDescent="0.2">
      <c r="A2152" t="s">
        <v>6</v>
      </c>
      <c r="B2152">
        <v>2151</v>
      </c>
      <c r="C2152" s="14">
        <v>1872</v>
      </c>
      <c r="D2152">
        <v>501</v>
      </c>
      <c r="E2152" s="12">
        <v>69920.19</v>
      </c>
      <c r="F2152">
        <v>207043.20000000001</v>
      </c>
      <c r="G2152">
        <v>4</v>
      </c>
      <c r="H2152">
        <v>4</v>
      </c>
      <c r="I2152">
        <v>4</v>
      </c>
      <c r="J2152" s="5">
        <f t="shared" si="712"/>
        <v>1.4302020632381005</v>
      </c>
      <c r="K2152">
        <f t="shared" ref="K2152:K2160" si="731">LN(I2152)</f>
        <v>1.3862943611198906</v>
      </c>
      <c r="L2152">
        <f t="shared" ref="L2152:L2160" si="732">LN(J2152)</f>
        <v>0.35781573725319915</v>
      </c>
      <c r="M2152">
        <v>2</v>
      </c>
      <c r="N2152">
        <v>2</v>
      </c>
      <c r="O2152">
        <v>2</v>
      </c>
      <c r="P2152" s="5">
        <f t="shared" si="713"/>
        <v>0.35741333209687642</v>
      </c>
      <c r="Q2152">
        <f t="shared" si="728"/>
        <v>0.69314718055994529</v>
      </c>
      <c r="R2152">
        <f t="shared" si="729"/>
        <v>-1.0288623739394649</v>
      </c>
      <c r="S2152" s="5">
        <f t="shared" si="708"/>
        <v>6</v>
      </c>
      <c r="T2152" s="3">
        <f t="shared" si="726"/>
        <v>1.791759469228055</v>
      </c>
      <c r="U2152" s="3">
        <f t="shared" si="709"/>
        <v>-0.67104663668626574</v>
      </c>
      <c r="V2152" t="s">
        <v>13</v>
      </c>
      <c r="W2152" t="s">
        <v>19</v>
      </c>
      <c r="X2152">
        <f t="shared" si="727"/>
        <v>11</v>
      </c>
      <c r="Y2152" s="11">
        <f t="shared" si="710"/>
        <v>0.69314718055994529</v>
      </c>
      <c r="Z2152" s="3">
        <f t="shared" si="711"/>
        <v>1.386678111192664</v>
      </c>
    </row>
    <row r="2153" spans="1:26" x14ac:dyDescent="0.2">
      <c r="A2153" t="s">
        <v>6</v>
      </c>
      <c r="B2153">
        <v>2152</v>
      </c>
      <c r="C2153" s="14">
        <v>1871</v>
      </c>
      <c r="D2153">
        <v>502</v>
      </c>
      <c r="E2153" s="12">
        <v>70060.83</v>
      </c>
      <c r="F2153">
        <v>207032.6</v>
      </c>
      <c r="G2153">
        <v>1</v>
      </c>
      <c r="H2153">
        <v>1</v>
      </c>
      <c r="I2153">
        <v>1</v>
      </c>
      <c r="J2153" s="5">
        <f t="shared" si="712"/>
        <v>0.35683276946619102</v>
      </c>
      <c r="K2153">
        <f t="shared" si="731"/>
        <v>0</v>
      </c>
      <c r="L2153">
        <f t="shared" si="732"/>
        <v>-1.0304880398192608</v>
      </c>
      <c r="M2153">
        <v>152</v>
      </c>
      <c r="N2153">
        <v>152</v>
      </c>
      <c r="O2153">
        <v>152</v>
      </c>
      <c r="P2153" s="5">
        <f t="shared" si="713"/>
        <v>27.164803997051671</v>
      </c>
      <c r="Q2153">
        <f t="shared" si="728"/>
        <v>5.0238805208462765</v>
      </c>
      <c r="R2153">
        <f t="shared" si="729"/>
        <v>3.3019221647023476</v>
      </c>
      <c r="S2153" s="5">
        <f t="shared" si="708"/>
        <v>153</v>
      </c>
      <c r="T2153" s="3">
        <f t="shared" si="726"/>
        <v>5.0304379213924353</v>
      </c>
      <c r="U2153" s="3">
        <f t="shared" si="709"/>
        <v>2.2714341248830867</v>
      </c>
      <c r="V2153" t="s">
        <v>13</v>
      </c>
      <c r="W2153" t="s">
        <v>19</v>
      </c>
      <c r="X2153">
        <f t="shared" si="727"/>
        <v>12</v>
      </c>
      <c r="Y2153" s="11">
        <f t="shared" si="710"/>
        <v>-5.0238805208462765</v>
      </c>
      <c r="Z2153" s="3">
        <f t="shared" si="711"/>
        <v>-4.332410204521608</v>
      </c>
    </row>
    <row r="2154" spans="1:26" x14ac:dyDescent="0.2">
      <c r="A2154" t="s">
        <v>6</v>
      </c>
      <c r="B2154">
        <v>2153</v>
      </c>
      <c r="C2154" s="14">
        <v>1870</v>
      </c>
      <c r="D2154">
        <v>503</v>
      </c>
      <c r="E2154" s="12">
        <v>70199.009999999995</v>
      </c>
      <c r="F2154">
        <v>207016</v>
      </c>
      <c r="G2154">
        <v>6</v>
      </c>
      <c r="H2154">
        <v>6</v>
      </c>
      <c r="I2154">
        <v>6</v>
      </c>
      <c r="J2154" s="5">
        <f t="shared" si="712"/>
        <v>2.1367822708610849</v>
      </c>
      <c r="K2154">
        <f t="shared" si="731"/>
        <v>1.791759469228055</v>
      </c>
      <c r="L2154">
        <f t="shared" si="732"/>
        <v>0.75930108572803501</v>
      </c>
      <c r="M2154">
        <v>21</v>
      </c>
      <c r="N2154">
        <v>21</v>
      </c>
      <c r="O2154">
        <v>21</v>
      </c>
      <c r="P2154" s="5">
        <f t="shared" si="713"/>
        <v>3.7533330757042935</v>
      </c>
      <c r="Q2154">
        <f t="shared" si="728"/>
        <v>3.044522437723423</v>
      </c>
      <c r="R2154">
        <f t="shared" si="729"/>
        <v>1.3226442654033683</v>
      </c>
      <c r="S2154" s="5">
        <f t="shared" si="708"/>
        <v>27</v>
      </c>
      <c r="T2154" s="3">
        <f t="shared" si="726"/>
        <v>3.2958368660043291</v>
      </c>
      <c r="U2154" s="3">
        <f t="shared" si="709"/>
        <v>2.0819453511314032</v>
      </c>
      <c r="V2154" t="s">
        <v>13</v>
      </c>
      <c r="W2154" t="s">
        <v>19</v>
      </c>
      <c r="X2154">
        <f t="shared" si="727"/>
        <v>13</v>
      </c>
      <c r="Y2154" s="11">
        <f t="shared" si="710"/>
        <v>-1.2527629684953681</v>
      </c>
      <c r="Z2154" s="3">
        <f t="shared" si="711"/>
        <v>-0.56334317967533332</v>
      </c>
    </row>
    <row r="2155" spans="1:26" x14ac:dyDescent="0.2">
      <c r="A2155" t="s">
        <v>6</v>
      </c>
      <c r="B2155">
        <v>2154</v>
      </c>
      <c r="C2155" s="14">
        <v>1869</v>
      </c>
      <c r="D2155">
        <v>504</v>
      </c>
      <c r="E2155" s="12">
        <v>70333.320000000007</v>
      </c>
      <c r="F2155">
        <v>206992.1</v>
      </c>
      <c r="G2155">
        <v>4</v>
      </c>
      <c r="H2155">
        <v>4</v>
      </c>
      <c r="I2155">
        <v>4</v>
      </c>
      <c r="J2155" s="5">
        <f t="shared" si="712"/>
        <v>1.4218012174030741</v>
      </c>
      <c r="K2155">
        <f t="shared" si="731"/>
        <v>1.3862943611198906</v>
      </c>
      <c r="L2155">
        <f t="shared" si="732"/>
        <v>0.35192453075361202</v>
      </c>
      <c r="M2155">
        <v>1</v>
      </c>
      <c r="N2155">
        <v>1</v>
      </c>
      <c r="O2155">
        <v>1</v>
      </c>
      <c r="P2155" s="5">
        <f t="shared" si="713"/>
        <v>0.17875078324245222</v>
      </c>
      <c r="Q2155">
        <f t="shared" si="728"/>
        <v>0</v>
      </c>
      <c r="R2155">
        <f t="shared" si="729"/>
        <v>-1.7217627156416635</v>
      </c>
      <c r="S2155" s="5">
        <f t="shared" si="708"/>
        <v>5</v>
      </c>
      <c r="T2155" s="3">
        <f t="shared" si="726"/>
        <v>1.6094379124341003</v>
      </c>
      <c r="U2155" s="3">
        <f t="shared" si="709"/>
        <v>-1.3698381848880514</v>
      </c>
      <c r="V2155" t="s">
        <v>13</v>
      </c>
      <c r="W2155" t="s">
        <v>19</v>
      </c>
      <c r="X2155">
        <f t="shared" si="727"/>
        <v>14</v>
      </c>
      <c r="Y2155" s="11">
        <f t="shared" si="710"/>
        <v>1.3862943611198906</v>
      </c>
      <c r="Z2155" s="3">
        <f t="shared" si="711"/>
        <v>2.0736872463952754</v>
      </c>
    </row>
    <row r="2156" spans="1:26" x14ac:dyDescent="0.2">
      <c r="A2156" t="s">
        <v>6</v>
      </c>
      <c r="B2156">
        <v>2155</v>
      </c>
      <c r="C2156" s="14">
        <v>1868</v>
      </c>
      <c r="D2156">
        <v>505</v>
      </c>
      <c r="E2156" s="12">
        <v>70465.429999999993</v>
      </c>
      <c r="F2156">
        <v>206958.3</v>
      </c>
      <c r="G2156">
        <v>475</v>
      </c>
      <c r="H2156">
        <v>475</v>
      </c>
      <c r="I2156">
        <v>475</v>
      </c>
      <c r="J2156" s="5">
        <f t="shared" si="712"/>
        <v>168.52235202424794</v>
      </c>
      <c r="K2156">
        <f t="shared" si="731"/>
        <v>6.1633148040346413</v>
      </c>
      <c r="L2156">
        <f t="shared" si="732"/>
        <v>5.1270683939576855</v>
      </c>
      <c r="M2156">
        <v>4</v>
      </c>
      <c r="N2156">
        <v>4</v>
      </c>
      <c r="O2156">
        <v>4</v>
      </c>
      <c r="P2156" s="5">
        <f t="shared" si="713"/>
        <v>0.71511990579744811</v>
      </c>
      <c r="Q2156">
        <f t="shared" si="728"/>
        <v>1.3862943611198906</v>
      </c>
      <c r="R2156">
        <f t="shared" si="729"/>
        <v>-0.3353050499322609</v>
      </c>
      <c r="S2156" s="5">
        <f t="shared" si="708"/>
        <v>479</v>
      </c>
      <c r="T2156" s="3">
        <f t="shared" si="726"/>
        <v>6.1717005974109149</v>
      </c>
      <c r="U2156" s="3">
        <f t="shared" si="709"/>
        <v>4.7917633440254246</v>
      </c>
      <c r="V2156" t="s">
        <v>13</v>
      </c>
      <c r="W2156" t="s">
        <v>19</v>
      </c>
      <c r="X2156">
        <f t="shared" si="727"/>
        <v>15</v>
      </c>
      <c r="Y2156" s="11">
        <f t="shared" si="710"/>
        <v>4.7770204429147505</v>
      </c>
      <c r="Z2156" s="3">
        <f t="shared" si="711"/>
        <v>5.4623734438899465</v>
      </c>
    </row>
    <row r="2157" spans="1:26" x14ac:dyDescent="0.2">
      <c r="A2157" t="s">
        <v>6</v>
      </c>
      <c r="B2157">
        <v>2156</v>
      </c>
      <c r="C2157" s="14">
        <v>1867</v>
      </c>
      <c r="D2157">
        <v>506</v>
      </c>
      <c r="E2157" s="12">
        <v>70596.12</v>
      </c>
      <c r="F2157">
        <v>206915.7</v>
      </c>
      <c r="G2157">
        <v>50</v>
      </c>
      <c r="H2157">
        <v>50</v>
      </c>
      <c r="I2157">
        <v>50</v>
      </c>
      <c r="J2157" s="5">
        <f t="shared" si="712"/>
        <v>17.70635553342025</v>
      </c>
      <c r="K2157">
        <f t="shared" si="731"/>
        <v>3.912023005428146</v>
      </c>
      <c r="L2157">
        <f t="shared" si="732"/>
        <v>2.8739236448144516</v>
      </c>
      <c r="M2157">
        <v>2</v>
      </c>
      <c r="N2157">
        <v>2</v>
      </c>
      <c r="O2157">
        <v>2</v>
      </c>
      <c r="P2157" s="5">
        <f t="shared" si="713"/>
        <v>0.35763356767997784</v>
      </c>
      <c r="Q2157">
        <f t="shared" si="728"/>
        <v>0.69314718055994529</v>
      </c>
      <c r="R2157">
        <f t="shared" si="729"/>
        <v>-1.0282463707370615</v>
      </c>
      <c r="S2157" s="5">
        <f t="shared" si="708"/>
        <v>52</v>
      </c>
      <c r="T2157" s="3">
        <f t="shared" si="726"/>
        <v>3.9512437185814275</v>
      </c>
      <c r="U2157" s="3">
        <f t="shared" si="709"/>
        <v>1.8456772740773901</v>
      </c>
      <c r="V2157" t="s">
        <v>13</v>
      </c>
      <c r="W2157" t="s">
        <v>19</v>
      </c>
      <c r="X2157">
        <f t="shared" si="727"/>
        <v>16</v>
      </c>
      <c r="Y2157" s="11">
        <f t="shared" si="710"/>
        <v>3.2188758248682006</v>
      </c>
      <c r="Z2157" s="3">
        <f t="shared" si="711"/>
        <v>3.9021700155515129</v>
      </c>
    </row>
    <row r="2158" spans="1:26" x14ac:dyDescent="0.2">
      <c r="A2158" t="s">
        <v>6</v>
      </c>
      <c r="B2158">
        <v>2157</v>
      </c>
      <c r="C2158" s="14">
        <v>1866</v>
      </c>
      <c r="D2158">
        <v>507</v>
      </c>
      <c r="E2158" s="12">
        <v>70725.52</v>
      </c>
      <c r="F2158">
        <v>206868.2</v>
      </c>
      <c r="G2158">
        <v>3</v>
      </c>
      <c r="H2158">
        <v>3</v>
      </c>
      <c r="I2158">
        <v>3</v>
      </c>
      <c r="J2158" s="5">
        <f t="shared" si="712"/>
        <v>1.0604375902785868</v>
      </c>
      <c r="K2158">
        <f t="shared" si="731"/>
        <v>1.0986122886681098</v>
      </c>
      <c r="L2158">
        <f t="shared" si="732"/>
        <v>5.8681643954358077E-2</v>
      </c>
      <c r="M2158">
        <v>9</v>
      </c>
      <c r="N2158">
        <v>9</v>
      </c>
      <c r="O2158">
        <v>9</v>
      </c>
      <c r="P2158" s="5">
        <f t="shared" si="713"/>
        <v>1.6097205853775494</v>
      </c>
      <c r="Q2158">
        <f t="shared" si="728"/>
        <v>2.1972245773362196</v>
      </c>
      <c r="R2158">
        <f t="shared" si="729"/>
        <v>0.47606061447998405</v>
      </c>
      <c r="S2158" s="5">
        <f t="shared" si="708"/>
        <v>12</v>
      </c>
      <c r="T2158" s="3">
        <f t="shared" si="726"/>
        <v>2.4849066497880004</v>
      </c>
      <c r="U2158" s="3">
        <f t="shared" si="709"/>
        <v>0.53474225843434209</v>
      </c>
      <c r="V2158" t="s">
        <v>13</v>
      </c>
      <c r="W2158" t="s">
        <v>19</v>
      </c>
      <c r="X2158">
        <f t="shared" si="727"/>
        <v>17</v>
      </c>
      <c r="Y2158" s="11">
        <f t="shared" si="710"/>
        <v>-1.0986122886681098</v>
      </c>
      <c r="Z2158" s="3">
        <f t="shared" si="711"/>
        <v>-0.41737897052562595</v>
      </c>
    </row>
    <row r="2159" spans="1:26" x14ac:dyDescent="0.2">
      <c r="A2159" t="s">
        <v>6</v>
      </c>
      <c r="B2159">
        <v>2158</v>
      </c>
      <c r="C2159" s="14">
        <v>1865</v>
      </c>
      <c r="D2159">
        <v>508</v>
      </c>
      <c r="E2159" s="12">
        <v>70852.759999999995</v>
      </c>
      <c r="F2159">
        <v>206815.6</v>
      </c>
      <c r="G2159">
        <v>7</v>
      </c>
      <c r="H2159">
        <v>7</v>
      </c>
      <c r="I2159">
        <v>7</v>
      </c>
      <c r="J2159" s="5">
        <f t="shared" si="712"/>
        <v>2.4699108404527927</v>
      </c>
      <c r="K2159">
        <f t="shared" si="731"/>
        <v>1.9459101490553132</v>
      </c>
      <c r="L2159">
        <f t="shared" si="732"/>
        <v>0.90418205300569909</v>
      </c>
      <c r="M2159">
        <v>4</v>
      </c>
      <c r="N2159">
        <v>4</v>
      </c>
      <c r="O2159">
        <v>4</v>
      </c>
      <c r="P2159" s="5">
        <f t="shared" si="713"/>
        <v>0.7156133289751837</v>
      </c>
      <c r="Q2159">
        <f t="shared" si="728"/>
        <v>1.3862943611198906</v>
      </c>
      <c r="R2159">
        <f t="shared" si="729"/>
        <v>-0.33461530122816191</v>
      </c>
      <c r="S2159" s="5">
        <f t="shared" si="708"/>
        <v>11</v>
      </c>
      <c r="T2159" s="3">
        <f t="shared" si="726"/>
        <v>2.3978952727983707</v>
      </c>
      <c r="U2159" s="3">
        <f t="shared" si="709"/>
        <v>0.56956675177753713</v>
      </c>
      <c r="V2159" t="s">
        <v>13</v>
      </c>
      <c r="W2159" t="s">
        <v>19</v>
      </c>
      <c r="X2159">
        <f t="shared" si="727"/>
        <v>18</v>
      </c>
      <c r="Y2159" s="11">
        <f t="shared" si="710"/>
        <v>0.55961578793542266</v>
      </c>
      <c r="Z2159" s="3">
        <f t="shared" si="711"/>
        <v>1.2387973542338611</v>
      </c>
    </row>
    <row r="2160" spans="1:26" x14ac:dyDescent="0.2">
      <c r="A2160" t="s">
        <v>6</v>
      </c>
      <c r="B2160">
        <v>2159</v>
      </c>
      <c r="C2160" s="14">
        <v>1864</v>
      </c>
      <c r="D2160">
        <v>509</v>
      </c>
      <c r="E2160" s="12">
        <v>70978.679999999993</v>
      </c>
      <c r="F2160">
        <v>206758.39999999999</v>
      </c>
      <c r="G2160">
        <v>31</v>
      </c>
      <c r="H2160">
        <v>31</v>
      </c>
      <c r="I2160">
        <v>31</v>
      </c>
      <c r="J2160" s="5">
        <f t="shared" si="712"/>
        <v>10.918771664956294</v>
      </c>
      <c r="K2160">
        <f t="shared" si="731"/>
        <v>3.4339872044851463</v>
      </c>
      <c r="L2160">
        <f t="shared" si="732"/>
        <v>2.3904834790957468</v>
      </c>
      <c r="M2160">
        <v>1</v>
      </c>
      <c r="N2160">
        <v>1</v>
      </c>
      <c r="O2160">
        <v>1</v>
      </c>
      <c r="P2160" s="5">
        <f t="shared" si="713"/>
        <v>0.1789528261004148</v>
      </c>
      <c r="Q2160">
        <f t="shared" si="728"/>
        <v>0</v>
      </c>
      <c r="R2160">
        <f t="shared" si="729"/>
        <v>-1.720633049212968</v>
      </c>
      <c r="S2160" s="5">
        <f t="shared" si="708"/>
        <v>32</v>
      </c>
      <c r="T2160" s="3">
        <f t="shared" si="726"/>
        <v>3.4657359027997265</v>
      </c>
      <c r="U2160" s="3">
        <f t="shared" si="709"/>
        <v>0.66985042988277876</v>
      </c>
      <c r="V2160" t="s">
        <v>13</v>
      </c>
      <c r="W2160" t="s">
        <v>19</v>
      </c>
      <c r="X2160">
        <f t="shared" si="727"/>
        <v>19</v>
      </c>
      <c r="Y2160" s="11">
        <f t="shared" si="710"/>
        <v>3.4339872044851463</v>
      </c>
      <c r="Z2160" s="3">
        <f t="shared" si="711"/>
        <v>4.111116528308715</v>
      </c>
    </row>
    <row r="2161" spans="1:26" x14ac:dyDescent="0.2">
      <c r="A2161" t="s">
        <v>6</v>
      </c>
      <c r="B2161">
        <v>2160</v>
      </c>
      <c r="C2161" s="14">
        <v>1863</v>
      </c>
      <c r="D2161">
        <v>510</v>
      </c>
      <c r="E2161" s="12">
        <v>71101.600000000006</v>
      </c>
      <c r="F2161">
        <v>206696.1</v>
      </c>
      <c r="G2161">
        <v>0</v>
      </c>
      <c r="H2161">
        <v>0</v>
      </c>
      <c r="I2161">
        <v>0</v>
      </c>
      <c r="J2161" s="5">
        <f t="shared" si="712"/>
        <v>0</v>
      </c>
      <c r="K2161">
        <v>0</v>
      </c>
      <c r="L2161">
        <v>0</v>
      </c>
      <c r="M2161">
        <v>46</v>
      </c>
      <c r="N2161">
        <v>46</v>
      </c>
      <c r="O2161">
        <v>46</v>
      </c>
      <c r="P2161" s="5">
        <f t="shared" si="713"/>
        <v>8.2343111456868314</v>
      </c>
      <c r="Q2161">
        <f t="shared" si="728"/>
        <v>3.8286413964890951</v>
      </c>
      <c r="R2161">
        <f t="shared" si="729"/>
        <v>2.1083097105481268</v>
      </c>
      <c r="S2161" s="5">
        <f t="shared" si="708"/>
        <v>46</v>
      </c>
      <c r="T2161" s="3">
        <f t="shared" si="726"/>
        <v>3.8286413964890951</v>
      </c>
      <c r="U2161" s="3">
        <f t="shared" si="709"/>
        <v>2.1083097105481268</v>
      </c>
      <c r="V2161" t="s">
        <v>13</v>
      </c>
      <c r="W2161" t="s">
        <v>19</v>
      </c>
      <c r="X2161">
        <f t="shared" si="727"/>
        <v>20</v>
      </c>
      <c r="Y2161" s="11">
        <f t="shared" si="710"/>
        <v>-3.8286413964890951</v>
      </c>
      <c r="Z2161" s="3">
        <f t="shared" si="711"/>
        <v>-2.1083097105481268</v>
      </c>
    </row>
    <row r="2162" spans="1:26" x14ac:dyDescent="0.2">
      <c r="A2162" t="s">
        <v>6</v>
      </c>
      <c r="B2162">
        <v>2161</v>
      </c>
      <c r="C2162" s="14">
        <v>1862</v>
      </c>
      <c r="D2162">
        <v>511</v>
      </c>
      <c r="E2162" s="12">
        <v>71222.95</v>
      </c>
      <c r="F2162">
        <v>206627.4</v>
      </c>
      <c r="G2162">
        <v>3</v>
      </c>
      <c r="H2162">
        <v>3</v>
      </c>
      <c r="I2162">
        <v>3</v>
      </c>
      <c r="J2162" s="5">
        <f t="shared" si="712"/>
        <v>1.0530313613800046</v>
      </c>
      <c r="K2162">
        <f t="shared" ref="K2162:K2171" si="733">LN(I2162)</f>
        <v>1.0986122886681098</v>
      </c>
      <c r="L2162">
        <f t="shared" ref="L2162:L2171" si="734">LN(J2162)</f>
        <v>5.1673015595331037E-2</v>
      </c>
      <c r="M2162">
        <v>9</v>
      </c>
      <c r="N2162">
        <v>9</v>
      </c>
      <c r="O2162">
        <v>9</v>
      </c>
      <c r="P2162" s="5">
        <f t="shared" si="713"/>
        <v>1.6115965259205702</v>
      </c>
      <c r="Q2162">
        <f t="shared" si="728"/>
        <v>2.1972245773362196</v>
      </c>
      <c r="R2162">
        <f t="shared" si="729"/>
        <v>0.47722531866170304</v>
      </c>
      <c r="S2162" s="5">
        <f t="shared" si="708"/>
        <v>12</v>
      </c>
      <c r="T2162" s="3">
        <f t="shared" si="726"/>
        <v>2.4849066497880004</v>
      </c>
      <c r="U2162" s="3">
        <f t="shared" si="709"/>
        <v>0.52889833425703403</v>
      </c>
      <c r="V2162" t="s">
        <v>13</v>
      </c>
      <c r="W2162" t="s">
        <v>19</v>
      </c>
      <c r="X2162">
        <f t="shared" si="727"/>
        <v>21</v>
      </c>
      <c r="Y2162" s="11">
        <f t="shared" si="710"/>
        <v>-1.0986122886681098</v>
      </c>
      <c r="Z2162" s="3">
        <f t="shared" si="711"/>
        <v>-0.42555230306637198</v>
      </c>
    </row>
    <row r="2163" spans="1:26" x14ac:dyDescent="0.2">
      <c r="A2163" t="s">
        <v>6</v>
      </c>
      <c r="B2163">
        <v>2162</v>
      </c>
      <c r="C2163" s="14">
        <v>1861</v>
      </c>
      <c r="D2163">
        <v>512</v>
      </c>
      <c r="E2163" s="12">
        <v>71346.63</v>
      </c>
      <c r="F2163">
        <v>206551</v>
      </c>
      <c r="G2163">
        <v>51</v>
      </c>
      <c r="H2163">
        <v>51</v>
      </c>
      <c r="I2163">
        <v>51</v>
      </c>
      <c r="J2163" s="5">
        <f t="shared" si="712"/>
        <v>17.870500680971194</v>
      </c>
      <c r="K2163">
        <f t="shared" si="733"/>
        <v>3.9318256327243257</v>
      </c>
      <c r="L2163">
        <f t="shared" si="734"/>
        <v>2.8831513467402954</v>
      </c>
      <c r="M2163">
        <v>4</v>
      </c>
      <c r="N2163">
        <v>4</v>
      </c>
      <c r="O2163">
        <v>4</v>
      </c>
      <c r="P2163" s="5">
        <f t="shared" si="713"/>
        <v>0.71653005795178915</v>
      </c>
      <c r="Q2163">
        <f t="shared" si="728"/>
        <v>1.3862943611198906</v>
      </c>
      <c r="R2163">
        <f t="shared" si="729"/>
        <v>-0.33333508150968866</v>
      </c>
      <c r="S2163" s="5">
        <f t="shared" si="708"/>
        <v>55</v>
      </c>
      <c r="T2163" s="3">
        <f t="shared" si="726"/>
        <v>4.0073331852324712</v>
      </c>
      <c r="U2163" s="3">
        <f t="shared" si="709"/>
        <v>2.5498162652306067</v>
      </c>
      <c r="V2163" t="s">
        <v>13</v>
      </c>
      <c r="W2163" t="s">
        <v>19</v>
      </c>
      <c r="X2163">
        <f t="shared" si="727"/>
        <v>22</v>
      </c>
      <c r="Y2163" s="11">
        <f t="shared" si="710"/>
        <v>2.5455312716044354</v>
      </c>
      <c r="Z2163" s="3">
        <f t="shared" si="711"/>
        <v>3.2164864282499841</v>
      </c>
    </row>
    <row r="2164" spans="1:26" x14ac:dyDescent="0.2">
      <c r="A2164" t="s">
        <v>6</v>
      </c>
      <c r="B2164">
        <v>2163</v>
      </c>
      <c r="C2164" s="14">
        <v>1860</v>
      </c>
      <c r="D2164">
        <v>513</v>
      </c>
      <c r="E2164" s="12">
        <v>71470.94</v>
      </c>
      <c r="F2164">
        <v>206468.5</v>
      </c>
      <c r="G2164">
        <v>1014</v>
      </c>
      <c r="H2164">
        <v>1014</v>
      </c>
      <c r="I2164">
        <v>1014</v>
      </c>
      <c r="J2164" s="5">
        <f t="shared" si="712"/>
        <v>354.68961230956245</v>
      </c>
      <c r="K2164">
        <f t="shared" si="733"/>
        <v>6.9216581841511289</v>
      </c>
      <c r="L2164">
        <f t="shared" si="734"/>
        <v>5.8712430755023091</v>
      </c>
      <c r="M2164">
        <v>582</v>
      </c>
      <c r="N2164">
        <v>582</v>
      </c>
      <c r="O2164">
        <v>582</v>
      </c>
      <c r="P2164" s="5">
        <f t="shared" si="713"/>
        <v>104.29678134921308</v>
      </c>
      <c r="Q2164">
        <f t="shared" si="728"/>
        <v>6.3664704477314382</v>
      </c>
      <c r="R2164">
        <f t="shared" si="729"/>
        <v>4.6472405019832275</v>
      </c>
      <c r="S2164" s="5">
        <f t="shared" si="708"/>
        <v>1596</v>
      </c>
      <c r="T2164" s="3">
        <f t="shared" si="726"/>
        <v>7.3752557780097545</v>
      </c>
      <c r="U2164" s="3">
        <f t="shared" si="709"/>
        <v>10.518483577485537</v>
      </c>
      <c r="V2164" t="s">
        <v>13</v>
      </c>
      <c r="W2164" t="s">
        <v>19</v>
      </c>
      <c r="X2164">
        <f t="shared" si="727"/>
        <v>23</v>
      </c>
      <c r="Y2164" s="11">
        <f t="shared" si="710"/>
        <v>0.55518773641969066</v>
      </c>
      <c r="Z2164" s="3">
        <f t="shared" si="711"/>
        <v>1.2240025735190816</v>
      </c>
    </row>
    <row r="2165" spans="1:26" x14ac:dyDescent="0.2">
      <c r="A2165" t="s">
        <v>6</v>
      </c>
      <c r="B2165">
        <v>2164</v>
      </c>
      <c r="C2165" s="14">
        <v>1859</v>
      </c>
      <c r="D2165">
        <v>514</v>
      </c>
      <c r="E2165" s="12">
        <v>71593.36</v>
      </c>
      <c r="F2165">
        <v>206382.8</v>
      </c>
      <c r="G2165">
        <v>1</v>
      </c>
      <c r="H2165">
        <v>1</v>
      </c>
      <c r="I2165">
        <v>1</v>
      </c>
      <c r="J2165" s="5">
        <f t="shared" si="712"/>
        <v>0.34919439456396512</v>
      </c>
      <c r="K2165">
        <f t="shared" si="733"/>
        <v>0</v>
      </c>
      <c r="L2165">
        <f t="shared" si="734"/>
        <v>-1.0521265073678503</v>
      </c>
      <c r="M2165">
        <v>112</v>
      </c>
      <c r="N2165">
        <v>112</v>
      </c>
      <c r="O2165">
        <v>112</v>
      </c>
      <c r="P2165" s="5">
        <f t="shared" si="713"/>
        <v>20.079192645898789</v>
      </c>
      <c r="Q2165">
        <f t="shared" si="728"/>
        <v>4.7184988712950942</v>
      </c>
      <c r="R2165">
        <f t="shared" si="729"/>
        <v>2.99968408713766</v>
      </c>
      <c r="S2165" s="5">
        <f t="shared" si="708"/>
        <v>113</v>
      </c>
      <c r="T2165" s="3">
        <f t="shared" si="726"/>
        <v>4.7273878187123408</v>
      </c>
      <c r="U2165" s="3">
        <f t="shared" si="709"/>
        <v>1.9475575797698097</v>
      </c>
      <c r="V2165" t="s">
        <v>13</v>
      </c>
      <c r="W2165" t="s">
        <v>19</v>
      </c>
      <c r="X2165">
        <f t="shared" si="727"/>
        <v>24</v>
      </c>
      <c r="Y2165" s="11">
        <f t="shared" si="710"/>
        <v>-4.7184988712950942</v>
      </c>
      <c r="Z2165" s="3">
        <f t="shared" si="711"/>
        <v>-4.0518105945055103</v>
      </c>
    </row>
    <row r="2166" spans="1:26" x14ac:dyDescent="0.2">
      <c r="A2166" t="s">
        <v>6</v>
      </c>
      <c r="B2166">
        <v>2165</v>
      </c>
      <c r="C2166" s="14">
        <v>1858</v>
      </c>
      <c r="D2166">
        <v>515</v>
      </c>
      <c r="E2166" s="12">
        <v>71714.710000000006</v>
      </c>
      <c r="F2166">
        <v>206293</v>
      </c>
      <c r="G2166">
        <v>227</v>
      </c>
      <c r="H2166">
        <v>227</v>
      </c>
      <c r="I2166">
        <v>227</v>
      </c>
      <c r="J2166" s="5">
        <f t="shared" si="712"/>
        <v>79.132997958159493</v>
      </c>
      <c r="K2166">
        <f t="shared" si="733"/>
        <v>5.4249500174814029</v>
      </c>
      <c r="L2166">
        <f t="shared" si="734"/>
        <v>4.3711299553960279</v>
      </c>
      <c r="M2166">
        <v>10</v>
      </c>
      <c r="N2166">
        <v>10</v>
      </c>
      <c r="O2166">
        <v>10</v>
      </c>
      <c r="P2166" s="5">
        <f t="shared" si="713"/>
        <v>1.7935654627156521</v>
      </c>
      <c r="Q2166">
        <f t="shared" si="728"/>
        <v>2.3025850929940459</v>
      </c>
      <c r="R2166">
        <f t="shared" si="729"/>
        <v>0.58420551730494075</v>
      </c>
      <c r="S2166" s="5">
        <f t="shared" si="708"/>
        <v>237</v>
      </c>
      <c r="T2166" s="3">
        <f t="shared" si="726"/>
        <v>5.4680601411351315</v>
      </c>
      <c r="U2166" s="3">
        <f t="shared" si="709"/>
        <v>4.9553354727009689</v>
      </c>
      <c r="V2166" t="s">
        <v>13</v>
      </c>
      <c r="W2166" t="s">
        <v>19</v>
      </c>
      <c r="X2166">
        <f t="shared" si="727"/>
        <v>25</v>
      </c>
      <c r="Y2166" s="11">
        <f t="shared" si="710"/>
        <v>3.122364924487357</v>
      </c>
      <c r="Z2166" s="3">
        <f t="shared" si="711"/>
        <v>3.7869244380910869</v>
      </c>
    </row>
    <row r="2167" spans="1:26" x14ac:dyDescent="0.2">
      <c r="A2167" t="s">
        <v>6</v>
      </c>
      <c r="B2167">
        <v>2166</v>
      </c>
      <c r="C2167" s="14">
        <v>1857</v>
      </c>
      <c r="D2167">
        <v>516</v>
      </c>
      <c r="E2167" s="12">
        <v>71832.179999999993</v>
      </c>
      <c r="F2167">
        <v>206195.6</v>
      </c>
      <c r="G2167">
        <v>6</v>
      </c>
      <c r="H2167">
        <v>6</v>
      </c>
      <c r="I2167">
        <v>6</v>
      </c>
      <c r="J2167" s="5">
        <f t="shared" si="712"/>
        <v>2.0882005808538735</v>
      </c>
      <c r="K2167">
        <f t="shared" si="733"/>
        <v>1.791759469228055</v>
      </c>
      <c r="L2167">
        <f t="shared" si="734"/>
        <v>0.73630272903391158</v>
      </c>
      <c r="M2167">
        <v>4</v>
      </c>
      <c r="N2167">
        <v>4</v>
      </c>
      <c r="O2167">
        <v>4</v>
      </c>
      <c r="P2167" s="5">
        <f t="shared" si="713"/>
        <v>0.71776507355152097</v>
      </c>
      <c r="Q2167">
        <f t="shared" si="728"/>
        <v>1.3862943611198906</v>
      </c>
      <c r="R2167">
        <f t="shared" si="729"/>
        <v>-0.33161295908477079</v>
      </c>
      <c r="S2167" s="5">
        <f t="shared" si="708"/>
        <v>10</v>
      </c>
      <c r="T2167" s="3">
        <f t="shared" si="726"/>
        <v>2.3025850929940459</v>
      </c>
      <c r="U2167" s="3">
        <f t="shared" si="709"/>
        <v>0.4046897699491408</v>
      </c>
      <c r="V2167" t="s">
        <v>13</v>
      </c>
      <c r="W2167" t="s">
        <v>19</v>
      </c>
      <c r="X2167">
        <f t="shared" si="727"/>
        <v>26</v>
      </c>
      <c r="Y2167" s="11">
        <f t="shared" si="710"/>
        <v>0.40546510810816438</v>
      </c>
      <c r="Z2167" s="3">
        <f t="shared" si="711"/>
        <v>1.0679156881186824</v>
      </c>
    </row>
    <row r="2168" spans="1:26" x14ac:dyDescent="0.2">
      <c r="A2168" t="s">
        <v>6</v>
      </c>
      <c r="B2168">
        <v>2167</v>
      </c>
      <c r="C2168" s="14">
        <v>1856</v>
      </c>
      <c r="D2168">
        <v>517</v>
      </c>
      <c r="E2168" s="12">
        <v>71947.539999999994</v>
      </c>
      <c r="F2168">
        <v>206090.9</v>
      </c>
      <c r="G2168">
        <v>2</v>
      </c>
      <c r="H2168">
        <v>2</v>
      </c>
      <c r="I2168">
        <v>2</v>
      </c>
      <c r="J2168" s="5">
        <f t="shared" si="712"/>
        <v>0.69495079331412868</v>
      </c>
      <c r="K2168">
        <f t="shared" si="733"/>
        <v>0.69314718055994529</v>
      </c>
      <c r="L2168">
        <f t="shared" si="734"/>
        <v>-0.36391423691071834</v>
      </c>
      <c r="M2168">
        <v>2</v>
      </c>
      <c r="N2168">
        <v>2</v>
      </c>
      <c r="O2168">
        <v>2</v>
      </c>
      <c r="P2168" s="5">
        <f t="shared" si="713"/>
        <v>0.35906485924414905</v>
      </c>
      <c r="Q2168">
        <f t="shared" si="728"/>
        <v>0.69314718055994529</v>
      </c>
      <c r="R2168">
        <f t="shared" si="729"/>
        <v>-1.0242522403938277</v>
      </c>
      <c r="S2168" s="5">
        <f t="shared" si="708"/>
        <v>4</v>
      </c>
      <c r="T2168" s="3">
        <f t="shared" si="726"/>
        <v>1.3862943611198906</v>
      </c>
      <c r="U2168" s="3">
        <f t="shared" si="709"/>
        <v>-1.3881664773045461</v>
      </c>
      <c r="V2168" t="s">
        <v>13</v>
      </c>
      <c r="W2168" t="s">
        <v>19</v>
      </c>
      <c r="X2168">
        <f t="shared" si="727"/>
        <v>27</v>
      </c>
      <c r="Y2168" s="11">
        <f t="shared" si="710"/>
        <v>0</v>
      </c>
      <c r="Z2168" s="3">
        <f t="shared" si="711"/>
        <v>0.66033800348310934</v>
      </c>
    </row>
    <row r="2169" spans="1:26" x14ac:dyDescent="0.2">
      <c r="A2169" t="s">
        <v>6</v>
      </c>
      <c r="B2169">
        <v>2168</v>
      </c>
      <c r="C2169" s="14">
        <v>1855</v>
      </c>
      <c r="D2169">
        <v>518</v>
      </c>
      <c r="E2169" s="12">
        <v>72061.27</v>
      </c>
      <c r="F2169">
        <v>205980.4</v>
      </c>
      <c r="G2169">
        <v>9</v>
      </c>
      <c r="H2169">
        <v>9</v>
      </c>
      <c r="I2169">
        <v>9</v>
      </c>
      <c r="J2169" s="5">
        <f t="shared" si="712"/>
        <v>3.1223429728618437</v>
      </c>
      <c r="K2169">
        <f t="shared" si="733"/>
        <v>2.1972245773362196</v>
      </c>
      <c r="L2169">
        <f t="shared" si="734"/>
        <v>1.1385836728377234</v>
      </c>
      <c r="M2169">
        <v>7</v>
      </c>
      <c r="N2169">
        <v>7</v>
      </c>
      <c r="O2169">
        <v>7</v>
      </c>
      <c r="P2169" s="5">
        <f t="shared" si="713"/>
        <v>1.257401189627751</v>
      </c>
      <c r="Q2169">
        <f t="shared" si="728"/>
        <v>1.9459101490553132</v>
      </c>
      <c r="R2169">
        <f t="shared" si="729"/>
        <v>0.22904704306765736</v>
      </c>
      <c r="S2169" s="5">
        <f t="shared" si="708"/>
        <v>16</v>
      </c>
      <c r="T2169" s="3">
        <f t="shared" si="726"/>
        <v>2.7725887222397811</v>
      </c>
      <c r="U2169" s="3">
        <f t="shared" si="709"/>
        <v>1.3676307159053809</v>
      </c>
      <c r="V2169" t="s">
        <v>13</v>
      </c>
      <c r="W2169" t="s">
        <v>19</v>
      </c>
      <c r="X2169">
        <f t="shared" si="727"/>
        <v>28</v>
      </c>
      <c r="Y2169" s="11">
        <f t="shared" si="710"/>
        <v>0.25131442828090633</v>
      </c>
      <c r="Z2169" s="3">
        <f t="shared" si="711"/>
        <v>0.90953662977006611</v>
      </c>
    </row>
    <row r="2170" spans="1:26" x14ac:dyDescent="0.2">
      <c r="A2170" t="s">
        <v>6</v>
      </c>
      <c r="B2170">
        <v>2169</v>
      </c>
      <c r="C2170" s="14">
        <v>1854</v>
      </c>
      <c r="D2170">
        <v>519</v>
      </c>
      <c r="E2170" s="12">
        <v>72173.34</v>
      </c>
      <c r="F2170">
        <v>205862.5</v>
      </c>
      <c r="G2170">
        <v>4</v>
      </c>
      <c r="H2170">
        <v>4</v>
      </c>
      <c r="I2170">
        <v>4</v>
      </c>
      <c r="J2170" s="5">
        <f t="shared" si="712"/>
        <v>1.3855531696329975</v>
      </c>
      <c r="K2170">
        <f t="shared" si="733"/>
        <v>1.3862943611198906</v>
      </c>
      <c r="L2170">
        <f t="shared" si="734"/>
        <v>0.32609946035720833</v>
      </c>
      <c r="M2170">
        <v>6</v>
      </c>
      <c r="N2170">
        <v>6</v>
      </c>
      <c r="O2170">
        <v>6</v>
      </c>
      <c r="P2170" s="5">
        <f t="shared" si="713"/>
        <v>1.0783897018641082</v>
      </c>
      <c r="Q2170">
        <f t="shared" si="728"/>
        <v>1.791759469228055</v>
      </c>
      <c r="R2170">
        <f t="shared" si="729"/>
        <v>7.5468911671952535E-2</v>
      </c>
      <c r="S2170" s="5">
        <f t="shared" si="708"/>
        <v>10</v>
      </c>
      <c r="T2170" s="3">
        <f t="shared" si="726"/>
        <v>2.3025850929940459</v>
      </c>
      <c r="U2170" s="3">
        <f t="shared" si="709"/>
        <v>0.40156837202916085</v>
      </c>
      <c r="V2170" t="s">
        <v>13</v>
      </c>
      <c r="W2170" t="s">
        <v>19</v>
      </c>
      <c r="X2170">
        <f t="shared" si="727"/>
        <v>29</v>
      </c>
      <c r="Y2170" s="11">
        <f t="shared" si="710"/>
        <v>-0.40546510810816438</v>
      </c>
      <c r="Z2170" s="3">
        <f t="shared" si="711"/>
        <v>0.25063054868525581</v>
      </c>
    </row>
    <row r="2171" spans="1:26" x14ac:dyDescent="0.2">
      <c r="A2171" t="s">
        <v>6</v>
      </c>
      <c r="B2171">
        <v>2170</v>
      </c>
      <c r="C2171" s="14">
        <v>1853</v>
      </c>
      <c r="D2171">
        <v>520</v>
      </c>
      <c r="E2171" s="12">
        <v>72284.490000000005</v>
      </c>
      <c r="F2171">
        <v>205723.1</v>
      </c>
      <c r="G2171">
        <v>11</v>
      </c>
      <c r="H2171">
        <v>11</v>
      </c>
      <c r="I2171">
        <v>11</v>
      </c>
      <c r="J2171" s="5">
        <f t="shared" si="712"/>
        <v>3.8044122605001434</v>
      </c>
      <c r="K2171">
        <f t="shared" si="733"/>
        <v>2.3978952727983707</v>
      </c>
      <c r="L2171">
        <f t="shared" si="734"/>
        <v>1.3361615143367409</v>
      </c>
      <c r="M2171">
        <v>1334</v>
      </c>
      <c r="N2171">
        <v>1334</v>
      </c>
      <c r="O2171">
        <v>1334</v>
      </c>
      <c r="P2171" s="5">
        <f t="shared" si="713"/>
        <v>239.9244421263339</v>
      </c>
      <c r="Q2171">
        <f t="shared" si="728"/>
        <v>7.1959372264755688</v>
      </c>
      <c r="R2171">
        <f t="shared" si="729"/>
        <v>5.4803240493007541</v>
      </c>
      <c r="S2171" s="5">
        <f t="shared" si="708"/>
        <v>1345</v>
      </c>
      <c r="T2171" s="3">
        <f t="shared" si="726"/>
        <v>7.2041492920359396</v>
      </c>
      <c r="U2171" s="3">
        <f t="shared" si="709"/>
        <v>6.816485563637495</v>
      </c>
      <c r="V2171" t="s">
        <v>13</v>
      </c>
      <c r="W2171" t="s">
        <v>19</v>
      </c>
      <c r="X2171">
        <f t="shared" si="727"/>
        <v>30</v>
      </c>
      <c r="Y2171" s="11">
        <f t="shared" si="710"/>
        <v>-4.7980419536771981</v>
      </c>
      <c r="Z2171" s="3">
        <f t="shared" si="711"/>
        <v>-4.1441625349640132</v>
      </c>
    </row>
    <row r="2172" spans="1:26" x14ac:dyDescent="0.2">
      <c r="A2172" t="s">
        <v>6</v>
      </c>
      <c r="B2172">
        <v>2171</v>
      </c>
      <c r="C2172" s="14">
        <v>1852</v>
      </c>
      <c r="D2172">
        <v>521</v>
      </c>
      <c r="E2172" s="12">
        <v>72394.48</v>
      </c>
      <c r="F2172">
        <v>205576.8</v>
      </c>
      <c r="G2172">
        <v>0</v>
      </c>
      <c r="H2172">
        <v>0</v>
      </c>
      <c r="I2172">
        <v>0</v>
      </c>
      <c r="J2172" s="5">
        <f t="shared" si="712"/>
        <v>0</v>
      </c>
      <c r="K2172">
        <v>0</v>
      </c>
      <c r="L2172">
        <v>0</v>
      </c>
      <c r="M2172">
        <v>201</v>
      </c>
      <c r="N2172">
        <v>201</v>
      </c>
      <c r="O2172">
        <v>201</v>
      </c>
      <c r="P2172" s="5">
        <f t="shared" si="713"/>
        <v>36.176261134524907</v>
      </c>
      <c r="Q2172">
        <f t="shared" si="728"/>
        <v>5.3033049080590757</v>
      </c>
      <c r="R2172">
        <f t="shared" si="729"/>
        <v>3.5884031339561808</v>
      </c>
      <c r="S2172" s="5">
        <f t="shared" si="708"/>
        <v>201</v>
      </c>
      <c r="T2172" s="3">
        <f t="shared" si="726"/>
        <v>5.3033049080590757</v>
      </c>
      <c r="U2172" s="3">
        <f t="shared" si="709"/>
        <v>3.5884031339561808</v>
      </c>
      <c r="V2172" t="s">
        <v>13</v>
      </c>
      <c r="W2172" t="s">
        <v>19</v>
      </c>
      <c r="X2172">
        <f t="shared" si="727"/>
        <v>31</v>
      </c>
      <c r="Y2172" s="11">
        <f t="shared" si="710"/>
        <v>-5.3033049080590757</v>
      </c>
      <c r="Z2172" s="3">
        <f t="shared" si="711"/>
        <v>-3.5884031339561808</v>
      </c>
    </row>
    <row r="2173" spans="1:26" x14ac:dyDescent="0.2">
      <c r="A2173" t="s">
        <v>6</v>
      </c>
      <c r="B2173">
        <v>2172</v>
      </c>
      <c r="C2173" s="14">
        <v>1851</v>
      </c>
      <c r="D2173">
        <v>522</v>
      </c>
      <c r="E2173" s="12">
        <v>72502.36</v>
      </c>
      <c r="F2173">
        <v>205421.3</v>
      </c>
      <c r="G2173">
        <v>0</v>
      </c>
      <c r="H2173">
        <v>0</v>
      </c>
      <c r="I2173">
        <v>0</v>
      </c>
      <c r="J2173" s="5">
        <f t="shared" si="712"/>
        <v>0</v>
      </c>
      <c r="K2173">
        <v>0</v>
      </c>
      <c r="L2173">
        <v>0</v>
      </c>
      <c r="M2173">
        <v>6</v>
      </c>
      <c r="N2173">
        <v>6</v>
      </c>
      <c r="O2173">
        <v>6</v>
      </c>
      <c r="P2173" s="5">
        <f t="shared" si="713"/>
        <v>1.0807058469593953</v>
      </c>
      <c r="Q2173">
        <f t="shared" si="728"/>
        <v>1.791759469228055</v>
      </c>
      <c r="R2173">
        <f t="shared" si="729"/>
        <v>7.7614389656934152E-2</v>
      </c>
      <c r="S2173" s="5">
        <f t="shared" si="708"/>
        <v>6</v>
      </c>
      <c r="T2173" s="3">
        <f t="shared" si="726"/>
        <v>1.791759469228055</v>
      </c>
      <c r="U2173" s="3">
        <f t="shared" si="709"/>
        <v>7.7614389656934152E-2</v>
      </c>
      <c r="V2173" t="s">
        <v>13</v>
      </c>
      <c r="W2173" t="s">
        <v>19</v>
      </c>
      <c r="X2173">
        <f t="shared" si="727"/>
        <v>32</v>
      </c>
      <c r="Y2173" s="11">
        <f t="shared" si="710"/>
        <v>-1.791759469228055</v>
      </c>
      <c r="Z2173" s="3">
        <f t="shared" si="711"/>
        <v>-7.7614389656934152E-2</v>
      </c>
    </row>
    <row r="2174" spans="1:26" x14ac:dyDescent="0.2">
      <c r="A2174" t="s">
        <v>6</v>
      </c>
      <c r="B2174">
        <v>2173</v>
      </c>
      <c r="C2174" s="14">
        <v>1850</v>
      </c>
      <c r="D2174">
        <v>523</v>
      </c>
      <c r="E2174" s="12">
        <v>72609.37</v>
      </c>
      <c r="F2174">
        <v>205236.7</v>
      </c>
      <c r="G2174">
        <v>2</v>
      </c>
      <c r="H2174">
        <v>2</v>
      </c>
      <c r="I2174">
        <v>2</v>
      </c>
      <c r="J2174" s="5">
        <f t="shared" si="712"/>
        <v>0.68861635901812679</v>
      </c>
      <c r="K2174">
        <f t="shared" ref="K2174:L2177" si="735">LN(I2174)</f>
        <v>0.69314718055994529</v>
      </c>
      <c r="L2174">
        <f t="shared" si="735"/>
        <v>-0.37307097143552675</v>
      </c>
      <c r="M2174">
        <v>142</v>
      </c>
      <c r="N2174">
        <v>142</v>
      </c>
      <c r="O2174">
        <v>142</v>
      </c>
      <c r="P2174" s="5">
        <f t="shared" si="713"/>
        <v>25.599709993388121</v>
      </c>
      <c r="Q2174">
        <f t="shared" si="728"/>
        <v>4.9558270576012609</v>
      </c>
      <c r="R2174">
        <f t="shared" si="729"/>
        <v>3.2425810230380736</v>
      </c>
      <c r="S2174" s="5">
        <f t="shared" si="708"/>
        <v>144</v>
      </c>
      <c r="T2174" s="3">
        <f t="shared" si="726"/>
        <v>4.9698132995760007</v>
      </c>
      <c r="U2174" s="3">
        <f t="shared" si="709"/>
        <v>2.8695100516025467</v>
      </c>
      <c r="V2174" t="s">
        <v>13</v>
      </c>
      <c r="W2174" t="s">
        <v>19</v>
      </c>
      <c r="X2174">
        <f t="shared" si="727"/>
        <v>33</v>
      </c>
      <c r="Y2174" s="11">
        <f t="shared" si="710"/>
        <v>-4.2626798770413155</v>
      </c>
      <c r="Z2174" s="3">
        <f t="shared" si="711"/>
        <v>-3.6156519944736005</v>
      </c>
    </row>
    <row r="2175" spans="1:26" x14ac:dyDescent="0.2">
      <c r="A2175" t="s">
        <v>6</v>
      </c>
      <c r="B2175">
        <v>2174</v>
      </c>
      <c r="C2175" s="14">
        <v>1849</v>
      </c>
      <c r="D2175">
        <v>524</v>
      </c>
      <c r="E2175" s="12">
        <v>72714.25</v>
      </c>
      <c r="F2175">
        <v>205036.2</v>
      </c>
      <c r="G2175">
        <v>1</v>
      </c>
      <c r="H2175">
        <v>1</v>
      </c>
      <c r="I2175">
        <v>1</v>
      </c>
      <c r="J2175" s="5">
        <f t="shared" si="712"/>
        <v>0.34381156375813543</v>
      </c>
      <c r="K2175">
        <f t="shared" si="735"/>
        <v>0</v>
      </c>
      <c r="L2175">
        <f t="shared" si="735"/>
        <v>-1.0676615514677525</v>
      </c>
      <c r="M2175">
        <v>42</v>
      </c>
      <c r="N2175">
        <v>42</v>
      </c>
      <c r="O2175">
        <v>42</v>
      </c>
      <c r="P2175" s="5">
        <f t="shared" si="713"/>
        <v>7.5791494380016795</v>
      </c>
      <c r="Q2175">
        <f t="shared" si="728"/>
        <v>3.7376696182833684</v>
      </c>
      <c r="R2175">
        <f t="shared" si="729"/>
        <v>2.0254009820126915</v>
      </c>
      <c r="S2175" s="5">
        <f t="shared" si="708"/>
        <v>43</v>
      </c>
      <c r="T2175" s="3">
        <f t="shared" si="726"/>
        <v>3.7612001156935624</v>
      </c>
      <c r="U2175" s="3">
        <f t="shared" si="709"/>
        <v>0.95773943054493893</v>
      </c>
      <c r="V2175" t="s">
        <v>13</v>
      </c>
      <c r="W2175" t="s">
        <v>19</v>
      </c>
      <c r="X2175">
        <f t="shared" ref="X2175:X2206" si="736">1+X2174</f>
        <v>34</v>
      </c>
      <c r="Y2175" s="11">
        <f t="shared" si="710"/>
        <v>-3.7376696182833684</v>
      </c>
      <c r="Z2175" s="3">
        <f t="shared" si="711"/>
        <v>-3.093062533480444</v>
      </c>
    </row>
    <row r="2176" spans="1:26" x14ac:dyDescent="0.2">
      <c r="A2176" t="s">
        <v>6</v>
      </c>
      <c r="B2176">
        <v>2175</v>
      </c>
      <c r="C2176" s="14">
        <v>1848</v>
      </c>
      <c r="D2176">
        <v>525</v>
      </c>
      <c r="E2176" s="12">
        <v>72818.679999999993</v>
      </c>
      <c r="F2176">
        <v>204822.9</v>
      </c>
      <c r="G2176">
        <v>7</v>
      </c>
      <c r="H2176">
        <v>7</v>
      </c>
      <c r="I2176">
        <v>7</v>
      </c>
      <c r="J2176" s="5">
        <f t="shared" si="712"/>
        <v>2.4032295010016664</v>
      </c>
      <c r="K2176">
        <f t="shared" si="735"/>
        <v>1.9459101490553132</v>
      </c>
      <c r="L2176">
        <f t="shared" si="735"/>
        <v>0.87681345822873835</v>
      </c>
      <c r="M2176">
        <v>3</v>
      </c>
      <c r="N2176">
        <v>3</v>
      </c>
      <c r="O2176">
        <v>3</v>
      </c>
      <c r="P2176" s="5">
        <f t="shared" si="713"/>
        <v>0.54193159065709939</v>
      </c>
      <c r="Q2176">
        <f t="shared" si="728"/>
        <v>1.0986122886681098</v>
      </c>
      <c r="R2176">
        <f t="shared" si="729"/>
        <v>-0.61261550200828019</v>
      </c>
      <c r="S2176" s="5">
        <f t="shared" si="708"/>
        <v>10</v>
      </c>
      <c r="T2176" s="3">
        <f t="shared" si="726"/>
        <v>2.3025850929940459</v>
      </c>
      <c r="U2176" s="3">
        <f t="shared" si="709"/>
        <v>0.26419795622045816</v>
      </c>
      <c r="V2176" t="s">
        <v>13</v>
      </c>
      <c r="W2176" t="s">
        <v>19</v>
      </c>
      <c r="X2176">
        <f t="shared" si="736"/>
        <v>35</v>
      </c>
      <c r="Y2176" s="11">
        <f t="shared" si="710"/>
        <v>0.84729786038720345</v>
      </c>
      <c r="Z2176" s="3">
        <f t="shared" si="711"/>
        <v>1.4894289602370185</v>
      </c>
    </row>
    <row r="2177" spans="1:26" x14ac:dyDescent="0.2">
      <c r="A2177" t="s">
        <v>6</v>
      </c>
      <c r="B2177">
        <v>2176</v>
      </c>
      <c r="C2177" s="14">
        <v>1847</v>
      </c>
      <c r="D2177">
        <v>526</v>
      </c>
      <c r="E2177" s="12">
        <v>72922.33</v>
      </c>
      <c r="F2177">
        <v>204605.9</v>
      </c>
      <c r="G2177">
        <v>1</v>
      </c>
      <c r="H2177">
        <v>1</v>
      </c>
      <c r="I2177">
        <v>1</v>
      </c>
      <c r="J2177" s="5">
        <f t="shared" si="712"/>
        <v>0.34283051570074624</v>
      </c>
      <c r="K2177">
        <f t="shared" si="735"/>
        <v>0</v>
      </c>
      <c r="L2177">
        <f t="shared" si="735"/>
        <v>-1.0705190772567947</v>
      </c>
      <c r="M2177">
        <v>2</v>
      </c>
      <c r="N2177">
        <v>2</v>
      </c>
      <c r="O2177">
        <v>2</v>
      </c>
      <c r="P2177" s="5">
        <f t="shared" si="713"/>
        <v>0.3616709000082598</v>
      </c>
      <c r="Q2177">
        <f t="shared" si="728"/>
        <v>0.69314718055994529</v>
      </c>
      <c r="R2177">
        <f t="shared" si="729"/>
        <v>-1.0170205966522283</v>
      </c>
      <c r="S2177" s="5">
        <f t="shared" si="708"/>
        <v>3</v>
      </c>
      <c r="T2177" s="3">
        <f t="shared" si="726"/>
        <v>1.0986122886681098</v>
      </c>
      <c r="U2177" s="3">
        <f t="shared" si="709"/>
        <v>-2.0875396739090233</v>
      </c>
      <c r="V2177" t="s">
        <v>13</v>
      </c>
      <c r="W2177" t="s">
        <v>19</v>
      </c>
      <c r="X2177">
        <f t="shared" si="736"/>
        <v>36</v>
      </c>
      <c r="Y2177" s="11">
        <f t="shared" si="710"/>
        <v>-0.69314718055994529</v>
      </c>
      <c r="Z2177" s="3">
        <f t="shared" si="711"/>
        <v>-5.3498480604566412E-2</v>
      </c>
    </row>
    <row r="2178" spans="1:26" x14ac:dyDescent="0.2">
      <c r="A2178" t="s">
        <v>6</v>
      </c>
      <c r="B2178">
        <v>2177</v>
      </c>
      <c r="C2178" s="14">
        <v>1846</v>
      </c>
      <c r="D2178">
        <v>527</v>
      </c>
      <c r="E2178" s="12">
        <v>73024.59</v>
      </c>
      <c r="F2178">
        <v>204374.1</v>
      </c>
      <c r="G2178">
        <v>0</v>
      </c>
      <c r="H2178">
        <v>0</v>
      </c>
      <c r="I2178">
        <v>0</v>
      </c>
      <c r="J2178" s="5">
        <f t="shared" si="712"/>
        <v>0</v>
      </c>
      <c r="K2178">
        <v>0</v>
      </c>
      <c r="L2178">
        <v>0</v>
      </c>
      <c r="M2178">
        <v>1</v>
      </c>
      <c r="N2178">
        <v>1</v>
      </c>
      <c r="O2178">
        <v>1</v>
      </c>
      <c r="P2178" s="5">
        <f t="shared" si="713"/>
        <v>0.18104055259448235</v>
      </c>
      <c r="Q2178">
        <f t="shared" ref="Q2178:Q2214" si="737">LN(O2178)</f>
        <v>0</v>
      </c>
      <c r="R2178">
        <f t="shared" ref="R2178:R2214" si="738">LN(P2178)</f>
        <v>-1.7090342253278725</v>
      </c>
      <c r="S2178" s="5">
        <f t="shared" ref="S2178:S2241" si="739">I2178+O2178</f>
        <v>1</v>
      </c>
      <c r="T2178" s="3">
        <f t="shared" si="726"/>
        <v>0</v>
      </c>
      <c r="U2178" s="3">
        <f t="shared" ref="U2178:U2241" si="740">L2178+R2178</f>
        <v>-1.7090342253278725</v>
      </c>
      <c r="V2178" t="s">
        <v>13</v>
      </c>
      <c r="W2178" t="s">
        <v>19</v>
      </c>
      <c r="X2178">
        <f t="shared" si="736"/>
        <v>37</v>
      </c>
      <c r="Y2178" s="11">
        <f t="shared" ref="Y2178:Y2241" si="741">K2178-Q2178</f>
        <v>0</v>
      </c>
      <c r="Z2178" s="3">
        <f t="shared" ref="Z2178:Z2241" si="742">L2178-R2178</f>
        <v>1.7090342253278725</v>
      </c>
    </row>
    <row r="2179" spans="1:26" x14ac:dyDescent="0.2">
      <c r="A2179" t="s">
        <v>6</v>
      </c>
      <c r="B2179">
        <v>2178</v>
      </c>
      <c r="C2179" s="14">
        <v>1845</v>
      </c>
      <c r="D2179">
        <v>528</v>
      </c>
      <c r="E2179" s="12">
        <v>73124.84</v>
      </c>
      <c r="F2179">
        <v>204127.8</v>
      </c>
      <c r="G2179">
        <v>0</v>
      </c>
      <c r="H2179">
        <v>0</v>
      </c>
      <c r="I2179">
        <v>0</v>
      </c>
      <c r="J2179" s="5">
        <f t="shared" ref="J2179:J2242" si="743">(I2179/E2179)*25000</f>
        <v>0</v>
      </c>
      <c r="K2179">
        <v>0</v>
      </c>
      <c r="L2179">
        <v>0</v>
      </c>
      <c r="M2179">
        <v>289</v>
      </c>
      <c r="N2179">
        <v>289</v>
      </c>
      <c r="O2179">
        <v>289</v>
      </c>
      <c r="P2179" s="5">
        <f t="shared" ref="P2179:P2242" si="744">(O2179/F2179)*37000</f>
        <v>52.383849725515098</v>
      </c>
      <c r="Q2179">
        <f t="shared" si="737"/>
        <v>5.6664266881124323</v>
      </c>
      <c r="R2179">
        <f t="shared" si="738"/>
        <v>3.9585983324749865</v>
      </c>
      <c r="S2179" s="5">
        <f t="shared" si="739"/>
        <v>289</v>
      </c>
      <c r="T2179" s="3">
        <f t="shared" si="726"/>
        <v>5.6664266881124323</v>
      </c>
      <c r="U2179" s="3">
        <f t="shared" si="740"/>
        <v>3.9585983324749865</v>
      </c>
      <c r="V2179" t="s">
        <v>13</v>
      </c>
      <c r="W2179" t="s">
        <v>19</v>
      </c>
      <c r="X2179">
        <f t="shared" si="736"/>
        <v>38</v>
      </c>
      <c r="Y2179" s="11">
        <f t="shared" si="741"/>
        <v>-5.6664266881124323</v>
      </c>
      <c r="Z2179" s="3">
        <f t="shared" si="742"/>
        <v>-3.9585983324749865</v>
      </c>
    </row>
    <row r="2180" spans="1:26" x14ac:dyDescent="0.2">
      <c r="A2180" t="s">
        <v>6</v>
      </c>
      <c r="B2180">
        <v>2179</v>
      </c>
      <c r="C2180" s="14">
        <v>1844</v>
      </c>
      <c r="D2180">
        <v>529</v>
      </c>
      <c r="E2180" s="12">
        <v>73222.5</v>
      </c>
      <c r="F2180">
        <v>203868.79999999999</v>
      </c>
      <c r="G2180">
        <v>0</v>
      </c>
      <c r="H2180">
        <v>0</v>
      </c>
      <c r="I2180">
        <v>0</v>
      </c>
      <c r="J2180" s="5">
        <f t="shared" si="743"/>
        <v>0</v>
      </c>
      <c r="K2180">
        <v>0</v>
      </c>
      <c r="L2180">
        <v>0</v>
      </c>
      <c r="M2180">
        <v>50</v>
      </c>
      <c r="N2180">
        <v>50</v>
      </c>
      <c r="O2180">
        <v>50</v>
      </c>
      <c r="P2180" s="5">
        <f t="shared" si="744"/>
        <v>9.0744635765747397</v>
      </c>
      <c r="Q2180">
        <f t="shared" si="737"/>
        <v>3.912023005428146</v>
      </c>
      <c r="R2180">
        <f t="shared" si="738"/>
        <v>2.205464268384536</v>
      </c>
      <c r="S2180" s="5">
        <f t="shared" si="739"/>
        <v>50</v>
      </c>
      <c r="T2180" s="3">
        <f t="shared" si="726"/>
        <v>3.912023005428146</v>
      </c>
      <c r="U2180" s="3">
        <f t="shared" si="740"/>
        <v>2.205464268384536</v>
      </c>
      <c r="V2180" t="s">
        <v>13</v>
      </c>
      <c r="W2180" t="s">
        <v>19</v>
      </c>
      <c r="X2180">
        <f t="shared" si="736"/>
        <v>39</v>
      </c>
      <c r="Y2180" s="11">
        <f t="shared" si="741"/>
        <v>-3.912023005428146</v>
      </c>
      <c r="Z2180" s="3">
        <f t="shared" si="742"/>
        <v>-2.205464268384536</v>
      </c>
    </row>
    <row r="2181" spans="1:26" x14ac:dyDescent="0.2">
      <c r="A2181" t="s">
        <v>6</v>
      </c>
      <c r="B2181">
        <v>2180</v>
      </c>
      <c r="C2181" s="14">
        <v>1843</v>
      </c>
      <c r="D2181">
        <v>530</v>
      </c>
      <c r="E2181" s="12">
        <v>73316.289999999994</v>
      </c>
      <c r="F2181">
        <v>203598.1</v>
      </c>
      <c r="G2181">
        <v>0</v>
      </c>
      <c r="H2181">
        <v>0</v>
      </c>
      <c r="I2181">
        <v>0</v>
      </c>
      <c r="J2181" s="5">
        <f t="shared" si="743"/>
        <v>0</v>
      </c>
      <c r="K2181">
        <v>0</v>
      </c>
      <c r="L2181">
        <v>0</v>
      </c>
      <c r="M2181">
        <v>1</v>
      </c>
      <c r="N2181">
        <v>1</v>
      </c>
      <c r="O2181">
        <v>1</v>
      </c>
      <c r="P2181" s="5">
        <f t="shared" si="744"/>
        <v>0.18173057607119125</v>
      </c>
      <c r="Q2181">
        <f t="shared" si="737"/>
        <v>0</v>
      </c>
      <c r="R2181">
        <f t="shared" si="738"/>
        <v>-1.705230039965024</v>
      </c>
      <c r="S2181" s="5">
        <f t="shared" si="739"/>
        <v>1</v>
      </c>
      <c r="T2181" s="3">
        <f t="shared" si="726"/>
        <v>0</v>
      </c>
      <c r="U2181" s="3">
        <f t="shared" si="740"/>
        <v>-1.705230039965024</v>
      </c>
      <c r="V2181" t="s">
        <v>13</v>
      </c>
      <c r="W2181" t="s">
        <v>19</v>
      </c>
      <c r="X2181">
        <f t="shared" si="736"/>
        <v>40</v>
      </c>
      <c r="Y2181" s="11">
        <f t="shared" si="741"/>
        <v>0</v>
      </c>
      <c r="Z2181" s="3">
        <f t="shared" si="742"/>
        <v>1.705230039965024</v>
      </c>
    </row>
    <row r="2182" spans="1:26" x14ac:dyDescent="0.2">
      <c r="A2182" t="s">
        <v>6</v>
      </c>
      <c r="B2182">
        <v>2181</v>
      </c>
      <c r="C2182" s="14">
        <v>1842</v>
      </c>
      <c r="D2182">
        <v>531</v>
      </c>
      <c r="E2182" s="12">
        <v>73408.33</v>
      </c>
      <c r="F2182">
        <v>203307.2</v>
      </c>
      <c r="G2182">
        <v>1</v>
      </c>
      <c r="H2182">
        <v>1</v>
      </c>
      <c r="I2182">
        <v>1</v>
      </c>
      <c r="J2182" s="5">
        <f t="shared" si="743"/>
        <v>0.34056080556525398</v>
      </c>
      <c r="K2182">
        <f>LN(I2182)</f>
        <v>0</v>
      </c>
      <c r="L2182">
        <f>LN(J2182)</f>
        <v>-1.0771615920514426</v>
      </c>
      <c r="M2182">
        <v>3</v>
      </c>
      <c r="N2182">
        <v>3</v>
      </c>
      <c r="O2182">
        <v>3</v>
      </c>
      <c r="P2182" s="5">
        <f t="shared" si="744"/>
        <v>0.54597181014740248</v>
      </c>
      <c r="Q2182">
        <f t="shared" si="737"/>
        <v>1.0986122886681098</v>
      </c>
      <c r="R2182">
        <f t="shared" si="738"/>
        <v>-0.60518793433675644</v>
      </c>
      <c r="S2182" s="5">
        <f t="shared" si="739"/>
        <v>4</v>
      </c>
      <c r="T2182" s="3">
        <f t="shared" si="726"/>
        <v>1.3862943611198906</v>
      </c>
      <c r="U2182" s="3">
        <f t="shared" si="740"/>
        <v>-1.6823495263881991</v>
      </c>
      <c r="V2182" t="s">
        <v>13</v>
      </c>
      <c r="W2182" t="s">
        <v>19</v>
      </c>
      <c r="X2182">
        <f t="shared" si="736"/>
        <v>41</v>
      </c>
      <c r="Y2182" s="11">
        <f t="shared" si="741"/>
        <v>-1.0986122886681098</v>
      </c>
      <c r="Z2182" s="3">
        <f t="shared" si="742"/>
        <v>-0.47197365771468613</v>
      </c>
    </row>
    <row r="2183" spans="1:26" x14ac:dyDescent="0.2">
      <c r="A2183" t="s">
        <v>6</v>
      </c>
      <c r="B2183">
        <v>2182</v>
      </c>
      <c r="C2183" s="14">
        <v>1841</v>
      </c>
      <c r="D2183">
        <v>532</v>
      </c>
      <c r="E2183" s="12">
        <v>73498.880000000005</v>
      </c>
      <c r="F2183">
        <v>203000.6</v>
      </c>
      <c r="G2183">
        <v>3</v>
      </c>
      <c r="H2183">
        <v>3</v>
      </c>
      <c r="I2183">
        <v>3</v>
      </c>
      <c r="J2183" s="5">
        <f t="shared" si="743"/>
        <v>1.0204237125790216</v>
      </c>
      <c r="K2183">
        <f>LN(I2183)</f>
        <v>1.0986122886681098</v>
      </c>
      <c r="L2183">
        <f>LN(J2183)</f>
        <v>2.0217945528858531E-2</v>
      </c>
      <c r="M2183">
        <v>3</v>
      </c>
      <c r="N2183">
        <v>3</v>
      </c>
      <c r="O2183">
        <v>3</v>
      </c>
      <c r="P2183" s="5">
        <f t="shared" si="744"/>
        <v>0.54679641340961549</v>
      </c>
      <c r="Q2183">
        <f t="shared" si="737"/>
        <v>1.0986122886681098</v>
      </c>
      <c r="R2183">
        <f t="shared" si="738"/>
        <v>-0.60367873339010991</v>
      </c>
      <c r="S2183" s="5">
        <f t="shared" si="739"/>
        <v>6</v>
      </c>
      <c r="T2183" s="3">
        <f t="shared" si="726"/>
        <v>1.791759469228055</v>
      </c>
      <c r="U2183" s="3">
        <f t="shared" si="740"/>
        <v>-0.58346078786125133</v>
      </c>
      <c r="V2183" t="s">
        <v>13</v>
      </c>
      <c r="W2183" t="s">
        <v>19</v>
      </c>
      <c r="X2183">
        <f t="shared" si="736"/>
        <v>42</v>
      </c>
      <c r="Y2183" s="11">
        <f t="shared" si="741"/>
        <v>0</v>
      </c>
      <c r="Z2183" s="3">
        <f t="shared" si="742"/>
        <v>0.62389667891896849</v>
      </c>
    </row>
    <row r="2184" spans="1:26" x14ac:dyDescent="0.2">
      <c r="A2184" t="s">
        <v>6</v>
      </c>
      <c r="B2184">
        <v>2183</v>
      </c>
      <c r="C2184" s="14">
        <v>1840</v>
      </c>
      <c r="D2184">
        <v>533</v>
      </c>
      <c r="E2184" s="12">
        <v>73588.38</v>
      </c>
      <c r="F2184">
        <v>202679.7</v>
      </c>
      <c r="G2184">
        <v>0</v>
      </c>
      <c r="H2184">
        <v>0</v>
      </c>
      <c r="I2184">
        <v>0</v>
      </c>
      <c r="J2184" s="5">
        <f t="shared" si="743"/>
        <v>0</v>
      </c>
      <c r="K2184">
        <v>0</v>
      </c>
      <c r="L2184">
        <v>0</v>
      </c>
      <c r="M2184">
        <v>3</v>
      </c>
      <c r="N2184">
        <v>3</v>
      </c>
      <c r="O2184">
        <v>3</v>
      </c>
      <c r="P2184" s="5">
        <f t="shared" si="744"/>
        <v>0.54766214870063457</v>
      </c>
      <c r="Q2184">
        <f t="shared" si="737"/>
        <v>1.0986122886681098</v>
      </c>
      <c r="R2184">
        <f t="shared" si="738"/>
        <v>-0.60209669912850083</v>
      </c>
      <c r="S2184" s="5">
        <f t="shared" si="739"/>
        <v>3</v>
      </c>
      <c r="T2184" s="3">
        <f t="shared" si="726"/>
        <v>1.0986122886681098</v>
      </c>
      <c r="U2184" s="3">
        <f t="shared" si="740"/>
        <v>-0.60209669912850083</v>
      </c>
      <c r="V2184" t="s">
        <v>13</v>
      </c>
      <c r="W2184" t="s">
        <v>19</v>
      </c>
      <c r="X2184">
        <f t="shared" si="736"/>
        <v>43</v>
      </c>
      <c r="Y2184" s="11">
        <f t="shared" si="741"/>
        <v>-1.0986122886681098</v>
      </c>
      <c r="Z2184" s="3">
        <f t="shared" si="742"/>
        <v>0.60209669912850083</v>
      </c>
    </row>
    <row r="2185" spans="1:26" x14ac:dyDescent="0.2">
      <c r="A2185" t="s">
        <v>6</v>
      </c>
      <c r="B2185">
        <v>2184</v>
      </c>
      <c r="C2185" s="14">
        <v>1839</v>
      </c>
      <c r="D2185">
        <v>534</v>
      </c>
      <c r="E2185" s="12">
        <v>73676.509999999995</v>
      </c>
      <c r="F2185">
        <v>202348.6</v>
      </c>
      <c r="G2185">
        <v>0</v>
      </c>
      <c r="H2185">
        <v>0</v>
      </c>
      <c r="I2185">
        <v>0</v>
      </c>
      <c r="J2185" s="5">
        <f t="shared" si="743"/>
        <v>0</v>
      </c>
      <c r="K2185">
        <v>0</v>
      </c>
      <c r="L2185">
        <v>0</v>
      </c>
      <c r="M2185">
        <v>8</v>
      </c>
      <c r="N2185">
        <v>8</v>
      </c>
      <c r="O2185">
        <v>8</v>
      </c>
      <c r="P2185" s="5">
        <f t="shared" si="744"/>
        <v>1.4628220803109091</v>
      </c>
      <c r="Q2185">
        <f t="shared" si="737"/>
        <v>2.0794415416798357</v>
      </c>
      <c r="R2185">
        <f t="shared" si="738"/>
        <v>0.38036750173133393</v>
      </c>
      <c r="S2185" s="5">
        <f t="shared" si="739"/>
        <v>8</v>
      </c>
      <c r="T2185" s="3">
        <f t="shared" si="726"/>
        <v>2.0794415416798357</v>
      </c>
      <c r="U2185" s="3">
        <f t="shared" si="740"/>
        <v>0.38036750173133393</v>
      </c>
      <c r="V2185" t="s">
        <v>13</v>
      </c>
      <c r="W2185" t="s">
        <v>19</v>
      </c>
      <c r="X2185">
        <f t="shared" si="736"/>
        <v>44</v>
      </c>
      <c r="Y2185" s="11">
        <f t="shared" si="741"/>
        <v>-2.0794415416798357</v>
      </c>
      <c r="Z2185" s="3">
        <f t="shared" si="742"/>
        <v>-0.38036750173133393</v>
      </c>
    </row>
    <row r="2186" spans="1:26" x14ac:dyDescent="0.2">
      <c r="A2186" t="s">
        <v>6</v>
      </c>
      <c r="B2186">
        <v>2185</v>
      </c>
      <c r="C2186" s="14">
        <v>1838</v>
      </c>
      <c r="D2186">
        <v>535</v>
      </c>
      <c r="E2186" s="12">
        <v>73758.990000000005</v>
      </c>
      <c r="F2186">
        <v>202005.3</v>
      </c>
      <c r="G2186">
        <v>330</v>
      </c>
      <c r="H2186">
        <v>330</v>
      </c>
      <c r="I2186">
        <v>330</v>
      </c>
      <c r="J2186" s="5">
        <f t="shared" si="743"/>
        <v>111.8507723600879</v>
      </c>
      <c r="K2186">
        <f t="shared" ref="K2186:L2188" si="745">LN(I2186)</f>
        <v>5.7990926544605257</v>
      </c>
      <c r="L2186">
        <f t="shared" si="745"/>
        <v>4.717165593232707</v>
      </c>
      <c r="M2186">
        <v>15</v>
      </c>
      <c r="N2186">
        <v>15</v>
      </c>
      <c r="O2186">
        <v>15</v>
      </c>
      <c r="P2186" s="5">
        <f t="shared" si="744"/>
        <v>2.7474526658458966</v>
      </c>
      <c r="Q2186">
        <f t="shared" si="737"/>
        <v>2.7080502011022101</v>
      </c>
      <c r="R2186">
        <f t="shared" si="738"/>
        <v>1.0106741790656679</v>
      </c>
      <c r="S2186" s="5">
        <f t="shared" si="739"/>
        <v>345</v>
      </c>
      <c r="T2186" s="3">
        <f t="shared" si="726"/>
        <v>5.8435444170313602</v>
      </c>
      <c r="U2186" s="3">
        <f t="shared" si="740"/>
        <v>5.7278397722983749</v>
      </c>
      <c r="V2186" t="s">
        <v>13</v>
      </c>
      <c r="W2186" t="s">
        <v>19</v>
      </c>
      <c r="X2186">
        <f t="shared" si="736"/>
        <v>45</v>
      </c>
      <c r="Y2186" s="11">
        <f t="shared" si="741"/>
        <v>3.0910424533583156</v>
      </c>
      <c r="Z2186" s="3">
        <f t="shared" si="742"/>
        <v>3.7064914141670391</v>
      </c>
    </row>
    <row r="2187" spans="1:26" x14ac:dyDescent="0.2">
      <c r="A2187" t="s">
        <v>6</v>
      </c>
      <c r="B2187">
        <v>2186</v>
      </c>
      <c r="C2187" s="14">
        <v>1837</v>
      </c>
      <c r="D2187">
        <v>536</v>
      </c>
      <c r="E2187" s="12">
        <v>73841.94</v>
      </c>
      <c r="F2187">
        <v>201651.7</v>
      </c>
      <c r="G2187">
        <v>17</v>
      </c>
      <c r="H2187">
        <v>17</v>
      </c>
      <c r="I2187">
        <v>17</v>
      </c>
      <c r="J2187" s="5">
        <f t="shared" si="743"/>
        <v>5.7555367586496233</v>
      </c>
      <c r="K2187">
        <f t="shared" si="745"/>
        <v>2.8332133440562162</v>
      </c>
      <c r="L2187">
        <f t="shared" si="745"/>
        <v>1.750162306052198</v>
      </c>
      <c r="M2187">
        <v>140</v>
      </c>
      <c r="N2187">
        <v>140</v>
      </c>
      <c r="O2187">
        <v>140</v>
      </c>
      <c r="P2187" s="5">
        <f t="shared" si="744"/>
        <v>25.687856834333655</v>
      </c>
      <c r="Q2187">
        <f t="shared" si="737"/>
        <v>4.9416424226093039</v>
      </c>
      <c r="R2187">
        <f t="shared" si="738"/>
        <v>3.24601838352089</v>
      </c>
      <c r="S2187" s="5">
        <f t="shared" si="739"/>
        <v>157</v>
      </c>
      <c r="T2187" s="3">
        <f t="shared" si="726"/>
        <v>5.0562458053483077</v>
      </c>
      <c r="U2187" s="3">
        <f t="shared" si="740"/>
        <v>4.9961806895730883</v>
      </c>
      <c r="V2187" t="s">
        <v>13</v>
      </c>
      <c r="W2187" t="s">
        <v>19</v>
      </c>
      <c r="X2187">
        <f t="shared" si="736"/>
        <v>46</v>
      </c>
      <c r="Y2187" s="11">
        <f t="shared" si="741"/>
        <v>-2.1084290785530877</v>
      </c>
      <c r="Z2187" s="3">
        <f t="shared" si="742"/>
        <v>-1.495856077468692</v>
      </c>
    </row>
    <row r="2188" spans="1:26" x14ac:dyDescent="0.2">
      <c r="A2188" t="s">
        <v>6</v>
      </c>
      <c r="B2188">
        <v>2187</v>
      </c>
      <c r="C2188" s="14">
        <v>1836</v>
      </c>
      <c r="D2188">
        <v>537</v>
      </c>
      <c r="E2188" s="12">
        <v>73924.740000000005</v>
      </c>
      <c r="F2188">
        <v>201300.1</v>
      </c>
      <c r="G2188">
        <v>7</v>
      </c>
      <c r="H2188">
        <v>7</v>
      </c>
      <c r="I2188">
        <v>7</v>
      </c>
      <c r="J2188" s="5">
        <f t="shared" si="743"/>
        <v>2.3672724449216864</v>
      </c>
      <c r="K2188">
        <f t="shared" si="745"/>
        <v>1.9459101490553132</v>
      </c>
      <c r="L2188">
        <f t="shared" si="745"/>
        <v>0.86173842526927769</v>
      </c>
      <c r="M2188">
        <v>30</v>
      </c>
      <c r="N2188">
        <v>30</v>
      </c>
      <c r="O2188">
        <v>30</v>
      </c>
      <c r="P2188" s="5">
        <f t="shared" si="744"/>
        <v>5.5141552339020201</v>
      </c>
      <c r="Q2188">
        <f t="shared" si="737"/>
        <v>3.4011973816621555</v>
      </c>
      <c r="R2188">
        <f t="shared" si="738"/>
        <v>1.7073184648897688</v>
      </c>
      <c r="S2188" s="5">
        <f t="shared" si="739"/>
        <v>37</v>
      </c>
      <c r="T2188" s="3">
        <f t="shared" si="726"/>
        <v>3.6109179126442243</v>
      </c>
      <c r="U2188" s="3">
        <f t="shared" si="740"/>
        <v>2.5690568901590467</v>
      </c>
      <c r="V2188" t="s">
        <v>13</v>
      </c>
      <c r="W2188" t="s">
        <v>19</v>
      </c>
      <c r="X2188">
        <f t="shared" si="736"/>
        <v>47</v>
      </c>
      <c r="Y2188" s="11">
        <f t="shared" si="741"/>
        <v>-1.4552872326068422</v>
      </c>
      <c r="Z2188" s="3">
        <f t="shared" si="742"/>
        <v>-0.84558003962049111</v>
      </c>
    </row>
    <row r="2189" spans="1:26" x14ac:dyDescent="0.2">
      <c r="A2189" t="s">
        <v>6</v>
      </c>
      <c r="B2189">
        <v>2188</v>
      </c>
      <c r="C2189" s="14">
        <v>1835</v>
      </c>
      <c r="D2189">
        <v>538</v>
      </c>
      <c r="E2189" s="12">
        <v>74006.7</v>
      </c>
      <c r="F2189">
        <v>200937.8</v>
      </c>
      <c r="G2189">
        <v>0</v>
      </c>
      <c r="H2189">
        <v>0</v>
      </c>
      <c r="I2189">
        <v>0</v>
      </c>
      <c r="J2189" s="5">
        <f t="shared" si="743"/>
        <v>0</v>
      </c>
      <c r="K2189">
        <v>0</v>
      </c>
      <c r="L2189">
        <v>0</v>
      </c>
      <c r="M2189">
        <v>90</v>
      </c>
      <c r="N2189">
        <v>90</v>
      </c>
      <c r="O2189">
        <v>90</v>
      </c>
      <c r="P2189" s="5">
        <f t="shared" si="744"/>
        <v>16.572292520371978</v>
      </c>
      <c r="Q2189">
        <f t="shared" si="737"/>
        <v>4.499809670330265</v>
      </c>
      <c r="R2189">
        <f t="shared" si="738"/>
        <v>2.8077321755421103</v>
      </c>
      <c r="S2189" s="5">
        <f t="shared" si="739"/>
        <v>90</v>
      </c>
      <c r="T2189" s="3">
        <f t="shared" si="726"/>
        <v>4.499809670330265</v>
      </c>
      <c r="U2189" s="3">
        <f t="shared" si="740"/>
        <v>2.8077321755421103</v>
      </c>
      <c r="V2189" t="s">
        <v>13</v>
      </c>
      <c r="W2189" t="s">
        <v>19</v>
      </c>
      <c r="X2189">
        <f t="shared" si="736"/>
        <v>48</v>
      </c>
      <c r="Y2189" s="11">
        <f t="shared" si="741"/>
        <v>-4.499809670330265</v>
      </c>
      <c r="Z2189" s="3">
        <f t="shared" si="742"/>
        <v>-2.8077321755421103</v>
      </c>
    </row>
    <row r="2190" spans="1:26" x14ac:dyDescent="0.2">
      <c r="A2190" t="s">
        <v>6</v>
      </c>
      <c r="B2190">
        <v>2189</v>
      </c>
      <c r="C2190" s="14">
        <v>1834</v>
      </c>
      <c r="D2190">
        <v>539</v>
      </c>
      <c r="E2190" s="12">
        <v>74087.61</v>
      </c>
      <c r="F2190">
        <v>200565.4</v>
      </c>
      <c r="G2190">
        <v>0</v>
      </c>
      <c r="H2190">
        <v>0</v>
      </c>
      <c r="I2190">
        <v>0</v>
      </c>
      <c r="J2190" s="5">
        <f t="shared" si="743"/>
        <v>0</v>
      </c>
      <c r="K2190">
        <v>0</v>
      </c>
      <c r="L2190">
        <v>0</v>
      </c>
      <c r="M2190">
        <v>50</v>
      </c>
      <c r="N2190">
        <v>50</v>
      </c>
      <c r="O2190">
        <v>50</v>
      </c>
      <c r="P2190" s="5">
        <f t="shared" si="744"/>
        <v>9.2239239669454456</v>
      </c>
      <c r="Q2190">
        <f t="shared" si="737"/>
        <v>3.912023005428146</v>
      </c>
      <c r="R2190">
        <f t="shared" si="738"/>
        <v>2.2218005399737044</v>
      </c>
      <c r="S2190" s="5">
        <f t="shared" si="739"/>
        <v>50</v>
      </c>
      <c r="T2190" s="3">
        <f t="shared" si="726"/>
        <v>3.912023005428146</v>
      </c>
      <c r="U2190" s="3">
        <f t="shared" si="740"/>
        <v>2.2218005399737044</v>
      </c>
      <c r="V2190" t="s">
        <v>13</v>
      </c>
      <c r="W2190" t="s">
        <v>19</v>
      </c>
      <c r="X2190">
        <f t="shared" si="736"/>
        <v>49</v>
      </c>
      <c r="Y2190" s="11">
        <f t="shared" si="741"/>
        <v>-3.912023005428146</v>
      </c>
      <c r="Z2190" s="3">
        <f t="shared" si="742"/>
        <v>-2.2218005399737044</v>
      </c>
    </row>
    <row r="2191" spans="1:26" x14ac:dyDescent="0.2">
      <c r="A2191" t="s">
        <v>6</v>
      </c>
      <c r="B2191">
        <v>2190</v>
      </c>
      <c r="C2191" s="14">
        <v>1833</v>
      </c>
      <c r="D2191">
        <v>540</v>
      </c>
      <c r="E2191" s="12">
        <v>74167.399999999994</v>
      </c>
      <c r="F2191">
        <v>200184.5</v>
      </c>
      <c r="G2191">
        <v>3</v>
      </c>
      <c r="H2191">
        <v>3</v>
      </c>
      <c r="I2191">
        <v>3</v>
      </c>
      <c r="J2191" s="5">
        <f t="shared" si="743"/>
        <v>1.0112259564175097</v>
      </c>
      <c r="K2191">
        <f t="shared" ref="K2191:L2193" si="746">LN(I2191)</f>
        <v>1.0986122886681098</v>
      </c>
      <c r="L2191">
        <f t="shared" si="746"/>
        <v>1.1163413006558279E-2</v>
      </c>
      <c r="M2191">
        <v>605</v>
      </c>
      <c r="N2191">
        <v>605</v>
      </c>
      <c r="O2191">
        <v>605</v>
      </c>
      <c r="P2191" s="5">
        <f t="shared" si="744"/>
        <v>111.82184434858843</v>
      </c>
      <c r="Q2191">
        <f t="shared" si="737"/>
        <v>6.4052284580308418</v>
      </c>
      <c r="R2191">
        <f t="shared" si="738"/>
        <v>4.7169069293686503</v>
      </c>
      <c r="S2191" s="5">
        <f t="shared" si="739"/>
        <v>608</v>
      </c>
      <c r="T2191" s="3">
        <f t="shared" si="726"/>
        <v>6.4101748819661672</v>
      </c>
      <c r="U2191" s="3">
        <f t="shared" si="740"/>
        <v>4.7280703423752088</v>
      </c>
      <c r="V2191" t="s">
        <v>13</v>
      </c>
      <c r="W2191" t="s">
        <v>19</v>
      </c>
      <c r="X2191">
        <f t="shared" si="736"/>
        <v>50</v>
      </c>
      <c r="Y2191" s="11">
        <f t="shared" si="741"/>
        <v>-5.3066161693627318</v>
      </c>
      <c r="Z2191" s="3">
        <f t="shared" si="742"/>
        <v>-4.7057435163620918</v>
      </c>
    </row>
    <row r="2192" spans="1:26" x14ac:dyDescent="0.2">
      <c r="A2192" t="s">
        <v>6</v>
      </c>
      <c r="B2192">
        <v>2191</v>
      </c>
      <c r="C2192" s="14">
        <v>1832</v>
      </c>
      <c r="D2192">
        <v>541</v>
      </c>
      <c r="E2192" s="12">
        <v>74246.39</v>
      </c>
      <c r="F2192">
        <v>199803.4</v>
      </c>
      <c r="G2192">
        <v>2</v>
      </c>
      <c r="H2192">
        <v>2</v>
      </c>
      <c r="I2192">
        <v>2</v>
      </c>
      <c r="J2192" s="5">
        <f t="shared" si="743"/>
        <v>0.67343341541588753</v>
      </c>
      <c r="K2192">
        <f t="shared" si="746"/>
        <v>0.69314718055994529</v>
      </c>
      <c r="L2192">
        <f t="shared" si="746"/>
        <v>-0.39536615154407589</v>
      </c>
      <c r="M2192">
        <v>171</v>
      </c>
      <c r="N2192">
        <v>171</v>
      </c>
      <c r="O2192">
        <v>171</v>
      </c>
      <c r="P2192" s="5">
        <f t="shared" si="744"/>
        <v>31.666127803630971</v>
      </c>
      <c r="Q2192">
        <f t="shared" si="737"/>
        <v>5.1416635565026603</v>
      </c>
      <c r="R2192">
        <f t="shared" si="738"/>
        <v>3.4552475860602021</v>
      </c>
      <c r="S2192" s="5">
        <f t="shared" si="739"/>
        <v>173</v>
      </c>
      <c r="T2192" s="3">
        <f t="shared" si="726"/>
        <v>5.1532915944977793</v>
      </c>
      <c r="U2192" s="3">
        <f t="shared" si="740"/>
        <v>3.059881434516126</v>
      </c>
      <c r="V2192" t="s">
        <v>13</v>
      </c>
      <c r="W2192" t="s">
        <v>19</v>
      </c>
      <c r="X2192">
        <f t="shared" si="736"/>
        <v>51</v>
      </c>
      <c r="Y2192" s="11">
        <f t="shared" si="741"/>
        <v>-4.4485163759427149</v>
      </c>
      <c r="Z2192" s="3">
        <f t="shared" si="742"/>
        <v>-3.8506137376042782</v>
      </c>
    </row>
    <row r="2193" spans="1:26" x14ac:dyDescent="0.2">
      <c r="A2193" t="s">
        <v>6</v>
      </c>
      <c r="B2193">
        <v>2192</v>
      </c>
      <c r="C2193" s="14">
        <v>1831</v>
      </c>
      <c r="D2193">
        <v>542</v>
      </c>
      <c r="E2193" s="12">
        <v>74324.31</v>
      </c>
      <c r="F2193">
        <v>199423.8</v>
      </c>
      <c r="G2193">
        <v>191</v>
      </c>
      <c r="H2193">
        <v>191</v>
      </c>
      <c r="I2193">
        <v>191</v>
      </c>
      <c r="J2193" s="5">
        <f t="shared" si="743"/>
        <v>64.245466927308172</v>
      </c>
      <c r="K2193">
        <f t="shared" si="746"/>
        <v>5.2522734280466299</v>
      </c>
      <c r="L2193">
        <f t="shared" si="746"/>
        <v>4.1627111676257291</v>
      </c>
      <c r="M2193">
        <v>103</v>
      </c>
      <c r="N2193">
        <v>103</v>
      </c>
      <c r="O2193">
        <v>103</v>
      </c>
      <c r="P2193" s="5">
        <f t="shared" si="744"/>
        <v>19.110056071542115</v>
      </c>
      <c r="Q2193">
        <f t="shared" si="737"/>
        <v>4.6347289882296359</v>
      </c>
      <c r="R2193">
        <f t="shared" si="738"/>
        <v>2.9502146923945078</v>
      </c>
      <c r="S2193" s="5">
        <f t="shared" si="739"/>
        <v>294</v>
      </c>
      <c r="T2193" s="3">
        <f t="shared" si="726"/>
        <v>5.6835797673386814</v>
      </c>
      <c r="U2193" s="3">
        <f t="shared" si="740"/>
        <v>7.112925860020237</v>
      </c>
      <c r="V2193" t="s">
        <v>13</v>
      </c>
      <c r="W2193" t="s">
        <v>19</v>
      </c>
      <c r="X2193">
        <f t="shared" si="736"/>
        <v>52</v>
      </c>
      <c r="Y2193" s="11">
        <f t="shared" si="741"/>
        <v>0.61754443981699403</v>
      </c>
      <c r="Z2193" s="3">
        <f t="shared" si="742"/>
        <v>1.2124964752312213</v>
      </c>
    </row>
    <row r="2194" spans="1:26" x14ac:dyDescent="0.2">
      <c r="A2194" t="s">
        <v>6</v>
      </c>
      <c r="B2194">
        <v>2193</v>
      </c>
      <c r="C2194" s="14">
        <v>1830</v>
      </c>
      <c r="D2194">
        <v>543</v>
      </c>
      <c r="E2194" s="12">
        <v>74401.149999999994</v>
      </c>
      <c r="F2194">
        <v>199033.1</v>
      </c>
      <c r="G2194">
        <v>0</v>
      </c>
      <c r="H2194">
        <v>0</v>
      </c>
      <c r="I2194">
        <v>0</v>
      </c>
      <c r="J2194" s="5">
        <f t="shared" si="743"/>
        <v>0</v>
      </c>
      <c r="K2194">
        <v>0</v>
      </c>
      <c r="L2194">
        <v>0</v>
      </c>
      <c r="M2194">
        <v>30</v>
      </c>
      <c r="N2194">
        <v>30</v>
      </c>
      <c r="O2194">
        <v>30</v>
      </c>
      <c r="P2194" s="5">
        <f t="shared" si="744"/>
        <v>5.5769618219281121</v>
      </c>
      <c r="Q2194">
        <f t="shared" si="737"/>
        <v>3.4011973816621555</v>
      </c>
      <c r="R2194">
        <f t="shared" si="738"/>
        <v>1.7186441517551727</v>
      </c>
      <c r="S2194" s="5">
        <f t="shared" si="739"/>
        <v>30</v>
      </c>
      <c r="T2194" s="3">
        <f t="shared" si="726"/>
        <v>3.4011973816621555</v>
      </c>
      <c r="U2194" s="3">
        <f t="shared" si="740"/>
        <v>1.7186441517551727</v>
      </c>
      <c r="V2194" t="s">
        <v>13</v>
      </c>
      <c r="W2194" t="s">
        <v>19</v>
      </c>
      <c r="X2194">
        <f t="shared" si="736"/>
        <v>53</v>
      </c>
      <c r="Y2194" s="11">
        <f t="shared" si="741"/>
        <v>-3.4011973816621555</v>
      </c>
      <c r="Z2194" s="3">
        <f t="shared" si="742"/>
        <v>-1.7186441517551727</v>
      </c>
    </row>
    <row r="2195" spans="1:26" x14ac:dyDescent="0.2">
      <c r="A2195" t="s">
        <v>6</v>
      </c>
      <c r="B2195">
        <v>2194</v>
      </c>
      <c r="C2195" s="14">
        <v>1829</v>
      </c>
      <c r="D2195">
        <v>544</v>
      </c>
      <c r="E2195" s="12">
        <v>74477.13</v>
      </c>
      <c r="F2195">
        <v>198632</v>
      </c>
      <c r="G2195">
        <v>6</v>
      </c>
      <c r="H2195">
        <v>6</v>
      </c>
      <c r="I2195">
        <v>6</v>
      </c>
      <c r="J2195" s="5">
        <f t="shared" si="743"/>
        <v>2.0140410888550617</v>
      </c>
      <c r="K2195">
        <f t="shared" ref="K2195:L2199" si="747">LN(I2195)</f>
        <v>1.791759469228055</v>
      </c>
      <c r="L2195">
        <f t="shared" si="747"/>
        <v>0.70014319570447781</v>
      </c>
      <c r="M2195">
        <v>202</v>
      </c>
      <c r="N2195">
        <v>202</v>
      </c>
      <c r="O2195">
        <v>202</v>
      </c>
      <c r="P2195" s="5">
        <f t="shared" si="744"/>
        <v>37.627371219138908</v>
      </c>
      <c r="Q2195">
        <f t="shared" si="737"/>
        <v>5.3082676974012051</v>
      </c>
      <c r="R2195">
        <f t="shared" si="738"/>
        <v>3.6277317435187952</v>
      </c>
      <c r="S2195" s="5">
        <f t="shared" si="739"/>
        <v>208</v>
      </c>
      <c r="T2195" s="3">
        <f t="shared" si="726"/>
        <v>5.3375380797013179</v>
      </c>
      <c r="U2195" s="3">
        <f t="shared" si="740"/>
        <v>4.3278749392232729</v>
      </c>
      <c r="V2195" t="s">
        <v>13</v>
      </c>
      <c r="W2195" t="s">
        <v>19</v>
      </c>
      <c r="X2195">
        <f t="shared" si="736"/>
        <v>54</v>
      </c>
      <c r="Y2195" s="11">
        <f t="shared" si="741"/>
        <v>-3.5165082281731501</v>
      </c>
      <c r="Z2195" s="3">
        <f t="shared" si="742"/>
        <v>-2.9275885478143175</v>
      </c>
    </row>
    <row r="2196" spans="1:26" x14ac:dyDescent="0.2">
      <c r="A2196" t="s">
        <v>6</v>
      </c>
      <c r="B2196">
        <v>2195</v>
      </c>
      <c r="C2196" s="14">
        <v>1828</v>
      </c>
      <c r="D2196">
        <v>545</v>
      </c>
      <c r="E2196" s="12">
        <v>74552.52</v>
      </c>
      <c r="F2196">
        <v>198225.4</v>
      </c>
      <c r="G2196">
        <v>2</v>
      </c>
      <c r="H2196">
        <v>2</v>
      </c>
      <c r="I2196">
        <v>2</v>
      </c>
      <c r="J2196" s="5">
        <f t="shared" si="743"/>
        <v>0.67066814106350792</v>
      </c>
      <c r="K2196">
        <f t="shared" si="747"/>
        <v>0.69314718055994529</v>
      </c>
      <c r="L2196">
        <f t="shared" si="747"/>
        <v>-0.3994808380282005</v>
      </c>
      <c r="M2196">
        <v>53</v>
      </c>
      <c r="N2196">
        <v>53</v>
      </c>
      <c r="O2196">
        <v>53</v>
      </c>
      <c r="P2196" s="5">
        <f t="shared" si="744"/>
        <v>9.8927786247372946</v>
      </c>
      <c r="Q2196">
        <f t="shared" si="737"/>
        <v>3.970291913552122</v>
      </c>
      <c r="R2196">
        <f t="shared" si="738"/>
        <v>2.291805059130978</v>
      </c>
      <c r="S2196" s="5">
        <f t="shared" si="739"/>
        <v>55</v>
      </c>
      <c r="T2196" s="3">
        <f t="shared" si="726"/>
        <v>4.0073331852324712</v>
      </c>
      <c r="U2196" s="3">
        <f t="shared" si="740"/>
        <v>1.8923242211027775</v>
      </c>
      <c r="V2196" t="s">
        <v>13</v>
      </c>
      <c r="W2196" t="s">
        <v>19</v>
      </c>
      <c r="X2196">
        <f t="shared" si="736"/>
        <v>55</v>
      </c>
      <c r="Y2196" s="11">
        <f t="shared" si="741"/>
        <v>-3.2771447329921766</v>
      </c>
      <c r="Z2196" s="3">
        <f t="shared" si="742"/>
        <v>-2.6912858971591787</v>
      </c>
    </row>
    <row r="2197" spans="1:26" x14ac:dyDescent="0.2">
      <c r="A2197" t="s">
        <v>6</v>
      </c>
      <c r="B2197">
        <v>2196</v>
      </c>
      <c r="C2197" s="14">
        <v>1827</v>
      </c>
      <c r="D2197">
        <v>546</v>
      </c>
      <c r="E2197" s="12">
        <v>74634.210000000006</v>
      </c>
      <c r="F2197">
        <v>197811.9</v>
      </c>
      <c r="G2197">
        <v>136</v>
      </c>
      <c r="H2197">
        <v>136</v>
      </c>
      <c r="I2197">
        <v>136</v>
      </c>
      <c r="J2197" s="5">
        <f t="shared" si="743"/>
        <v>45.555516699379545</v>
      </c>
      <c r="K2197">
        <f t="shared" si="747"/>
        <v>4.9126548857360524</v>
      </c>
      <c r="L2197">
        <f t="shared" si="747"/>
        <v>3.8189317294213212</v>
      </c>
      <c r="M2197">
        <v>204</v>
      </c>
      <c r="N2197">
        <v>204</v>
      </c>
      <c r="O2197">
        <v>204</v>
      </c>
      <c r="P2197" s="5">
        <f t="shared" si="744"/>
        <v>38.157461709836468</v>
      </c>
      <c r="Q2197">
        <f t="shared" si="737"/>
        <v>5.3181199938442161</v>
      </c>
      <c r="R2197">
        <f t="shared" si="738"/>
        <v>3.6417213273299009</v>
      </c>
      <c r="S2197" s="5">
        <f t="shared" si="739"/>
        <v>340</v>
      </c>
      <c r="T2197" s="3">
        <f t="shared" si="726"/>
        <v>5.8289456176102075</v>
      </c>
      <c r="U2197" s="3">
        <f t="shared" si="740"/>
        <v>7.4606530567512221</v>
      </c>
      <c r="V2197" t="s">
        <v>13</v>
      </c>
      <c r="W2197" t="s">
        <v>19</v>
      </c>
      <c r="X2197">
        <f t="shared" si="736"/>
        <v>56</v>
      </c>
      <c r="Y2197" s="11">
        <f t="shared" si="741"/>
        <v>-0.40546510810816372</v>
      </c>
      <c r="Z2197" s="3">
        <f t="shared" si="742"/>
        <v>0.17721040209142025</v>
      </c>
    </row>
    <row r="2198" spans="1:26" x14ac:dyDescent="0.2">
      <c r="A2198" t="s">
        <v>6</v>
      </c>
      <c r="B2198">
        <v>2197</v>
      </c>
      <c r="C2198" s="14">
        <v>1826</v>
      </c>
      <c r="D2198">
        <v>547</v>
      </c>
      <c r="E2198" s="12">
        <v>74718.23</v>
      </c>
      <c r="F2198">
        <v>197389.4</v>
      </c>
      <c r="G2198">
        <v>342</v>
      </c>
      <c r="H2198">
        <v>342</v>
      </c>
      <c r="I2198">
        <v>342</v>
      </c>
      <c r="J2198" s="5">
        <f t="shared" si="743"/>
        <v>114.42990552640232</v>
      </c>
      <c r="K2198">
        <f t="shared" si="747"/>
        <v>5.8348107370626048</v>
      </c>
      <c r="L2198">
        <f t="shared" si="747"/>
        <v>4.7399624567276248</v>
      </c>
      <c r="M2198">
        <v>276</v>
      </c>
      <c r="N2198">
        <v>276</v>
      </c>
      <c r="O2198">
        <v>276</v>
      </c>
      <c r="P2198" s="5">
        <f t="shared" si="744"/>
        <v>51.735300882418208</v>
      </c>
      <c r="Q2198">
        <f t="shared" si="737"/>
        <v>5.6204008657171496</v>
      </c>
      <c r="R2198">
        <f t="shared" si="738"/>
        <v>3.9461403508787614</v>
      </c>
      <c r="S2198" s="5">
        <f t="shared" si="739"/>
        <v>618</v>
      </c>
      <c r="T2198" s="3">
        <f t="shared" si="726"/>
        <v>6.4264884574576904</v>
      </c>
      <c r="U2198" s="3">
        <f t="shared" si="740"/>
        <v>8.6861028076063853</v>
      </c>
      <c r="V2198" t="s">
        <v>13</v>
      </c>
      <c r="W2198" t="s">
        <v>19</v>
      </c>
      <c r="X2198">
        <f t="shared" si="736"/>
        <v>57</v>
      </c>
      <c r="Y2198" s="11">
        <f t="shared" si="741"/>
        <v>0.21440987134545519</v>
      </c>
      <c r="Z2198" s="3">
        <f t="shared" si="742"/>
        <v>0.79382210584886348</v>
      </c>
    </row>
    <row r="2199" spans="1:26" x14ac:dyDescent="0.2">
      <c r="A2199" t="s">
        <v>6</v>
      </c>
      <c r="B2199">
        <v>2198</v>
      </c>
      <c r="C2199" s="14">
        <v>1825</v>
      </c>
      <c r="D2199">
        <v>548</v>
      </c>
      <c r="E2199" s="12">
        <v>74801.09</v>
      </c>
      <c r="F2199">
        <v>196966.8</v>
      </c>
      <c r="G2199">
        <v>1</v>
      </c>
      <c r="H2199">
        <v>1</v>
      </c>
      <c r="I2199">
        <v>1</v>
      </c>
      <c r="J2199" s="5">
        <f t="shared" si="743"/>
        <v>0.33421972861625415</v>
      </c>
      <c r="K2199">
        <f t="shared" si="747"/>
        <v>0</v>
      </c>
      <c r="L2199">
        <f t="shared" si="747"/>
        <v>-1.0959566321985708</v>
      </c>
      <c r="M2199">
        <v>54</v>
      </c>
      <c r="N2199">
        <v>54</v>
      </c>
      <c r="O2199">
        <v>54</v>
      </c>
      <c r="P2199" s="5">
        <f t="shared" si="744"/>
        <v>10.143841500191911</v>
      </c>
      <c r="Q2199">
        <f t="shared" si="737"/>
        <v>3.9889840465642745</v>
      </c>
      <c r="R2199">
        <f t="shared" si="738"/>
        <v>2.3168667725917174</v>
      </c>
      <c r="S2199" s="5">
        <f t="shared" si="739"/>
        <v>55</v>
      </c>
      <c r="T2199" s="3">
        <f t="shared" si="726"/>
        <v>4.0073331852324712</v>
      </c>
      <c r="U2199" s="3">
        <f t="shared" si="740"/>
        <v>1.2209101403931466</v>
      </c>
      <c r="V2199" t="s">
        <v>13</v>
      </c>
      <c r="W2199" t="s">
        <v>19</v>
      </c>
      <c r="X2199">
        <f t="shared" si="736"/>
        <v>58</v>
      </c>
      <c r="Y2199" s="11">
        <f t="shared" si="741"/>
        <v>-3.9889840465642745</v>
      </c>
      <c r="Z2199" s="3">
        <f t="shared" si="742"/>
        <v>-3.4128234047902879</v>
      </c>
    </row>
    <row r="2200" spans="1:26" x14ac:dyDescent="0.2">
      <c r="A2200" t="s">
        <v>6</v>
      </c>
      <c r="B2200">
        <v>2199</v>
      </c>
      <c r="C2200" s="14">
        <v>1824</v>
      </c>
      <c r="D2200">
        <v>549</v>
      </c>
      <c r="E2200" s="12">
        <v>74883.199999999997</v>
      </c>
      <c r="F2200">
        <v>196540.5</v>
      </c>
      <c r="G2200">
        <v>0</v>
      </c>
      <c r="H2200">
        <v>0</v>
      </c>
      <c r="I2200">
        <v>0</v>
      </c>
      <c r="J2200" s="5">
        <f t="shared" si="743"/>
        <v>0</v>
      </c>
      <c r="K2200">
        <v>0</v>
      </c>
      <c r="L2200">
        <v>0</v>
      </c>
      <c r="M2200">
        <v>124</v>
      </c>
      <c r="N2200">
        <v>124</v>
      </c>
      <c r="O2200">
        <v>124</v>
      </c>
      <c r="P2200" s="5">
        <f t="shared" si="744"/>
        <v>23.34378919357588</v>
      </c>
      <c r="Q2200">
        <f t="shared" si="737"/>
        <v>4.8202815656050371</v>
      </c>
      <c r="R2200">
        <f t="shared" si="738"/>
        <v>3.1503309613068193</v>
      </c>
      <c r="S2200" s="5">
        <f t="shared" si="739"/>
        <v>124</v>
      </c>
      <c r="T2200" s="3">
        <f t="shared" si="726"/>
        <v>4.8202815656050371</v>
      </c>
      <c r="U2200" s="3">
        <f t="shared" si="740"/>
        <v>3.1503309613068193</v>
      </c>
      <c r="V2200" t="s">
        <v>13</v>
      </c>
      <c r="W2200" t="s">
        <v>19</v>
      </c>
      <c r="X2200">
        <f t="shared" si="736"/>
        <v>59</v>
      </c>
      <c r="Y2200" s="11">
        <f t="shared" si="741"/>
        <v>-4.8202815656050371</v>
      </c>
      <c r="Z2200" s="3">
        <f t="shared" si="742"/>
        <v>-3.1503309613068193</v>
      </c>
    </row>
    <row r="2201" spans="1:26" x14ac:dyDescent="0.2">
      <c r="A2201" t="s">
        <v>6</v>
      </c>
      <c r="B2201">
        <v>2200</v>
      </c>
      <c r="C2201" s="14">
        <v>1823</v>
      </c>
      <c r="D2201">
        <v>550</v>
      </c>
      <c r="E2201" s="12">
        <v>74964.160000000003</v>
      </c>
      <c r="F2201">
        <v>196103.5</v>
      </c>
      <c r="G2201">
        <v>0</v>
      </c>
      <c r="H2201">
        <v>0</v>
      </c>
      <c r="I2201">
        <v>0</v>
      </c>
      <c r="J2201" s="5">
        <f t="shared" si="743"/>
        <v>0</v>
      </c>
      <c r="K2201">
        <v>0</v>
      </c>
      <c r="L2201">
        <v>0</v>
      </c>
      <c r="M2201">
        <v>41</v>
      </c>
      <c r="N2201">
        <v>41</v>
      </c>
      <c r="O2201">
        <v>41</v>
      </c>
      <c r="P2201" s="5">
        <f t="shared" si="744"/>
        <v>7.7357109893500118</v>
      </c>
      <c r="Q2201">
        <f t="shared" si="737"/>
        <v>3.713572066704308</v>
      </c>
      <c r="R2201">
        <f t="shared" si="738"/>
        <v>2.0458473982687901</v>
      </c>
      <c r="S2201" s="5">
        <f t="shared" si="739"/>
        <v>41</v>
      </c>
      <c r="T2201" s="3">
        <f t="shared" si="726"/>
        <v>3.713572066704308</v>
      </c>
      <c r="U2201" s="3">
        <f t="shared" si="740"/>
        <v>2.0458473982687901</v>
      </c>
      <c r="V2201" t="s">
        <v>13</v>
      </c>
      <c r="W2201" t="s">
        <v>19</v>
      </c>
      <c r="X2201">
        <f t="shared" si="736"/>
        <v>60</v>
      </c>
      <c r="Y2201" s="11">
        <f t="shared" si="741"/>
        <v>-3.713572066704308</v>
      </c>
      <c r="Z2201" s="3">
        <f t="shared" si="742"/>
        <v>-2.0458473982687901</v>
      </c>
    </row>
    <row r="2202" spans="1:26" x14ac:dyDescent="0.2">
      <c r="A2202" t="s">
        <v>6</v>
      </c>
      <c r="B2202">
        <v>2201</v>
      </c>
      <c r="C2202">
        <v>1822</v>
      </c>
      <c r="D2202">
        <v>551</v>
      </c>
      <c r="E2202" s="12">
        <v>75044.11</v>
      </c>
      <c r="F2202">
        <v>195657.2</v>
      </c>
      <c r="G2202">
        <v>6</v>
      </c>
      <c r="H2202">
        <v>6</v>
      </c>
      <c r="I2202">
        <v>6</v>
      </c>
      <c r="J2202" s="5">
        <f t="shared" si="743"/>
        <v>1.9988244247283364</v>
      </c>
      <c r="K2202">
        <f t="shared" ref="K2202:K2221" si="748">LN(I2202)</f>
        <v>1.791759469228055</v>
      </c>
      <c r="L2202">
        <f t="shared" ref="L2202:L2221" si="749">LN(J2202)</f>
        <v>0.69255922010923887</v>
      </c>
      <c r="M2202">
        <v>138</v>
      </c>
      <c r="N2202">
        <v>138</v>
      </c>
      <c r="O2202">
        <v>138</v>
      </c>
      <c r="P2202" s="5">
        <f t="shared" si="744"/>
        <v>26.096662939058721</v>
      </c>
      <c r="Q2202">
        <f t="shared" si="737"/>
        <v>4.9272536851572051</v>
      </c>
      <c r="R2202">
        <f t="shared" si="738"/>
        <v>3.2618074494132325</v>
      </c>
      <c r="S2202" s="5">
        <f t="shared" si="739"/>
        <v>144</v>
      </c>
      <c r="T2202" s="3">
        <f t="shared" si="726"/>
        <v>4.9698132995760007</v>
      </c>
      <c r="U2202" s="3">
        <f t="shared" si="740"/>
        <v>3.9543666695224715</v>
      </c>
      <c r="V2202" t="s">
        <v>13</v>
      </c>
      <c r="W2202" t="s">
        <v>19</v>
      </c>
      <c r="X2202">
        <f t="shared" si="736"/>
        <v>61</v>
      </c>
      <c r="Y2202" s="11">
        <f t="shared" si="741"/>
        <v>-3.1354942159291501</v>
      </c>
      <c r="Z2202" s="3">
        <f t="shared" si="742"/>
        <v>-2.5692482293039935</v>
      </c>
    </row>
    <row r="2203" spans="1:26" x14ac:dyDescent="0.2">
      <c r="A2203" t="s">
        <v>6</v>
      </c>
      <c r="B2203">
        <v>2202</v>
      </c>
      <c r="C2203">
        <v>1821</v>
      </c>
      <c r="D2203">
        <v>552</v>
      </c>
      <c r="E2203" s="12">
        <v>75122.81</v>
      </c>
      <c r="F2203">
        <v>195206.6</v>
      </c>
      <c r="G2203">
        <v>4</v>
      </c>
      <c r="H2203">
        <v>4</v>
      </c>
      <c r="I2203">
        <v>4</v>
      </c>
      <c r="J2203" s="5">
        <f t="shared" si="743"/>
        <v>1.3311536136627478</v>
      </c>
      <c r="K2203">
        <f t="shared" si="748"/>
        <v>1.3862943611198906</v>
      </c>
      <c r="L2203">
        <f t="shared" si="749"/>
        <v>0.28604594497193997</v>
      </c>
      <c r="M2203">
        <v>711</v>
      </c>
      <c r="N2203">
        <v>711</v>
      </c>
      <c r="O2203">
        <v>711</v>
      </c>
      <c r="P2203" s="5">
        <f t="shared" si="744"/>
        <v>134.76491061265347</v>
      </c>
      <c r="Q2203">
        <f t="shared" si="737"/>
        <v>6.5666724298032406</v>
      </c>
      <c r="R2203">
        <f t="shared" si="738"/>
        <v>4.9035318575646585</v>
      </c>
      <c r="S2203" s="5">
        <f t="shared" si="739"/>
        <v>715</v>
      </c>
      <c r="T2203" s="3">
        <f t="shared" si="726"/>
        <v>6.5722825426940075</v>
      </c>
      <c r="U2203" s="3">
        <f t="shared" si="740"/>
        <v>5.1895778025365988</v>
      </c>
      <c r="V2203" t="s">
        <v>13</v>
      </c>
      <c r="W2203" t="s">
        <v>19</v>
      </c>
      <c r="X2203">
        <f t="shared" si="736"/>
        <v>62</v>
      </c>
      <c r="Y2203" s="11">
        <f t="shared" si="741"/>
        <v>-5.1803780686833498</v>
      </c>
      <c r="Z2203" s="3">
        <f t="shared" si="742"/>
        <v>-4.6174859125927181</v>
      </c>
    </row>
    <row r="2204" spans="1:26" x14ac:dyDescent="0.2">
      <c r="A2204" t="s">
        <v>6</v>
      </c>
      <c r="B2204">
        <v>2203</v>
      </c>
      <c r="C2204">
        <v>1820</v>
      </c>
      <c r="D2204">
        <v>553</v>
      </c>
      <c r="E2204" s="12">
        <v>75200.179999999993</v>
      </c>
      <c r="F2204">
        <v>194758.9</v>
      </c>
      <c r="G2204">
        <v>3</v>
      </c>
      <c r="H2204">
        <v>3</v>
      </c>
      <c r="I2204">
        <v>3</v>
      </c>
      <c r="J2204" s="5">
        <f t="shared" si="743"/>
        <v>0.99733803828661061</v>
      </c>
      <c r="K2204">
        <f t="shared" si="748"/>
        <v>1.0986122886681098</v>
      </c>
      <c r="L2204">
        <f t="shared" si="749"/>
        <v>-2.6655110336401572E-3</v>
      </c>
      <c r="M2204">
        <v>134</v>
      </c>
      <c r="N2204">
        <v>134</v>
      </c>
      <c r="O2204">
        <v>134</v>
      </c>
      <c r="P2204" s="5">
        <f t="shared" si="744"/>
        <v>25.457116465537649</v>
      </c>
      <c r="Q2204">
        <f t="shared" si="737"/>
        <v>4.8978397999509111</v>
      </c>
      <c r="R2204">
        <f t="shared" si="738"/>
        <v>3.2369953292735829</v>
      </c>
      <c r="S2204" s="5">
        <f t="shared" si="739"/>
        <v>137</v>
      </c>
      <c r="T2204" s="3">
        <f t="shared" si="726"/>
        <v>4.9199809258281251</v>
      </c>
      <c r="U2204" s="3">
        <f t="shared" si="740"/>
        <v>3.2343298182399427</v>
      </c>
      <c r="V2204" t="s">
        <v>13</v>
      </c>
      <c r="W2204" t="s">
        <v>19</v>
      </c>
      <c r="X2204">
        <f t="shared" si="736"/>
        <v>63</v>
      </c>
      <c r="Y2204" s="11">
        <f t="shared" si="741"/>
        <v>-3.7992275112828011</v>
      </c>
      <c r="Z2204" s="3">
        <f t="shared" si="742"/>
        <v>-3.2396608403072231</v>
      </c>
    </row>
    <row r="2205" spans="1:26" x14ac:dyDescent="0.2">
      <c r="A2205" t="s">
        <v>6</v>
      </c>
      <c r="B2205">
        <v>2204</v>
      </c>
      <c r="C2205">
        <v>1819</v>
      </c>
      <c r="D2205">
        <v>554</v>
      </c>
      <c r="E2205" s="12">
        <v>75277.72</v>
      </c>
      <c r="F2205">
        <v>194304.7</v>
      </c>
      <c r="G2205">
        <v>1</v>
      </c>
      <c r="H2205">
        <v>1</v>
      </c>
      <c r="I2205">
        <v>1</v>
      </c>
      <c r="J2205" s="5">
        <f t="shared" si="743"/>
        <v>0.33210357593189588</v>
      </c>
      <c r="K2205">
        <f t="shared" si="748"/>
        <v>0</v>
      </c>
      <c r="L2205">
        <f t="shared" si="749"/>
        <v>-1.1023083830214662</v>
      </c>
      <c r="M2205">
        <v>302</v>
      </c>
      <c r="N2205">
        <v>302</v>
      </c>
      <c r="O2205">
        <v>302</v>
      </c>
      <c r="P2205" s="5">
        <f t="shared" si="744"/>
        <v>57.507615616091634</v>
      </c>
      <c r="Q2205">
        <f t="shared" si="737"/>
        <v>5.7104270173748697</v>
      </c>
      <c r="R2205">
        <f t="shared" si="738"/>
        <v>4.0519173845304204</v>
      </c>
      <c r="S2205" s="5">
        <f t="shared" si="739"/>
        <v>303</v>
      </c>
      <c r="T2205" s="3">
        <f t="shared" si="726"/>
        <v>5.7137328055093688</v>
      </c>
      <c r="U2205" s="3">
        <f t="shared" si="740"/>
        <v>2.9496090015089544</v>
      </c>
      <c r="V2205" t="s">
        <v>13</v>
      </c>
      <c r="W2205" t="s">
        <v>19</v>
      </c>
      <c r="X2205">
        <f t="shared" si="736"/>
        <v>64</v>
      </c>
      <c r="Y2205" s="11">
        <f t="shared" si="741"/>
        <v>-5.7104270173748697</v>
      </c>
      <c r="Z2205" s="3">
        <f t="shared" si="742"/>
        <v>-5.1542257675518863</v>
      </c>
    </row>
    <row r="2206" spans="1:26" x14ac:dyDescent="0.2">
      <c r="A2206" t="s">
        <v>6</v>
      </c>
      <c r="B2206">
        <v>2205</v>
      </c>
      <c r="C2206">
        <v>1818</v>
      </c>
      <c r="D2206">
        <v>555</v>
      </c>
      <c r="E2206" s="12">
        <v>75354.84</v>
      </c>
      <c r="F2206">
        <v>193835.1</v>
      </c>
      <c r="G2206">
        <v>74</v>
      </c>
      <c r="H2206">
        <v>74</v>
      </c>
      <c r="I2206">
        <v>74</v>
      </c>
      <c r="J2206" s="5">
        <f t="shared" si="743"/>
        <v>24.550513278244637</v>
      </c>
      <c r="K2206">
        <f t="shared" si="748"/>
        <v>4.3040650932041702</v>
      </c>
      <c r="L2206">
        <f t="shared" si="749"/>
        <v>3.2007327614861114</v>
      </c>
      <c r="M2206">
        <v>318</v>
      </c>
      <c r="N2206">
        <v>318</v>
      </c>
      <c r="O2206">
        <v>318</v>
      </c>
      <c r="P2206" s="5">
        <f t="shared" si="744"/>
        <v>60.701080454468773</v>
      </c>
      <c r="Q2206">
        <f t="shared" si="737"/>
        <v>5.7620513827801769</v>
      </c>
      <c r="R2206">
        <f t="shared" si="738"/>
        <v>4.1059614978159118</v>
      </c>
      <c r="S2206" s="5">
        <f t="shared" si="739"/>
        <v>392</v>
      </c>
      <c r="T2206" s="3">
        <f t="shared" ref="T2206:T2269" si="750">LN(S2206)</f>
        <v>5.9712618397904622</v>
      </c>
      <c r="U2206" s="3">
        <f t="shared" si="740"/>
        <v>7.3066942593020237</v>
      </c>
      <c r="V2206" t="s">
        <v>13</v>
      </c>
      <c r="W2206" t="s">
        <v>19</v>
      </c>
      <c r="X2206">
        <f t="shared" si="736"/>
        <v>65</v>
      </c>
      <c r="Y2206" s="11">
        <f t="shared" si="741"/>
        <v>-1.4579862895760067</v>
      </c>
      <c r="Z2206" s="3">
        <f t="shared" si="742"/>
        <v>-0.90522873632980039</v>
      </c>
    </row>
    <row r="2207" spans="1:26" x14ac:dyDescent="0.2">
      <c r="A2207" t="s">
        <v>6</v>
      </c>
      <c r="B2207">
        <v>2206</v>
      </c>
      <c r="C2207">
        <v>1817</v>
      </c>
      <c r="D2207">
        <v>556</v>
      </c>
      <c r="E2207" s="12">
        <v>75476.89</v>
      </c>
      <c r="F2207">
        <v>193355.3</v>
      </c>
      <c r="G2207">
        <v>4</v>
      </c>
      <c r="H2207">
        <v>4</v>
      </c>
      <c r="I2207">
        <v>4</v>
      </c>
      <c r="J2207" s="5">
        <f t="shared" si="743"/>
        <v>1.3249088562075095</v>
      </c>
      <c r="K2207">
        <f t="shared" si="748"/>
        <v>1.3862943611198906</v>
      </c>
      <c r="L2207">
        <f t="shared" si="749"/>
        <v>0.28134366930428117</v>
      </c>
      <c r="M2207">
        <v>115</v>
      </c>
      <c r="N2207">
        <v>115</v>
      </c>
      <c r="O2207">
        <v>115</v>
      </c>
      <c r="P2207" s="5">
        <f t="shared" si="744"/>
        <v>22.006120339085612</v>
      </c>
      <c r="Q2207">
        <f t="shared" si="737"/>
        <v>4.7449321283632502</v>
      </c>
      <c r="R2207">
        <f t="shared" si="738"/>
        <v>3.0913206118998056</v>
      </c>
      <c r="S2207" s="5">
        <f t="shared" si="739"/>
        <v>119</v>
      </c>
      <c r="T2207" s="3">
        <f t="shared" si="750"/>
        <v>4.7791234931115296</v>
      </c>
      <c r="U2207" s="3">
        <f t="shared" si="740"/>
        <v>3.3726642812040866</v>
      </c>
      <c r="V2207" t="s">
        <v>20</v>
      </c>
      <c r="W2207" t="s">
        <v>21</v>
      </c>
      <c r="X2207">
        <v>1</v>
      </c>
      <c r="Y2207" s="11">
        <f t="shared" si="741"/>
        <v>-3.3586377672433594</v>
      </c>
      <c r="Z2207" s="3">
        <f t="shared" si="742"/>
        <v>-2.8099769425955246</v>
      </c>
    </row>
    <row r="2208" spans="1:26" x14ac:dyDescent="0.2">
      <c r="A2208" t="s">
        <v>6</v>
      </c>
      <c r="B2208">
        <v>2207</v>
      </c>
      <c r="C2208">
        <v>1816</v>
      </c>
      <c r="D2208">
        <v>557</v>
      </c>
      <c r="E2208" s="12">
        <v>75617.61</v>
      </c>
      <c r="F2208">
        <v>192852.5</v>
      </c>
      <c r="G2208">
        <v>5267</v>
      </c>
      <c r="H2208">
        <v>5267</v>
      </c>
      <c r="I2208">
        <v>5267</v>
      </c>
      <c r="J2208" s="5">
        <f t="shared" si="743"/>
        <v>1741.3271855590253</v>
      </c>
      <c r="K2208">
        <f t="shared" si="748"/>
        <v>8.5692162194833887</v>
      </c>
      <c r="L2208">
        <f t="shared" si="749"/>
        <v>7.4624028517836622</v>
      </c>
      <c r="M2208">
        <v>64</v>
      </c>
      <c r="N2208">
        <v>64</v>
      </c>
      <c r="O2208">
        <v>64</v>
      </c>
      <c r="P2208" s="5">
        <f t="shared" si="744"/>
        <v>12.278814119599176</v>
      </c>
      <c r="Q2208">
        <f t="shared" si="737"/>
        <v>4.1588830833596715</v>
      </c>
      <c r="R2208">
        <f t="shared" si="738"/>
        <v>2.5078753479905935</v>
      </c>
      <c r="S2208" s="5">
        <f t="shared" si="739"/>
        <v>5331</v>
      </c>
      <c r="T2208" s="3">
        <f t="shared" si="750"/>
        <v>8.581294116822761</v>
      </c>
      <c r="U2208" s="3">
        <f t="shared" si="740"/>
        <v>9.9702781997742562</v>
      </c>
      <c r="V2208" t="s">
        <v>20</v>
      </c>
      <c r="W2208" t="s">
        <v>21</v>
      </c>
      <c r="X2208">
        <f t="shared" ref="X2208:X2239" si="751">1+X2207</f>
        <v>2</v>
      </c>
      <c r="Y2208" s="11">
        <f t="shared" si="741"/>
        <v>4.4103331361237172</v>
      </c>
      <c r="Z2208" s="3">
        <f t="shared" si="742"/>
        <v>4.9545275037930683</v>
      </c>
    </row>
    <row r="2209" spans="1:26" x14ac:dyDescent="0.2">
      <c r="A2209" t="s">
        <v>6</v>
      </c>
      <c r="B2209">
        <v>2208</v>
      </c>
      <c r="C2209">
        <v>1815</v>
      </c>
      <c r="D2209">
        <v>558</v>
      </c>
      <c r="E2209" s="12">
        <v>75757.27</v>
      </c>
      <c r="F2209">
        <v>192330.8</v>
      </c>
      <c r="G2209">
        <v>41</v>
      </c>
      <c r="H2209">
        <v>41</v>
      </c>
      <c r="I2209">
        <v>41</v>
      </c>
      <c r="J2209" s="5">
        <f t="shared" si="743"/>
        <v>13.530054607300393</v>
      </c>
      <c r="K2209">
        <f t="shared" si="748"/>
        <v>3.713572066704308</v>
      </c>
      <c r="L2209">
        <f t="shared" si="749"/>
        <v>2.604913478190841</v>
      </c>
      <c r="M2209">
        <v>17</v>
      </c>
      <c r="N2209">
        <v>17</v>
      </c>
      <c r="O2209">
        <v>17</v>
      </c>
      <c r="P2209" s="5">
        <f t="shared" si="744"/>
        <v>3.2704070278915287</v>
      </c>
      <c r="Q2209">
        <f t="shared" si="737"/>
        <v>2.8332133440562162</v>
      </c>
      <c r="R2209">
        <f t="shared" si="738"/>
        <v>1.1849144505243197</v>
      </c>
      <c r="S2209" s="5">
        <f t="shared" si="739"/>
        <v>58</v>
      </c>
      <c r="T2209" s="3">
        <f t="shared" si="750"/>
        <v>4.0604430105464191</v>
      </c>
      <c r="U2209" s="3">
        <f t="shared" si="740"/>
        <v>3.7898279287151606</v>
      </c>
      <c r="V2209" t="s">
        <v>20</v>
      </c>
      <c r="W2209" t="s">
        <v>21</v>
      </c>
      <c r="X2209">
        <f t="shared" si="751"/>
        <v>3</v>
      </c>
      <c r="Y2209" s="11">
        <f t="shared" si="741"/>
        <v>0.88035872264809178</v>
      </c>
      <c r="Z2209" s="3">
        <f t="shared" si="742"/>
        <v>1.4199990276665213</v>
      </c>
    </row>
    <row r="2210" spans="1:26" x14ac:dyDescent="0.2">
      <c r="A2210" t="s">
        <v>6</v>
      </c>
      <c r="B2210">
        <v>2209</v>
      </c>
      <c r="C2210">
        <v>1814</v>
      </c>
      <c r="D2210">
        <v>559</v>
      </c>
      <c r="E2210" s="12">
        <v>75895.16</v>
      </c>
      <c r="F2210">
        <v>191794.7</v>
      </c>
      <c r="G2210">
        <v>4</v>
      </c>
      <c r="H2210">
        <v>4</v>
      </c>
      <c r="I2210">
        <v>4</v>
      </c>
      <c r="J2210" s="5">
        <f t="shared" si="743"/>
        <v>1.3176070779744058</v>
      </c>
      <c r="K2210">
        <f t="shared" si="748"/>
        <v>1.3862943611198906</v>
      </c>
      <c r="L2210">
        <f t="shared" si="749"/>
        <v>0.27581727173572196</v>
      </c>
      <c r="M2210">
        <v>29</v>
      </c>
      <c r="N2210">
        <v>29</v>
      </c>
      <c r="O2210">
        <v>29</v>
      </c>
      <c r="P2210" s="5">
        <f t="shared" si="744"/>
        <v>5.5945237277151039</v>
      </c>
      <c r="Q2210">
        <f t="shared" si="737"/>
        <v>3.3672958299864741</v>
      </c>
      <c r="R2210">
        <f t="shared" si="738"/>
        <v>1.7217882135141482</v>
      </c>
      <c r="S2210" s="5">
        <f t="shared" si="739"/>
        <v>33</v>
      </c>
      <c r="T2210" s="3">
        <f t="shared" si="750"/>
        <v>3.4965075614664802</v>
      </c>
      <c r="U2210" s="3">
        <f t="shared" si="740"/>
        <v>1.9976054852498701</v>
      </c>
      <c r="V2210" t="s">
        <v>20</v>
      </c>
      <c r="W2210" t="s">
        <v>21</v>
      </c>
      <c r="X2210">
        <f t="shared" si="751"/>
        <v>4</v>
      </c>
      <c r="Y2210" s="11">
        <f t="shared" si="741"/>
        <v>-1.9810014688665836</v>
      </c>
      <c r="Z2210" s="3">
        <f t="shared" si="742"/>
        <v>-1.4459709417784263</v>
      </c>
    </row>
    <row r="2211" spans="1:26" x14ac:dyDescent="0.2">
      <c r="A2211" t="s">
        <v>6</v>
      </c>
      <c r="B2211">
        <v>2210</v>
      </c>
      <c r="C2211">
        <v>1813</v>
      </c>
      <c r="D2211">
        <v>560</v>
      </c>
      <c r="E2211" s="12">
        <v>76033.259999999995</v>
      </c>
      <c r="F2211">
        <v>191241.9</v>
      </c>
      <c r="G2211">
        <v>18</v>
      </c>
      <c r="H2211">
        <v>18</v>
      </c>
      <c r="I2211">
        <v>18</v>
      </c>
      <c r="J2211" s="5">
        <f t="shared" si="743"/>
        <v>5.918462525478982</v>
      </c>
      <c r="K2211">
        <f t="shared" si="748"/>
        <v>2.8903717578961645</v>
      </c>
      <c r="L2211">
        <f t="shared" si="749"/>
        <v>1.7780767066318572</v>
      </c>
      <c r="M2211">
        <v>53</v>
      </c>
      <c r="N2211">
        <v>53</v>
      </c>
      <c r="O2211">
        <v>53</v>
      </c>
      <c r="P2211" s="5">
        <f t="shared" si="744"/>
        <v>10.25402905953141</v>
      </c>
      <c r="Q2211">
        <f t="shared" si="737"/>
        <v>3.970291913552122</v>
      </c>
      <c r="R2211">
        <f t="shared" si="738"/>
        <v>2.3276707073277887</v>
      </c>
      <c r="S2211" s="5">
        <f t="shared" si="739"/>
        <v>71</v>
      </c>
      <c r="T2211" s="3">
        <f t="shared" si="750"/>
        <v>4.2626798770413155</v>
      </c>
      <c r="U2211" s="3">
        <f t="shared" si="740"/>
        <v>4.1057474139596462</v>
      </c>
      <c r="V2211" t="s">
        <v>20</v>
      </c>
      <c r="W2211" t="s">
        <v>21</v>
      </c>
      <c r="X2211">
        <f t="shared" si="751"/>
        <v>5</v>
      </c>
      <c r="Y2211" s="11">
        <f t="shared" si="741"/>
        <v>-1.0799201556559574</v>
      </c>
      <c r="Z2211" s="3">
        <f t="shared" si="742"/>
        <v>-0.54959400069593145</v>
      </c>
    </row>
    <row r="2212" spans="1:26" x14ac:dyDescent="0.2">
      <c r="A2212" t="s">
        <v>6</v>
      </c>
      <c r="B2212">
        <v>2211</v>
      </c>
      <c r="C2212">
        <v>1812</v>
      </c>
      <c r="D2212">
        <v>561</v>
      </c>
      <c r="E2212" s="12">
        <v>76170.559999999998</v>
      </c>
      <c r="F2212">
        <v>190680.1</v>
      </c>
      <c r="G2212">
        <v>82</v>
      </c>
      <c r="H2212">
        <v>82</v>
      </c>
      <c r="I2212">
        <v>82</v>
      </c>
      <c r="J2212" s="5">
        <f t="shared" si="743"/>
        <v>26.913285132733698</v>
      </c>
      <c r="K2212">
        <f t="shared" si="748"/>
        <v>4.4067192472642533</v>
      </c>
      <c r="L2212">
        <f t="shared" si="749"/>
        <v>3.2926200357989392</v>
      </c>
      <c r="M2212">
        <v>80</v>
      </c>
      <c r="N2212">
        <v>80</v>
      </c>
      <c r="O2212">
        <v>80</v>
      </c>
      <c r="P2212" s="5">
        <f t="shared" si="744"/>
        <v>15.523381831664658</v>
      </c>
      <c r="Q2212">
        <f t="shared" si="737"/>
        <v>4.3820266346738812</v>
      </c>
      <c r="R2212">
        <f t="shared" si="738"/>
        <v>2.7423473925427682</v>
      </c>
      <c r="S2212" s="5">
        <f t="shared" si="739"/>
        <v>162</v>
      </c>
      <c r="T2212" s="3">
        <f t="shared" si="750"/>
        <v>5.0875963352323836</v>
      </c>
      <c r="U2212" s="3">
        <f t="shared" si="740"/>
        <v>6.034967428341707</v>
      </c>
      <c r="V2212" t="s">
        <v>20</v>
      </c>
      <c r="W2212" t="s">
        <v>21</v>
      </c>
      <c r="X2212">
        <f t="shared" si="751"/>
        <v>6</v>
      </c>
      <c r="Y2212" s="11">
        <f t="shared" si="741"/>
        <v>2.4692612590372143E-2</v>
      </c>
      <c r="Z2212" s="3">
        <f t="shared" si="742"/>
        <v>0.55027264325617109</v>
      </c>
    </row>
    <row r="2213" spans="1:26" x14ac:dyDescent="0.2">
      <c r="A2213" t="s">
        <v>6</v>
      </c>
      <c r="B2213">
        <v>2212</v>
      </c>
      <c r="C2213">
        <v>1811</v>
      </c>
      <c r="D2213">
        <v>562</v>
      </c>
      <c r="E2213" s="12">
        <v>76307.09</v>
      </c>
      <c r="F2213">
        <v>190108.5</v>
      </c>
      <c r="G2213">
        <v>6</v>
      </c>
      <c r="H2213">
        <v>6</v>
      </c>
      <c r="I2213">
        <v>6</v>
      </c>
      <c r="J2213" s="5">
        <f t="shared" si="743"/>
        <v>1.9657413223332199</v>
      </c>
      <c r="K2213">
        <f t="shared" si="748"/>
        <v>1.791759469228055</v>
      </c>
      <c r="L2213">
        <f t="shared" si="749"/>
        <v>0.67586943744923211</v>
      </c>
      <c r="M2213">
        <v>10389</v>
      </c>
      <c r="N2213">
        <v>10389</v>
      </c>
      <c r="O2213">
        <v>10389</v>
      </c>
      <c r="P2213" s="5">
        <f t="shared" si="744"/>
        <v>2021.9664033959555</v>
      </c>
      <c r="Q2213">
        <f t="shared" si="737"/>
        <v>9.2485028330705319</v>
      </c>
      <c r="R2213">
        <f t="shared" si="738"/>
        <v>7.6118257839111978</v>
      </c>
      <c r="S2213" s="5">
        <f t="shared" si="739"/>
        <v>10395</v>
      </c>
      <c r="T2213" s="3">
        <f t="shared" si="750"/>
        <v>9.2490802002921129</v>
      </c>
      <c r="U2213" s="3">
        <f t="shared" si="740"/>
        <v>8.2876952213604298</v>
      </c>
      <c r="V2213" t="s">
        <v>20</v>
      </c>
      <c r="W2213" t="s">
        <v>21</v>
      </c>
      <c r="X2213">
        <f t="shared" si="751"/>
        <v>7</v>
      </c>
      <c r="Y2213" s="11">
        <f t="shared" si="741"/>
        <v>-7.4567433638424774</v>
      </c>
      <c r="Z2213" s="3">
        <f t="shared" si="742"/>
        <v>-6.9359563464619658</v>
      </c>
    </row>
    <row r="2214" spans="1:26" x14ac:dyDescent="0.2">
      <c r="A2214" t="s">
        <v>6</v>
      </c>
      <c r="B2214">
        <v>2213</v>
      </c>
      <c r="C2214">
        <v>1810</v>
      </c>
      <c r="D2214">
        <v>563</v>
      </c>
      <c r="E2214" s="12">
        <v>76440.639999999999</v>
      </c>
      <c r="F2214">
        <v>189616.4</v>
      </c>
      <c r="G2214">
        <v>11</v>
      </c>
      <c r="H2214">
        <v>11</v>
      </c>
      <c r="I2214">
        <v>11</v>
      </c>
      <c r="J2214" s="5">
        <f t="shared" si="743"/>
        <v>3.5975627624258508</v>
      </c>
      <c r="K2214">
        <f t="shared" si="748"/>
        <v>2.3978952727983707</v>
      </c>
      <c r="L2214">
        <f t="shared" si="749"/>
        <v>1.2802566057497478</v>
      </c>
      <c r="M2214">
        <v>2286</v>
      </c>
      <c r="N2214">
        <v>2286</v>
      </c>
      <c r="O2214">
        <v>2286</v>
      </c>
      <c r="P2214" s="5">
        <f t="shared" si="744"/>
        <v>446.06901090833918</v>
      </c>
      <c r="Q2214">
        <f t="shared" si="737"/>
        <v>7.7345588443547557</v>
      </c>
      <c r="R2214">
        <f t="shared" si="738"/>
        <v>6.1004736730284908</v>
      </c>
      <c r="S2214" s="5">
        <f t="shared" si="739"/>
        <v>2297</v>
      </c>
      <c r="T2214" s="3">
        <f t="shared" si="750"/>
        <v>7.7393592026890978</v>
      </c>
      <c r="U2214" s="3">
        <f t="shared" si="740"/>
        <v>7.3807302787782385</v>
      </c>
      <c r="V2214" t="s">
        <v>20</v>
      </c>
      <c r="W2214" t="s">
        <v>21</v>
      </c>
      <c r="X2214">
        <f t="shared" si="751"/>
        <v>8</v>
      </c>
      <c r="Y2214" s="11">
        <f t="shared" si="741"/>
        <v>-5.336663571556385</v>
      </c>
      <c r="Z2214" s="3">
        <f t="shared" si="742"/>
        <v>-4.820217067278743</v>
      </c>
    </row>
    <row r="2215" spans="1:26" x14ac:dyDescent="0.2">
      <c r="A2215" t="s">
        <v>6</v>
      </c>
      <c r="B2215">
        <v>2214</v>
      </c>
      <c r="C2215">
        <v>1809</v>
      </c>
      <c r="D2215">
        <v>564</v>
      </c>
      <c r="E2215" s="12">
        <v>76571.59</v>
      </c>
      <c r="F2215">
        <v>189178.7</v>
      </c>
      <c r="G2215">
        <v>106</v>
      </c>
      <c r="H2215">
        <v>106</v>
      </c>
      <c r="I2215">
        <v>106</v>
      </c>
      <c r="J2215" s="5">
        <f t="shared" si="743"/>
        <v>34.608135994041653</v>
      </c>
      <c r="K2215">
        <f t="shared" si="748"/>
        <v>4.6634390941120669</v>
      </c>
      <c r="L2215">
        <f t="shared" si="749"/>
        <v>3.5440887987580463</v>
      </c>
      <c r="M2215">
        <v>0</v>
      </c>
      <c r="N2215">
        <v>0</v>
      </c>
      <c r="O2215">
        <v>0</v>
      </c>
      <c r="P2215" s="5">
        <f t="shared" si="744"/>
        <v>0</v>
      </c>
      <c r="Q2215">
        <v>0</v>
      </c>
      <c r="R2215">
        <v>0</v>
      </c>
      <c r="S2215" s="5">
        <f t="shared" si="739"/>
        <v>106</v>
      </c>
      <c r="T2215" s="3">
        <f t="shared" si="750"/>
        <v>4.6634390941120669</v>
      </c>
      <c r="U2215" s="3">
        <f t="shared" si="740"/>
        <v>3.5440887987580463</v>
      </c>
      <c r="V2215" t="s">
        <v>20</v>
      </c>
      <c r="W2215" t="s">
        <v>21</v>
      </c>
      <c r="X2215">
        <f t="shared" si="751"/>
        <v>9</v>
      </c>
      <c r="Y2215" s="11">
        <f t="shared" si="741"/>
        <v>4.6634390941120669</v>
      </c>
      <c r="Z2215" s="3">
        <f t="shared" si="742"/>
        <v>3.5440887987580463</v>
      </c>
    </row>
    <row r="2216" spans="1:26" x14ac:dyDescent="0.2">
      <c r="A2216" t="s">
        <v>6</v>
      </c>
      <c r="B2216">
        <v>2215</v>
      </c>
      <c r="C2216">
        <v>1808</v>
      </c>
      <c r="D2216">
        <v>565</v>
      </c>
      <c r="E2216" s="12">
        <v>76698.990000000005</v>
      </c>
      <c r="F2216">
        <v>188732.3</v>
      </c>
      <c r="G2216">
        <v>12</v>
      </c>
      <c r="H2216">
        <v>12</v>
      </c>
      <c r="I2216">
        <v>12</v>
      </c>
      <c r="J2216" s="5">
        <f t="shared" si="743"/>
        <v>3.9113944003695482</v>
      </c>
      <c r="K2216">
        <f t="shared" si="748"/>
        <v>2.4849066497880004</v>
      </c>
      <c r="L2216">
        <f t="shared" si="749"/>
        <v>1.3638939345574363</v>
      </c>
      <c r="M2216">
        <v>4</v>
      </c>
      <c r="N2216">
        <v>4</v>
      </c>
      <c r="O2216">
        <v>4</v>
      </c>
      <c r="P2216" s="5">
        <f t="shared" si="744"/>
        <v>0.7841794965673603</v>
      </c>
      <c r="Q2216">
        <f t="shared" ref="Q2216:R2218" si="752">LN(O2216)</f>
        <v>1.3862943611198906</v>
      </c>
      <c r="R2216">
        <f t="shared" si="752"/>
        <v>-0.24311733513344716</v>
      </c>
      <c r="S2216" s="5">
        <f t="shared" si="739"/>
        <v>16</v>
      </c>
      <c r="T2216" s="3">
        <f t="shared" si="750"/>
        <v>2.7725887222397811</v>
      </c>
      <c r="U2216" s="3">
        <f t="shared" si="740"/>
        <v>1.1207765994239891</v>
      </c>
      <c r="V2216" t="s">
        <v>20</v>
      </c>
      <c r="W2216" t="s">
        <v>21</v>
      </c>
      <c r="X2216">
        <f t="shared" si="751"/>
        <v>10</v>
      </c>
      <c r="Y2216" s="11">
        <f t="shared" si="741"/>
        <v>1.0986122886681098</v>
      </c>
      <c r="Z2216" s="3">
        <f t="shared" si="742"/>
        <v>1.6070112696908836</v>
      </c>
    </row>
    <row r="2217" spans="1:26" x14ac:dyDescent="0.2">
      <c r="A2217" t="s">
        <v>6</v>
      </c>
      <c r="B2217">
        <v>2216</v>
      </c>
      <c r="C2217">
        <v>1807</v>
      </c>
      <c r="D2217">
        <v>566</v>
      </c>
      <c r="E2217" s="12">
        <v>76824.289999999994</v>
      </c>
      <c r="F2217">
        <v>188275.1</v>
      </c>
      <c r="G2217">
        <v>111</v>
      </c>
      <c r="H2217">
        <v>111</v>
      </c>
      <c r="I2217">
        <v>111</v>
      </c>
      <c r="J2217" s="5">
        <f t="shared" si="743"/>
        <v>36.121388170329986</v>
      </c>
      <c r="K2217">
        <f t="shared" si="748"/>
        <v>4.7095302013123339</v>
      </c>
      <c r="L2217">
        <f t="shared" si="749"/>
        <v>3.5868851599899658</v>
      </c>
      <c r="M2217">
        <v>5</v>
      </c>
      <c r="N2217">
        <v>5</v>
      </c>
      <c r="O2217">
        <v>5</v>
      </c>
      <c r="P2217" s="5">
        <f t="shared" si="744"/>
        <v>0.98260470981027237</v>
      </c>
      <c r="Q2217">
        <f t="shared" si="752"/>
        <v>1.6094379124341003</v>
      </c>
      <c r="R2217">
        <f t="shared" si="752"/>
        <v>-1.7548366046912567E-2</v>
      </c>
      <c r="S2217" s="5">
        <f t="shared" si="739"/>
        <v>116</v>
      </c>
      <c r="T2217" s="3">
        <f t="shared" si="750"/>
        <v>4.7535901911063645</v>
      </c>
      <c r="U2217" s="3">
        <f t="shared" si="740"/>
        <v>3.5693367939430534</v>
      </c>
      <c r="V2217" t="s">
        <v>20</v>
      </c>
      <c r="W2217" t="s">
        <v>21</v>
      </c>
      <c r="X2217">
        <f t="shared" si="751"/>
        <v>11</v>
      </c>
      <c r="Y2217" s="11">
        <f t="shared" si="741"/>
        <v>3.1000922888782334</v>
      </c>
      <c r="Z2217" s="3">
        <f t="shared" si="742"/>
        <v>3.6044335260368783</v>
      </c>
    </row>
    <row r="2218" spans="1:26" x14ac:dyDescent="0.2">
      <c r="A2218" t="s">
        <v>6</v>
      </c>
      <c r="B2218">
        <v>2217</v>
      </c>
      <c r="C2218">
        <v>1806</v>
      </c>
      <c r="D2218">
        <v>567</v>
      </c>
      <c r="E2218" s="12">
        <v>76948.259999999995</v>
      </c>
      <c r="F2218">
        <v>187803.1</v>
      </c>
      <c r="G2218">
        <v>3</v>
      </c>
      <c r="H2218">
        <v>3</v>
      </c>
      <c r="I2218">
        <v>3</v>
      </c>
      <c r="J2218" s="5">
        <f t="shared" si="743"/>
        <v>0.97468090896402337</v>
      </c>
      <c r="K2218">
        <f t="shared" si="748"/>
        <v>1.0986122886681098</v>
      </c>
      <c r="L2218">
        <f t="shared" si="749"/>
        <v>-2.564513440715073E-2</v>
      </c>
      <c r="M2218">
        <v>2</v>
      </c>
      <c r="N2218">
        <v>2</v>
      </c>
      <c r="O2218">
        <v>2</v>
      </c>
      <c r="P2218" s="5">
        <f t="shared" si="744"/>
        <v>0.39402970451499469</v>
      </c>
      <c r="Q2218">
        <f t="shared" si="752"/>
        <v>0.69314718055994529</v>
      </c>
      <c r="R2218">
        <f t="shared" si="752"/>
        <v>-0.93132898035601275</v>
      </c>
      <c r="S2218" s="5">
        <f t="shared" si="739"/>
        <v>5</v>
      </c>
      <c r="T2218" s="3">
        <f t="shared" si="750"/>
        <v>1.6094379124341003</v>
      </c>
      <c r="U2218" s="3">
        <f t="shared" si="740"/>
        <v>-0.95697411476316352</v>
      </c>
      <c r="V2218" t="s">
        <v>20</v>
      </c>
      <c r="W2218" t="s">
        <v>21</v>
      </c>
      <c r="X2218">
        <f t="shared" si="751"/>
        <v>12</v>
      </c>
      <c r="Y2218" s="11">
        <f t="shared" si="741"/>
        <v>0.4054651081081645</v>
      </c>
      <c r="Z2218" s="3">
        <f t="shared" si="742"/>
        <v>0.90568384594886198</v>
      </c>
    </row>
    <row r="2219" spans="1:26" x14ac:dyDescent="0.2">
      <c r="A2219" t="s">
        <v>6</v>
      </c>
      <c r="B2219">
        <v>2218</v>
      </c>
      <c r="C2219">
        <v>1805</v>
      </c>
      <c r="D2219">
        <v>568</v>
      </c>
      <c r="E2219" s="12">
        <v>77070.83</v>
      </c>
      <c r="F2219">
        <v>187320.8</v>
      </c>
      <c r="G2219">
        <v>4</v>
      </c>
      <c r="H2219">
        <v>4</v>
      </c>
      <c r="I2219">
        <v>4</v>
      </c>
      <c r="J2219" s="5">
        <f t="shared" si="743"/>
        <v>1.2975077600695359</v>
      </c>
      <c r="K2219">
        <f t="shared" si="748"/>
        <v>1.3862943611198906</v>
      </c>
      <c r="L2219">
        <f t="shared" si="749"/>
        <v>0.26044531682579136</v>
      </c>
      <c r="M2219">
        <v>0</v>
      </c>
      <c r="N2219">
        <v>0</v>
      </c>
      <c r="O2219">
        <v>0</v>
      </c>
      <c r="P2219" s="5">
        <f t="shared" si="744"/>
        <v>0</v>
      </c>
      <c r="Q2219">
        <v>0</v>
      </c>
      <c r="R2219">
        <v>0</v>
      </c>
      <c r="S2219" s="5">
        <f t="shared" si="739"/>
        <v>4</v>
      </c>
      <c r="T2219" s="3">
        <f t="shared" si="750"/>
        <v>1.3862943611198906</v>
      </c>
      <c r="U2219" s="3">
        <f t="shared" si="740"/>
        <v>0.26044531682579136</v>
      </c>
      <c r="V2219" t="s">
        <v>20</v>
      </c>
      <c r="W2219" t="s">
        <v>21</v>
      </c>
      <c r="X2219">
        <f t="shared" si="751"/>
        <v>13</v>
      </c>
      <c r="Y2219" s="11">
        <f t="shared" si="741"/>
        <v>1.3862943611198906</v>
      </c>
      <c r="Z2219" s="3">
        <f t="shared" si="742"/>
        <v>0.26044531682579136</v>
      </c>
    </row>
    <row r="2220" spans="1:26" x14ac:dyDescent="0.2">
      <c r="A2220" t="s">
        <v>6</v>
      </c>
      <c r="B2220">
        <v>2219</v>
      </c>
      <c r="C2220">
        <v>1804</v>
      </c>
      <c r="D2220">
        <v>569</v>
      </c>
      <c r="E2220" s="12">
        <v>77192.039999999994</v>
      </c>
      <c r="F2220">
        <v>186828.3</v>
      </c>
      <c r="G2220">
        <v>1</v>
      </c>
      <c r="H2220">
        <v>1</v>
      </c>
      <c r="I2220">
        <v>1</v>
      </c>
      <c r="J2220" s="5">
        <f t="shared" si="743"/>
        <v>0.32386759049249125</v>
      </c>
      <c r="K2220">
        <f t="shared" si="748"/>
        <v>0</v>
      </c>
      <c r="L2220">
        <f t="shared" si="749"/>
        <v>-1.1274205180381609</v>
      </c>
      <c r="M2220">
        <v>261</v>
      </c>
      <c r="N2220">
        <v>261</v>
      </c>
      <c r="O2220">
        <v>261</v>
      </c>
      <c r="P2220" s="5">
        <f t="shared" si="744"/>
        <v>51.689171287219338</v>
      </c>
      <c r="Q2220">
        <f t="shared" ref="Q2220:Q2228" si="753">LN(O2220)</f>
        <v>5.5645204073226937</v>
      </c>
      <c r="R2220">
        <f t="shared" ref="R2220:R2228" si="754">LN(P2220)</f>
        <v>3.9452483067176431</v>
      </c>
      <c r="S2220" s="5">
        <f t="shared" si="739"/>
        <v>262</v>
      </c>
      <c r="T2220" s="3">
        <f t="shared" si="750"/>
        <v>5.5683445037610966</v>
      </c>
      <c r="U2220" s="3">
        <f t="shared" si="740"/>
        <v>2.817827788679482</v>
      </c>
      <c r="V2220" t="s">
        <v>20</v>
      </c>
      <c r="W2220" t="s">
        <v>21</v>
      </c>
      <c r="X2220">
        <f t="shared" si="751"/>
        <v>14</v>
      </c>
      <c r="Y2220" s="11">
        <f t="shared" si="741"/>
        <v>-5.5645204073226937</v>
      </c>
      <c r="Z2220" s="3">
        <f t="shared" si="742"/>
        <v>-5.0726688247558043</v>
      </c>
    </row>
    <row r="2221" spans="1:26" x14ac:dyDescent="0.2">
      <c r="A2221" t="s">
        <v>6</v>
      </c>
      <c r="B2221">
        <v>2220</v>
      </c>
      <c r="C2221">
        <v>1803</v>
      </c>
      <c r="D2221">
        <v>570</v>
      </c>
      <c r="E2221" s="12">
        <v>77309.490000000005</v>
      </c>
      <c r="F2221">
        <v>186329.4</v>
      </c>
      <c r="G2221">
        <v>301</v>
      </c>
      <c r="H2221">
        <v>301</v>
      </c>
      <c r="I2221">
        <v>301</v>
      </c>
      <c r="J2221" s="5">
        <f t="shared" si="743"/>
        <v>97.336045031470263</v>
      </c>
      <c r="K2221">
        <f t="shared" si="748"/>
        <v>5.7071102647488754</v>
      </c>
      <c r="L2221">
        <f t="shared" si="749"/>
        <v>4.5781693731244575</v>
      </c>
      <c r="M2221">
        <v>83</v>
      </c>
      <c r="N2221">
        <v>83</v>
      </c>
      <c r="O2221">
        <v>83</v>
      </c>
      <c r="P2221" s="5">
        <f t="shared" si="744"/>
        <v>16.481564369337313</v>
      </c>
      <c r="Q2221">
        <f t="shared" si="753"/>
        <v>4.4188406077965983</v>
      </c>
      <c r="R2221">
        <f t="shared" si="754"/>
        <v>2.8022424453000685</v>
      </c>
      <c r="S2221" s="5">
        <f t="shared" si="739"/>
        <v>384</v>
      </c>
      <c r="T2221" s="3">
        <f t="shared" si="750"/>
        <v>5.9506425525877269</v>
      </c>
      <c r="U2221" s="3">
        <f t="shared" si="740"/>
        <v>7.380411818424526</v>
      </c>
      <c r="V2221" t="s">
        <v>20</v>
      </c>
      <c r="W2221" t="s">
        <v>21</v>
      </c>
      <c r="X2221">
        <f t="shared" si="751"/>
        <v>15</v>
      </c>
      <c r="Y2221" s="11">
        <f t="shared" si="741"/>
        <v>1.2882696569522771</v>
      </c>
      <c r="Z2221" s="3">
        <f t="shared" si="742"/>
        <v>1.775926927824389</v>
      </c>
    </row>
    <row r="2222" spans="1:26" x14ac:dyDescent="0.2">
      <c r="A2222" t="s">
        <v>6</v>
      </c>
      <c r="B2222">
        <v>2221</v>
      </c>
      <c r="C2222">
        <v>1802</v>
      </c>
      <c r="D2222">
        <v>571</v>
      </c>
      <c r="E2222" s="12">
        <v>77425.399999999994</v>
      </c>
      <c r="F2222">
        <v>185823.3</v>
      </c>
      <c r="G2222">
        <v>0</v>
      </c>
      <c r="H2222">
        <v>0</v>
      </c>
      <c r="I2222">
        <v>0</v>
      </c>
      <c r="J2222" s="5">
        <f t="shared" si="743"/>
        <v>0</v>
      </c>
      <c r="K2222">
        <v>0</v>
      </c>
      <c r="L2222">
        <v>0</v>
      </c>
      <c r="M2222">
        <v>8</v>
      </c>
      <c r="N2222">
        <v>8</v>
      </c>
      <c r="O2222">
        <v>8</v>
      </c>
      <c r="P2222" s="5">
        <f t="shared" si="744"/>
        <v>1.5929111150216364</v>
      </c>
      <c r="Q2222">
        <f t="shared" si="753"/>
        <v>2.0794415416798357</v>
      </c>
      <c r="R2222">
        <f t="shared" si="754"/>
        <v>0.46556323214685474</v>
      </c>
      <c r="S2222" s="5">
        <f t="shared" si="739"/>
        <v>8</v>
      </c>
      <c r="T2222" s="3">
        <f t="shared" si="750"/>
        <v>2.0794415416798357</v>
      </c>
      <c r="U2222" s="3">
        <f t="shared" si="740"/>
        <v>0.46556323214685474</v>
      </c>
      <c r="V2222" t="s">
        <v>20</v>
      </c>
      <c r="W2222" t="s">
        <v>21</v>
      </c>
      <c r="X2222">
        <f t="shared" si="751"/>
        <v>16</v>
      </c>
      <c r="Y2222" s="11">
        <f t="shared" si="741"/>
        <v>-2.0794415416798357</v>
      </c>
      <c r="Z2222" s="3">
        <f t="shared" si="742"/>
        <v>-0.46556323214685474</v>
      </c>
    </row>
    <row r="2223" spans="1:26" x14ac:dyDescent="0.2">
      <c r="A2223" t="s">
        <v>6</v>
      </c>
      <c r="B2223">
        <v>2222</v>
      </c>
      <c r="C2223">
        <v>1801</v>
      </c>
      <c r="D2223">
        <v>572</v>
      </c>
      <c r="E2223" s="12">
        <v>77539.7</v>
      </c>
      <c r="F2223">
        <v>185309.2</v>
      </c>
      <c r="G2223">
        <v>12</v>
      </c>
      <c r="H2223">
        <v>12</v>
      </c>
      <c r="I2223">
        <v>12</v>
      </c>
      <c r="J2223" s="5">
        <f t="shared" si="743"/>
        <v>3.8689858227462839</v>
      </c>
      <c r="K2223">
        <f t="shared" ref="K2223:L2225" si="755">LN(I2223)</f>
        <v>2.4849066497880004</v>
      </c>
      <c r="L2223">
        <f t="shared" si="755"/>
        <v>1.3529924113917564</v>
      </c>
      <c r="M2223">
        <v>175</v>
      </c>
      <c r="N2223">
        <v>175</v>
      </c>
      <c r="O2223">
        <v>175</v>
      </c>
      <c r="P2223" s="5">
        <f t="shared" si="744"/>
        <v>34.941600309104999</v>
      </c>
      <c r="Q2223">
        <f t="shared" si="753"/>
        <v>5.1647859739235145</v>
      </c>
      <c r="R2223">
        <f t="shared" si="754"/>
        <v>3.553678105291421</v>
      </c>
      <c r="S2223" s="5">
        <f t="shared" si="739"/>
        <v>187</v>
      </c>
      <c r="T2223" s="3">
        <f t="shared" si="750"/>
        <v>5.2311086168545868</v>
      </c>
      <c r="U2223" s="3">
        <f t="shared" si="740"/>
        <v>4.9066705166831772</v>
      </c>
      <c r="V2223" t="s">
        <v>20</v>
      </c>
      <c r="W2223" t="s">
        <v>21</v>
      </c>
      <c r="X2223">
        <f t="shared" si="751"/>
        <v>17</v>
      </c>
      <c r="Y2223" s="11">
        <f t="shared" si="741"/>
        <v>-2.6798793241355141</v>
      </c>
      <c r="Z2223" s="3">
        <f t="shared" si="742"/>
        <v>-2.2006856938996648</v>
      </c>
    </row>
    <row r="2224" spans="1:26" x14ac:dyDescent="0.2">
      <c r="A2224" t="s">
        <v>6</v>
      </c>
      <c r="B2224">
        <v>2223</v>
      </c>
      <c r="C2224">
        <v>1800</v>
      </c>
      <c r="D2224">
        <v>573</v>
      </c>
      <c r="E2224" s="12">
        <v>77653.5</v>
      </c>
      <c r="F2224">
        <v>184789</v>
      </c>
      <c r="G2224">
        <v>4</v>
      </c>
      <c r="H2224">
        <v>4</v>
      </c>
      <c r="I2224">
        <v>4</v>
      </c>
      <c r="J2224" s="5">
        <f t="shared" si="743"/>
        <v>1.2877719613410858</v>
      </c>
      <c r="K2224">
        <f t="shared" si="755"/>
        <v>1.3862943611198906</v>
      </c>
      <c r="L2224">
        <f t="shared" si="755"/>
        <v>0.25291356335897452</v>
      </c>
      <c r="M2224">
        <v>47</v>
      </c>
      <c r="N2224">
        <v>47</v>
      </c>
      <c r="O2224">
        <v>47</v>
      </c>
      <c r="P2224" s="5">
        <f t="shared" si="744"/>
        <v>9.41073332287095</v>
      </c>
      <c r="Q2224">
        <f t="shared" si="753"/>
        <v>3.8501476017100584</v>
      </c>
      <c r="R2224">
        <f t="shared" si="754"/>
        <v>2.2418508807278354</v>
      </c>
      <c r="S2224" s="5">
        <f t="shared" si="739"/>
        <v>51</v>
      </c>
      <c r="T2224" s="3">
        <f t="shared" si="750"/>
        <v>3.9318256327243257</v>
      </c>
      <c r="U2224" s="3">
        <f t="shared" si="740"/>
        <v>2.49476444408681</v>
      </c>
      <c r="V2224" t="s">
        <v>20</v>
      </c>
      <c r="W2224" t="s">
        <v>21</v>
      </c>
      <c r="X2224">
        <f t="shared" si="751"/>
        <v>18</v>
      </c>
      <c r="Y2224" s="11">
        <f t="shared" si="741"/>
        <v>-2.4638532405901676</v>
      </c>
      <c r="Z2224" s="3">
        <f t="shared" si="742"/>
        <v>-1.9889373173688609</v>
      </c>
    </row>
    <row r="2225" spans="1:26" x14ac:dyDescent="0.2">
      <c r="A2225" t="s">
        <v>6</v>
      </c>
      <c r="B2225">
        <v>2224</v>
      </c>
      <c r="C2225">
        <v>1799</v>
      </c>
      <c r="D2225">
        <v>574</v>
      </c>
      <c r="E2225" s="12">
        <v>77766.710000000006</v>
      </c>
      <c r="F2225">
        <v>184257.5</v>
      </c>
      <c r="G2225">
        <v>50</v>
      </c>
      <c r="H2225">
        <v>50</v>
      </c>
      <c r="I2225">
        <v>50</v>
      </c>
      <c r="J2225" s="5">
        <f t="shared" si="743"/>
        <v>16.07371586119562</v>
      </c>
      <c r="K2225">
        <f t="shared" si="755"/>
        <v>3.912023005428146</v>
      </c>
      <c r="L2225">
        <f t="shared" si="755"/>
        <v>2.7771853827147672</v>
      </c>
      <c r="M2225">
        <v>640</v>
      </c>
      <c r="N2225">
        <v>640</v>
      </c>
      <c r="O2225">
        <v>640</v>
      </c>
      <c r="P2225" s="5">
        <f t="shared" si="744"/>
        <v>128.51579989959703</v>
      </c>
      <c r="Q2225">
        <f t="shared" si="753"/>
        <v>6.4614681763537174</v>
      </c>
      <c r="R2225">
        <f t="shared" si="754"/>
        <v>4.8560518531938515</v>
      </c>
      <c r="S2225" s="5">
        <f t="shared" si="739"/>
        <v>690</v>
      </c>
      <c r="T2225" s="3">
        <f t="shared" si="750"/>
        <v>6.5366915975913047</v>
      </c>
      <c r="U2225" s="3">
        <f t="shared" si="740"/>
        <v>7.6332372359086182</v>
      </c>
      <c r="V2225" t="s">
        <v>20</v>
      </c>
      <c r="W2225" t="s">
        <v>21</v>
      </c>
      <c r="X2225">
        <f t="shared" si="751"/>
        <v>19</v>
      </c>
      <c r="Y2225" s="11">
        <f t="shared" si="741"/>
        <v>-2.5494451709255714</v>
      </c>
      <c r="Z2225" s="3">
        <f t="shared" si="742"/>
        <v>-2.0788664704790842</v>
      </c>
    </row>
    <row r="2226" spans="1:26" x14ac:dyDescent="0.2">
      <c r="A2226" t="s">
        <v>6</v>
      </c>
      <c r="B2226">
        <v>2225</v>
      </c>
      <c r="C2226">
        <v>1798</v>
      </c>
      <c r="D2226">
        <v>575</v>
      </c>
      <c r="E2226" s="12">
        <v>77877.86</v>
      </c>
      <c r="F2226">
        <v>183703.1</v>
      </c>
      <c r="G2226">
        <v>0</v>
      </c>
      <c r="H2226">
        <v>0</v>
      </c>
      <c r="I2226">
        <v>0</v>
      </c>
      <c r="J2226" s="5">
        <f t="shared" si="743"/>
        <v>0</v>
      </c>
      <c r="K2226">
        <v>0</v>
      </c>
      <c r="L2226">
        <v>0</v>
      </c>
      <c r="M2226">
        <v>719</v>
      </c>
      <c r="N2226">
        <v>719</v>
      </c>
      <c r="O2226">
        <v>719</v>
      </c>
      <c r="P2226" s="5">
        <f t="shared" si="744"/>
        <v>144.81519364670493</v>
      </c>
      <c r="Q2226">
        <f t="shared" si="753"/>
        <v>6.577861357721047</v>
      </c>
      <c r="R2226">
        <f t="shared" si="754"/>
        <v>4.9754584029463498</v>
      </c>
      <c r="S2226" s="5">
        <f t="shared" si="739"/>
        <v>719</v>
      </c>
      <c r="T2226" s="3">
        <f t="shared" si="750"/>
        <v>6.577861357721047</v>
      </c>
      <c r="U2226" s="3">
        <f t="shared" si="740"/>
        <v>4.9754584029463498</v>
      </c>
      <c r="V2226" t="s">
        <v>20</v>
      </c>
      <c r="W2226" t="s">
        <v>21</v>
      </c>
      <c r="X2226">
        <f t="shared" si="751"/>
        <v>20</v>
      </c>
      <c r="Y2226" s="11">
        <f t="shared" si="741"/>
        <v>-6.577861357721047</v>
      </c>
      <c r="Z2226" s="3">
        <f t="shared" si="742"/>
        <v>-4.9754584029463498</v>
      </c>
    </row>
    <row r="2227" spans="1:26" x14ac:dyDescent="0.2">
      <c r="A2227" t="s">
        <v>6</v>
      </c>
      <c r="B2227">
        <v>2226</v>
      </c>
      <c r="C2227">
        <v>1797</v>
      </c>
      <c r="D2227">
        <v>576</v>
      </c>
      <c r="E2227" s="12">
        <v>77989.5</v>
      </c>
      <c r="F2227">
        <v>183136.4</v>
      </c>
      <c r="G2227">
        <v>5</v>
      </c>
      <c r="H2227">
        <v>5</v>
      </c>
      <c r="I2227">
        <v>5</v>
      </c>
      <c r="J2227" s="5">
        <f t="shared" si="743"/>
        <v>1.6027798613915976</v>
      </c>
      <c r="K2227">
        <f t="shared" ref="K2227:L2229" si="756">LN(I2227)</f>
        <v>1.6094379124341003</v>
      </c>
      <c r="L2227">
        <f t="shared" si="756"/>
        <v>0.47173953505878885</v>
      </c>
      <c r="M2227">
        <v>143</v>
      </c>
      <c r="N2227">
        <v>143</v>
      </c>
      <c r="O2227">
        <v>143</v>
      </c>
      <c r="P2227" s="5">
        <f t="shared" si="744"/>
        <v>28.891034223671536</v>
      </c>
      <c r="Q2227">
        <f t="shared" si="753"/>
        <v>4.962844630259907</v>
      </c>
      <c r="R2227">
        <f t="shared" si="754"/>
        <v>3.3635313125106832</v>
      </c>
      <c r="S2227" s="5">
        <f t="shared" si="739"/>
        <v>148</v>
      </c>
      <c r="T2227" s="3">
        <f t="shared" si="750"/>
        <v>4.9972122737641147</v>
      </c>
      <c r="U2227" s="3">
        <f t="shared" si="740"/>
        <v>3.8352708475694719</v>
      </c>
      <c r="V2227" t="s">
        <v>20</v>
      </c>
      <c r="W2227" t="s">
        <v>21</v>
      </c>
      <c r="X2227">
        <f t="shared" si="751"/>
        <v>21</v>
      </c>
      <c r="Y2227" s="11">
        <f t="shared" si="741"/>
        <v>-3.3534067178258065</v>
      </c>
      <c r="Z2227" s="3">
        <f t="shared" si="742"/>
        <v>-2.8917917774518944</v>
      </c>
    </row>
    <row r="2228" spans="1:26" x14ac:dyDescent="0.2">
      <c r="A2228" t="s">
        <v>6</v>
      </c>
      <c r="B2228">
        <v>2227</v>
      </c>
      <c r="C2228">
        <v>1796</v>
      </c>
      <c r="D2228">
        <v>577</v>
      </c>
      <c r="E2228" s="12">
        <v>78101.179999999993</v>
      </c>
      <c r="F2228">
        <v>182577</v>
      </c>
      <c r="G2228">
        <v>20</v>
      </c>
      <c r="H2228">
        <v>20</v>
      </c>
      <c r="I2228">
        <v>20</v>
      </c>
      <c r="J2228" s="5">
        <f t="shared" si="743"/>
        <v>6.4019519295355085</v>
      </c>
      <c r="K2228">
        <f t="shared" si="756"/>
        <v>2.9957322735539909</v>
      </c>
      <c r="L2228">
        <f t="shared" si="756"/>
        <v>1.8566029328558618</v>
      </c>
      <c r="M2228">
        <v>2</v>
      </c>
      <c r="N2228">
        <v>2</v>
      </c>
      <c r="O2228">
        <v>2</v>
      </c>
      <c r="P2228" s="5">
        <f t="shared" si="744"/>
        <v>0.40530844520394133</v>
      </c>
      <c r="Q2228">
        <f t="shared" si="753"/>
        <v>0.69314718055994529</v>
      </c>
      <c r="R2228">
        <f t="shared" si="754"/>
        <v>-0.90310690864430521</v>
      </c>
      <c r="S2228" s="5">
        <f t="shared" si="739"/>
        <v>22</v>
      </c>
      <c r="T2228" s="3">
        <f t="shared" si="750"/>
        <v>3.0910424533583161</v>
      </c>
      <c r="U2228" s="3">
        <f t="shared" si="740"/>
        <v>0.95349602421155655</v>
      </c>
      <c r="V2228" t="s">
        <v>20</v>
      </c>
      <c r="W2228" t="s">
        <v>21</v>
      </c>
      <c r="X2228">
        <f t="shared" si="751"/>
        <v>22</v>
      </c>
      <c r="Y2228" s="11">
        <f t="shared" si="741"/>
        <v>2.3025850929940455</v>
      </c>
      <c r="Z2228" s="3">
        <f t="shared" si="742"/>
        <v>2.7597098415001668</v>
      </c>
    </row>
    <row r="2229" spans="1:26" x14ac:dyDescent="0.2">
      <c r="A2229" t="s">
        <v>6</v>
      </c>
      <c r="B2229">
        <v>2228</v>
      </c>
      <c r="C2229">
        <v>1795</v>
      </c>
      <c r="D2229">
        <v>578</v>
      </c>
      <c r="E2229" s="12">
        <v>78209.59</v>
      </c>
      <c r="F2229">
        <v>182002.2</v>
      </c>
      <c r="G2229">
        <v>161</v>
      </c>
      <c r="H2229">
        <v>161</v>
      </c>
      <c r="I2229">
        <v>161</v>
      </c>
      <c r="J2229" s="5">
        <f t="shared" si="743"/>
        <v>51.464276951202535</v>
      </c>
      <c r="K2229">
        <f t="shared" si="756"/>
        <v>5.0814043649844631</v>
      </c>
      <c r="L2229">
        <f t="shared" si="756"/>
        <v>3.9408879155492662</v>
      </c>
      <c r="M2229">
        <v>0</v>
      </c>
      <c r="N2229">
        <v>0</v>
      </c>
      <c r="O2229">
        <v>0</v>
      </c>
      <c r="P2229" s="5">
        <f t="shared" si="744"/>
        <v>0</v>
      </c>
      <c r="Q2229">
        <v>0</v>
      </c>
      <c r="R2229">
        <v>0</v>
      </c>
      <c r="S2229" s="5">
        <f t="shared" si="739"/>
        <v>161</v>
      </c>
      <c r="T2229" s="3">
        <f t="shared" si="750"/>
        <v>5.0814043649844631</v>
      </c>
      <c r="U2229" s="3">
        <f t="shared" si="740"/>
        <v>3.9408879155492662</v>
      </c>
      <c r="V2229" t="s">
        <v>20</v>
      </c>
      <c r="W2229" t="s">
        <v>21</v>
      </c>
      <c r="X2229">
        <f t="shared" si="751"/>
        <v>23</v>
      </c>
      <c r="Y2229" s="11">
        <f t="shared" si="741"/>
        <v>5.0814043649844631</v>
      </c>
      <c r="Z2229" s="3">
        <f t="shared" si="742"/>
        <v>3.9408879155492662</v>
      </c>
    </row>
    <row r="2230" spans="1:26" x14ac:dyDescent="0.2">
      <c r="A2230" t="s">
        <v>6</v>
      </c>
      <c r="B2230">
        <v>2229</v>
      </c>
      <c r="C2230">
        <v>1794</v>
      </c>
      <c r="D2230">
        <v>579</v>
      </c>
      <c r="E2230" s="12">
        <v>78315.41</v>
      </c>
      <c r="F2230">
        <v>181408.6</v>
      </c>
      <c r="G2230">
        <v>0</v>
      </c>
      <c r="H2230">
        <v>0</v>
      </c>
      <c r="I2230">
        <v>0</v>
      </c>
      <c r="J2230" s="5">
        <f t="shared" si="743"/>
        <v>0</v>
      </c>
      <c r="K2230">
        <v>0</v>
      </c>
      <c r="L2230">
        <v>0</v>
      </c>
      <c r="M2230">
        <v>6</v>
      </c>
      <c r="N2230">
        <v>6</v>
      </c>
      <c r="O2230">
        <v>6</v>
      </c>
      <c r="P2230" s="5">
        <f t="shared" si="744"/>
        <v>1.2237567568461474</v>
      </c>
      <c r="Q2230">
        <f t="shared" ref="Q2230:Q2238" si="757">LN(O2230)</f>
        <v>1.791759469228055</v>
      </c>
      <c r="R2230">
        <f t="shared" ref="R2230:R2238" si="758">LN(P2230)</f>
        <v>0.20192543627422249</v>
      </c>
      <c r="S2230" s="5">
        <f t="shared" si="739"/>
        <v>6</v>
      </c>
      <c r="T2230" s="3">
        <f t="shared" si="750"/>
        <v>1.791759469228055</v>
      </c>
      <c r="U2230" s="3">
        <f t="shared" si="740"/>
        <v>0.20192543627422249</v>
      </c>
      <c r="V2230" t="s">
        <v>20</v>
      </c>
      <c r="W2230" t="s">
        <v>21</v>
      </c>
      <c r="X2230">
        <f t="shared" si="751"/>
        <v>24</v>
      </c>
      <c r="Y2230" s="11">
        <f t="shared" si="741"/>
        <v>-1.791759469228055</v>
      </c>
      <c r="Z2230" s="3">
        <f t="shared" si="742"/>
        <v>-0.20192543627422249</v>
      </c>
    </row>
    <row r="2231" spans="1:26" x14ac:dyDescent="0.2">
      <c r="A2231" t="s">
        <v>6</v>
      </c>
      <c r="B2231">
        <v>2230</v>
      </c>
      <c r="C2231">
        <v>1793</v>
      </c>
      <c r="D2231">
        <v>580</v>
      </c>
      <c r="E2231" s="12">
        <v>78419.509999999995</v>
      </c>
      <c r="F2231">
        <v>180810.8</v>
      </c>
      <c r="G2231">
        <v>119</v>
      </c>
      <c r="H2231">
        <v>119</v>
      </c>
      <c r="I2231">
        <v>119</v>
      </c>
      <c r="J2231" s="5">
        <f t="shared" si="743"/>
        <v>37.93698787457356</v>
      </c>
      <c r="K2231">
        <f t="shared" ref="K2231:K2263" si="759">LN(I2231)</f>
        <v>4.7791234931115296</v>
      </c>
      <c r="L2231">
        <f t="shared" ref="L2231:L2263" si="760">LN(J2231)</f>
        <v>3.635926569541085</v>
      </c>
      <c r="M2231">
        <v>11</v>
      </c>
      <c r="N2231">
        <v>11</v>
      </c>
      <c r="O2231">
        <v>11</v>
      </c>
      <c r="P2231" s="5">
        <f t="shared" si="744"/>
        <v>2.2509717339893416</v>
      </c>
      <c r="Q2231">
        <f t="shared" si="757"/>
        <v>2.3978952727983707</v>
      </c>
      <c r="R2231">
        <f t="shared" si="758"/>
        <v>0.81136200475527964</v>
      </c>
      <c r="S2231" s="5">
        <f t="shared" si="739"/>
        <v>130</v>
      </c>
      <c r="T2231" s="3">
        <f t="shared" si="750"/>
        <v>4.8675344504555822</v>
      </c>
      <c r="U2231" s="3">
        <f t="shared" si="740"/>
        <v>4.4472885742963646</v>
      </c>
      <c r="V2231" t="s">
        <v>20</v>
      </c>
      <c r="W2231" t="s">
        <v>21</v>
      </c>
      <c r="X2231">
        <f t="shared" si="751"/>
        <v>25</v>
      </c>
      <c r="Y2231" s="11">
        <f t="shared" si="741"/>
        <v>2.3812282203131589</v>
      </c>
      <c r="Z2231" s="3">
        <f t="shared" si="742"/>
        <v>2.8245645647858053</v>
      </c>
    </row>
    <row r="2232" spans="1:26" x14ac:dyDescent="0.2">
      <c r="A2232" t="s">
        <v>6</v>
      </c>
      <c r="B2232">
        <v>2231</v>
      </c>
      <c r="C2232">
        <v>1792</v>
      </c>
      <c r="D2232">
        <v>581</v>
      </c>
      <c r="E2232" s="12">
        <v>78521.570000000007</v>
      </c>
      <c r="F2232">
        <v>180208.7</v>
      </c>
      <c r="G2232">
        <v>15</v>
      </c>
      <c r="H2232">
        <v>15</v>
      </c>
      <c r="I2232">
        <v>15</v>
      </c>
      <c r="J2232" s="5">
        <f t="shared" si="743"/>
        <v>4.7757577949600343</v>
      </c>
      <c r="K2232">
        <f t="shared" si="759"/>
        <v>2.7080502011022101</v>
      </c>
      <c r="L2232">
        <f t="shared" si="760"/>
        <v>1.5635526618562894</v>
      </c>
      <c r="M2232">
        <v>1</v>
      </c>
      <c r="N2232">
        <v>1</v>
      </c>
      <c r="O2232">
        <v>1</v>
      </c>
      <c r="P2232" s="5">
        <f t="shared" si="744"/>
        <v>0.20531750131930365</v>
      </c>
      <c r="Q2232">
        <f t="shared" si="757"/>
        <v>0</v>
      </c>
      <c r="R2232">
        <f t="shared" si="758"/>
        <v>-1.5831977110538207</v>
      </c>
      <c r="S2232" s="5">
        <f t="shared" si="739"/>
        <v>16</v>
      </c>
      <c r="T2232" s="3">
        <f t="shared" si="750"/>
        <v>2.7725887222397811</v>
      </c>
      <c r="U2232" s="3">
        <f t="shared" si="740"/>
        <v>-1.9645049197531295E-2</v>
      </c>
      <c r="V2232" t="s">
        <v>20</v>
      </c>
      <c r="W2232" t="s">
        <v>21</v>
      </c>
      <c r="X2232">
        <f t="shared" si="751"/>
        <v>26</v>
      </c>
      <c r="Y2232" s="11">
        <f t="shared" si="741"/>
        <v>2.7080502011022101</v>
      </c>
      <c r="Z2232" s="3">
        <f t="shared" si="742"/>
        <v>3.1467503729101098</v>
      </c>
    </row>
    <row r="2233" spans="1:26" x14ac:dyDescent="0.2">
      <c r="A2233" t="s">
        <v>6</v>
      </c>
      <c r="B2233">
        <v>2232</v>
      </c>
      <c r="C2233">
        <v>1791</v>
      </c>
      <c r="D2233">
        <v>582</v>
      </c>
      <c r="E2233" s="12">
        <v>78622.759999999995</v>
      </c>
      <c r="F2233">
        <v>179599.7</v>
      </c>
      <c r="G2233">
        <v>4</v>
      </c>
      <c r="H2233">
        <v>4</v>
      </c>
      <c r="I2233">
        <v>4</v>
      </c>
      <c r="J2233" s="5">
        <f t="shared" si="743"/>
        <v>1.2718963312913463</v>
      </c>
      <c r="K2233">
        <f t="shared" si="759"/>
        <v>1.3862943611198906</v>
      </c>
      <c r="L2233">
        <f t="shared" si="760"/>
        <v>0.24050896103946182</v>
      </c>
      <c r="M2233">
        <v>4</v>
      </c>
      <c r="N2233">
        <v>4</v>
      </c>
      <c r="O2233">
        <v>4</v>
      </c>
      <c r="P2233" s="5">
        <f t="shared" si="744"/>
        <v>0.82405482859937951</v>
      </c>
      <c r="Q2233">
        <f t="shared" si="757"/>
        <v>1.3862943611198906</v>
      </c>
      <c r="R2233">
        <f t="shared" si="758"/>
        <v>-0.19351821172397007</v>
      </c>
      <c r="S2233" s="5">
        <f t="shared" si="739"/>
        <v>8</v>
      </c>
      <c r="T2233" s="3">
        <f t="shared" si="750"/>
        <v>2.0794415416798357</v>
      </c>
      <c r="U2233" s="3">
        <f t="shared" si="740"/>
        <v>4.6990749315491742E-2</v>
      </c>
      <c r="V2233" t="s">
        <v>20</v>
      </c>
      <c r="W2233" t="s">
        <v>21</v>
      </c>
      <c r="X2233">
        <f t="shared" si="751"/>
        <v>27</v>
      </c>
      <c r="Y2233" s="11">
        <f t="shared" si="741"/>
        <v>0</v>
      </c>
      <c r="Z2233" s="3">
        <f t="shared" si="742"/>
        <v>0.43402717276343189</v>
      </c>
    </row>
    <row r="2234" spans="1:26" x14ac:dyDescent="0.2">
      <c r="A2234" t="s">
        <v>6</v>
      </c>
      <c r="B2234">
        <v>2233</v>
      </c>
      <c r="C2234">
        <v>1790</v>
      </c>
      <c r="D2234">
        <v>583</v>
      </c>
      <c r="E2234" s="12">
        <v>78723.27</v>
      </c>
      <c r="F2234">
        <v>178979.5</v>
      </c>
      <c r="G2234">
        <v>79</v>
      </c>
      <c r="H2234">
        <v>79</v>
      </c>
      <c r="I2234">
        <v>79</v>
      </c>
      <c r="J2234" s="5">
        <f t="shared" si="743"/>
        <v>25.087880622845059</v>
      </c>
      <c r="K2234">
        <f t="shared" si="759"/>
        <v>4.3694478524670215</v>
      </c>
      <c r="L2234">
        <f t="shared" si="760"/>
        <v>3.2223848858198245</v>
      </c>
      <c r="M2234">
        <v>1</v>
      </c>
      <c r="N2234">
        <v>1</v>
      </c>
      <c r="O2234">
        <v>1</v>
      </c>
      <c r="P2234" s="5">
        <f t="shared" si="744"/>
        <v>0.20672758612019812</v>
      </c>
      <c r="Q2234">
        <f t="shared" si="757"/>
        <v>0</v>
      </c>
      <c r="R2234">
        <f t="shared" si="758"/>
        <v>-1.5763533614983611</v>
      </c>
      <c r="S2234" s="5">
        <f t="shared" si="739"/>
        <v>80</v>
      </c>
      <c r="T2234" s="3">
        <f t="shared" si="750"/>
        <v>4.3820266346738812</v>
      </c>
      <c r="U2234" s="3">
        <f t="shared" si="740"/>
        <v>1.6460315243214634</v>
      </c>
      <c r="V2234" t="s">
        <v>20</v>
      </c>
      <c r="W2234" t="s">
        <v>21</v>
      </c>
      <c r="X2234">
        <f t="shared" si="751"/>
        <v>28</v>
      </c>
      <c r="Y2234" s="11">
        <f t="shared" si="741"/>
        <v>4.3694478524670215</v>
      </c>
      <c r="Z2234" s="3">
        <f t="shared" si="742"/>
        <v>4.7987382473181857</v>
      </c>
    </row>
    <row r="2235" spans="1:26" x14ac:dyDescent="0.2">
      <c r="A2235" t="s">
        <v>6</v>
      </c>
      <c r="B2235">
        <v>2234</v>
      </c>
      <c r="C2235">
        <v>1789</v>
      </c>
      <c r="D2235">
        <v>584</v>
      </c>
      <c r="E2235" s="12">
        <v>78822.8</v>
      </c>
      <c r="F2235">
        <v>178331.8</v>
      </c>
      <c r="G2235">
        <v>4</v>
      </c>
      <c r="H2235">
        <v>4</v>
      </c>
      <c r="I2235">
        <v>4</v>
      </c>
      <c r="J2235" s="5">
        <f t="shared" si="743"/>
        <v>1.2686684563349691</v>
      </c>
      <c r="K2235">
        <f t="shared" si="759"/>
        <v>1.3862943611198906</v>
      </c>
      <c r="L2235">
        <f t="shared" si="760"/>
        <v>0.2379678908735097</v>
      </c>
      <c r="M2235">
        <v>5</v>
      </c>
      <c r="N2235">
        <v>5</v>
      </c>
      <c r="O2235">
        <v>5</v>
      </c>
      <c r="P2235" s="5">
        <f t="shared" si="744"/>
        <v>1.0373920972030788</v>
      </c>
      <c r="Q2235">
        <f t="shared" si="757"/>
        <v>1.6094379124341003</v>
      </c>
      <c r="R2235">
        <f t="shared" si="758"/>
        <v>3.6709965018233252E-2</v>
      </c>
      <c r="S2235" s="5">
        <f t="shared" si="739"/>
        <v>9</v>
      </c>
      <c r="T2235" s="3">
        <f t="shared" si="750"/>
        <v>2.1972245773362196</v>
      </c>
      <c r="U2235" s="3">
        <f t="shared" si="740"/>
        <v>0.27467785589174293</v>
      </c>
      <c r="V2235" t="s">
        <v>20</v>
      </c>
      <c r="W2235" t="s">
        <v>21</v>
      </c>
      <c r="X2235">
        <f t="shared" si="751"/>
        <v>29</v>
      </c>
      <c r="Y2235" s="11">
        <f t="shared" si="741"/>
        <v>-0.22314355131420971</v>
      </c>
      <c r="Z2235" s="3">
        <f t="shared" si="742"/>
        <v>0.20125792585527644</v>
      </c>
    </row>
    <row r="2236" spans="1:26" x14ac:dyDescent="0.2">
      <c r="A2236" t="s">
        <v>6</v>
      </c>
      <c r="B2236">
        <v>2235</v>
      </c>
      <c r="C2236">
        <v>1788</v>
      </c>
      <c r="D2236">
        <v>585</v>
      </c>
      <c r="E2236" s="12">
        <v>78921.62</v>
      </c>
      <c r="F2236">
        <v>177662.5</v>
      </c>
      <c r="G2236">
        <v>4</v>
      </c>
      <c r="H2236">
        <v>4</v>
      </c>
      <c r="I2236">
        <v>4</v>
      </c>
      <c r="J2236" s="5">
        <f t="shared" si="743"/>
        <v>1.2670799205591574</v>
      </c>
      <c r="K2236">
        <f t="shared" si="759"/>
        <v>1.3862943611198906</v>
      </c>
      <c r="L2236">
        <f t="shared" si="760"/>
        <v>0.23671497792828833</v>
      </c>
      <c r="M2236">
        <v>476</v>
      </c>
      <c r="N2236">
        <v>476</v>
      </c>
      <c r="O2236">
        <v>476</v>
      </c>
      <c r="P2236" s="5">
        <f t="shared" si="744"/>
        <v>99.131780764089214</v>
      </c>
      <c r="Q2236">
        <f t="shared" si="757"/>
        <v>6.1654178542314204</v>
      </c>
      <c r="R2236">
        <f t="shared" si="758"/>
        <v>4.596450083810514</v>
      </c>
      <c r="S2236" s="5">
        <f t="shared" si="739"/>
        <v>480</v>
      </c>
      <c r="T2236" s="3">
        <f t="shared" si="750"/>
        <v>6.1737861039019366</v>
      </c>
      <c r="U2236" s="3">
        <f t="shared" si="740"/>
        <v>4.8331650617388027</v>
      </c>
      <c r="V2236" t="s">
        <v>20</v>
      </c>
      <c r="W2236" t="s">
        <v>21</v>
      </c>
      <c r="X2236">
        <f t="shared" si="751"/>
        <v>30</v>
      </c>
      <c r="Y2236" s="11">
        <f t="shared" si="741"/>
        <v>-4.7791234931115296</v>
      </c>
      <c r="Z2236" s="3">
        <f t="shared" si="742"/>
        <v>-4.3597351058822253</v>
      </c>
    </row>
    <row r="2237" spans="1:26" x14ac:dyDescent="0.2">
      <c r="A2237" t="s">
        <v>6</v>
      </c>
      <c r="B2237">
        <v>2236</v>
      </c>
      <c r="C2237">
        <v>1787</v>
      </c>
      <c r="D2237">
        <v>586</v>
      </c>
      <c r="E2237" s="12">
        <v>79019.45</v>
      </c>
      <c r="F2237">
        <v>176985.4</v>
      </c>
      <c r="G2237">
        <v>4</v>
      </c>
      <c r="H2237">
        <v>4</v>
      </c>
      <c r="I2237">
        <v>4</v>
      </c>
      <c r="J2237" s="5">
        <f t="shared" si="743"/>
        <v>1.2655112127457229</v>
      </c>
      <c r="K2237">
        <f t="shared" si="759"/>
        <v>1.3862943611198906</v>
      </c>
      <c r="L2237">
        <f t="shared" si="760"/>
        <v>0.23547616129229404</v>
      </c>
      <c r="M2237">
        <v>104</v>
      </c>
      <c r="N2237">
        <v>104</v>
      </c>
      <c r="O2237">
        <v>104</v>
      </c>
      <c r="P2237" s="5">
        <f t="shared" si="744"/>
        <v>21.741906394538759</v>
      </c>
      <c r="Q2237">
        <f t="shared" si="757"/>
        <v>4.6443908991413725</v>
      </c>
      <c r="R2237">
        <f t="shared" si="758"/>
        <v>3.0792415684896213</v>
      </c>
      <c r="S2237" s="5">
        <f t="shared" si="739"/>
        <v>108</v>
      </c>
      <c r="T2237" s="3">
        <f t="shared" si="750"/>
        <v>4.6821312271242199</v>
      </c>
      <c r="U2237" s="3">
        <f t="shared" si="740"/>
        <v>3.3147177297819153</v>
      </c>
      <c r="V2237" t="s">
        <v>20</v>
      </c>
      <c r="W2237" t="s">
        <v>21</v>
      </c>
      <c r="X2237">
        <f t="shared" si="751"/>
        <v>31</v>
      </c>
      <c r="Y2237" s="11">
        <f t="shared" si="741"/>
        <v>-3.2580965380214817</v>
      </c>
      <c r="Z2237" s="3">
        <f t="shared" si="742"/>
        <v>-2.8437654071973273</v>
      </c>
    </row>
    <row r="2238" spans="1:26" x14ac:dyDescent="0.2">
      <c r="A2238" t="s">
        <v>6</v>
      </c>
      <c r="B2238">
        <v>2237</v>
      </c>
      <c r="C2238">
        <v>1786</v>
      </c>
      <c r="D2238">
        <v>587</v>
      </c>
      <c r="E2238" s="12">
        <v>79115.88</v>
      </c>
      <c r="F2238">
        <v>176303.1</v>
      </c>
      <c r="G2238">
        <v>37</v>
      </c>
      <c r="H2238">
        <v>37</v>
      </c>
      <c r="I2238">
        <v>37</v>
      </c>
      <c r="J2238" s="5">
        <f t="shared" si="743"/>
        <v>11.691710943492001</v>
      </c>
      <c r="K2238">
        <f t="shared" si="759"/>
        <v>3.6109179126442243</v>
      </c>
      <c r="L2238">
        <f t="shared" si="760"/>
        <v>2.4588801243546126</v>
      </c>
      <c r="M2238">
        <v>1</v>
      </c>
      <c r="N2238">
        <v>1</v>
      </c>
      <c r="O2238">
        <v>1</v>
      </c>
      <c r="P2238" s="5">
        <f t="shared" si="744"/>
        <v>0.20986585034522931</v>
      </c>
      <c r="Q2238">
        <f t="shared" si="757"/>
        <v>0</v>
      </c>
      <c r="R2238">
        <f t="shared" si="758"/>
        <v>-1.5612867602692182</v>
      </c>
      <c r="S2238" s="5">
        <f t="shared" si="739"/>
        <v>38</v>
      </c>
      <c r="T2238" s="3">
        <f t="shared" si="750"/>
        <v>3.6375861597263857</v>
      </c>
      <c r="U2238" s="3">
        <f t="shared" si="740"/>
        <v>0.89759336408539436</v>
      </c>
      <c r="V2238" t="s">
        <v>20</v>
      </c>
      <c r="W2238" t="s">
        <v>21</v>
      </c>
      <c r="X2238">
        <f t="shared" si="751"/>
        <v>32</v>
      </c>
      <c r="Y2238" s="11">
        <f t="shared" si="741"/>
        <v>3.6109179126442243</v>
      </c>
      <c r="Z2238" s="3">
        <f t="shared" si="742"/>
        <v>4.0201668846238308</v>
      </c>
    </row>
    <row r="2239" spans="1:26" x14ac:dyDescent="0.2">
      <c r="A2239" t="s">
        <v>6</v>
      </c>
      <c r="B2239">
        <v>2238</v>
      </c>
      <c r="C2239">
        <v>1785</v>
      </c>
      <c r="D2239">
        <v>588</v>
      </c>
      <c r="E2239" s="12">
        <v>79208.98</v>
      </c>
      <c r="F2239">
        <v>175615.8</v>
      </c>
      <c r="G2239">
        <v>5</v>
      </c>
      <c r="H2239">
        <v>5</v>
      </c>
      <c r="I2239">
        <v>5</v>
      </c>
      <c r="J2239" s="5">
        <f t="shared" si="743"/>
        <v>1.5781038968056398</v>
      </c>
      <c r="K2239">
        <f t="shared" si="759"/>
        <v>1.6094379124341003</v>
      </c>
      <c r="L2239">
        <f t="shared" si="760"/>
        <v>0.45622406107099855</v>
      </c>
      <c r="M2239">
        <v>0</v>
      </c>
      <c r="N2239">
        <v>0</v>
      </c>
      <c r="O2239">
        <v>0</v>
      </c>
      <c r="P2239" s="5">
        <f t="shared" si="744"/>
        <v>0</v>
      </c>
      <c r="Q2239">
        <v>0</v>
      </c>
      <c r="R2239">
        <v>0</v>
      </c>
      <c r="S2239" s="5">
        <f t="shared" si="739"/>
        <v>5</v>
      </c>
      <c r="T2239" s="3">
        <f t="shared" si="750"/>
        <v>1.6094379124341003</v>
      </c>
      <c r="U2239" s="3">
        <f t="shared" si="740"/>
        <v>0.45622406107099855</v>
      </c>
      <c r="V2239" t="s">
        <v>20</v>
      </c>
      <c r="W2239" t="s">
        <v>21</v>
      </c>
      <c r="X2239">
        <f t="shared" si="751"/>
        <v>33</v>
      </c>
      <c r="Y2239" s="11">
        <f t="shared" si="741"/>
        <v>1.6094379124341003</v>
      </c>
      <c r="Z2239" s="3">
        <f t="shared" si="742"/>
        <v>0.45622406107099855</v>
      </c>
    </row>
    <row r="2240" spans="1:26" x14ac:dyDescent="0.2">
      <c r="A2240" t="s">
        <v>6</v>
      </c>
      <c r="B2240">
        <v>2239</v>
      </c>
      <c r="C2240">
        <v>1784</v>
      </c>
      <c r="D2240">
        <v>589</v>
      </c>
      <c r="E2240" s="12">
        <v>79300.100000000006</v>
      </c>
      <c r="F2240">
        <v>174923</v>
      </c>
      <c r="G2240">
        <v>1</v>
      </c>
      <c r="H2240">
        <v>1</v>
      </c>
      <c r="I2240">
        <v>1</v>
      </c>
      <c r="J2240" s="5">
        <f t="shared" si="743"/>
        <v>0.31525811442860724</v>
      </c>
      <c r="K2240">
        <f t="shared" si="759"/>
        <v>0</v>
      </c>
      <c r="L2240">
        <f t="shared" si="760"/>
        <v>-1.1543635648058546</v>
      </c>
      <c r="M2240">
        <v>6</v>
      </c>
      <c r="N2240">
        <v>6</v>
      </c>
      <c r="O2240">
        <v>6</v>
      </c>
      <c r="P2240" s="5">
        <f t="shared" si="744"/>
        <v>1.269129845703538</v>
      </c>
      <c r="Q2240">
        <f t="shared" ref="Q2240:Q2249" si="761">LN(O2240)</f>
        <v>1.791759469228055</v>
      </c>
      <c r="R2240">
        <f t="shared" ref="R2240:R2249" si="762">LN(P2240)</f>
        <v>0.23833150477716936</v>
      </c>
      <c r="S2240" s="5">
        <f t="shared" si="739"/>
        <v>7</v>
      </c>
      <c r="T2240" s="3">
        <f t="shared" si="750"/>
        <v>1.9459101490553132</v>
      </c>
      <c r="U2240" s="3">
        <f t="shared" si="740"/>
        <v>-0.9160320600286852</v>
      </c>
      <c r="V2240" t="s">
        <v>20</v>
      </c>
      <c r="W2240" t="s">
        <v>21</v>
      </c>
      <c r="X2240">
        <f t="shared" ref="X2240:X2258" si="763">1+X2239</f>
        <v>34</v>
      </c>
      <c r="Y2240" s="11">
        <f t="shared" si="741"/>
        <v>-1.791759469228055</v>
      </c>
      <c r="Z2240" s="3">
        <f t="shared" si="742"/>
        <v>-1.392695069583024</v>
      </c>
    </row>
    <row r="2241" spans="1:26" x14ac:dyDescent="0.2">
      <c r="A2241" t="s">
        <v>6</v>
      </c>
      <c r="B2241">
        <v>2240</v>
      </c>
      <c r="C2241">
        <v>1783</v>
      </c>
      <c r="D2241">
        <v>590</v>
      </c>
      <c r="E2241" s="12">
        <v>79387.59</v>
      </c>
      <c r="F2241">
        <v>174224.1</v>
      </c>
      <c r="G2241">
        <v>4</v>
      </c>
      <c r="H2241">
        <v>4</v>
      </c>
      <c r="I2241">
        <v>4</v>
      </c>
      <c r="J2241" s="5">
        <f t="shared" si="743"/>
        <v>1.2596427224960476</v>
      </c>
      <c r="K2241">
        <f t="shared" si="759"/>
        <v>1.3862943611198906</v>
      </c>
      <c r="L2241">
        <f t="shared" si="760"/>
        <v>0.23082812717990531</v>
      </c>
      <c r="M2241">
        <v>3</v>
      </c>
      <c r="N2241">
        <v>3</v>
      </c>
      <c r="O2241">
        <v>3</v>
      </c>
      <c r="P2241" s="5">
        <f t="shared" si="744"/>
        <v>0.63711048012301397</v>
      </c>
      <c r="Q2241">
        <f t="shared" si="761"/>
        <v>1.0986122886681098</v>
      </c>
      <c r="R2241">
        <f t="shared" si="762"/>
        <v>-0.45081220026494129</v>
      </c>
      <c r="S2241" s="5">
        <f t="shared" si="739"/>
        <v>7</v>
      </c>
      <c r="T2241" s="3">
        <f t="shared" si="750"/>
        <v>1.9459101490553132</v>
      </c>
      <c r="U2241" s="3">
        <f t="shared" si="740"/>
        <v>-0.21998407308503598</v>
      </c>
      <c r="V2241" t="s">
        <v>20</v>
      </c>
      <c r="W2241" t="s">
        <v>21</v>
      </c>
      <c r="X2241">
        <f t="shared" si="763"/>
        <v>35</v>
      </c>
      <c r="Y2241" s="11">
        <f t="shared" si="741"/>
        <v>0.28768207245178079</v>
      </c>
      <c r="Z2241" s="3">
        <f t="shared" si="742"/>
        <v>0.68164032744484659</v>
      </c>
    </row>
    <row r="2242" spans="1:26" x14ac:dyDescent="0.2">
      <c r="A2242" t="s">
        <v>6</v>
      </c>
      <c r="B2242">
        <v>2241</v>
      </c>
      <c r="C2242">
        <v>1782</v>
      </c>
      <c r="D2242">
        <v>591</v>
      </c>
      <c r="E2242" s="12">
        <v>79473.23</v>
      </c>
      <c r="F2242">
        <v>173516</v>
      </c>
      <c r="G2242">
        <v>1</v>
      </c>
      <c r="H2242">
        <v>1</v>
      </c>
      <c r="I2242">
        <v>1</v>
      </c>
      <c r="J2242" s="5">
        <f t="shared" si="743"/>
        <v>0.31457133427193029</v>
      </c>
      <c r="K2242">
        <f t="shared" si="759"/>
        <v>0</v>
      </c>
      <c r="L2242">
        <f t="shared" si="760"/>
        <v>-1.1565444105262088</v>
      </c>
      <c r="M2242">
        <v>1</v>
      </c>
      <c r="N2242">
        <v>1</v>
      </c>
      <c r="O2242">
        <v>1</v>
      </c>
      <c r="P2242" s="5">
        <f t="shared" si="744"/>
        <v>0.21323681965928215</v>
      </c>
      <c r="Q2242">
        <f t="shared" si="761"/>
        <v>0</v>
      </c>
      <c r="R2242">
        <f t="shared" si="762"/>
        <v>-1.5453519015109498</v>
      </c>
      <c r="S2242" s="5">
        <f t="shared" ref="S2242:S2305" si="764">I2242+O2242</f>
        <v>2</v>
      </c>
      <c r="T2242" s="3">
        <f t="shared" si="750"/>
        <v>0.69314718055994529</v>
      </c>
      <c r="U2242" s="3">
        <f t="shared" ref="U2242:U2305" si="765">L2242+R2242</f>
        <v>-2.7018963120371584</v>
      </c>
      <c r="V2242" t="s">
        <v>20</v>
      </c>
      <c r="W2242" t="s">
        <v>21</v>
      </c>
      <c r="X2242">
        <f t="shared" si="763"/>
        <v>36</v>
      </c>
      <c r="Y2242" s="11">
        <f t="shared" ref="Y2242:Y2305" si="766">K2242-Q2242</f>
        <v>0</v>
      </c>
      <c r="Z2242" s="3">
        <f t="shared" ref="Z2242:Z2305" si="767">L2242-R2242</f>
        <v>0.38880749098474099</v>
      </c>
    </row>
    <row r="2243" spans="1:26" x14ac:dyDescent="0.2">
      <c r="A2243" t="s">
        <v>6</v>
      </c>
      <c r="B2243">
        <v>2242</v>
      </c>
      <c r="C2243">
        <v>1781</v>
      </c>
      <c r="D2243">
        <v>592</v>
      </c>
      <c r="E2243" s="12">
        <v>79557.84</v>
      </c>
      <c r="F2243">
        <v>172805</v>
      </c>
      <c r="G2243">
        <v>6</v>
      </c>
      <c r="H2243">
        <v>6</v>
      </c>
      <c r="I2243">
        <v>6</v>
      </c>
      <c r="J2243" s="5">
        <f t="shared" ref="J2243:J2306" si="768">(I2243/E2243)*25000</f>
        <v>1.8854207203212154</v>
      </c>
      <c r="K2243">
        <f t="shared" si="759"/>
        <v>1.791759469228055</v>
      </c>
      <c r="L2243">
        <f t="shared" si="760"/>
        <v>0.63415098980030082</v>
      </c>
      <c r="M2243">
        <v>292</v>
      </c>
      <c r="N2243">
        <v>292</v>
      </c>
      <c r="O2243">
        <v>292</v>
      </c>
      <c r="P2243" s="5">
        <f t="shared" ref="P2243:P2306" si="769">(O2243/F2243)*37000</f>
        <v>62.5213390816238</v>
      </c>
      <c r="Q2243">
        <f t="shared" si="761"/>
        <v>5.6767538022682817</v>
      </c>
      <c r="R2243">
        <f t="shared" si="762"/>
        <v>4.1355079237759806</v>
      </c>
      <c r="S2243" s="5">
        <f t="shared" si="764"/>
        <v>298</v>
      </c>
      <c r="T2243" s="3">
        <f t="shared" si="750"/>
        <v>5.6970934865054046</v>
      </c>
      <c r="U2243" s="3">
        <f t="shared" si="765"/>
        <v>4.769658913576281</v>
      </c>
      <c r="V2243" t="s">
        <v>20</v>
      </c>
      <c r="W2243" t="s">
        <v>21</v>
      </c>
      <c r="X2243">
        <f t="shared" si="763"/>
        <v>37</v>
      </c>
      <c r="Y2243" s="11">
        <f t="shared" si="766"/>
        <v>-3.8849943330402268</v>
      </c>
      <c r="Z2243" s="3">
        <f t="shared" si="767"/>
        <v>-3.5013569339756798</v>
      </c>
    </row>
    <row r="2244" spans="1:26" x14ac:dyDescent="0.2">
      <c r="A2244" t="s">
        <v>6</v>
      </c>
      <c r="B2244">
        <v>2243</v>
      </c>
      <c r="C2244">
        <v>1780</v>
      </c>
      <c r="D2244">
        <v>593</v>
      </c>
      <c r="E2244" s="12">
        <v>79640.62</v>
      </c>
      <c r="F2244">
        <v>172087.9</v>
      </c>
      <c r="G2244">
        <v>4</v>
      </c>
      <c r="H2244">
        <v>4</v>
      </c>
      <c r="I2244">
        <v>4</v>
      </c>
      <c r="J2244" s="5">
        <f t="shared" si="768"/>
        <v>1.2556406517176788</v>
      </c>
      <c r="K2244">
        <f t="shared" si="759"/>
        <v>1.3862943611198906</v>
      </c>
      <c r="L2244">
        <f t="shared" si="760"/>
        <v>0.22764592178975218</v>
      </c>
      <c r="M2244">
        <v>71</v>
      </c>
      <c r="N2244">
        <v>71</v>
      </c>
      <c r="O2244">
        <v>71</v>
      </c>
      <c r="P2244" s="5">
        <f t="shared" si="769"/>
        <v>15.265454456704976</v>
      </c>
      <c r="Q2244">
        <f t="shared" si="761"/>
        <v>4.2626798770413155</v>
      </c>
      <c r="R2244">
        <f t="shared" si="762"/>
        <v>2.7255923969002547</v>
      </c>
      <c r="S2244" s="5">
        <f t="shared" si="764"/>
        <v>75</v>
      </c>
      <c r="T2244" s="3">
        <f t="shared" si="750"/>
        <v>4.3174881135363101</v>
      </c>
      <c r="U2244" s="3">
        <f t="shared" si="765"/>
        <v>2.9532383186900066</v>
      </c>
      <c r="V2244" t="s">
        <v>20</v>
      </c>
      <c r="W2244" t="s">
        <v>21</v>
      </c>
      <c r="X2244">
        <f t="shared" si="763"/>
        <v>38</v>
      </c>
      <c r="Y2244" s="11">
        <f t="shared" si="766"/>
        <v>-2.8763855159214247</v>
      </c>
      <c r="Z2244" s="3">
        <f t="shared" si="767"/>
        <v>-2.4979464751105027</v>
      </c>
    </row>
    <row r="2245" spans="1:26" x14ac:dyDescent="0.2">
      <c r="A2245" t="s">
        <v>6</v>
      </c>
      <c r="B2245">
        <v>2244</v>
      </c>
      <c r="C2245">
        <v>1779</v>
      </c>
      <c r="D2245">
        <v>594</v>
      </c>
      <c r="E2245" s="12">
        <v>79721.16</v>
      </c>
      <c r="F2245">
        <v>171359.6</v>
      </c>
      <c r="G2245">
        <v>197</v>
      </c>
      <c r="H2245">
        <v>197</v>
      </c>
      <c r="I2245">
        <v>197</v>
      </c>
      <c r="J2245" s="5">
        <f t="shared" si="768"/>
        <v>61.777826614665415</v>
      </c>
      <c r="K2245">
        <f t="shared" si="759"/>
        <v>5.2832037287379885</v>
      </c>
      <c r="L2245">
        <f t="shared" si="760"/>
        <v>4.1235445074392105</v>
      </c>
      <c r="M2245">
        <v>1</v>
      </c>
      <c r="N2245">
        <v>1</v>
      </c>
      <c r="O2245">
        <v>1</v>
      </c>
      <c r="P2245" s="5">
        <f t="shared" si="769"/>
        <v>0.21592020522923722</v>
      </c>
      <c r="Q2245">
        <f t="shared" si="761"/>
        <v>0</v>
      </c>
      <c r="R2245">
        <f t="shared" si="762"/>
        <v>-1.5328463597854498</v>
      </c>
      <c r="S2245" s="5">
        <f t="shared" si="764"/>
        <v>198</v>
      </c>
      <c r="T2245" s="3">
        <f t="shared" si="750"/>
        <v>5.2882670306945352</v>
      </c>
      <c r="U2245" s="3">
        <f t="shared" si="765"/>
        <v>2.5906981476537609</v>
      </c>
      <c r="V2245" t="s">
        <v>20</v>
      </c>
      <c r="W2245" t="s">
        <v>21</v>
      </c>
      <c r="X2245">
        <f t="shared" si="763"/>
        <v>39</v>
      </c>
      <c r="Y2245" s="11">
        <f t="shared" si="766"/>
        <v>5.2832037287379885</v>
      </c>
      <c r="Z2245" s="3">
        <f t="shared" si="767"/>
        <v>5.6563908672246601</v>
      </c>
    </row>
    <row r="2246" spans="1:26" x14ac:dyDescent="0.2">
      <c r="A2246" t="s">
        <v>6</v>
      </c>
      <c r="B2246">
        <v>2245</v>
      </c>
      <c r="C2246">
        <v>1778</v>
      </c>
      <c r="D2246">
        <v>595</v>
      </c>
      <c r="E2246" s="12">
        <v>79800.83</v>
      </c>
      <c r="F2246">
        <v>170624.5</v>
      </c>
      <c r="G2246">
        <v>1</v>
      </c>
      <c r="H2246">
        <v>1</v>
      </c>
      <c r="I2246">
        <v>1</v>
      </c>
      <c r="J2246" s="5">
        <f t="shared" si="768"/>
        <v>0.31327994959450922</v>
      </c>
      <c r="K2246">
        <f t="shared" si="759"/>
        <v>0</v>
      </c>
      <c r="L2246">
        <f t="shared" si="760"/>
        <v>-1.1606580805359785</v>
      </c>
      <c r="M2246">
        <v>2</v>
      </c>
      <c r="N2246">
        <v>2</v>
      </c>
      <c r="O2246">
        <v>2</v>
      </c>
      <c r="P2246" s="5">
        <f t="shared" si="769"/>
        <v>0.43370090461803551</v>
      </c>
      <c r="Q2246">
        <f t="shared" si="761"/>
        <v>0.69314718055994529</v>
      </c>
      <c r="R2246">
        <f t="shared" si="762"/>
        <v>-0.83540014232783033</v>
      </c>
      <c r="S2246" s="5">
        <f t="shared" si="764"/>
        <v>3</v>
      </c>
      <c r="T2246" s="3">
        <f t="shared" si="750"/>
        <v>1.0986122886681098</v>
      </c>
      <c r="U2246" s="3">
        <f t="shared" si="765"/>
        <v>-1.9960582228638089</v>
      </c>
      <c r="V2246" t="s">
        <v>20</v>
      </c>
      <c r="W2246" t="s">
        <v>21</v>
      </c>
      <c r="X2246">
        <f t="shared" si="763"/>
        <v>40</v>
      </c>
      <c r="Y2246" s="11">
        <f t="shared" si="766"/>
        <v>-0.69314718055994529</v>
      </c>
      <c r="Z2246" s="3">
        <f t="shared" si="767"/>
        <v>-0.32525793820814819</v>
      </c>
    </row>
    <row r="2247" spans="1:26" x14ac:dyDescent="0.2">
      <c r="A2247" t="s">
        <v>6</v>
      </c>
      <c r="B2247">
        <v>2246</v>
      </c>
      <c r="C2247">
        <v>1777</v>
      </c>
      <c r="D2247">
        <v>596</v>
      </c>
      <c r="E2247" s="12">
        <v>79879.58</v>
      </c>
      <c r="F2247">
        <v>169881.1</v>
      </c>
      <c r="G2247">
        <v>9</v>
      </c>
      <c r="H2247">
        <v>9</v>
      </c>
      <c r="I2247">
        <v>9</v>
      </c>
      <c r="J2247" s="5">
        <f t="shared" si="768"/>
        <v>2.8167398977310598</v>
      </c>
      <c r="K2247">
        <f t="shared" si="759"/>
        <v>2.1972245773362196</v>
      </c>
      <c r="L2247">
        <f t="shared" si="760"/>
        <v>1.0355801515574588</v>
      </c>
      <c r="M2247">
        <v>223</v>
      </c>
      <c r="N2247">
        <v>223</v>
      </c>
      <c r="O2247">
        <v>223</v>
      </c>
      <c r="P2247" s="5">
        <f t="shared" si="769"/>
        <v>48.569264032314365</v>
      </c>
      <c r="Q2247">
        <f t="shared" si="761"/>
        <v>5.4071717714601188</v>
      </c>
      <c r="R2247">
        <f t="shared" si="762"/>
        <v>3.8829909035213008</v>
      </c>
      <c r="S2247" s="5">
        <f t="shared" si="764"/>
        <v>232</v>
      </c>
      <c r="T2247" s="3">
        <f t="shared" si="750"/>
        <v>5.4467373716663099</v>
      </c>
      <c r="U2247" s="3">
        <f t="shared" si="765"/>
        <v>4.9185710550787594</v>
      </c>
      <c r="V2247" t="s">
        <v>20</v>
      </c>
      <c r="W2247" t="s">
        <v>21</v>
      </c>
      <c r="X2247">
        <f t="shared" si="763"/>
        <v>41</v>
      </c>
      <c r="Y2247" s="11">
        <f t="shared" si="766"/>
        <v>-3.2099471941238993</v>
      </c>
      <c r="Z2247" s="3">
        <f t="shared" si="767"/>
        <v>-2.8474107519638423</v>
      </c>
    </row>
    <row r="2248" spans="1:26" x14ac:dyDescent="0.2">
      <c r="A2248" t="s">
        <v>6</v>
      </c>
      <c r="B2248">
        <v>2247</v>
      </c>
      <c r="C2248">
        <v>1776</v>
      </c>
      <c r="D2248">
        <v>597</v>
      </c>
      <c r="E2248" s="12">
        <v>79961.5</v>
      </c>
      <c r="F2248">
        <v>169125.7</v>
      </c>
      <c r="G2248">
        <v>2</v>
      </c>
      <c r="H2248">
        <v>2</v>
      </c>
      <c r="I2248">
        <v>2</v>
      </c>
      <c r="J2248" s="5">
        <f t="shared" si="768"/>
        <v>0.62530092607067156</v>
      </c>
      <c r="K2248">
        <f t="shared" si="759"/>
        <v>0.69314718055994529</v>
      </c>
      <c r="L2248">
        <f t="shared" si="760"/>
        <v>-0.46952226340778808</v>
      </c>
      <c r="M2248">
        <v>73</v>
      </c>
      <c r="N2248">
        <v>73</v>
      </c>
      <c r="O2248">
        <v>73</v>
      </c>
      <c r="P2248" s="5">
        <f t="shared" si="769"/>
        <v>15.970369967426592</v>
      </c>
      <c r="Q2248">
        <f t="shared" si="761"/>
        <v>4.290459441148391</v>
      </c>
      <c r="R2248">
        <f t="shared" si="762"/>
        <v>2.7707351283597483</v>
      </c>
      <c r="S2248" s="5">
        <f t="shared" si="764"/>
        <v>75</v>
      </c>
      <c r="T2248" s="3">
        <f t="shared" si="750"/>
        <v>4.3174881135363101</v>
      </c>
      <c r="U2248" s="3">
        <f t="shared" si="765"/>
        <v>2.3012128649519603</v>
      </c>
      <c r="V2248" t="s">
        <v>20</v>
      </c>
      <c r="W2248" t="s">
        <v>21</v>
      </c>
      <c r="X2248">
        <f t="shared" si="763"/>
        <v>42</v>
      </c>
      <c r="Y2248" s="11">
        <f t="shared" si="766"/>
        <v>-3.5973122605884456</v>
      </c>
      <c r="Z2248" s="3">
        <f t="shared" si="767"/>
        <v>-3.2402573917675364</v>
      </c>
    </row>
    <row r="2249" spans="1:26" x14ac:dyDescent="0.2">
      <c r="A2249" t="s">
        <v>6</v>
      </c>
      <c r="B2249">
        <v>2248</v>
      </c>
      <c r="C2249">
        <v>1775</v>
      </c>
      <c r="D2249">
        <v>598</v>
      </c>
      <c r="E2249" s="12">
        <v>80044.539999999994</v>
      </c>
      <c r="F2249">
        <v>168358.1</v>
      </c>
      <c r="G2249">
        <v>83</v>
      </c>
      <c r="H2249">
        <v>83</v>
      </c>
      <c r="I2249">
        <v>83</v>
      </c>
      <c r="J2249" s="5">
        <f t="shared" si="768"/>
        <v>25.923067332262764</v>
      </c>
      <c r="K2249">
        <f t="shared" si="759"/>
        <v>4.4188406077965983</v>
      </c>
      <c r="L2249">
        <f t="shared" si="760"/>
        <v>3.2551332029186972</v>
      </c>
      <c r="M2249">
        <v>1</v>
      </c>
      <c r="N2249">
        <v>1</v>
      </c>
      <c r="O2249">
        <v>1</v>
      </c>
      <c r="P2249" s="5">
        <f t="shared" si="769"/>
        <v>0.21976964577290906</v>
      </c>
      <c r="Q2249">
        <f t="shared" si="761"/>
        <v>0</v>
      </c>
      <c r="R2249">
        <f t="shared" si="762"/>
        <v>-1.5151753458535293</v>
      </c>
      <c r="S2249" s="5">
        <f t="shared" si="764"/>
        <v>84</v>
      </c>
      <c r="T2249" s="3">
        <f t="shared" si="750"/>
        <v>4.4308167988433134</v>
      </c>
      <c r="U2249" s="3">
        <f t="shared" si="765"/>
        <v>1.7399578570651679</v>
      </c>
      <c r="V2249" t="s">
        <v>20</v>
      </c>
      <c r="W2249" t="s">
        <v>21</v>
      </c>
      <c r="X2249">
        <f t="shared" si="763"/>
        <v>43</v>
      </c>
      <c r="Y2249" s="11">
        <f t="shared" si="766"/>
        <v>4.4188406077965983</v>
      </c>
      <c r="Z2249" s="3">
        <f t="shared" si="767"/>
        <v>4.7703085487722268</v>
      </c>
    </row>
    <row r="2250" spans="1:26" x14ac:dyDescent="0.2">
      <c r="A2250" t="s">
        <v>6</v>
      </c>
      <c r="B2250">
        <v>2249</v>
      </c>
      <c r="C2250">
        <v>1774</v>
      </c>
      <c r="D2250">
        <v>599</v>
      </c>
      <c r="E2250" s="12">
        <v>80126.53</v>
      </c>
      <c r="F2250">
        <v>167583.4</v>
      </c>
      <c r="G2250">
        <v>2</v>
      </c>
      <c r="H2250">
        <v>2</v>
      </c>
      <c r="I2250">
        <v>2</v>
      </c>
      <c r="J2250" s="5">
        <f t="shared" si="768"/>
        <v>0.62401304536712121</v>
      </c>
      <c r="K2250">
        <f t="shared" si="759"/>
        <v>0.69314718055994529</v>
      </c>
      <c r="L2250">
        <f t="shared" si="760"/>
        <v>-0.47158400479418433</v>
      </c>
      <c r="M2250">
        <v>0</v>
      </c>
      <c r="N2250">
        <v>0</v>
      </c>
      <c r="O2250">
        <v>0</v>
      </c>
      <c r="P2250" s="5">
        <f t="shared" si="769"/>
        <v>0</v>
      </c>
      <c r="Q2250">
        <v>0</v>
      </c>
      <c r="R2250">
        <v>0</v>
      </c>
      <c r="S2250" s="5">
        <f t="shared" si="764"/>
        <v>2</v>
      </c>
      <c r="T2250" s="3">
        <f t="shared" si="750"/>
        <v>0.69314718055994529</v>
      </c>
      <c r="U2250" s="3">
        <f t="shared" si="765"/>
        <v>-0.47158400479418433</v>
      </c>
      <c r="V2250" t="s">
        <v>20</v>
      </c>
      <c r="W2250" t="s">
        <v>21</v>
      </c>
      <c r="X2250">
        <f t="shared" si="763"/>
        <v>44</v>
      </c>
      <c r="Y2250" s="11">
        <f t="shared" si="766"/>
        <v>0.69314718055994529</v>
      </c>
      <c r="Z2250" s="3">
        <f t="shared" si="767"/>
        <v>-0.47158400479418433</v>
      </c>
    </row>
    <row r="2251" spans="1:26" x14ac:dyDescent="0.2">
      <c r="A2251" t="s">
        <v>6</v>
      </c>
      <c r="B2251">
        <v>2250</v>
      </c>
      <c r="C2251">
        <v>1773</v>
      </c>
      <c r="D2251">
        <v>600</v>
      </c>
      <c r="E2251" s="12">
        <v>80207.17</v>
      </c>
      <c r="F2251">
        <v>166801.5</v>
      </c>
      <c r="G2251">
        <v>6</v>
      </c>
      <c r="H2251">
        <v>6</v>
      </c>
      <c r="I2251">
        <v>6</v>
      </c>
      <c r="J2251" s="5">
        <f t="shared" si="768"/>
        <v>1.8701569946926191</v>
      </c>
      <c r="K2251">
        <f t="shared" si="759"/>
        <v>1.791759469228055</v>
      </c>
      <c r="L2251">
        <f t="shared" si="760"/>
        <v>0.62602238172360314</v>
      </c>
      <c r="M2251">
        <v>5</v>
      </c>
      <c r="N2251">
        <v>5</v>
      </c>
      <c r="O2251">
        <v>5</v>
      </c>
      <c r="P2251" s="5">
        <f t="shared" si="769"/>
        <v>1.1091027358866676</v>
      </c>
      <c r="Q2251">
        <f t="shared" ref="Q2251:R2256" si="770">LN(O2251)</f>
        <v>1.6094379124341003</v>
      </c>
      <c r="R2251">
        <f t="shared" si="770"/>
        <v>0.10355134238835803</v>
      </c>
      <c r="S2251" s="5">
        <f t="shared" si="764"/>
        <v>11</v>
      </c>
      <c r="T2251" s="3">
        <f t="shared" si="750"/>
        <v>2.3978952727983707</v>
      </c>
      <c r="U2251" s="3">
        <f t="shared" si="765"/>
        <v>0.7295737241119612</v>
      </c>
      <c r="V2251" t="s">
        <v>20</v>
      </c>
      <c r="W2251" t="s">
        <v>21</v>
      </c>
      <c r="X2251">
        <f t="shared" si="763"/>
        <v>45</v>
      </c>
      <c r="Y2251" s="11">
        <f t="shared" si="766"/>
        <v>0.18232155679395468</v>
      </c>
      <c r="Z2251" s="3">
        <f t="shared" si="767"/>
        <v>0.52247103933524508</v>
      </c>
    </row>
    <row r="2252" spans="1:26" x14ac:dyDescent="0.2">
      <c r="A2252" t="s">
        <v>6</v>
      </c>
      <c r="B2252">
        <v>2251</v>
      </c>
      <c r="C2252">
        <v>1772</v>
      </c>
      <c r="D2252">
        <v>601</v>
      </c>
      <c r="E2252" s="12">
        <v>80289.7</v>
      </c>
      <c r="F2252">
        <v>166013.1</v>
      </c>
      <c r="G2252">
        <v>2</v>
      </c>
      <c r="H2252">
        <v>2</v>
      </c>
      <c r="I2252">
        <v>2</v>
      </c>
      <c r="J2252" s="5">
        <f t="shared" si="768"/>
        <v>0.62274488508488646</v>
      </c>
      <c r="K2252">
        <f t="shared" si="759"/>
        <v>0.69314718055994529</v>
      </c>
      <c r="L2252">
        <f t="shared" si="760"/>
        <v>-0.47361833830611649</v>
      </c>
      <c r="M2252">
        <v>4</v>
      </c>
      <c r="N2252">
        <v>4</v>
      </c>
      <c r="O2252">
        <v>4</v>
      </c>
      <c r="P2252" s="5">
        <f t="shared" si="769"/>
        <v>0.89149591206958967</v>
      </c>
      <c r="Q2252">
        <f t="shared" si="770"/>
        <v>1.3862943611198906</v>
      </c>
      <c r="R2252">
        <f t="shared" si="770"/>
        <v>-0.1148544271414017</v>
      </c>
      <c r="S2252" s="5">
        <f t="shared" si="764"/>
        <v>6</v>
      </c>
      <c r="T2252" s="3">
        <f t="shared" si="750"/>
        <v>1.791759469228055</v>
      </c>
      <c r="U2252" s="3">
        <f t="shared" si="765"/>
        <v>-0.58847276544751814</v>
      </c>
      <c r="V2252" t="s">
        <v>20</v>
      </c>
      <c r="W2252" t="s">
        <v>21</v>
      </c>
      <c r="X2252">
        <f t="shared" si="763"/>
        <v>46</v>
      </c>
      <c r="Y2252" s="11">
        <f t="shared" si="766"/>
        <v>-0.69314718055994529</v>
      </c>
      <c r="Z2252" s="3">
        <f t="shared" si="767"/>
        <v>-0.35876391116471479</v>
      </c>
    </row>
    <row r="2253" spans="1:26" x14ac:dyDescent="0.2">
      <c r="A2253" t="s">
        <v>6</v>
      </c>
      <c r="B2253">
        <v>2252</v>
      </c>
      <c r="C2253">
        <v>1771</v>
      </c>
      <c r="D2253">
        <v>602</v>
      </c>
      <c r="E2253" s="12">
        <v>80370.759999999995</v>
      </c>
      <c r="F2253">
        <v>165216.79999999999</v>
      </c>
      <c r="G2253">
        <v>156</v>
      </c>
      <c r="H2253">
        <v>156</v>
      </c>
      <c r="I2253">
        <v>156</v>
      </c>
      <c r="J2253" s="5">
        <f t="shared" si="768"/>
        <v>48.525110375962605</v>
      </c>
      <c r="K2253">
        <f t="shared" si="759"/>
        <v>5.0498560072495371</v>
      </c>
      <c r="L2253">
        <f t="shared" si="760"/>
        <v>3.8820814036730455</v>
      </c>
      <c r="M2253">
        <v>4</v>
      </c>
      <c r="N2253">
        <v>4</v>
      </c>
      <c r="O2253">
        <v>4</v>
      </c>
      <c r="P2253" s="5">
        <f t="shared" si="769"/>
        <v>0.89579267967906417</v>
      </c>
      <c r="Q2253">
        <f t="shared" si="770"/>
        <v>1.3862943611198906</v>
      </c>
      <c r="R2253">
        <f t="shared" si="770"/>
        <v>-0.11004627706743945</v>
      </c>
      <c r="S2253" s="5">
        <f t="shared" si="764"/>
        <v>160</v>
      </c>
      <c r="T2253" s="3">
        <f t="shared" si="750"/>
        <v>5.0751738152338266</v>
      </c>
      <c r="U2253" s="3">
        <f t="shared" si="765"/>
        <v>3.7720351266056062</v>
      </c>
      <c r="V2253" t="s">
        <v>20</v>
      </c>
      <c r="W2253" t="s">
        <v>21</v>
      </c>
      <c r="X2253">
        <f t="shared" si="763"/>
        <v>47</v>
      </c>
      <c r="Y2253" s="11">
        <f t="shared" si="766"/>
        <v>3.6635616461296463</v>
      </c>
      <c r="Z2253" s="3">
        <f t="shared" si="767"/>
        <v>3.9921276807404849</v>
      </c>
    </row>
    <row r="2254" spans="1:26" x14ac:dyDescent="0.2">
      <c r="A2254" t="s">
        <v>6</v>
      </c>
      <c r="B2254">
        <v>2253</v>
      </c>
      <c r="C2254">
        <v>1770</v>
      </c>
      <c r="D2254">
        <v>603</v>
      </c>
      <c r="E2254" s="12">
        <v>80450.820000000007</v>
      </c>
      <c r="F2254">
        <v>164412.5</v>
      </c>
      <c r="G2254">
        <v>158</v>
      </c>
      <c r="H2254">
        <v>158</v>
      </c>
      <c r="I2254">
        <v>158</v>
      </c>
      <c r="J2254" s="5">
        <f t="shared" si="768"/>
        <v>49.098318699548365</v>
      </c>
      <c r="K2254">
        <f t="shared" si="759"/>
        <v>5.0625950330269669</v>
      </c>
      <c r="L2254">
        <f t="shared" si="760"/>
        <v>3.893824791842468</v>
      </c>
      <c r="M2254">
        <v>7</v>
      </c>
      <c r="N2254">
        <v>7</v>
      </c>
      <c r="O2254">
        <v>7</v>
      </c>
      <c r="P2254" s="5">
        <f t="shared" si="769"/>
        <v>1.5753060138371475</v>
      </c>
      <c r="Q2254">
        <f t="shared" si="770"/>
        <v>1.9459101490553132</v>
      </c>
      <c r="R2254">
        <f t="shared" si="770"/>
        <v>0.45444954790464082</v>
      </c>
      <c r="S2254" s="5">
        <f t="shared" si="764"/>
        <v>165</v>
      </c>
      <c r="T2254" s="3">
        <f t="shared" si="750"/>
        <v>5.1059454739005803</v>
      </c>
      <c r="U2254" s="3">
        <f t="shared" si="765"/>
        <v>4.3482743397471086</v>
      </c>
      <c r="V2254" t="s">
        <v>20</v>
      </c>
      <c r="W2254" t="s">
        <v>21</v>
      </c>
      <c r="X2254">
        <f t="shared" si="763"/>
        <v>48</v>
      </c>
      <c r="Y2254" s="11">
        <f t="shared" si="766"/>
        <v>3.1166848839716534</v>
      </c>
      <c r="Z2254" s="3">
        <f t="shared" si="767"/>
        <v>3.4393752439378273</v>
      </c>
    </row>
    <row r="2255" spans="1:26" x14ac:dyDescent="0.2">
      <c r="A2255" t="s">
        <v>6</v>
      </c>
      <c r="B2255">
        <v>2254</v>
      </c>
      <c r="C2255">
        <v>1769</v>
      </c>
      <c r="D2255">
        <v>604</v>
      </c>
      <c r="E2255" s="12">
        <v>80530.37</v>
      </c>
      <c r="F2255">
        <v>163602.6</v>
      </c>
      <c r="G2255">
        <v>6</v>
      </c>
      <c r="H2255">
        <v>6</v>
      </c>
      <c r="I2255">
        <v>6</v>
      </c>
      <c r="J2255" s="5">
        <f t="shared" si="768"/>
        <v>1.8626513202410471</v>
      </c>
      <c r="K2255">
        <f t="shared" si="759"/>
        <v>1.791759469228055</v>
      </c>
      <c r="L2255">
        <f t="shared" si="760"/>
        <v>0.62200091373832411</v>
      </c>
      <c r="M2255">
        <v>5</v>
      </c>
      <c r="N2255">
        <v>5</v>
      </c>
      <c r="O2255">
        <v>5</v>
      </c>
      <c r="P2255" s="5">
        <f t="shared" si="769"/>
        <v>1.1307888749934292</v>
      </c>
      <c r="Q2255">
        <f t="shared" si="770"/>
        <v>1.6094379124341003</v>
      </c>
      <c r="R2255">
        <f t="shared" si="770"/>
        <v>0.1229155086154234</v>
      </c>
      <c r="S2255" s="5">
        <f t="shared" si="764"/>
        <v>11</v>
      </c>
      <c r="T2255" s="3">
        <f t="shared" si="750"/>
        <v>2.3978952727983707</v>
      </c>
      <c r="U2255" s="3">
        <f t="shared" si="765"/>
        <v>0.74491642235374755</v>
      </c>
      <c r="V2255" t="s">
        <v>20</v>
      </c>
      <c r="W2255" t="s">
        <v>21</v>
      </c>
      <c r="X2255">
        <f t="shared" si="763"/>
        <v>49</v>
      </c>
      <c r="Y2255" s="11">
        <f t="shared" si="766"/>
        <v>0.18232155679395468</v>
      </c>
      <c r="Z2255" s="3">
        <f t="shared" si="767"/>
        <v>0.49908540512290073</v>
      </c>
    </row>
    <row r="2256" spans="1:26" x14ac:dyDescent="0.2">
      <c r="A2256" t="s">
        <v>6</v>
      </c>
      <c r="B2256">
        <v>2255</v>
      </c>
      <c r="C2256">
        <v>1768</v>
      </c>
      <c r="D2256">
        <v>605</v>
      </c>
      <c r="E2256" s="12">
        <v>80609.240000000005</v>
      </c>
      <c r="F2256">
        <v>162779.5</v>
      </c>
      <c r="G2256">
        <v>2</v>
      </c>
      <c r="H2256">
        <v>2</v>
      </c>
      <c r="I2256">
        <v>2</v>
      </c>
      <c r="J2256" s="5">
        <f t="shared" si="768"/>
        <v>0.62027628594439044</v>
      </c>
      <c r="K2256">
        <f t="shared" si="759"/>
        <v>0.69314718055994529</v>
      </c>
      <c r="L2256">
        <f t="shared" si="760"/>
        <v>-0.47759027771226242</v>
      </c>
      <c r="M2256">
        <v>3</v>
      </c>
      <c r="N2256">
        <v>3</v>
      </c>
      <c r="O2256">
        <v>3</v>
      </c>
      <c r="P2256" s="5">
        <f t="shared" si="769"/>
        <v>0.68190404811416672</v>
      </c>
      <c r="Q2256">
        <f t="shared" si="770"/>
        <v>1.0986122886681098</v>
      </c>
      <c r="R2256">
        <f t="shared" si="770"/>
        <v>-0.38286632295142231</v>
      </c>
      <c r="S2256" s="5">
        <f t="shared" si="764"/>
        <v>5</v>
      </c>
      <c r="T2256" s="3">
        <f t="shared" si="750"/>
        <v>1.6094379124341003</v>
      </c>
      <c r="U2256" s="3">
        <f t="shared" si="765"/>
        <v>-0.86045660066368468</v>
      </c>
      <c r="V2256" t="s">
        <v>20</v>
      </c>
      <c r="W2256" t="s">
        <v>21</v>
      </c>
      <c r="X2256">
        <f t="shared" si="763"/>
        <v>50</v>
      </c>
      <c r="Y2256" s="11">
        <f t="shared" si="766"/>
        <v>-0.4054651081081645</v>
      </c>
      <c r="Z2256" s="3">
        <f t="shared" si="767"/>
        <v>-9.4723954760840112E-2</v>
      </c>
    </row>
    <row r="2257" spans="1:26" x14ac:dyDescent="0.2">
      <c r="A2257" t="s">
        <v>6</v>
      </c>
      <c r="B2257">
        <v>2256</v>
      </c>
      <c r="C2257">
        <v>1767</v>
      </c>
      <c r="D2257">
        <v>606</v>
      </c>
      <c r="E2257" s="12">
        <v>80686.95</v>
      </c>
      <c r="F2257">
        <v>161941.29999999999</v>
      </c>
      <c r="G2257">
        <v>2</v>
      </c>
      <c r="H2257">
        <v>2</v>
      </c>
      <c r="I2257">
        <v>2</v>
      </c>
      <c r="J2257" s="5">
        <f t="shared" si="768"/>
        <v>0.61967889479029759</v>
      </c>
      <c r="K2257">
        <f t="shared" si="759"/>
        <v>0.69314718055994529</v>
      </c>
      <c r="L2257">
        <f t="shared" si="760"/>
        <v>-0.4785538467341045</v>
      </c>
      <c r="M2257">
        <v>0</v>
      </c>
      <c r="N2257">
        <v>0</v>
      </c>
      <c r="O2257">
        <v>0</v>
      </c>
      <c r="P2257" s="5">
        <f t="shared" si="769"/>
        <v>0</v>
      </c>
      <c r="Q2257">
        <v>0</v>
      </c>
      <c r="R2257">
        <v>0</v>
      </c>
      <c r="S2257" s="5">
        <f t="shared" si="764"/>
        <v>2</v>
      </c>
      <c r="T2257" s="3">
        <f t="shared" si="750"/>
        <v>0.69314718055994529</v>
      </c>
      <c r="U2257" s="3">
        <f t="shared" si="765"/>
        <v>-0.4785538467341045</v>
      </c>
      <c r="V2257" t="s">
        <v>20</v>
      </c>
      <c r="W2257" t="s">
        <v>21</v>
      </c>
      <c r="X2257">
        <f t="shared" si="763"/>
        <v>51</v>
      </c>
      <c r="Y2257" s="11">
        <f t="shared" si="766"/>
        <v>0.69314718055994529</v>
      </c>
      <c r="Z2257" s="3">
        <f t="shared" si="767"/>
        <v>-0.4785538467341045</v>
      </c>
    </row>
    <row r="2258" spans="1:26" x14ac:dyDescent="0.2">
      <c r="A2258" t="s">
        <v>6</v>
      </c>
      <c r="B2258">
        <v>2257</v>
      </c>
      <c r="C2258">
        <v>1766</v>
      </c>
      <c r="D2258">
        <v>607</v>
      </c>
      <c r="E2258" s="12">
        <v>80763.56</v>
      </c>
      <c r="F2258">
        <v>161092.20000000001</v>
      </c>
      <c r="G2258">
        <v>140</v>
      </c>
      <c r="H2258">
        <v>140</v>
      </c>
      <c r="I2258">
        <v>140</v>
      </c>
      <c r="J2258" s="5">
        <f t="shared" si="768"/>
        <v>43.336375959653097</v>
      </c>
      <c r="K2258">
        <f t="shared" si="759"/>
        <v>4.9416424226093039</v>
      </c>
      <c r="L2258">
        <f t="shared" si="760"/>
        <v>3.7689923737760864</v>
      </c>
      <c r="M2258">
        <v>780</v>
      </c>
      <c r="N2258">
        <v>780</v>
      </c>
      <c r="O2258">
        <v>780</v>
      </c>
      <c r="P2258" s="5">
        <f t="shared" si="769"/>
        <v>179.15206322838722</v>
      </c>
      <c r="Q2258">
        <f t="shared" ref="Q2258:Q2289" si="771">LN(O2258)</f>
        <v>6.6592939196836376</v>
      </c>
      <c r="R2258">
        <f t="shared" ref="R2258:R2289" si="772">LN(P2258)</f>
        <v>5.1882349604492966</v>
      </c>
      <c r="S2258" s="5">
        <f t="shared" si="764"/>
        <v>920</v>
      </c>
      <c r="T2258" s="3">
        <f t="shared" si="750"/>
        <v>6.8243736700430864</v>
      </c>
      <c r="U2258" s="3">
        <f t="shared" si="765"/>
        <v>8.957227334225383</v>
      </c>
      <c r="V2258" t="s">
        <v>20</v>
      </c>
      <c r="W2258" t="s">
        <v>21</v>
      </c>
      <c r="X2258">
        <f t="shared" si="763"/>
        <v>52</v>
      </c>
      <c r="Y2258" s="11">
        <f t="shared" si="766"/>
        <v>-1.7176514970743337</v>
      </c>
      <c r="Z2258" s="3">
        <f t="shared" si="767"/>
        <v>-1.4192425866732101</v>
      </c>
    </row>
    <row r="2259" spans="1:26" x14ac:dyDescent="0.2">
      <c r="A2259" t="s">
        <v>6</v>
      </c>
      <c r="B2259">
        <v>2258</v>
      </c>
      <c r="C2259">
        <v>1765</v>
      </c>
      <c r="D2259">
        <v>608</v>
      </c>
      <c r="E2259" s="12">
        <v>80839.44</v>
      </c>
      <c r="F2259">
        <v>160233.4</v>
      </c>
      <c r="G2259">
        <v>3</v>
      </c>
      <c r="H2259">
        <v>3</v>
      </c>
      <c r="I2259">
        <v>3</v>
      </c>
      <c r="J2259" s="5">
        <f t="shared" si="768"/>
        <v>0.92776496225109928</v>
      </c>
      <c r="K2259">
        <f t="shared" si="759"/>
        <v>1.0986122886681098</v>
      </c>
      <c r="L2259">
        <f t="shared" si="760"/>
        <v>-7.4976851711385323E-2</v>
      </c>
      <c r="M2259">
        <v>401</v>
      </c>
      <c r="N2259">
        <v>401</v>
      </c>
      <c r="O2259">
        <v>401</v>
      </c>
      <c r="P2259" s="5">
        <f t="shared" si="769"/>
        <v>92.596175329238477</v>
      </c>
      <c r="Q2259">
        <f t="shared" si="771"/>
        <v>5.9939614273065693</v>
      </c>
      <c r="R2259">
        <f t="shared" si="772"/>
        <v>4.5282478376591619</v>
      </c>
      <c r="S2259" s="5">
        <f t="shared" si="764"/>
        <v>404</v>
      </c>
      <c r="T2259" s="3">
        <f t="shared" si="750"/>
        <v>6.0014148779611505</v>
      </c>
      <c r="U2259" s="3">
        <f t="shared" si="765"/>
        <v>4.4532709859477766</v>
      </c>
      <c r="V2259" t="s">
        <v>22</v>
      </c>
      <c r="W2259" t="s">
        <v>23</v>
      </c>
      <c r="X2259">
        <v>1</v>
      </c>
      <c r="Y2259" s="11">
        <f t="shared" si="766"/>
        <v>-4.8953491386384593</v>
      </c>
      <c r="Z2259" s="3">
        <f t="shared" si="767"/>
        <v>-4.6032246893705473</v>
      </c>
    </row>
    <row r="2260" spans="1:26" x14ac:dyDescent="0.2">
      <c r="A2260" t="s">
        <v>6</v>
      </c>
      <c r="B2260">
        <v>2259</v>
      </c>
      <c r="C2260">
        <v>1764</v>
      </c>
      <c r="D2260">
        <v>609</v>
      </c>
      <c r="E2260" s="12">
        <v>80914.34</v>
      </c>
      <c r="F2260">
        <v>159369.4</v>
      </c>
      <c r="G2260">
        <v>3</v>
      </c>
      <c r="H2260">
        <v>3</v>
      </c>
      <c r="I2260">
        <v>3</v>
      </c>
      <c r="J2260" s="5">
        <f t="shared" si="768"/>
        <v>0.92690615779600993</v>
      </c>
      <c r="K2260">
        <f t="shared" si="759"/>
        <v>1.0986122886681098</v>
      </c>
      <c r="L2260">
        <f t="shared" si="760"/>
        <v>-7.5902950691616025E-2</v>
      </c>
      <c r="M2260">
        <v>35</v>
      </c>
      <c r="N2260">
        <v>35</v>
      </c>
      <c r="O2260">
        <v>35</v>
      </c>
      <c r="P2260" s="5">
        <f t="shared" si="769"/>
        <v>8.1257757135309543</v>
      </c>
      <c r="Q2260">
        <f t="shared" si="771"/>
        <v>3.5553480614894135</v>
      </c>
      <c r="R2260">
        <f t="shared" si="772"/>
        <v>2.0950411960931774</v>
      </c>
      <c r="S2260" s="5">
        <f t="shared" si="764"/>
        <v>38</v>
      </c>
      <c r="T2260" s="3">
        <f t="shared" si="750"/>
        <v>3.6375861597263857</v>
      </c>
      <c r="U2260" s="3">
        <f t="shared" si="765"/>
        <v>2.0191382454015612</v>
      </c>
      <c r="V2260" t="s">
        <v>22</v>
      </c>
      <c r="W2260" t="s">
        <v>23</v>
      </c>
      <c r="X2260">
        <f t="shared" ref="X2260:X2275" si="773">1+X2259</f>
        <v>2</v>
      </c>
      <c r="Y2260" s="11">
        <f t="shared" si="766"/>
        <v>-2.456735772821304</v>
      </c>
      <c r="Z2260" s="3">
        <f t="shared" si="767"/>
        <v>-2.1709441467847936</v>
      </c>
    </row>
    <row r="2261" spans="1:26" x14ac:dyDescent="0.2">
      <c r="A2261" t="s">
        <v>6</v>
      </c>
      <c r="B2261">
        <v>2260</v>
      </c>
      <c r="C2261">
        <v>1763</v>
      </c>
      <c r="D2261">
        <v>610</v>
      </c>
      <c r="E2261" s="12">
        <v>80987.789999999994</v>
      </c>
      <c r="F2261">
        <v>158500.20000000001</v>
      </c>
      <c r="G2261">
        <v>4</v>
      </c>
      <c r="H2261">
        <v>4</v>
      </c>
      <c r="I2261">
        <v>4</v>
      </c>
      <c r="J2261" s="5">
        <f t="shared" si="768"/>
        <v>1.2347540289715278</v>
      </c>
      <c r="K2261">
        <f t="shared" si="759"/>
        <v>1.3862943611198906</v>
      </c>
      <c r="L2261">
        <f t="shared" si="760"/>
        <v>0.21087178341892074</v>
      </c>
      <c r="M2261">
        <v>3</v>
      </c>
      <c r="N2261">
        <v>3</v>
      </c>
      <c r="O2261">
        <v>3</v>
      </c>
      <c r="P2261" s="5">
        <f t="shared" si="769"/>
        <v>0.70031457373555361</v>
      </c>
      <c r="Q2261">
        <f t="shared" si="771"/>
        <v>1.0986122886681098</v>
      </c>
      <c r="R2261">
        <f t="shared" si="772"/>
        <v>-0.35622565383385812</v>
      </c>
      <c r="S2261" s="5">
        <f t="shared" si="764"/>
        <v>7</v>
      </c>
      <c r="T2261" s="3">
        <f t="shared" si="750"/>
        <v>1.9459101490553132</v>
      </c>
      <c r="U2261" s="3">
        <f t="shared" si="765"/>
        <v>-0.14535387041493739</v>
      </c>
      <c r="V2261" t="s">
        <v>22</v>
      </c>
      <c r="W2261" t="s">
        <v>23</v>
      </c>
      <c r="X2261">
        <f t="shared" si="773"/>
        <v>3</v>
      </c>
      <c r="Y2261" s="11">
        <f t="shared" si="766"/>
        <v>0.28768207245178079</v>
      </c>
      <c r="Z2261" s="3">
        <f t="shared" si="767"/>
        <v>0.56709743725277884</v>
      </c>
    </row>
    <row r="2262" spans="1:26" x14ac:dyDescent="0.2">
      <c r="A2262" t="s">
        <v>6</v>
      </c>
      <c r="B2262">
        <v>2261</v>
      </c>
      <c r="C2262">
        <v>1762</v>
      </c>
      <c r="D2262">
        <v>611</v>
      </c>
      <c r="E2262" s="12">
        <v>81060.070000000007</v>
      </c>
      <c r="F2262">
        <v>157625.20000000001</v>
      </c>
      <c r="G2262">
        <v>2</v>
      </c>
      <c r="H2262">
        <v>2</v>
      </c>
      <c r="I2262">
        <v>2</v>
      </c>
      <c r="J2262" s="5">
        <f t="shared" si="768"/>
        <v>0.61682650903212877</v>
      </c>
      <c r="K2262">
        <f t="shared" si="759"/>
        <v>0.69314718055994529</v>
      </c>
      <c r="L2262">
        <f t="shared" si="760"/>
        <v>-0.48316747932950216</v>
      </c>
      <c r="M2262">
        <v>1</v>
      </c>
      <c r="N2262">
        <v>1</v>
      </c>
      <c r="O2262">
        <v>1</v>
      </c>
      <c r="P2262" s="5">
        <f t="shared" si="769"/>
        <v>0.23473403998852974</v>
      </c>
      <c r="Q2262">
        <f t="shared" si="771"/>
        <v>0</v>
      </c>
      <c r="R2262">
        <f t="shared" si="772"/>
        <v>-1.4493021504743129</v>
      </c>
      <c r="S2262" s="5">
        <f t="shared" si="764"/>
        <v>3</v>
      </c>
      <c r="T2262" s="3">
        <f t="shared" si="750"/>
        <v>1.0986122886681098</v>
      </c>
      <c r="U2262" s="3">
        <f t="shared" si="765"/>
        <v>-1.9324696298038151</v>
      </c>
      <c r="V2262" t="s">
        <v>22</v>
      </c>
      <c r="W2262" t="s">
        <v>23</v>
      </c>
      <c r="X2262">
        <f t="shared" si="773"/>
        <v>4</v>
      </c>
      <c r="Y2262" s="11">
        <f t="shared" si="766"/>
        <v>0.69314718055994529</v>
      </c>
      <c r="Z2262" s="3">
        <f t="shared" si="767"/>
        <v>0.96613467114481066</v>
      </c>
    </row>
    <row r="2263" spans="1:26" x14ac:dyDescent="0.2">
      <c r="A2263" t="s">
        <v>6</v>
      </c>
      <c r="B2263">
        <v>2262</v>
      </c>
      <c r="C2263">
        <v>1761</v>
      </c>
      <c r="D2263">
        <v>612</v>
      </c>
      <c r="E2263" s="12">
        <v>81131.28</v>
      </c>
      <c r="F2263">
        <v>156742.79999999999</v>
      </c>
      <c r="G2263">
        <v>4</v>
      </c>
      <c r="H2263">
        <v>4</v>
      </c>
      <c r="I2263">
        <v>4</v>
      </c>
      <c r="J2263" s="5">
        <f t="shared" si="768"/>
        <v>1.2325702244559682</v>
      </c>
      <c r="K2263">
        <f t="shared" si="759"/>
        <v>1.3862943611198906</v>
      </c>
      <c r="L2263">
        <f t="shared" si="760"/>
        <v>0.20910160255778815</v>
      </c>
      <c r="M2263">
        <v>4</v>
      </c>
      <c r="N2263">
        <v>4</v>
      </c>
      <c r="O2263">
        <v>4</v>
      </c>
      <c r="P2263" s="5">
        <f t="shared" si="769"/>
        <v>0.94422199935180451</v>
      </c>
      <c r="Q2263">
        <f t="shared" si="771"/>
        <v>1.3862943611198906</v>
      </c>
      <c r="R2263">
        <f t="shared" si="772"/>
        <v>-5.7393971679607581E-2</v>
      </c>
      <c r="S2263" s="5">
        <f t="shared" si="764"/>
        <v>8</v>
      </c>
      <c r="T2263" s="3">
        <f t="shared" si="750"/>
        <v>2.0794415416798357</v>
      </c>
      <c r="U2263" s="3">
        <f t="shared" si="765"/>
        <v>0.15170763087818057</v>
      </c>
      <c r="V2263" t="s">
        <v>22</v>
      </c>
      <c r="W2263" t="s">
        <v>23</v>
      </c>
      <c r="X2263">
        <f t="shared" si="773"/>
        <v>5</v>
      </c>
      <c r="Y2263" s="11">
        <f t="shared" si="766"/>
        <v>0</v>
      </c>
      <c r="Z2263" s="3">
        <f t="shared" si="767"/>
        <v>0.26649557423739573</v>
      </c>
    </row>
    <row r="2264" spans="1:26" x14ac:dyDescent="0.2">
      <c r="A2264" t="s">
        <v>6</v>
      </c>
      <c r="B2264">
        <v>2263</v>
      </c>
      <c r="C2264">
        <v>1760</v>
      </c>
      <c r="D2264">
        <v>613</v>
      </c>
      <c r="E2264" s="12">
        <v>81201.53</v>
      </c>
      <c r="F2264">
        <v>155854.1</v>
      </c>
      <c r="G2264">
        <v>0</v>
      </c>
      <c r="H2264">
        <v>0</v>
      </c>
      <c r="I2264">
        <v>0</v>
      </c>
      <c r="J2264" s="5">
        <f t="shared" si="768"/>
        <v>0</v>
      </c>
      <c r="K2264">
        <v>0</v>
      </c>
      <c r="L2264">
        <v>0</v>
      </c>
      <c r="M2264">
        <v>140</v>
      </c>
      <c r="N2264">
        <v>140</v>
      </c>
      <c r="O2264">
        <v>140</v>
      </c>
      <c r="P2264" s="5">
        <f t="shared" si="769"/>
        <v>33.236212586001912</v>
      </c>
      <c r="Q2264">
        <f t="shared" si="771"/>
        <v>4.9416424226093039</v>
      </c>
      <c r="R2264">
        <f t="shared" si="772"/>
        <v>3.5036400220394071</v>
      </c>
      <c r="S2264" s="5">
        <f t="shared" si="764"/>
        <v>140</v>
      </c>
      <c r="T2264" s="3">
        <f t="shared" si="750"/>
        <v>4.9416424226093039</v>
      </c>
      <c r="U2264" s="3">
        <f t="shared" si="765"/>
        <v>3.5036400220394071</v>
      </c>
      <c r="V2264" t="s">
        <v>22</v>
      </c>
      <c r="W2264" t="s">
        <v>23</v>
      </c>
      <c r="X2264">
        <f t="shared" si="773"/>
        <v>6</v>
      </c>
      <c r="Y2264" s="11">
        <f t="shared" si="766"/>
        <v>-4.9416424226093039</v>
      </c>
      <c r="Z2264" s="3">
        <f t="shared" si="767"/>
        <v>-3.5036400220394071</v>
      </c>
    </row>
    <row r="2265" spans="1:26" x14ac:dyDescent="0.2">
      <c r="A2265" t="s">
        <v>6</v>
      </c>
      <c r="B2265">
        <v>2264</v>
      </c>
      <c r="C2265">
        <v>1759</v>
      </c>
      <c r="D2265">
        <v>614</v>
      </c>
      <c r="E2265" s="12">
        <v>81280.88</v>
      </c>
      <c r="F2265">
        <v>154962.4</v>
      </c>
      <c r="G2265">
        <v>1</v>
      </c>
      <c r="H2265">
        <v>1</v>
      </c>
      <c r="I2265">
        <v>1</v>
      </c>
      <c r="J2265" s="5">
        <f t="shared" si="768"/>
        <v>0.30757541010874878</v>
      </c>
      <c r="K2265">
        <f t="shared" ref="K2265:K2274" si="774">LN(I2265)</f>
        <v>0</v>
      </c>
      <c r="L2265">
        <f t="shared" ref="L2265:L2274" si="775">LN(J2265)</f>
        <v>-1.1790349856750155</v>
      </c>
      <c r="M2265">
        <v>52</v>
      </c>
      <c r="N2265">
        <v>52</v>
      </c>
      <c r="O2265">
        <v>52</v>
      </c>
      <c r="P2265" s="5">
        <f t="shared" si="769"/>
        <v>12.415915086498403</v>
      </c>
      <c r="Q2265">
        <f t="shared" si="771"/>
        <v>3.9512437185814275</v>
      </c>
      <c r="R2265">
        <f t="shared" si="772"/>
        <v>2.5189791243790105</v>
      </c>
      <c r="S2265" s="5">
        <f t="shared" si="764"/>
        <v>53</v>
      </c>
      <c r="T2265" s="3">
        <f t="shared" si="750"/>
        <v>3.970291913552122</v>
      </c>
      <c r="U2265" s="3">
        <f t="shared" si="765"/>
        <v>1.339944138703995</v>
      </c>
      <c r="V2265" t="s">
        <v>22</v>
      </c>
      <c r="W2265" t="s">
        <v>23</v>
      </c>
      <c r="X2265">
        <f t="shared" si="773"/>
        <v>7</v>
      </c>
      <c r="Y2265" s="11">
        <f t="shared" si="766"/>
        <v>-3.9512437185814275</v>
      </c>
      <c r="Z2265" s="3">
        <f t="shared" si="767"/>
        <v>-3.698014110054026</v>
      </c>
    </row>
    <row r="2266" spans="1:26" x14ac:dyDescent="0.2">
      <c r="A2266" t="s">
        <v>6</v>
      </c>
      <c r="B2266">
        <v>2265</v>
      </c>
      <c r="C2266">
        <v>1758</v>
      </c>
      <c r="D2266">
        <v>615</v>
      </c>
      <c r="E2266" s="12">
        <v>81363.179999999993</v>
      </c>
      <c r="F2266">
        <v>154068.1</v>
      </c>
      <c r="G2266">
        <v>664</v>
      </c>
      <c r="H2266">
        <v>664</v>
      </c>
      <c r="I2266">
        <v>664</v>
      </c>
      <c r="J2266" s="5">
        <f t="shared" si="768"/>
        <v>204.02349072393679</v>
      </c>
      <c r="K2266">
        <f t="shared" si="774"/>
        <v>6.4982821494764336</v>
      </c>
      <c r="L2266">
        <f t="shared" si="775"/>
        <v>5.3182351378224277</v>
      </c>
      <c r="M2266">
        <v>175</v>
      </c>
      <c r="N2266">
        <v>175</v>
      </c>
      <c r="O2266">
        <v>175</v>
      </c>
      <c r="P2266" s="5">
        <f t="shared" si="769"/>
        <v>42.026869936086705</v>
      </c>
      <c r="Q2266">
        <f t="shared" si="771"/>
        <v>5.1647859739235145</v>
      </c>
      <c r="R2266">
        <f t="shared" si="772"/>
        <v>3.7383091741069525</v>
      </c>
      <c r="S2266" s="5">
        <f t="shared" si="764"/>
        <v>839</v>
      </c>
      <c r="T2266" s="3">
        <f t="shared" si="750"/>
        <v>6.7322107064672059</v>
      </c>
      <c r="U2266" s="3">
        <f t="shared" si="765"/>
        <v>9.0565443119293807</v>
      </c>
      <c r="V2266" t="s">
        <v>22</v>
      </c>
      <c r="W2266" t="s">
        <v>23</v>
      </c>
      <c r="X2266">
        <f t="shared" si="773"/>
        <v>8</v>
      </c>
      <c r="Y2266" s="11">
        <f t="shared" si="766"/>
        <v>1.3334961755529191</v>
      </c>
      <c r="Z2266" s="3">
        <f t="shared" si="767"/>
        <v>1.5799259637154752</v>
      </c>
    </row>
    <row r="2267" spans="1:26" x14ac:dyDescent="0.2">
      <c r="A2267" t="s">
        <v>6</v>
      </c>
      <c r="B2267">
        <v>2266</v>
      </c>
      <c r="C2267">
        <v>1757</v>
      </c>
      <c r="D2267">
        <v>616</v>
      </c>
      <c r="E2267" s="12">
        <v>81443.56</v>
      </c>
      <c r="F2267">
        <v>153168.20000000001</v>
      </c>
      <c r="G2267">
        <v>265</v>
      </c>
      <c r="H2267">
        <v>265</v>
      </c>
      <c r="I2267">
        <v>265</v>
      </c>
      <c r="J2267" s="5">
        <f t="shared" si="768"/>
        <v>81.344675994025806</v>
      </c>
      <c r="K2267">
        <f t="shared" si="774"/>
        <v>5.579729825986222</v>
      </c>
      <c r="L2267">
        <f t="shared" si="775"/>
        <v>4.3986953858445377</v>
      </c>
      <c r="M2267">
        <v>206</v>
      </c>
      <c r="N2267">
        <v>206</v>
      </c>
      <c r="O2267">
        <v>206</v>
      </c>
      <c r="P2267" s="5">
        <f t="shared" si="769"/>
        <v>49.762287472203759</v>
      </c>
      <c r="Q2267">
        <f t="shared" si="771"/>
        <v>5.3278761687895813</v>
      </c>
      <c r="R2267">
        <f t="shared" si="772"/>
        <v>3.9072574174748893</v>
      </c>
      <c r="S2267" s="5">
        <f t="shared" si="764"/>
        <v>471</v>
      </c>
      <c r="T2267" s="3">
        <f t="shared" si="750"/>
        <v>6.1548580940164177</v>
      </c>
      <c r="U2267" s="3">
        <f t="shared" si="765"/>
        <v>8.3059528033194265</v>
      </c>
      <c r="V2267" t="s">
        <v>22</v>
      </c>
      <c r="W2267" t="s">
        <v>23</v>
      </c>
      <c r="X2267">
        <f t="shared" si="773"/>
        <v>9</v>
      </c>
      <c r="Y2267" s="11">
        <f t="shared" si="766"/>
        <v>0.25185365719664077</v>
      </c>
      <c r="Z2267" s="3">
        <f t="shared" si="767"/>
        <v>0.49143796836964837</v>
      </c>
    </row>
    <row r="2268" spans="1:26" x14ac:dyDescent="0.2">
      <c r="A2268" t="s">
        <v>6</v>
      </c>
      <c r="B2268">
        <v>2267</v>
      </c>
      <c r="C2268">
        <v>1756</v>
      </c>
      <c r="D2268">
        <v>617</v>
      </c>
      <c r="E2268" s="12">
        <v>81522.850000000006</v>
      </c>
      <c r="F2268">
        <v>152259</v>
      </c>
      <c r="G2268">
        <v>8</v>
      </c>
      <c r="H2268">
        <v>8</v>
      </c>
      <c r="I2268">
        <v>8</v>
      </c>
      <c r="J2268" s="5">
        <f t="shared" si="768"/>
        <v>2.4532999030333213</v>
      </c>
      <c r="K2268">
        <f t="shared" si="774"/>
        <v>2.0794415416798357</v>
      </c>
      <c r="L2268">
        <f t="shared" si="775"/>
        <v>0.89743401749885066</v>
      </c>
      <c r="M2268">
        <v>50</v>
      </c>
      <c r="N2268">
        <v>50</v>
      </c>
      <c r="O2268">
        <v>50</v>
      </c>
      <c r="P2268" s="5">
        <f t="shared" si="769"/>
        <v>12.150349076245083</v>
      </c>
      <c r="Q2268">
        <f t="shared" si="771"/>
        <v>3.912023005428146</v>
      </c>
      <c r="R2268">
        <f t="shared" si="772"/>
        <v>2.497357899928994</v>
      </c>
      <c r="S2268" s="5">
        <f t="shared" si="764"/>
        <v>58</v>
      </c>
      <c r="T2268" s="3">
        <f t="shared" si="750"/>
        <v>4.0604430105464191</v>
      </c>
      <c r="U2268" s="3">
        <f t="shared" si="765"/>
        <v>3.3947919174278445</v>
      </c>
      <c r="V2268" t="s">
        <v>22</v>
      </c>
      <c r="W2268" t="s">
        <v>23</v>
      </c>
      <c r="X2268">
        <f t="shared" si="773"/>
        <v>10</v>
      </c>
      <c r="Y2268" s="11">
        <f t="shared" si="766"/>
        <v>-1.8325814637483102</v>
      </c>
      <c r="Z2268" s="3">
        <f t="shared" si="767"/>
        <v>-1.5999238824301434</v>
      </c>
    </row>
    <row r="2269" spans="1:26" x14ac:dyDescent="0.2">
      <c r="A2269" t="s">
        <v>6</v>
      </c>
      <c r="B2269">
        <v>2268</v>
      </c>
      <c r="C2269">
        <v>1755</v>
      </c>
      <c r="D2269">
        <v>618</v>
      </c>
      <c r="E2269" s="12">
        <v>81601.45</v>
      </c>
      <c r="F2269">
        <v>151342.6</v>
      </c>
      <c r="G2269">
        <v>5</v>
      </c>
      <c r="H2269">
        <v>5</v>
      </c>
      <c r="I2269">
        <v>5</v>
      </c>
      <c r="J2269" s="5">
        <f t="shared" si="768"/>
        <v>1.5318355249814803</v>
      </c>
      <c r="K2269">
        <f t="shared" si="774"/>
        <v>1.6094379124341003</v>
      </c>
      <c r="L2269">
        <f t="shared" si="775"/>
        <v>0.42646670588227442</v>
      </c>
      <c r="M2269">
        <v>16</v>
      </c>
      <c r="N2269">
        <v>16</v>
      </c>
      <c r="O2269">
        <v>16</v>
      </c>
      <c r="P2269" s="5">
        <f t="shared" si="769"/>
        <v>3.9116547488942301</v>
      </c>
      <c r="Q2269">
        <f t="shared" si="771"/>
        <v>2.7725887222397811</v>
      </c>
      <c r="R2269">
        <f t="shared" si="772"/>
        <v>1.3639604939052841</v>
      </c>
      <c r="S2269" s="5">
        <f t="shared" si="764"/>
        <v>21</v>
      </c>
      <c r="T2269" s="3">
        <f t="shared" si="750"/>
        <v>3.044522437723423</v>
      </c>
      <c r="U2269" s="3">
        <f t="shared" si="765"/>
        <v>1.7904271997875585</v>
      </c>
      <c r="V2269" t="s">
        <v>22</v>
      </c>
      <c r="W2269" t="s">
        <v>23</v>
      </c>
      <c r="X2269">
        <f t="shared" si="773"/>
        <v>11</v>
      </c>
      <c r="Y2269" s="11">
        <f t="shared" si="766"/>
        <v>-1.1631508098056809</v>
      </c>
      <c r="Z2269" s="3">
        <f t="shared" si="767"/>
        <v>-0.93749378802300964</v>
      </c>
    </row>
    <row r="2270" spans="1:26" x14ac:dyDescent="0.2">
      <c r="A2270" t="s">
        <v>6</v>
      </c>
      <c r="B2270">
        <v>2269</v>
      </c>
      <c r="C2270">
        <v>1754</v>
      </c>
      <c r="D2270">
        <v>619</v>
      </c>
      <c r="E2270" s="12">
        <v>81679.23</v>
      </c>
      <c r="F2270">
        <v>150420.6</v>
      </c>
      <c r="G2270">
        <v>13</v>
      </c>
      <c r="H2270">
        <v>13</v>
      </c>
      <c r="I2270">
        <v>13</v>
      </c>
      <c r="J2270" s="5">
        <f t="shared" si="768"/>
        <v>3.9789797234866198</v>
      </c>
      <c r="K2270">
        <f t="shared" si="774"/>
        <v>2.5649493574615367</v>
      </c>
      <c r="L2270">
        <f t="shared" si="775"/>
        <v>1.3810254355500835</v>
      </c>
      <c r="M2270">
        <v>12</v>
      </c>
      <c r="N2270">
        <v>12</v>
      </c>
      <c r="O2270">
        <v>12</v>
      </c>
      <c r="P2270" s="5">
        <f t="shared" si="769"/>
        <v>2.9517233676770336</v>
      </c>
      <c r="Q2270">
        <f t="shared" si="771"/>
        <v>2.4849066497880004</v>
      </c>
      <c r="R2270">
        <f t="shared" si="772"/>
        <v>1.0823891922106506</v>
      </c>
      <c r="S2270" s="5">
        <f t="shared" si="764"/>
        <v>25</v>
      </c>
      <c r="T2270" s="3">
        <f t="shared" ref="T2270:T2333" si="776">LN(S2270)</f>
        <v>3.2188758248682006</v>
      </c>
      <c r="U2270" s="3">
        <f t="shared" si="765"/>
        <v>2.4634146277607343</v>
      </c>
      <c r="V2270" t="s">
        <v>22</v>
      </c>
      <c r="W2270" t="s">
        <v>23</v>
      </c>
      <c r="X2270">
        <f t="shared" si="773"/>
        <v>12</v>
      </c>
      <c r="Y2270" s="11">
        <f t="shared" si="766"/>
        <v>8.0042707673536384E-2</v>
      </c>
      <c r="Z2270" s="3">
        <f t="shared" si="767"/>
        <v>0.29863624333943295</v>
      </c>
    </row>
    <row r="2271" spans="1:26" x14ac:dyDescent="0.2">
      <c r="A2271" t="s">
        <v>6</v>
      </c>
      <c r="B2271">
        <v>2270</v>
      </c>
      <c r="C2271">
        <v>1753</v>
      </c>
      <c r="D2271">
        <v>620</v>
      </c>
      <c r="E2271" s="12">
        <v>81756.36</v>
      </c>
      <c r="F2271">
        <v>149493.4</v>
      </c>
      <c r="G2271">
        <v>2</v>
      </c>
      <c r="H2271">
        <v>2</v>
      </c>
      <c r="I2271">
        <v>2</v>
      </c>
      <c r="J2271" s="5">
        <f t="shared" si="768"/>
        <v>0.61157321583299451</v>
      </c>
      <c r="K2271">
        <f t="shared" si="774"/>
        <v>0.69314718055994529</v>
      </c>
      <c r="L2271">
        <f t="shared" si="775"/>
        <v>-0.49172059948823404</v>
      </c>
      <c r="M2271">
        <v>1333</v>
      </c>
      <c r="N2271">
        <v>1333</v>
      </c>
      <c r="O2271">
        <v>1333</v>
      </c>
      <c r="P2271" s="5">
        <f t="shared" si="769"/>
        <v>329.92091958574764</v>
      </c>
      <c r="Q2271">
        <f t="shared" si="771"/>
        <v>7.1951873201787091</v>
      </c>
      <c r="R2271">
        <f t="shared" si="772"/>
        <v>5.7988529881238975</v>
      </c>
      <c r="S2271" s="5">
        <f t="shared" si="764"/>
        <v>1335</v>
      </c>
      <c r="T2271" s="3">
        <f t="shared" si="776"/>
        <v>7.1966865708343501</v>
      </c>
      <c r="U2271" s="3">
        <f t="shared" si="765"/>
        <v>5.3071323886356634</v>
      </c>
      <c r="V2271" t="s">
        <v>22</v>
      </c>
      <c r="W2271" t="s">
        <v>23</v>
      </c>
      <c r="X2271">
        <f t="shared" si="773"/>
        <v>13</v>
      </c>
      <c r="Y2271" s="11">
        <f t="shared" si="766"/>
        <v>-6.5020401396187637</v>
      </c>
      <c r="Z2271" s="3">
        <f t="shared" si="767"/>
        <v>-6.2905735876121316</v>
      </c>
    </row>
    <row r="2272" spans="1:26" x14ac:dyDescent="0.2">
      <c r="A2272" t="s">
        <v>6</v>
      </c>
      <c r="B2272">
        <v>2271</v>
      </c>
      <c r="C2272">
        <v>1752</v>
      </c>
      <c r="D2272">
        <v>621</v>
      </c>
      <c r="E2272" s="12">
        <v>81831.710000000006</v>
      </c>
      <c r="F2272">
        <v>148569.9</v>
      </c>
      <c r="G2272">
        <v>1</v>
      </c>
      <c r="H2272">
        <v>1</v>
      </c>
      <c r="I2272">
        <v>1</v>
      </c>
      <c r="J2272" s="5">
        <f t="shared" si="768"/>
        <v>0.30550504199411205</v>
      </c>
      <c r="K2272">
        <f t="shared" si="774"/>
        <v>0</v>
      </c>
      <c r="L2272">
        <f t="shared" si="775"/>
        <v>-1.1857889964342978</v>
      </c>
      <c r="M2272">
        <v>868</v>
      </c>
      <c r="N2272">
        <v>868</v>
      </c>
      <c r="O2272">
        <v>868</v>
      </c>
      <c r="P2272" s="5">
        <f t="shared" si="769"/>
        <v>216.16760864751205</v>
      </c>
      <c r="Q2272">
        <f t="shared" si="771"/>
        <v>6.7661917146603505</v>
      </c>
      <c r="R2272">
        <f t="shared" si="772"/>
        <v>5.3760540727389348</v>
      </c>
      <c r="S2272" s="5">
        <f t="shared" si="764"/>
        <v>869</v>
      </c>
      <c r="T2272" s="3">
        <f t="shared" si="776"/>
        <v>6.7673431252653922</v>
      </c>
      <c r="U2272" s="3">
        <f t="shared" si="765"/>
        <v>4.1902650763046374</v>
      </c>
      <c r="V2272" t="s">
        <v>22</v>
      </c>
      <c r="W2272" t="s">
        <v>23</v>
      </c>
      <c r="X2272">
        <f t="shared" si="773"/>
        <v>14</v>
      </c>
      <c r="Y2272" s="11">
        <f t="shared" si="766"/>
        <v>-6.7661917146603505</v>
      </c>
      <c r="Z2272" s="3">
        <f t="shared" si="767"/>
        <v>-6.5618430691732321</v>
      </c>
    </row>
    <row r="2273" spans="1:26" x14ac:dyDescent="0.2">
      <c r="A2273" t="s">
        <v>6</v>
      </c>
      <c r="B2273">
        <v>2272</v>
      </c>
      <c r="C2273">
        <v>1751</v>
      </c>
      <c r="D2273">
        <v>622</v>
      </c>
      <c r="E2273" s="12">
        <v>81905.72</v>
      </c>
      <c r="F2273">
        <v>147651.1</v>
      </c>
      <c r="G2273">
        <v>5</v>
      </c>
      <c r="H2273">
        <v>5</v>
      </c>
      <c r="I2273">
        <v>5</v>
      </c>
      <c r="J2273" s="5">
        <f t="shared" si="768"/>
        <v>1.5261449383510701</v>
      </c>
      <c r="K2273">
        <f t="shared" si="774"/>
        <v>1.6094379124341003</v>
      </c>
      <c r="L2273">
        <f t="shared" si="775"/>
        <v>0.42274490761222416</v>
      </c>
      <c r="M2273">
        <v>154</v>
      </c>
      <c r="N2273">
        <v>154</v>
      </c>
      <c r="O2273">
        <v>154</v>
      </c>
      <c r="P2273" s="5">
        <f t="shared" si="769"/>
        <v>38.590975617519952</v>
      </c>
      <c r="Q2273">
        <f t="shared" si="771"/>
        <v>5.0369526024136295</v>
      </c>
      <c r="R2273">
        <f t="shared" si="772"/>
        <v>3.6530184568448778</v>
      </c>
      <c r="S2273" s="5">
        <f t="shared" si="764"/>
        <v>159</v>
      </c>
      <c r="T2273" s="3">
        <f t="shared" si="776"/>
        <v>5.0689042022202315</v>
      </c>
      <c r="U2273" s="3">
        <f t="shared" si="765"/>
        <v>4.0757633644571021</v>
      </c>
      <c r="V2273" t="s">
        <v>22</v>
      </c>
      <c r="W2273" t="s">
        <v>23</v>
      </c>
      <c r="X2273">
        <f t="shared" si="773"/>
        <v>15</v>
      </c>
      <c r="Y2273" s="11">
        <f t="shared" si="766"/>
        <v>-3.427514689979529</v>
      </c>
      <c r="Z2273" s="3">
        <f t="shared" si="767"/>
        <v>-3.2302735492326535</v>
      </c>
    </row>
    <row r="2274" spans="1:26" x14ac:dyDescent="0.2">
      <c r="A2274" t="s">
        <v>6</v>
      </c>
      <c r="B2274">
        <v>2273</v>
      </c>
      <c r="C2274">
        <v>1750</v>
      </c>
      <c r="D2274">
        <v>623</v>
      </c>
      <c r="E2274" s="12">
        <v>81978.14</v>
      </c>
      <c r="F2274">
        <v>146725.9</v>
      </c>
      <c r="G2274">
        <v>5</v>
      </c>
      <c r="H2274">
        <v>5</v>
      </c>
      <c r="I2274">
        <v>5</v>
      </c>
      <c r="J2274" s="5">
        <f t="shared" si="768"/>
        <v>1.5247967323971976</v>
      </c>
      <c r="K2274">
        <f t="shared" si="774"/>
        <v>1.6094379124341003</v>
      </c>
      <c r="L2274">
        <f t="shared" si="775"/>
        <v>0.42186111094409678</v>
      </c>
      <c r="M2274">
        <v>150</v>
      </c>
      <c r="N2274">
        <v>150</v>
      </c>
      <c r="O2274">
        <v>150</v>
      </c>
      <c r="P2274" s="5">
        <f t="shared" si="769"/>
        <v>37.825632693341802</v>
      </c>
      <c r="Q2274">
        <f t="shared" si="771"/>
        <v>5.0106352940962555</v>
      </c>
      <c r="R2274">
        <f t="shared" si="772"/>
        <v>3.632986986390887</v>
      </c>
      <c r="S2274" s="5">
        <f t="shared" si="764"/>
        <v>155</v>
      </c>
      <c r="T2274" s="3">
        <f t="shared" si="776"/>
        <v>5.0434251169192468</v>
      </c>
      <c r="U2274" s="3">
        <f t="shared" si="765"/>
        <v>4.0548480973349834</v>
      </c>
      <c r="V2274" t="s">
        <v>22</v>
      </c>
      <c r="W2274" t="s">
        <v>23</v>
      </c>
      <c r="X2274">
        <f t="shared" si="773"/>
        <v>16</v>
      </c>
      <c r="Y2274" s="11">
        <f t="shared" si="766"/>
        <v>-3.401197381662155</v>
      </c>
      <c r="Z2274" s="3">
        <f t="shared" si="767"/>
        <v>-3.2111258754467902</v>
      </c>
    </row>
    <row r="2275" spans="1:26" x14ac:dyDescent="0.2">
      <c r="A2275" t="s">
        <v>6</v>
      </c>
      <c r="B2275">
        <v>2274</v>
      </c>
      <c r="C2275">
        <v>1749</v>
      </c>
      <c r="D2275">
        <v>624</v>
      </c>
      <c r="E2275" s="12">
        <v>82049.06</v>
      </c>
      <c r="F2275">
        <v>145787.1</v>
      </c>
      <c r="G2275">
        <v>0</v>
      </c>
      <c r="H2275">
        <v>0</v>
      </c>
      <c r="I2275">
        <v>0</v>
      </c>
      <c r="J2275" s="5">
        <f t="shared" si="768"/>
        <v>0</v>
      </c>
      <c r="K2275">
        <v>0</v>
      </c>
      <c r="L2275">
        <v>0</v>
      </c>
      <c r="M2275">
        <v>69</v>
      </c>
      <c r="N2275">
        <v>69</v>
      </c>
      <c r="O2275">
        <v>69</v>
      </c>
      <c r="P2275" s="5">
        <f t="shared" si="769"/>
        <v>17.511837467101</v>
      </c>
      <c r="Q2275">
        <f t="shared" si="771"/>
        <v>4.2341065045972597</v>
      </c>
      <c r="R2275">
        <f t="shared" si="772"/>
        <v>2.8628770789475344</v>
      </c>
      <c r="S2275" s="5">
        <f t="shared" si="764"/>
        <v>69</v>
      </c>
      <c r="T2275" s="3">
        <f t="shared" si="776"/>
        <v>4.2341065045972597</v>
      </c>
      <c r="U2275" s="3">
        <f t="shared" si="765"/>
        <v>2.8628770789475344</v>
      </c>
      <c r="V2275" t="s">
        <v>22</v>
      </c>
      <c r="W2275" t="s">
        <v>23</v>
      </c>
      <c r="X2275">
        <f t="shared" si="773"/>
        <v>17</v>
      </c>
      <c r="Y2275" s="11">
        <f t="shared" si="766"/>
        <v>-4.2341065045972597</v>
      </c>
      <c r="Z2275" s="3">
        <f t="shared" si="767"/>
        <v>-2.8628770789475344</v>
      </c>
    </row>
    <row r="2276" spans="1:26" x14ac:dyDescent="0.2">
      <c r="A2276" t="s">
        <v>6</v>
      </c>
      <c r="B2276">
        <v>2275</v>
      </c>
      <c r="C2276">
        <v>1748</v>
      </c>
      <c r="D2276">
        <v>625</v>
      </c>
      <c r="E2276" s="12">
        <v>82119.360000000001</v>
      </c>
      <c r="F2276">
        <v>144843.9</v>
      </c>
      <c r="G2276">
        <v>1</v>
      </c>
      <c r="H2276">
        <v>1</v>
      </c>
      <c r="I2276">
        <v>1</v>
      </c>
      <c r="J2276" s="5">
        <f t="shared" si="768"/>
        <v>0.30443491035487857</v>
      </c>
      <c r="K2276">
        <f t="shared" ref="K2276:L2280" si="777">LN(I2276)</f>
        <v>0</v>
      </c>
      <c r="L2276">
        <f t="shared" si="777"/>
        <v>-1.1892979737791964</v>
      </c>
      <c r="M2276">
        <v>17</v>
      </c>
      <c r="N2276">
        <v>17</v>
      </c>
      <c r="O2276">
        <v>17</v>
      </c>
      <c r="P2276" s="5">
        <f t="shared" si="769"/>
        <v>4.3426060745395567</v>
      </c>
      <c r="Q2276">
        <f t="shared" si="771"/>
        <v>2.8332133440562162</v>
      </c>
      <c r="R2276">
        <f t="shared" si="772"/>
        <v>1.4684746459020424</v>
      </c>
      <c r="S2276" s="5">
        <f t="shared" si="764"/>
        <v>18</v>
      </c>
      <c r="T2276" s="3">
        <f t="shared" si="776"/>
        <v>2.8903717578961645</v>
      </c>
      <c r="U2276" s="3">
        <f t="shared" si="765"/>
        <v>0.27917667212284591</v>
      </c>
      <c r="V2276" t="s">
        <v>24</v>
      </c>
      <c r="W2276" t="s">
        <v>25</v>
      </c>
      <c r="X2276">
        <v>1</v>
      </c>
      <c r="Y2276" s="11">
        <f t="shared" si="766"/>
        <v>-2.8332133440562162</v>
      </c>
      <c r="Z2276" s="3">
        <f t="shared" si="767"/>
        <v>-2.6577726196812388</v>
      </c>
    </row>
    <row r="2277" spans="1:26" x14ac:dyDescent="0.2">
      <c r="A2277" t="s">
        <v>6</v>
      </c>
      <c r="B2277">
        <v>2276</v>
      </c>
      <c r="C2277">
        <v>1747</v>
      </c>
      <c r="D2277">
        <v>626</v>
      </c>
      <c r="E2277" s="12">
        <v>82196.160000000003</v>
      </c>
      <c r="F2277">
        <v>143898.5</v>
      </c>
      <c r="G2277">
        <v>6</v>
      </c>
      <c r="H2277">
        <v>6</v>
      </c>
      <c r="I2277">
        <v>6</v>
      </c>
      <c r="J2277" s="5">
        <f t="shared" si="768"/>
        <v>1.824902769180458</v>
      </c>
      <c r="K2277">
        <f t="shared" si="777"/>
        <v>1.791759469228055</v>
      </c>
      <c r="L2277">
        <f t="shared" si="777"/>
        <v>0.60152670845378353</v>
      </c>
      <c r="M2277">
        <v>14</v>
      </c>
      <c r="N2277">
        <v>14</v>
      </c>
      <c r="O2277">
        <v>14</v>
      </c>
      <c r="P2277" s="5">
        <f t="shared" si="769"/>
        <v>3.5997595527402995</v>
      </c>
      <c r="Q2277">
        <f t="shared" si="771"/>
        <v>2.6390573296152584</v>
      </c>
      <c r="R2277">
        <f t="shared" si="772"/>
        <v>1.2808670523259802</v>
      </c>
      <c r="S2277" s="5">
        <f t="shared" si="764"/>
        <v>20</v>
      </c>
      <c r="T2277" s="3">
        <f t="shared" si="776"/>
        <v>2.9957322735539909</v>
      </c>
      <c r="U2277" s="3">
        <f t="shared" si="765"/>
        <v>1.8823937607797636</v>
      </c>
      <c r="V2277" t="s">
        <v>24</v>
      </c>
      <c r="W2277" t="s">
        <v>25</v>
      </c>
      <c r="X2277">
        <f t="shared" ref="X2277:X2308" si="778">1+X2276</f>
        <v>2</v>
      </c>
      <c r="Y2277" s="11">
        <f t="shared" si="766"/>
        <v>-0.84729786038720345</v>
      </c>
      <c r="Z2277" s="3">
        <f t="shared" si="767"/>
        <v>-0.67934034387219666</v>
      </c>
    </row>
    <row r="2278" spans="1:26" x14ac:dyDescent="0.2">
      <c r="A2278" t="s">
        <v>6</v>
      </c>
      <c r="B2278">
        <v>2277</v>
      </c>
      <c r="C2278">
        <v>1746</v>
      </c>
      <c r="D2278">
        <v>627</v>
      </c>
      <c r="E2278" s="12">
        <v>82272.61</v>
      </c>
      <c r="F2278">
        <v>142944.29999999999</v>
      </c>
      <c r="G2278">
        <v>231</v>
      </c>
      <c r="H2278">
        <v>231</v>
      </c>
      <c r="I2278">
        <v>231</v>
      </c>
      <c r="J2278" s="5">
        <f t="shared" si="768"/>
        <v>70.193470220526621</v>
      </c>
      <c r="K2278">
        <f t="shared" si="777"/>
        <v>5.4424177105217932</v>
      </c>
      <c r="L2278">
        <f t="shared" si="777"/>
        <v>4.2512552899038196</v>
      </c>
      <c r="M2278">
        <v>38</v>
      </c>
      <c r="N2278">
        <v>38</v>
      </c>
      <c r="O2278">
        <v>38</v>
      </c>
      <c r="P2278" s="5">
        <f t="shared" si="769"/>
        <v>9.835999056975341</v>
      </c>
      <c r="Q2278">
        <f t="shared" si="771"/>
        <v>3.6375861597263857</v>
      </c>
      <c r="R2278">
        <f t="shared" si="772"/>
        <v>2.2860490284791286</v>
      </c>
      <c r="S2278" s="5">
        <f t="shared" si="764"/>
        <v>269</v>
      </c>
      <c r="T2278" s="3">
        <f t="shared" si="776"/>
        <v>5.5947113796018391</v>
      </c>
      <c r="U2278" s="3">
        <f t="shared" si="765"/>
        <v>6.5373043183829482</v>
      </c>
      <c r="V2278" t="s">
        <v>24</v>
      </c>
      <c r="W2278" t="s">
        <v>25</v>
      </c>
      <c r="X2278">
        <f t="shared" si="778"/>
        <v>3</v>
      </c>
      <c r="Y2278" s="11">
        <f t="shared" si="766"/>
        <v>1.8048315507954076</v>
      </c>
      <c r="Z2278" s="3">
        <f t="shared" si="767"/>
        <v>1.965206261424691</v>
      </c>
    </row>
    <row r="2279" spans="1:26" x14ac:dyDescent="0.2">
      <c r="A2279" t="s">
        <v>6</v>
      </c>
      <c r="B2279">
        <v>2278</v>
      </c>
      <c r="C2279">
        <v>1745</v>
      </c>
      <c r="D2279">
        <v>628</v>
      </c>
      <c r="E2279" s="12">
        <v>82354.740000000005</v>
      </c>
      <c r="F2279">
        <v>141982.79999999999</v>
      </c>
      <c r="G2279">
        <v>18</v>
      </c>
      <c r="H2279">
        <v>18</v>
      </c>
      <c r="I2279">
        <v>18</v>
      </c>
      <c r="J2279" s="5">
        <f t="shared" si="768"/>
        <v>5.4641663612804798</v>
      </c>
      <c r="K2279">
        <f t="shared" si="777"/>
        <v>2.8903717578961645</v>
      </c>
      <c r="L2279">
        <f t="shared" si="777"/>
        <v>1.6982115685986403</v>
      </c>
      <c r="M2279">
        <v>11</v>
      </c>
      <c r="N2279">
        <v>11</v>
      </c>
      <c r="O2279">
        <v>11</v>
      </c>
      <c r="P2279" s="5">
        <f t="shared" si="769"/>
        <v>2.8665443983355732</v>
      </c>
      <c r="Q2279">
        <f t="shared" si="771"/>
        <v>2.3978952727983707</v>
      </c>
      <c r="R2279">
        <f t="shared" si="772"/>
        <v>1.0531072619383361</v>
      </c>
      <c r="S2279" s="5">
        <f t="shared" si="764"/>
        <v>29</v>
      </c>
      <c r="T2279" s="3">
        <f t="shared" si="776"/>
        <v>3.3672958299864741</v>
      </c>
      <c r="U2279" s="3">
        <f t="shared" si="765"/>
        <v>2.7513188305369765</v>
      </c>
      <c r="V2279" t="s">
        <v>24</v>
      </c>
      <c r="W2279" t="s">
        <v>25</v>
      </c>
      <c r="X2279">
        <f t="shared" si="778"/>
        <v>4</v>
      </c>
      <c r="Y2279" s="11">
        <f t="shared" si="766"/>
        <v>0.49247648509779385</v>
      </c>
      <c r="Z2279" s="3">
        <f t="shared" si="767"/>
        <v>0.64510430666030416</v>
      </c>
    </row>
    <row r="2280" spans="1:26" x14ac:dyDescent="0.2">
      <c r="A2280" t="s">
        <v>6</v>
      </c>
      <c r="B2280">
        <v>2279</v>
      </c>
      <c r="C2280">
        <v>1744</v>
      </c>
      <c r="D2280">
        <v>629</v>
      </c>
      <c r="E2280" s="12">
        <v>82440.23</v>
      </c>
      <c r="F2280">
        <v>141036.20000000001</v>
      </c>
      <c r="G2280">
        <v>69</v>
      </c>
      <c r="H2280">
        <v>69</v>
      </c>
      <c r="I2280">
        <v>69</v>
      </c>
      <c r="J2280" s="5">
        <f t="shared" si="768"/>
        <v>20.924250211334929</v>
      </c>
      <c r="K2280">
        <f t="shared" si="777"/>
        <v>4.2341065045972597</v>
      </c>
      <c r="L2280">
        <f t="shared" si="777"/>
        <v>3.0409087835392818</v>
      </c>
      <c r="M2280">
        <v>6</v>
      </c>
      <c r="N2280">
        <v>6</v>
      </c>
      <c r="O2280">
        <v>6</v>
      </c>
      <c r="P2280" s="5">
        <f t="shared" si="769"/>
        <v>1.5740639637199527</v>
      </c>
      <c r="Q2280">
        <f t="shared" si="771"/>
        <v>1.791759469228055</v>
      </c>
      <c r="R2280">
        <f t="shared" si="772"/>
        <v>0.45366078685691358</v>
      </c>
      <c r="S2280" s="5">
        <f t="shared" si="764"/>
        <v>75</v>
      </c>
      <c r="T2280" s="3">
        <f t="shared" si="776"/>
        <v>4.3174881135363101</v>
      </c>
      <c r="U2280" s="3">
        <f t="shared" si="765"/>
        <v>3.4945695703961954</v>
      </c>
      <c r="V2280" t="s">
        <v>24</v>
      </c>
      <c r="W2280" t="s">
        <v>25</v>
      </c>
      <c r="X2280">
        <f t="shared" si="778"/>
        <v>5</v>
      </c>
      <c r="Y2280" s="11">
        <f t="shared" si="766"/>
        <v>2.4423470353692047</v>
      </c>
      <c r="Z2280" s="3">
        <f t="shared" si="767"/>
        <v>2.5872479966823683</v>
      </c>
    </row>
    <row r="2281" spans="1:26" x14ac:dyDescent="0.2">
      <c r="A2281" t="s">
        <v>6</v>
      </c>
      <c r="B2281">
        <v>2280</v>
      </c>
      <c r="C2281">
        <v>1743</v>
      </c>
      <c r="D2281">
        <v>630</v>
      </c>
      <c r="E2281" s="12">
        <v>82524.66</v>
      </c>
      <c r="F2281">
        <v>140079.70000000001</v>
      </c>
      <c r="G2281">
        <v>0</v>
      </c>
      <c r="H2281">
        <v>0</v>
      </c>
      <c r="I2281">
        <v>0</v>
      </c>
      <c r="J2281" s="5">
        <f t="shared" si="768"/>
        <v>0</v>
      </c>
      <c r="K2281">
        <v>0</v>
      </c>
      <c r="L2281">
        <v>0</v>
      </c>
      <c r="M2281">
        <v>2</v>
      </c>
      <c r="N2281">
        <v>2</v>
      </c>
      <c r="O2281">
        <v>2</v>
      </c>
      <c r="P2281" s="5">
        <f t="shared" si="769"/>
        <v>0.52827069161341711</v>
      </c>
      <c r="Q2281">
        <f t="shared" si="771"/>
        <v>0.69314718055994529</v>
      </c>
      <c r="R2281">
        <f t="shared" si="772"/>
        <v>-0.63814645313778118</v>
      </c>
      <c r="S2281" s="5">
        <f t="shared" si="764"/>
        <v>2</v>
      </c>
      <c r="T2281" s="3">
        <f t="shared" si="776"/>
        <v>0.69314718055994529</v>
      </c>
      <c r="U2281" s="3">
        <f t="shared" si="765"/>
        <v>-0.63814645313778118</v>
      </c>
      <c r="V2281" t="s">
        <v>24</v>
      </c>
      <c r="W2281" t="s">
        <v>25</v>
      </c>
      <c r="X2281">
        <f t="shared" si="778"/>
        <v>6</v>
      </c>
      <c r="Y2281" s="11">
        <f t="shared" si="766"/>
        <v>-0.69314718055994529</v>
      </c>
      <c r="Z2281" s="3">
        <f t="shared" si="767"/>
        <v>0.63814645313778118</v>
      </c>
    </row>
    <row r="2282" spans="1:26" x14ac:dyDescent="0.2">
      <c r="A2282" t="s">
        <v>6</v>
      </c>
      <c r="B2282">
        <v>2281</v>
      </c>
      <c r="C2282">
        <v>1742</v>
      </c>
      <c r="D2282">
        <v>631</v>
      </c>
      <c r="E2282" s="12">
        <v>82609.16</v>
      </c>
      <c r="F2282">
        <v>139099.79999999999</v>
      </c>
      <c r="G2282">
        <v>0</v>
      </c>
      <c r="H2282">
        <v>0</v>
      </c>
      <c r="I2282">
        <v>0</v>
      </c>
      <c r="J2282" s="5">
        <f t="shared" si="768"/>
        <v>0</v>
      </c>
      <c r="K2282">
        <v>0</v>
      </c>
      <c r="L2282">
        <v>0</v>
      </c>
      <c r="M2282">
        <v>20</v>
      </c>
      <c r="N2282">
        <v>20</v>
      </c>
      <c r="O2282">
        <v>20</v>
      </c>
      <c r="P2282" s="5">
        <f t="shared" si="769"/>
        <v>5.3199213801889007</v>
      </c>
      <c r="Q2282">
        <f t="shared" si="771"/>
        <v>2.9957322735539909</v>
      </c>
      <c r="R2282">
        <f t="shared" si="772"/>
        <v>1.6714585250843739</v>
      </c>
      <c r="S2282" s="5">
        <f t="shared" si="764"/>
        <v>20</v>
      </c>
      <c r="T2282" s="3">
        <f t="shared" si="776"/>
        <v>2.9957322735539909</v>
      </c>
      <c r="U2282" s="3">
        <f t="shared" si="765"/>
        <v>1.6714585250843739</v>
      </c>
      <c r="V2282" t="s">
        <v>24</v>
      </c>
      <c r="W2282" t="s">
        <v>25</v>
      </c>
      <c r="X2282">
        <f t="shared" si="778"/>
        <v>7</v>
      </c>
      <c r="Y2282" s="11">
        <f t="shared" si="766"/>
        <v>-2.9957322735539909</v>
      </c>
      <c r="Z2282" s="3">
        <f t="shared" si="767"/>
        <v>-1.6714585250843739</v>
      </c>
    </row>
    <row r="2283" spans="1:26" x14ac:dyDescent="0.2">
      <c r="A2283" t="s">
        <v>6</v>
      </c>
      <c r="B2283">
        <v>2282</v>
      </c>
      <c r="C2283">
        <v>1741</v>
      </c>
      <c r="D2283">
        <v>632</v>
      </c>
      <c r="E2283" s="12">
        <v>82693.38</v>
      </c>
      <c r="F2283">
        <v>138115.9</v>
      </c>
      <c r="G2283">
        <v>91</v>
      </c>
      <c r="H2283">
        <v>91</v>
      </c>
      <c r="I2283">
        <v>91</v>
      </c>
      <c r="J2283" s="5">
        <f t="shared" si="768"/>
        <v>27.511271156167517</v>
      </c>
      <c r="K2283">
        <f t="shared" ref="K2283:L2286" si="779">LN(I2283)</f>
        <v>4.5108595065168497</v>
      </c>
      <c r="L2283">
        <f t="shared" si="779"/>
        <v>3.3145957809270405</v>
      </c>
      <c r="M2283">
        <v>1345</v>
      </c>
      <c r="N2283">
        <v>1345</v>
      </c>
      <c r="O2283">
        <v>1345</v>
      </c>
      <c r="P2283" s="5">
        <f t="shared" si="769"/>
        <v>360.31333105022668</v>
      </c>
      <c r="Q2283">
        <f t="shared" si="771"/>
        <v>7.2041492920359396</v>
      </c>
      <c r="R2283">
        <f t="shared" si="772"/>
        <v>5.8869740169314255</v>
      </c>
      <c r="S2283" s="5">
        <f t="shared" si="764"/>
        <v>1436</v>
      </c>
      <c r="T2283" s="3">
        <f t="shared" si="776"/>
        <v>7.2696167496081694</v>
      </c>
      <c r="U2283" s="3">
        <f t="shared" si="765"/>
        <v>9.2015697978584665</v>
      </c>
      <c r="V2283" t="s">
        <v>24</v>
      </c>
      <c r="W2283" t="s">
        <v>25</v>
      </c>
      <c r="X2283">
        <f t="shared" si="778"/>
        <v>8</v>
      </c>
      <c r="Y2283" s="11">
        <f t="shared" si="766"/>
        <v>-2.6932897855190898</v>
      </c>
      <c r="Z2283" s="3">
        <f t="shared" si="767"/>
        <v>-2.572378236004385</v>
      </c>
    </row>
    <row r="2284" spans="1:26" x14ac:dyDescent="0.2">
      <c r="A2284" t="s">
        <v>6</v>
      </c>
      <c r="B2284">
        <v>2283</v>
      </c>
      <c r="C2284">
        <v>1740</v>
      </c>
      <c r="D2284">
        <v>633</v>
      </c>
      <c r="E2284" s="12">
        <v>82766.59</v>
      </c>
      <c r="F2284">
        <v>137138.4</v>
      </c>
      <c r="G2284">
        <v>6</v>
      </c>
      <c r="H2284">
        <v>6</v>
      </c>
      <c r="I2284">
        <v>6</v>
      </c>
      <c r="J2284" s="5">
        <f t="shared" si="768"/>
        <v>1.8123254806075737</v>
      </c>
      <c r="K2284">
        <f t="shared" si="779"/>
        <v>1.791759469228055</v>
      </c>
      <c r="L2284">
        <f t="shared" si="779"/>
        <v>0.59461081654950565</v>
      </c>
      <c r="M2284">
        <v>378</v>
      </c>
      <c r="N2284">
        <v>378</v>
      </c>
      <c r="O2284">
        <v>378</v>
      </c>
      <c r="P2284" s="5">
        <f t="shared" si="769"/>
        <v>101.9845644983462</v>
      </c>
      <c r="Q2284">
        <f t="shared" si="771"/>
        <v>5.934894195619588</v>
      </c>
      <c r="R2284">
        <f t="shared" si="772"/>
        <v>4.6248214733853796</v>
      </c>
      <c r="S2284" s="5">
        <f t="shared" si="764"/>
        <v>384</v>
      </c>
      <c r="T2284" s="3">
        <f t="shared" si="776"/>
        <v>5.9506425525877269</v>
      </c>
      <c r="U2284" s="3">
        <f t="shared" si="765"/>
        <v>5.2194322899348853</v>
      </c>
      <c r="V2284" t="s">
        <v>24</v>
      </c>
      <c r="W2284" t="s">
        <v>25</v>
      </c>
      <c r="X2284">
        <f t="shared" si="778"/>
        <v>9</v>
      </c>
      <c r="Y2284" s="11">
        <f t="shared" si="766"/>
        <v>-4.1431347263915335</v>
      </c>
      <c r="Z2284" s="3">
        <f t="shared" si="767"/>
        <v>-4.030210656835874</v>
      </c>
    </row>
    <row r="2285" spans="1:26" x14ac:dyDescent="0.2">
      <c r="A2285" t="s">
        <v>6</v>
      </c>
      <c r="B2285">
        <v>2284</v>
      </c>
      <c r="C2285">
        <v>1739</v>
      </c>
      <c r="D2285">
        <v>634</v>
      </c>
      <c r="E2285" s="12">
        <v>82849.279999999999</v>
      </c>
      <c r="F2285">
        <v>136163.70000000001</v>
      </c>
      <c r="G2285">
        <v>33</v>
      </c>
      <c r="H2285">
        <v>33</v>
      </c>
      <c r="I2285">
        <v>33</v>
      </c>
      <c r="J2285" s="5">
        <f t="shared" si="768"/>
        <v>9.957841516546674</v>
      </c>
      <c r="K2285">
        <f t="shared" si="779"/>
        <v>3.4965075614664802</v>
      </c>
      <c r="L2285">
        <f t="shared" si="779"/>
        <v>2.2983603329042159</v>
      </c>
      <c r="M2285">
        <v>7</v>
      </c>
      <c r="N2285">
        <v>7</v>
      </c>
      <c r="O2285">
        <v>7</v>
      </c>
      <c r="P2285" s="5">
        <f t="shared" si="769"/>
        <v>1.9021222249395395</v>
      </c>
      <c r="Q2285">
        <f t="shared" si="771"/>
        <v>1.9459101490553132</v>
      </c>
      <c r="R2285">
        <f t="shared" si="772"/>
        <v>0.64297022333063425</v>
      </c>
      <c r="S2285" s="5">
        <f t="shared" si="764"/>
        <v>40</v>
      </c>
      <c r="T2285" s="3">
        <f t="shared" si="776"/>
        <v>3.6888794541139363</v>
      </c>
      <c r="U2285" s="3">
        <f t="shared" si="765"/>
        <v>2.94133055623485</v>
      </c>
      <c r="V2285" t="s">
        <v>24</v>
      </c>
      <c r="W2285" t="s">
        <v>25</v>
      </c>
      <c r="X2285">
        <f t="shared" si="778"/>
        <v>10</v>
      </c>
      <c r="Y2285" s="11">
        <f t="shared" si="766"/>
        <v>1.550597412411167</v>
      </c>
      <c r="Z2285" s="3">
        <f t="shared" si="767"/>
        <v>1.6553901095735817</v>
      </c>
    </row>
    <row r="2286" spans="1:26" x14ac:dyDescent="0.2">
      <c r="A2286" t="s">
        <v>6</v>
      </c>
      <c r="B2286">
        <v>2285</v>
      </c>
      <c r="C2286">
        <v>1738</v>
      </c>
      <c r="D2286">
        <v>635</v>
      </c>
      <c r="E2286" s="12">
        <v>82938.98</v>
      </c>
      <c r="F2286">
        <v>135213.5</v>
      </c>
      <c r="G2286">
        <v>145</v>
      </c>
      <c r="H2286">
        <v>145</v>
      </c>
      <c r="I2286">
        <v>145</v>
      </c>
      <c r="J2286" s="5">
        <f t="shared" si="768"/>
        <v>43.706831214948629</v>
      </c>
      <c r="K2286">
        <f t="shared" si="779"/>
        <v>4.9767337424205742</v>
      </c>
      <c r="L2286">
        <f t="shared" si="779"/>
        <v>3.7775044105929423</v>
      </c>
      <c r="M2286">
        <v>23</v>
      </c>
      <c r="N2286">
        <v>23</v>
      </c>
      <c r="O2286">
        <v>23</v>
      </c>
      <c r="P2286" s="5">
        <f t="shared" si="769"/>
        <v>6.2937502542275734</v>
      </c>
      <c r="Q2286">
        <f t="shared" si="771"/>
        <v>3.1354942159291497</v>
      </c>
      <c r="R2286">
        <f t="shared" si="772"/>
        <v>1.8395571178783907</v>
      </c>
      <c r="S2286" s="5">
        <f t="shared" si="764"/>
        <v>168</v>
      </c>
      <c r="T2286" s="3">
        <f t="shared" si="776"/>
        <v>5.1239639794032588</v>
      </c>
      <c r="U2286" s="3">
        <f t="shared" si="765"/>
        <v>5.617061528471333</v>
      </c>
      <c r="V2286" t="s">
        <v>24</v>
      </c>
      <c r="W2286" t="s">
        <v>25</v>
      </c>
      <c r="X2286">
        <f t="shared" si="778"/>
        <v>11</v>
      </c>
      <c r="Y2286" s="11">
        <f t="shared" si="766"/>
        <v>1.8412395264914245</v>
      </c>
      <c r="Z2286" s="3">
        <f t="shared" si="767"/>
        <v>1.9379472927145516</v>
      </c>
    </row>
    <row r="2287" spans="1:26" x14ac:dyDescent="0.2">
      <c r="A2287" t="s">
        <v>6</v>
      </c>
      <c r="B2287">
        <v>2286</v>
      </c>
      <c r="C2287">
        <v>1737</v>
      </c>
      <c r="D2287">
        <v>636</v>
      </c>
      <c r="E2287" s="12">
        <v>83027.95</v>
      </c>
      <c r="F2287">
        <v>134255.4</v>
      </c>
      <c r="G2287">
        <v>0</v>
      </c>
      <c r="H2287">
        <v>0</v>
      </c>
      <c r="I2287">
        <v>0</v>
      </c>
      <c r="J2287" s="5">
        <f t="shared" si="768"/>
        <v>0</v>
      </c>
      <c r="K2287">
        <v>0</v>
      </c>
      <c r="L2287">
        <v>0</v>
      </c>
      <c r="M2287">
        <v>8</v>
      </c>
      <c r="N2287">
        <v>8</v>
      </c>
      <c r="O2287">
        <v>8</v>
      </c>
      <c r="P2287" s="5">
        <f t="shared" si="769"/>
        <v>2.2047530304181433</v>
      </c>
      <c r="Q2287">
        <f t="shared" si="771"/>
        <v>2.0794415416798357</v>
      </c>
      <c r="R2287">
        <f t="shared" si="772"/>
        <v>0.79061549828034094</v>
      </c>
      <c r="S2287" s="5">
        <f t="shared" si="764"/>
        <v>8</v>
      </c>
      <c r="T2287" s="3">
        <f t="shared" si="776"/>
        <v>2.0794415416798357</v>
      </c>
      <c r="U2287" s="3">
        <f t="shared" si="765"/>
        <v>0.79061549828034094</v>
      </c>
      <c r="V2287" t="s">
        <v>24</v>
      </c>
      <c r="W2287" t="s">
        <v>25</v>
      </c>
      <c r="X2287">
        <f t="shared" si="778"/>
        <v>12</v>
      </c>
      <c r="Y2287" s="11">
        <f t="shared" si="766"/>
        <v>-2.0794415416798357</v>
      </c>
      <c r="Z2287" s="3">
        <f t="shared" si="767"/>
        <v>-0.79061549828034094</v>
      </c>
    </row>
    <row r="2288" spans="1:26" x14ac:dyDescent="0.2">
      <c r="A2288" t="s">
        <v>6</v>
      </c>
      <c r="B2288">
        <v>2287</v>
      </c>
      <c r="C2288">
        <v>1736</v>
      </c>
      <c r="D2288">
        <v>637</v>
      </c>
      <c r="E2288" s="12">
        <v>83115.520000000004</v>
      </c>
      <c r="F2288">
        <v>133268.1</v>
      </c>
      <c r="G2288">
        <v>2</v>
      </c>
      <c r="H2288">
        <v>2</v>
      </c>
      <c r="I2288">
        <v>2</v>
      </c>
      <c r="J2288" s="5">
        <f t="shared" si="768"/>
        <v>0.60157236578679885</v>
      </c>
      <c r="K2288">
        <f t="shared" ref="K2288:L2294" si="780">LN(I2288)</f>
        <v>0.69314718055994529</v>
      </c>
      <c r="L2288">
        <f t="shared" si="780"/>
        <v>-0.50820844193145198</v>
      </c>
      <c r="M2288">
        <v>96</v>
      </c>
      <c r="N2288">
        <v>96</v>
      </c>
      <c r="O2288">
        <v>96</v>
      </c>
      <c r="P2288" s="5">
        <f t="shared" si="769"/>
        <v>26.65303999981991</v>
      </c>
      <c r="Q2288">
        <f t="shared" si="771"/>
        <v>4.5643481914678361</v>
      </c>
      <c r="R2288">
        <f t="shared" si="772"/>
        <v>3.2829032153940205</v>
      </c>
      <c r="S2288" s="5">
        <f t="shared" si="764"/>
        <v>98</v>
      </c>
      <c r="T2288" s="3">
        <f t="shared" si="776"/>
        <v>4.5849674786705723</v>
      </c>
      <c r="U2288" s="3">
        <f t="shared" si="765"/>
        <v>2.7746947734625684</v>
      </c>
      <c r="V2288" t="s">
        <v>24</v>
      </c>
      <c r="W2288" t="s">
        <v>25</v>
      </c>
      <c r="X2288">
        <f t="shared" si="778"/>
        <v>13</v>
      </c>
      <c r="Y2288" s="11">
        <f t="shared" si="766"/>
        <v>-3.8712010109078907</v>
      </c>
      <c r="Z2288" s="3">
        <f t="shared" si="767"/>
        <v>-3.7911116573254726</v>
      </c>
    </row>
    <row r="2289" spans="1:26" x14ac:dyDescent="0.2">
      <c r="A2289" t="s">
        <v>6</v>
      </c>
      <c r="B2289">
        <v>2288</v>
      </c>
      <c r="C2289">
        <v>1735</v>
      </c>
      <c r="D2289">
        <v>638</v>
      </c>
      <c r="E2289" s="12">
        <v>83202.23</v>
      </c>
      <c r="F2289">
        <v>132277.6</v>
      </c>
      <c r="G2289">
        <v>2</v>
      </c>
      <c r="H2289">
        <v>2</v>
      </c>
      <c r="I2289">
        <v>2</v>
      </c>
      <c r="J2289" s="5">
        <f t="shared" si="768"/>
        <v>0.60094543139048073</v>
      </c>
      <c r="K2289">
        <f t="shared" si="780"/>
        <v>0.69314718055994529</v>
      </c>
      <c r="L2289">
        <f t="shared" si="780"/>
        <v>-0.50925114492444135</v>
      </c>
      <c r="M2289">
        <v>56</v>
      </c>
      <c r="N2289">
        <v>56</v>
      </c>
      <c r="O2289">
        <v>56</v>
      </c>
      <c r="P2289" s="5">
        <f t="shared" si="769"/>
        <v>15.664027771897887</v>
      </c>
      <c r="Q2289">
        <f t="shared" si="771"/>
        <v>4.0253516907351496</v>
      </c>
      <c r="R2289">
        <f t="shared" si="772"/>
        <v>2.7513668587626992</v>
      </c>
      <c r="S2289" s="5">
        <f t="shared" si="764"/>
        <v>58</v>
      </c>
      <c r="T2289" s="3">
        <f t="shared" si="776"/>
        <v>4.0604430105464191</v>
      </c>
      <c r="U2289" s="3">
        <f t="shared" si="765"/>
        <v>2.2421157138382579</v>
      </c>
      <c r="V2289" t="s">
        <v>24</v>
      </c>
      <c r="W2289" t="s">
        <v>25</v>
      </c>
      <c r="X2289">
        <f t="shared" si="778"/>
        <v>14</v>
      </c>
      <c r="Y2289" s="11">
        <f t="shared" si="766"/>
        <v>-3.3322045101752042</v>
      </c>
      <c r="Z2289" s="3">
        <f t="shared" si="767"/>
        <v>-3.2606180036871404</v>
      </c>
    </row>
    <row r="2290" spans="1:26" x14ac:dyDescent="0.2">
      <c r="A2290" t="s">
        <v>6</v>
      </c>
      <c r="B2290">
        <v>2289</v>
      </c>
      <c r="C2290">
        <v>1734</v>
      </c>
      <c r="D2290">
        <v>639</v>
      </c>
      <c r="E2290" s="12">
        <v>83290.2</v>
      </c>
      <c r="F2290">
        <v>131286.70000000001</v>
      </c>
      <c r="G2290">
        <v>2</v>
      </c>
      <c r="H2290">
        <v>2</v>
      </c>
      <c r="I2290">
        <v>2</v>
      </c>
      <c r="J2290" s="5">
        <f t="shared" si="768"/>
        <v>0.6003107208291012</v>
      </c>
      <c r="K2290">
        <f t="shared" si="780"/>
        <v>0.69314718055994529</v>
      </c>
      <c r="L2290">
        <f t="shared" si="780"/>
        <v>-0.51030788976486929</v>
      </c>
      <c r="M2290">
        <v>108</v>
      </c>
      <c r="N2290">
        <v>108</v>
      </c>
      <c r="O2290">
        <v>108</v>
      </c>
      <c r="P2290" s="5">
        <f t="shared" si="769"/>
        <v>30.43720346386953</v>
      </c>
      <c r="Q2290">
        <f t="shared" ref="Q2290:Q2321" si="781">LN(O2290)</f>
        <v>4.6821312271242199</v>
      </c>
      <c r="R2290">
        <f t="shared" ref="R2290:R2321" si="782">LN(P2290)</f>
        <v>3.4156656583352119</v>
      </c>
      <c r="S2290" s="5">
        <f t="shared" si="764"/>
        <v>110</v>
      </c>
      <c r="T2290" s="3">
        <f t="shared" si="776"/>
        <v>4.7004803657924166</v>
      </c>
      <c r="U2290" s="3">
        <f t="shared" si="765"/>
        <v>2.9053577685703424</v>
      </c>
      <c r="V2290" t="s">
        <v>24</v>
      </c>
      <c r="W2290" t="s">
        <v>25</v>
      </c>
      <c r="X2290">
        <f t="shared" si="778"/>
        <v>15</v>
      </c>
      <c r="Y2290" s="11">
        <f t="shared" si="766"/>
        <v>-3.9889840465642745</v>
      </c>
      <c r="Z2290" s="3">
        <f t="shared" si="767"/>
        <v>-3.9259735481000813</v>
      </c>
    </row>
    <row r="2291" spans="1:26" x14ac:dyDescent="0.2">
      <c r="A2291" t="s">
        <v>6</v>
      </c>
      <c r="B2291">
        <v>2290</v>
      </c>
      <c r="C2291">
        <v>1733</v>
      </c>
      <c r="D2291">
        <v>640</v>
      </c>
      <c r="E2291" s="12">
        <v>83376.509999999995</v>
      </c>
      <c r="F2291">
        <v>130293.1</v>
      </c>
      <c r="G2291">
        <v>169</v>
      </c>
      <c r="H2291">
        <v>169</v>
      </c>
      <c r="I2291">
        <v>169</v>
      </c>
      <c r="J2291" s="5">
        <f t="shared" si="768"/>
        <v>50.673744919282427</v>
      </c>
      <c r="K2291">
        <f t="shared" si="780"/>
        <v>5.1298987149230735</v>
      </c>
      <c r="L2291">
        <f t="shared" si="780"/>
        <v>3.92540792477496</v>
      </c>
      <c r="M2291">
        <v>62</v>
      </c>
      <c r="N2291">
        <v>62</v>
      </c>
      <c r="O2291">
        <v>62</v>
      </c>
      <c r="P2291" s="5">
        <f t="shared" si="769"/>
        <v>17.606458054954558</v>
      </c>
      <c r="Q2291">
        <f t="shared" si="781"/>
        <v>4.1271343850450917</v>
      </c>
      <c r="R2291">
        <f t="shared" si="782"/>
        <v>2.8682657696805443</v>
      </c>
      <c r="S2291" s="5">
        <f t="shared" si="764"/>
        <v>231</v>
      </c>
      <c r="T2291" s="3">
        <f t="shared" si="776"/>
        <v>5.4424177105217932</v>
      </c>
      <c r="U2291" s="3">
        <f t="shared" si="765"/>
        <v>6.7936736944555047</v>
      </c>
      <c r="V2291" t="s">
        <v>24</v>
      </c>
      <c r="W2291" t="s">
        <v>25</v>
      </c>
      <c r="X2291">
        <f t="shared" si="778"/>
        <v>16</v>
      </c>
      <c r="Y2291" s="11">
        <f t="shared" si="766"/>
        <v>1.0027643298779818</v>
      </c>
      <c r="Z2291" s="3">
        <f t="shared" si="767"/>
        <v>1.0571421550944158</v>
      </c>
    </row>
    <row r="2292" spans="1:26" x14ac:dyDescent="0.2">
      <c r="A2292" t="s">
        <v>6</v>
      </c>
      <c r="B2292">
        <v>2291</v>
      </c>
      <c r="C2292">
        <v>1732</v>
      </c>
      <c r="D2292">
        <v>641</v>
      </c>
      <c r="E2292" s="12">
        <v>83461.09</v>
      </c>
      <c r="F2292">
        <v>129296.2</v>
      </c>
      <c r="G2292">
        <v>5</v>
      </c>
      <c r="H2292">
        <v>5</v>
      </c>
      <c r="I2292">
        <v>5</v>
      </c>
      <c r="J2292" s="5">
        <f t="shared" si="768"/>
        <v>1.4977039001048273</v>
      </c>
      <c r="K2292">
        <f t="shared" si="780"/>
        <v>1.6094379124341003</v>
      </c>
      <c r="L2292">
        <f t="shared" si="780"/>
        <v>0.40393320207560346</v>
      </c>
      <c r="M2292">
        <v>17</v>
      </c>
      <c r="N2292">
        <v>17</v>
      </c>
      <c r="O2292">
        <v>17</v>
      </c>
      <c r="P2292" s="5">
        <f t="shared" si="769"/>
        <v>4.8647988107925828</v>
      </c>
      <c r="Q2292">
        <f t="shared" si="781"/>
        <v>2.8332133440562162</v>
      </c>
      <c r="R2292">
        <f t="shared" si="782"/>
        <v>1.5820253603722825</v>
      </c>
      <c r="S2292" s="5">
        <f t="shared" si="764"/>
        <v>22</v>
      </c>
      <c r="T2292" s="3">
        <f t="shared" si="776"/>
        <v>3.0910424533583161</v>
      </c>
      <c r="U2292" s="3">
        <f t="shared" si="765"/>
        <v>1.9859585624478859</v>
      </c>
      <c r="V2292" t="s">
        <v>24</v>
      </c>
      <c r="W2292" t="s">
        <v>25</v>
      </c>
      <c r="X2292">
        <f t="shared" si="778"/>
        <v>17</v>
      </c>
      <c r="Y2292" s="11">
        <f t="shared" si="766"/>
        <v>-1.2237754316221159</v>
      </c>
      <c r="Z2292" s="3">
        <f t="shared" si="767"/>
        <v>-1.178092158296679</v>
      </c>
    </row>
    <row r="2293" spans="1:26" x14ac:dyDescent="0.2">
      <c r="A2293" t="s">
        <v>6</v>
      </c>
      <c r="B2293">
        <v>2292</v>
      </c>
      <c r="C2293">
        <v>1731</v>
      </c>
      <c r="D2293">
        <v>642</v>
      </c>
      <c r="E2293" s="12">
        <v>83544.02</v>
      </c>
      <c r="F2293">
        <v>128296.2</v>
      </c>
      <c r="G2293">
        <v>4</v>
      </c>
      <c r="H2293">
        <v>4</v>
      </c>
      <c r="I2293">
        <v>4</v>
      </c>
      <c r="J2293" s="5">
        <f t="shared" si="768"/>
        <v>1.1969737630532979</v>
      </c>
      <c r="K2293">
        <f t="shared" si="780"/>
        <v>1.3862943611198906</v>
      </c>
      <c r="L2293">
        <f t="shared" si="780"/>
        <v>0.17979650741606248</v>
      </c>
      <c r="M2293">
        <v>34</v>
      </c>
      <c r="N2293">
        <v>34</v>
      </c>
      <c r="O2293">
        <v>34</v>
      </c>
      <c r="P2293" s="5">
        <f t="shared" si="769"/>
        <v>9.8054346114693978</v>
      </c>
      <c r="Q2293">
        <f t="shared" si="781"/>
        <v>3.5263605246161616</v>
      </c>
      <c r="R2293">
        <f t="shared" si="782"/>
        <v>2.2829367841600381</v>
      </c>
      <c r="S2293" s="5">
        <f t="shared" si="764"/>
        <v>38</v>
      </c>
      <c r="T2293" s="3">
        <f t="shared" si="776"/>
        <v>3.6375861597263857</v>
      </c>
      <c r="U2293" s="3">
        <f t="shared" si="765"/>
        <v>2.4627332915761007</v>
      </c>
      <c r="V2293" t="s">
        <v>24</v>
      </c>
      <c r="W2293" t="s">
        <v>25</v>
      </c>
      <c r="X2293">
        <f t="shared" si="778"/>
        <v>18</v>
      </c>
      <c r="Y2293" s="11">
        <f t="shared" si="766"/>
        <v>-2.1400661634962708</v>
      </c>
      <c r="Z2293" s="3">
        <f t="shared" si="767"/>
        <v>-2.1031402767439755</v>
      </c>
    </row>
    <row r="2294" spans="1:26" x14ac:dyDescent="0.2">
      <c r="A2294" t="s">
        <v>6</v>
      </c>
      <c r="B2294">
        <v>2293</v>
      </c>
      <c r="C2294">
        <v>1730</v>
      </c>
      <c r="D2294">
        <v>643</v>
      </c>
      <c r="E2294" s="12">
        <v>83625.789999999994</v>
      </c>
      <c r="F2294">
        <v>127293</v>
      </c>
      <c r="G2294">
        <v>342</v>
      </c>
      <c r="H2294">
        <v>342</v>
      </c>
      <c r="I2294">
        <v>342</v>
      </c>
      <c r="J2294" s="5">
        <f t="shared" si="768"/>
        <v>102.24118660044947</v>
      </c>
      <c r="K2294">
        <f t="shared" si="780"/>
        <v>5.8348107370626048</v>
      </c>
      <c r="L2294">
        <f t="shared" si="780"/>
        <v>4.6273345965913109</v>
      </c>
      <c r="M2294">
        <v>30</v>
      </c>
      <c r="N2294">
        <v>30</v>
      </c>
      <c r="O2294">
        <v>30</v>
      </c>
      <c r="P2294" s="5">
        <f t="shared" si="769"/>
        <v>8.72003959369329</v>
      </c>
      <c r="Q2294">
        <f t="shared" si="781"/>
        <v>3.4011973816621555</v>
      </c>
      <c r="R2294">
        <f t="shared" si="782"/>
        <v>2.1656237784717369</v>
      </c>
      <c r="S2294" s="5">
        <f t="shared" si="764"/>
        <v>372</v>
      </c>
      <c r="T2294" s="3">
        <f t="shared" si="776"/>
        <v>5.9188938542731462</v>
      </c>
      <c r="U2294" s="3">
        <f t="shared" si="765"/>
        <v>6.7929583750630478</v>
      </c>
      <c r="V2294" t="s">
        <v>24</v>
      </c>
      <c r="W2294" t="s">
        <v>25</v>
      </c>
      <c r="X2294">
        <f t="shared" si="778"/>
        <v>19</v>
      </c>
      <c r="Y2294" s="11">
        <f t="shared" si="766"/>
        <v>2.4336133554004493</v>
      </c>
      <c r="Z2294" s="3">
        <f t="shared" si="767"/>
        <v>2.4617108181195739</v>
      </c>
    </row>
    <row r="2295" spans="1:26" x14ac:dyDescent="0.2">
      <c r="A2295" t="s">
        <v>6</v>
      </c>
      <c r="B2295">
        <v>2294</v>
      </c>
      <c r="C2295">
        <v>1729</v>
      </c>
      <c r="D2295">
        <v>644</v>
      </c>
      <c r="E2295" s="12">
        <v>83706.009999999995</v>
      </c>
      <c r="F2295">
        <v>126287.8</v>
      </c>
      <c r="G2295">
        <v>0</v>
      </c>
      <c r="H2295">
        <v>0</v>
      </c>
      <c r="I2295">
        <v>0</v>
      </c>
      <c r="J2295" s="5">
        <f t="shared" si="768"/>
        <v>0</v>
      </c>
      <c r="K2295">
        <v>0</v>
      </c>
      <c r="L2295">
        <v>0</v>
      </c>
      <c r="M2295">
        <v>16</v>
      </c>
      <c r="N2295">
        <v>16</v>
      </c>
      <c r="O2295">
        <v>16</v>
      </c>
      <c r="P2295" s="5">
        <f t="shared" si="769"/>
        <v>4.6877053840513501</v>
      </c>
      <c r="Q2295">
        <f t="shared" si="781"/>
        <v>2.7725887222397811</v>
      </c>
      <c r="R2295">
        <f t="shared" si="782"/>
        <v>1.5449432056009567</v>
      </c>
      <c r="S2295" s="5">
        <f t="shared" si="764"/>
        <v>16</v>
      </c>
      <c r="T2295" s="3">
        <f t="shared" si="776"/>
        <v>2.7725887222397811</v>
      </c>
      <c r="U2295" s="3">
        <f t="shared" si="765"/>
        <v>1.5449432056009567</v>
      </c>
      <c r="V2295" t="s">
        <v>24</v>
      </c>
      <c r="W2295" t="s">
        <v>25</v>
      </c>
      <c r="X2295">
        <f t="shared" si="778"/>
        <v>20</v>
      </c>
      <c r="Y2295" s="11">
        <f t="shared" si="766"/>
        <v>-2.7725887222397811</v>
      </c>
      <c r="Z2295" s="3">
        <f t="shared" si="767"/>
        <v>-1.5449432056009567</v>
      </c>
    </row>
    <row r="2296" spans="1:26" x14ac:dyDescent="0.2">
      <c r="A2296" t="s">
        <v>6</v>
      </c>
      <c r="B2296">
        <v>2295</v>
      </c>
      <c r="C2296">
        <v>1728</v>
      </c>
      <c r="D2296">
        <v>645</v>
      </c>
      <c r="E2296" s="12">
        <v>83785.27</v>
      </c>
      <c r="F2296">
        <v>125278.39999999999</v>
      </c>
      <c r="G2296">
        <v>2</v>
      </c>
      <c r="H2296">
        <v>2</v>
      </c>
      <c r="I2296">
        <v>2</v>
      </c>
      <c r="J2296" s="5">
        <f t="shared" si="768"/>
        <v>0.59676360773200343</v>
      </c>
      <c r="K2296">
        <f t="shared" ref="K2296:K2328" si="783">LN(I2296)</f>
        <v>0.69314718055994529</v>
      </c>
      <c r="L2296">
        <f t="shared" ref="L2296:L2328" si="784">LN(J2296)</f>
        <v>-0.51623421095321553</v>
      </c>
      <c r="M2296">
        <v>33</v>
      </c>
      <c r="N2296">
        <v>33</v>
      </c>
      <c r="O2296">
        <v>33</v>
      </c>
      <c r="P2296" s="5">
        <f t="shared" si="769"/>
        <v>9.7462930561054435</v>
      </c>
      <c r="Q2296">
        <f t="shared" si="781"/>
        <v>3.4965075614664802</v>
      </c>
      <c r="R2296">
        <f t="shared" si="782"/>
        <v>2.2768870133418484</v>
      </c>
      <c r="S2296" s="5">
        <f t="shared" si="764"/>
        <v>35</v>
      </c>
      <c r="T2296" s="3">
        <f t="shared" si="776"/>
        <v>3.5553480614894135</v>
      </c>
      <c r="U2296" s="3">
        <f t="shared" si="765"/>
        <v>1.7606528023886328</v>
      </c>
      <c r="V2296" t="s">
        <v>24</v>
      </c>
      <c r="W2296" t="s">
        <v>25</v>
      </c>
      <c r="X2296">
        <f t="shared" si="778"/>
        <v>21</v>
      </c>
      <c r="Y2296" s="11">
        <f t="shared" si="766"/>
        <v>-2.8033603809065348</v>
      </c>
      <c r="Z2296" s="3">
        <f t="shared" si="767"/>
        <v>-2.793121224295064</v>
      </c>
    </row>
    <row r="2297" spans="1:26" x14ac:dyDescent="0.2">
      <c r="A2297" t="s">
        <v>6</v>
      </c>
      <c r="B2297">
        <v>2296</v>
      </c>
      <c r="C2297">
        <v>1727</v>
      </c>
      <c r="D2297">
        <v>646</v>
      </c>
      <c r="E2297" s="12">
        <v>83863.600000000006</v>
      </c>
      <c r="F2297">
        <v>124265</v>
      </c>
      <c r="G2297">
        <v>5</v>
      </c>
      <c r="H2297">
        <v>5</v>
      </c>
      <c r="I2297">
        <v>5</v>
      </c>
      <c r="J2297" s="5">
        <f t="shared" si="768"/>
        <v>1.4905155514430575</v>
      </c>
      <c r="K2297">
        <f t="shared" si="783"/>
        <v>1.6094379124341003</v>
      </c>
      <c r="L2297">
        <f t="shared" si="784"/>
        <v>0.39912206779041942</v>
      </c>
      <c r="M2297">
        <v>63</v>
      </c>
      <c r="N2297">
        <v>63</v>
      </c>
      <c r="O2297">
        <v>63</v>
      </c>
      <c r="P2297" s="5">
        <f t="shared" si="769"/>
        <v>18.758298796925924</v>
      </c>
      <c r="Q2297">
        <f t="shared" si="781"/>
        <v>4.1431347263915326</v>
      </c>
      <c r="R2297">
        <f t="shared" si="782"/>
        <v>2.93163625699954</v>
      </c>
      <c r="S2297" s="5">
        <f t="shared" si="764"/>
        <v>68</v>
      </c>
      <c r="T2297" s="3">
        <f t="shared" si="776"/>
        <v>4.219507705176107</v>
      </c>
      <c r="U2297" s="3">
        <f t="shared" si="765"/>
        <v>3.3307583247899593</v>
      </c>
      <c r="V2297" t="s">
        <v>24</v>
      </c>
      <c r="W2297" t="s">
        <v>25</v>
      </c>
      <c r="X2297">
        <f t="shared" si="778"/>
        <v>22</v>
      </c>
      <c r="Y2297" s="11">
        <f t="shared" si="766"/>
        <v>-2.5336968139574321</v>
      </c>
      <c r="Z2297" s="3">
        <f t="shared" si="767"/>
        <v>-2.5325141892091207</v>
      </c>
    </row>
    <row r="2298" spans="1:26" x14ac:dyDescent="0.2">
      <c r="A2298" t="s">
        <v>6</v>
      </c>
      <c r="B2298">
        <v>2297</v>
      </c>
      <c r="C2298">
        <v>1726</v>
      </c>
      <c r="D2298">
        <v>647</v>
      </c>
      <c r="E2298" s="12">
        <v>84027.18</v>
      </c>
      <c r="F2298">
        <v>123249.7</v>
      </c>
      <c r="G2298">
        <v>58</v>
      </c>
      <c r="H2298">
        <v>58</v>
      </c>
      <c r="I2298">
        <v>58</v>
      </c>
      <c r="J2298" s="5">
        <f t="shared" si="768"/>
        <v>17.256321109431497</v>
      </c>
      <c r="K2298">
        <f t="shared" si="783"/>
        <v>4.0604430105464191</v>
      </c>
      <c r="L2298">
        <f t="shared" si="784"/>
        <v>2.84817851748068</v>
      </c>
      <c r="M2298">
        <v>202</v>
      </c>
      <c r="N2298">
        <v>202</v>
      </c>
      <c r="O2298">
        <v>202</v>
      </c>
      <c r="P2298" s="5">
        <f t="shared" si="769"/>
        <v>60.641121235994902</v>
      </c>
      <c r="Q2298">
        <f t="shared" si="781"/>
        <v>5.3082676974012051</v>
      </c>
      <c r="R2298">
        <f t="shared" si="782"/>
        <v>4.1049732312026714</v>
      </c>
      <c r="S2298" s="5">
        <f t="shared" si="764"/>
        <v>260</v>
      </c>
      <c r="T2298" s="3">
        <f t="shared" si="776"/>
        <v>5.5606816310155276</v>
      </c>
      <c r="U2298" s="3">
        <f t="shared" si="765"/>
        <v>6.9531517486833518</v>
      </c>
      <c r="V2298" t="s">
        <v>24</v>
      </c>
      <c r="W2298" t="s">
        <v>25</v>
      </c>
      <c r="X2298">
        <f t="shared" si="778"/>
        <v>23</v>
      </c>
      <c r="Y2298" s="11">
        <f t="shared" si="766"/>
        <v>-1.247824686854786</v>
      </c>
      <c r="Z2298" s="3">
        <f t="shared" si="767"/>
        <v>-1.2567947137219915</v>
      </c>
    </row>
    <row r="2299" spans="1:26" x14ac:dyDescent="0.2">
      <c r="A2299" t="s">
        <v>6</v>
      </c>
      <c r="B2299">
        <v>2298</v>
      </c>
      <c r="C2299">
        <v>1725</v>
      </c>
      <c r="D2299">
        <v>648</v>
      </c>
      <c r="E2299" s="12">
        <v>84249.57</v>
      </c>
      <c r="F2299">
        <v>122231.1</v>
      </c>
      <c r="G2299">
        <v>14851</v>
      </c>
      <c r="H2299">
        <v>14851</v>
      </c>
      <c r="I2299">
        <v>14851</v>
      </c>
      <c r="J2299" s="5">
        <f t="shared" si="768"/>
        <v>4406.847417737562</v>
      </c>
      <c r="K2299">
        <f t="shared" si="783"/>
        <v>9.6058224820309448</v>
      </c>
      <c r="L2299">
        <f t="shared" si="784"/>
        <v>8.390914841537267</v>
      </c>
      <c r="M2299">
        <v>488</v>
      </c>
      <c r="N2299">
        <v>488</v>
      </c>
      <c r="O2299">
        <v>488</v>
      </c>
      <c r="P2299" s="5">
        <f t="shared" si="769"/>
        <v>147.72017923425381</v>
      </c>
      <c r="Q2299">
        <f t="shared" si="781"/>
        <v>6.1903154058531475</v>
      </c>
      <c r="R2299">
        <f t="shared" si="782"/>
        <v>4.9953198033213857</v>
      </c>
      <c r="S2299" s="5">
        <f t="shared" si="764"/>
        <v>15339</v>
      </c>
      <c r="T2299" s="3">
        <f t="shared" si="776"/>
        <v>9.6381538837481084</v>
      </c>
      <c r="U2299" s="3">
        <f t="shared" si="765"/>
        <v>13.386234644858654</v>
      </c>
      <c r="V2299" t="s">
        <v>24</v>
      </c>
      <c r="W2299" t="s">
        <v>25</v>
      </c>
      <c r="X2299">
        <f t="shared" si="778"/>
        <v>24</v>
      </c>
      <c r="Y2299" s="11">
        <f t="shared" si="766"/>
        <v>3.4155070761777973</v>
      </c>
      <c r="Z2299" s="3">
        <f t="shared" si="767"/>
        <v>3.3955950382158813</v>
      </c>
    </row>
    <row r="2300" spans="1:26" x14ac:dyDescent="0.2">
      <c r="A2300" t="s">
        <v>6</v>
      </c>
      <c r="B2300">
        <v>2299</v>
      </c>
      <c r="C2300">
        <v>1724</v>
      </c>
      <c r="D2300">
        <v>649</v>
      </c>
      <c r="E2300" s="12">
        <v>84498.48</v>
      </c>
      <c r="F2300">
        <v>121213.6</v>
      </c>
      <c r="G2300">
        <v>2309</v>
      </c>
      <c r="H2300">
        <v>2309</v>
      </c>
      <c r="I2300">
        <v>2309</v>
      </c>
      <c r="J2300" s="5">
        <f t="shared" si="768"/>
        <v>683.14838326085874</v>
      </c>
      <c r="K2300">
        <f t="shared" si="783"/>
        <v>7.7445698093544957</v>
      </c>
      <c r="L2300">
        <f t="shared" si="784"/>
        <v>6.526712088187038</v>
      </c>
      <c r="M2300">
        <v>1143</v>
      </c>
      <c r="N2300">
        <v>1143</v>
      </c>
      <c r="O2300">
        <v>1143</v>
      </c>
      <c r="P2300" s="5">
        <f t="shared" si="769"/>
        <v>348.89649346277974</v>
      </c>
      <c r="Q2300">
        <f t="shared" si="781"/>
        <v>7.0414116637948103</v>
      </c>
      <c r="R2300">
        <f t="shared" si="782"/>
        <v>5.8547752978779073</v>
      </c>
      <c r="S2300" s="5">
        <f t="shared" si="764"/>
        <v>3452</v>
      </c>
      <c r="T2300" s="3">
        <f t="shared" si="776"/>
        <v>8.1467090522033185</v>
      </c>
      <c r="U2300" s="3">
        <f t="shared" si="765"/>
        <v>12.381487386064945</v>
      </c>
      <c r="V2300" t="s">
        <v>24</v>
      </c>
      <c r="W2300" t="s">
        <v>25</v>
      </c>
      <c r="X2300">
        <f t="shared" si="778"/>
        <v>25</v>
      </c>
      <c r="Y2300" s="11">
        <f t="shared" si="766"/>
        <v>0.70315814555968537</v>
      </c>
      <c r="Z2300" s="3">
        <f t="shared" si="767"/>
        <v>0.67193679030913067</v>
      </c>
    </row>
    <row r="2301" spans="1:26" x14ac:dyDescent="0.2">
      <c r="A2301" t="s">
        <v>6</v>
      </c>
      <c r="B2301">
        <v>2300</v>
      </c>
      <c r="C2301">
        <v>1723</v>
      </c>
      <c r="D2301">
        <v>650</v>
      </c>
      <c r="E2301" s="12">
        <v>84789.54</v>
      </c>
      <c r="F2301">
        <v>120224.2</v>
      </c>
      <c r="G2301">
        <v>1805</v>
      </c>
      <c r="H2301">
        <v>1805</v>
      </c>
      <c r="I2301">
        <v>1805</v>
      </c>
      <c r="J2301" s="5">
        <f t="shared" si="768"/>
        <v>532.20008034009857</v>
      </c>
      <c r="K2301">
        <f t="shared" si="783"/>
        <v>7.498315870766981</v>
      </c>
      <c r="L2301">
        <f t="shared" si="784"/>
        <v>6.2770195095020487</v>
      </c>
      <c r="M2301">
        <v>507</v>
      </c>
      <c r="N2301">
        <v>507</v>
      </c>
      <c r="O2301">
        <v>507</v>
      </c>
      <c r="P2301" s="5">
        <f t="shared" si="769"/>
        <v>156.03347745295872</v>
      </c>
      <c r="Q2301">
        <f t="shared" si="781"/>
        <v>6.2285110035911835</v>
      </c>
      <c r="R2301">
        <f t="shared" si="782"/>
        <v>5.0500705832838806</v>
      </c>
      <c r="S2301" s="5">
        <f t="shared" si="764"/>
        <v>2312</v>
      </c>
      <c r="T2301" s="3">
        <f t="shared" si="776"/>
        <v>7.7458682297922685</v>
      </c>
      <c r="U2301" s="3">
        <f t="shared" si="765"/>
        <v>11.32709009278593</v>
      </c>
      <c r="V2301" t="s">
        <v>24</v>
      </c>
      <c r="W2301" t="s">
        <v>25</v>
      </c>
      <c r="X2301">
        <f t="shared" si="778"/>
        <v>26</v>
      </c>
      <c r="Y2301" s="11">
        <f t="shared" si="766"/>
        <v>1.2698048671757975</v>
      </c>
      <c r="Z2301" s="3">
        <f t="shared" si="767"/>
        <v>1.2269489262181681</v>
      </c>
    </row>
    <row r="2302" spans="1:26" x14ac:dyDescent="0.2">
      <c r="A2302" t="s">
        <v>6</v>
      </c>
      <c r="B2302">
        <v>2301</v>
      </c>
      <c r="C2302">
        <v>1722</v>
      </c>
      <c r="D2302">
        <v>651</v>
      </c>
      <c r="E2302" s="12">
        <v>85095.49</v>
      </c>
      <c r="F2302">
        <v>119234.8</v>
      </c>
      <c r="G2302">
        <v>5265</v>
      </c>
      <c r="H2302">
        <v>5265</v>
      </c>
      <c r="I2302">
        <v>5265</v>
      </c>
      <c r="J2302" s="5">
        <f t="shared" si="768"/>
        <v>1546.7917277402128</v>
      </c>
      <c r="K2302">
        <f t="shared" si="783"/>
        <v>8.5688364245680759</v>
      </c>
      <c r="L2302">
        <f t="shared" si="784"/>
        <v>7.3439382117360461</v>
      </c>
      <c r="M2302">
        <v>8</v>
      </c>
      <c r="N2302">
        <v>8</v>
      </c>
      <c r="O2302">
        <v>8</v>
      </c>
      <c r="P2302" s="5">
        <f t="shared" si="769"/>
        <v>2.4824967207560209</v>
      </c>
      <c r="Q2302">
        <f t="shared" si="781"/>
        <v>2.0794415416798357</v>
      </c>
      <c r="R2302">
        <f t="shared" si="782"/>
        <v>0.90926479599211707</v>
      </c>
      <c r="S2302" s="5">
        <f t="shared" si="764"/>
        <v>5273</v>
      </c>
      <c r="T2302" s="3">
        <f t="shared" si="776"/>
        <v>8.5703547395304707</v>
      </c>
      <c r="U2302" s="3">
        <f t="shared" si="765"/>
        <v>8.253203007728164</v>
      </c>
      <c r="V2302" t="s">
        <v>24</v>
      </c>
      <c r="W2302" t="s">
        <v>25</v>
      </c>
      <c r="X2302">
        <f t="shared" si="778"/>
        <v>27</v>
      </c>
      <c r="Y2302" s="11">
        <f t="shared" si="766"/>
        <v>6.4893948828882397</v>
      </c>
      <c r="Z2302" s="3">
        <f t="shared" si="767"/>
        <v>6.4346734157439291</v>
      </c>
    </row>
    <row r="2303" spans="1:26" x14ac:dyDescent="0.2">
      <c r="A2303" t="s">
        <v>6</v>
      </c>
      <c r="B2303">
        <v>2302</v>
      </c>
      <c r="C2303">
        <v>1721</v>
      </c>
      <c r="D2303">
        <v>652</v>
      </c>
      <c r="E2303" s="12">
        <v>85413.52</v>
      </c>
      <c r="F2303">
        <v>118224</v>
      </c>
      <c r="G2303">
        <v>13</v>
      </c>
      <c r="H2303">
        <v>13</v>
      </c>
      <c r="I2303">
        <v>13</v>
      </c>
      <c r="J2303" s="5">
        <f t="shared" si="768"/>
        <v>3.8050182219395712</v>
      </c>
      <c r="K2303">
        <f t="shared" si="783"/>
        <v>2.5649493574615367</v>
      </c>
      <c r="L2303">
        <f t="shared" si="784"/>
        <v>1.3363207802481931</v>
      </c>
      <c r="M2303">
        <v>3362</v>
      </c>
      <c r="N2303">
        <v>3362</v>
      </c>
      <c r="O2303">
        <v>3362</v>
      </c>
      <c r="P2303" s="5">
        <f t="shared" si="769"/>
        <v>1052.1890648260928</v>
      </c>
      <c r="Q2303">
        <f t="shared" si="781"/>
        <v>8.1202913139685613</v>
      </c>
      <c r="R2303">
        <f t="shared" si="782"/>
        <v>6.9586280965664935</v>
      </c>
      <c r="S2303" s="5">
        <f t="shared" si="764"/>
        <v>3375</v>
      </c>
      <c r="T2303" s="3">
        <f t="shared" si="776"/>
        <v>8.1241506033066297</v>
      </c>
      <c r="U2303" s="3">
        <f t="shared" si="765"/>
        <v>8.2949488768146864</v>
      </c>
      <c r="V2303" t="s">
        <v>24</v>
      </c>
      <c r="W2303" t="s">
        <v>25</v>
      </c>
      <c r="X2303">
        <f t="shared" si="778"/>
        <v>28</v>
      </c>
      <c r="Y2303" s="11">
        <f t="shared" si="766"/>
        <v>-5.555341956507025</v>
      </c>
      <c r="Z2303" s="3">
        <f t="shared" si="767"/>
        <v>-5.6223073163183006</v>
      </c>
    </row>
    <row r="2304" spans="1:26" x14ac:dyDescent="0.2">
      <c r="A2304" t="s">
        <v>6</v>
      </c>
      <c r="B2304">
        <v>2303</v>
      </c>
      <c r="C2304">
        <v>1720</v>
      </c>
      <c r="D2304">
        <v>653</v>
      </c>
      <c r="E2304" s="12">
        <v>85741.51</v>
      </c>
      <c r="F2304">
        <v>117230.9</v>
      </c>
      <c r="G2304">
        <v>1090</v>
      </c>
      <c r="H2304">
        <v>1090</v>
      </c>
      <c r="I2304">
        <v>1090</v>
      </c>
      <c r="J2304" s="5">
        <f t="shared" si="768"/>
        <v>317.81572309608265</v>
      </c>
      <c r="K2304">
        <f t="shared" si="783"/>
        <v>6.9939329752231894</v>
      </c>
      <c r="L2304">
        <f t="shared" si="784"/>
        <v>5.7614717276933858</v>
      </c>
      <c r="M2304">
        <v>41959</v>
      </c>
      <c r="N2304">
        <v>41959</v>
      </c>
      <c r="O2304">
        <v>41959</v>
      </c>
      <c r="P2304" s="5">
        <f t="shared" si="769"/>
        <v>13242.950450777056</v>
      </c>
      <c r="Q2304">
        <f t="shared" si="781"/>
        <v>10.644448230005079</v>
      </c>
      <c r="R2304">
        <f t="shared" si="782"/>
        <v>9.491220648379306</v>
      </c>
      <c r="S2304" s="5">
        <f t="shared" si="764"/>
        <v>43049</v>
      </c>
      <c r="T2304" s="3">
        <f t="shared" si="776"/>
        <v>10.670094280782367</v>
      </c>
      <c r="U2304" s="3">
        <f t="shared" si="765"/>
        <v>15.252692376072691</v>
      </c>
      <c r="V2304" t="s">
        <v>24</v>
      </c>
      <c r="W2304" t="s">
        <v>25</v>
      </c>
      <c r="X2304">
        <f t="shared" si="778"/>
        <v>29</v>
      </c>
      <c r="Y2304" s="11">
        <f t="shared" si="766"/>
        <v>-3.6505152547818893</v>
      </c>
      <c r="Z2304" s="3">
        <f t="shared" si="767"/>
        <v>-3.7297489206859202</v>
      </c>
    </row>
    <row r="2305" spans="1:26" x14ac:dyDescent="0.2">
      <c r="A2305" t="s">
        <v>6</v>
      </c>
      <c r="B2305">
        <v>2304</v>
      </c>
      <c r="C2305">
        <v>1719</v>
      </c>
      <c r="D2305">
        <v>654</v>
      </c>
      <c r="E2305" s="12">
        <v>86070.03</v>
      </c>
      <c r="F2305">
        <v>116441.3</v>
      </c>
      <c r="G2305">
        <v>328</v>
      </c>
      <c r="H2305">
        <v>328</v>
      </c>
      <c r="I2305">
        <v>328</v>
      </c>
      <c r="J2305" s="5">
        <f t="shared" si="768"/>
        <v>95.271257602675405</v>
      </c>
      <c r="K2305">
        <f t="shared" si="783"/>
        <v>5.7930136083841441</v>
      </c>
      <c r="L2305">
        <f t="shared" si="784"/>
        <v>4.5567281660375194</v>
      </c>
      <c r="M2305">
        <v>18548</v>
      </c>
      <c r="N2305">
        <v>18548</v>
      </c>
      <c r="O2305">
        <v>18548</v>
      </c>
      <c r="P2305" s="5">
        <f t="shared" si="769"/>
        <v>5893.7507568191004</v>
      </c>
      <c r="Q2305">
        <f t="shared" si="781"/>
        <v>9.8281172455113506</v>
      </c>
      <c r="R2305">
        <f t="shared" si="782"/>
        <v>8.6816478747922119</v>
      </c>
      <c r="S2305" s="5">
        <f t="shared" si="764"/>
        <v>18876</v>
      </c>
      <c r="T2305" s="3">
        <f t="shared" si="776"/>
        <v>9.8456465528462775</v>
      </c>
      <c r="U2305" s="3">
        <f t="shared" si="765"/>
        <v>13.238376040829731</v>
      </c>
      <c r="V2305" t="s">
        <v>24</v>
      </c>
      <c r="W2305" t="s">
        <v>25</v>
      </c>
      <c r="X2305">
        <f t="shared" si="778"/>
        <v>30</v>
      </c>
      <c r="Y2305" s="11">
        <f t="shared" si="766"/>
        <v>-4.0351036371272064</v>
      </c>
      <c r="Z2305" s="3">
        <f t="shared" si="767"/>
        <v>-4.1249197087546925</v>
      </c>
    </row>
    <row r="2306" spans="1:26" x14ac:dyDescent="0.2">
      <c r="A2306" t="s">
        <v>6</v>
      </c>
      <c r="B2306">
        <v>2305</v>
      </c>
      <c r="C2306">
        <v>1718</v>
      </c>
      <c r="D2306">
        <v>655</v>
      </c>
      <c r="E2306" s="12">
        <v>86397.16</v>
      </c>
      <c r="F2306">
        <v>115835.7</v>
      </c>
      <c r="G2306">
        <v>2</v>
      </c>
      <c r="H2306">
        <v>2</v>
      </c>
      <c r="I2306">
        <v>2</v>
      </c>
      <c r="J2306" s="5">
        <f t="shared" si="768"/>
        <v>0.57872272653406664</v>
      </c>
      <c r="K2306">
        <f t="shared" si="783"/>
        <v>0.69314718055994529</v>
      </c>
      <c r="L2306">
        <f t="shared" si="784"/>
        <v>-0.54693179947125103</v>
      </c>
      <c r="M2306">
        <v>1230</v>
      </c>
      <c r="N2306">
        <v>1230</v>
      </c>
      <c r="O2306">
        <v>1230</v>
      </c>
      <c r="P2306" s="5">
        <f t="shared" si="769"/>
        <v>392.88405905951277</v>
      </c>
      <c r="Q2306">
        <f t="shared" si="781"/>
        <v>7.114769448366463</v>
      </c>
      <c r="R2306">
        <f t="shared" si="782"/>
        <v>5.9735145532279974</v>
      </c>
      <c r="S2306" s="5">
        <f t="shared" ref="S2306:S2369" si="785">I2306+O2306</f>
        <v>1232</v>
      </c>
      <c r="T2306" s="3">
        <f t="shared" si="776"/>
        <v>7.1163941440934648</v>
      </c>
      <c r="U2306" s="3">
        <f t="shared" ref="U2306:U2369" si="786">L2306+R2306</f>
        <v>5.4265827537567466</v>
      </c>
      <c r="V2306" t="s">
        <v>24</v>
      </c>
      <c r="W2306" t="s">
        <v>25</v>
      </c>
      <c r="X2306">
        <f t="shared" si="778"/>
        <v>31</v>
      </c>
      <c r="Y2306" s="11">
        <f t="shared" ref="Y2306:Y2369" si="787">K2306-Q2306</f>
        <v>-6.4216222678065176</v>
      </c>
      <c r="Z2306" s="3">
        <f t="shared" ref="Z2306:Z2369" si="788">L2306-R2306</f>
        <v>-6.5204463526992482</v>
      </c>
    </row>
    <row r="2307" spans="1:26" x14ac:dyDescent="0.2">
      <c r="A2307" t="s">
        <v>6</v>
      </c>
      <c r="B2307">
        <v>2306</v>
      </c>
      <c r="C2307">
        <v>1717</v>
      </c>
      <c r="D2307">
        <v>656</v>
      </c>
      <c r="E2307" s="12">
        <v>86723.38</v>
      </c>
      <c r="F2307">
        <v>115244.1</v>
      </c>
      <c r="G2307">
        <v>36</v>
      </c>
      <c r="H2307">
        <v>36</v>
      </c>
      <c r="I2307">
        <v>36</v>
      </c>
      <c r="J2307" s="5">
        <f t="shared" ref="J2307:J2370" si="789">(I2307/E2307)*25000</f>
        <v>10.377824296054881</v>
      </c>
      <c r="K2307">
        <f t="shared" si="783"/>
        <v>3.5835189384561099</v>
      </c>
      <c r="L2307">
        <f t="shared" si="784"/>
        <v>2.3396712503777595</v>
      </c>
      <c r="M2307">
        <v>61</v>
      </c>
      <c r="N2307">
        <v>61</v>
      </c>
      <c r="O2307">
        <v>61</v>
      </c>
      <c r="P2307" s="5">
        <f t="shared" ref="P2307:P2370" si="790">(O2307/F2307)*37000</f>
        <v>19.584516691093079</v>
      </c>
      <c r="Q2307">
        <f t="shared" si="781"/>
        <v>4.1108738641733114</v>
      </c>
      <c r="R2307">
        <f t="shared" si="782"/>
        <v>2.9747392893097553</v>
      </c>
      <c r="S2307" s="5">
        <f t="shared" si="785"/>
        <v>97</v>
      </c>
      <c r="T2307" s="3">
        <f t="shared" si="776"/>
        <v>4.5747109785033828</v>
      </c>
      <c r="U2307" s="3">
        <f t="shared" si="786"/>
        <v>5.3144105396875148</v>
      </c>
      <c r="V2307" t="s">
        <v>24</v>
      </c>
      <c r="W2307" t="s">
        <v>25</v>
      </c>
      <c r="X2307">
        <f t="shared" si="778"/>
        <v>32</v>
      </c>
      <c r="Y2307" s="11">
        <f t="shared" si="787"/>
        <v>-0.52735492571720144</v>
      </c>
      <c r="Z2307" s="3">
        <f t="shared" si="788"/>
        <v>-0.63506803893199582</v>
      </c>
    </row>
    <row r="2308" spans="1:26" x14ac:dyDescent="0.2">
      <c r="A2308" t="s">
        <v>6</v>
      </c>
      <c r="B2308">
        <v>2307</v>
      </c>
      <c r="C2308">
        <v>1716</v>
      </c>
      <c r="D2308">
        <v>657</v>
      </c>
      <c r="E2308" s="12">
        <v>87047.98</v>
      </c>
      <c r="F2308">
        <v>114651.2</v>
      </c>
      <c r="G2308">
        <v>45</v>
      </c>
      <c r="H2308">
        <v>45</v>
      </c>
      <c r="I2308">
        <v>45</v>
      </c>
      <c r="J2308" s="5">
        <f t="shared" si="789"/>
        <v>12.923907022311143</v>
      </c>
      <c r="K2308">
        <f t="shared" si="783"/>
        <v>3.8066624897703196</v>
      </c>
      <c r="L2308">
        <f t="shared" si="784"/>
        <v>2.5590788537481304</v>
      </c>
      <c r="M2308">
        <v>32</v>
      </c>
      <c r="N2308">
        <v>32</v>
      </c>
      <c r="O2308">
        <v>32</v>
      </c>
      <c r="P2308" s="5">
        <f t="shared" si="790"/>
        <v>10.326974336073238</v>
      </c>
      <c r="Q2308">
        <f t="shared" si="781"/>
        <v>3.4657359027997265</v>
      </c>
      <c r="R2308">
        <f t="shared" si="782"/>
        <v>2.3347593395572197</v>
      </c>
      <c r="S2308" s="5">
        <f t="shared" si="785"/>
        <v>77</v>
      </c>
      <c r="T2308" s="3">
        <f t="shared" si="776"/>
        <v>4.3438054218536841</v>
      </c>
      <c r="U2308" s="3">
        <f t="shared" si="786"/>
        <v>4.8938381933053501</v>
      </c>
      <c r="V2308" t="s">
        <v>24</v>
      </c>
      <c r="W2308" t="s">
        <v>25</v>
      </c>
      <c r="X2308">
        <f t="shared" si="778"/>
        <v>33</v>
      </c>
      <c r="Y2308" s="11">
        <f t="shared" si="787"/>
        <v>0.34092658697059308</v>
      </c>
      <c r="Z2308" s="3">
        <f t="shared" si="788"/>
        <v>0.22431951419091067</v>
      </c>
    </row>
    <row r="2309" spans="1:26" x14ac:dyDescent="0.2">
      <c r="A2309" t="s">
        <v>6</v>
      </c>
      <c r="B2309">
        <v>2308</v>
      </c>
      <c r="C2309">
        <v>1715</v>
      </c>
      <c r="D2309">
        <v>658</v>
      </c>
      <c r="E2309" s="12">
        <v>87370.47</v>
      </c>
      <c r="F2309">
        <v>114056.6</v>
      </c>
      <c r="G2309">
        <v>30</v>
      </c>
      <c r="H2309">
        <v>30</v>
      </c>
      <c r="I2309">
        <v>30</v>
      </c>
      <c r="J2309" s="5">
        <f t="shared" si="789"/>
        <v>8.5841360358940495</v>
      </c>
      <c r="K2309">
        <f t="shared" si="783"/>
        <v>3.4011973816621555</v>
      </c>
      <c r="L2309">
        <f t="shared" si="784"/>
        <v>2.1499158528139679</v>
      </c>
      <c r="M2309">
        <v>9</v>
      </c>
      <c r="N2309">
        <v>9</v>
      </c>
      <c r="O2309">
        <v>9</v>
      </c>
      <c r="P2309" s="5">
        <f t="shared" si="790"/>
        <v>2.9196030742631289</v>
      </c>
      <c r="Q2309">
        <f t="shared" si="781"/>
        <v>2.1972245773362196</v>
      </c>
      <c r="R2309">
        <f t="shared" si="782"/>
        <v>1.0714476735688676</v>
      </c>
      <c r="S2309" s="5">
        <f t="shared" si="785"/>
        <v>39</v>
      </c>
      <c r="T2309" s="3">
        <f t="shared" si="776"/>
        <v>3.6635616461296463</v>
      </c>
      <c r="U2309" s="3">
        <f t="shared" si="786"/>
        <v>3.2213635263828353</v>
      </c>
      <c r="V2309" t="s">
        <v>24</v>
      </c>
      <c r="W2309" t="s">
        <v>25</v>
      </c>
      <c r="X2309">
        <f t="shared" ref="X2309:X2340" si="791">1+X2308</f>
        <v>34</v>
      </c>
      <c r="Y2309" s="11">
        <f t="shared" si="787"/>
        <v>1.2039728043259359</v>
      </c>
      <c r="Z2309" s="3">
        <f t="shared" si="788"/>
        <v>1.0784681792451003</v>
      </c>
    </row>
    <row r="2310" spans="1:26" x14ac:dyDescent="0.2">
      <c r="A2310" t="s">
        <v>6</v>
      </c>
      <c r="B2310">
        <v>2309</v>
      </c>
      <c r="C2310">
        <v>1714</v>
      </c>
      <c r="D2310">
        <v>659</v>
      </c>
      <c r="E2310" s="12">
        <v>87779.17</v>
      </c>
      <c r="F2310">
        <v>113460.5</v>
      </c>
      <c r="G2310">
        <v>198</v>
      </c>
      <c r="H2310">
        <v>198</v>
      </c>
      <c r="I2310">
        <v>198</v>
      </c>
      <c r="J2310" s="5">
        <f t="shared" si="789"/>
        <v>56.391510651103218</v>
      </c>
      <c r="K2310">
        <f t="shared" si="783"/>
        <v>5.2882670306945352</v>
      </c>
      <c r="L2310">
        <f t="shared" si="784"/>
        <v>4.0323186268041749</v>
      </c>
      <c r="M2310">
        <v>159</v>
      </c>
      <c r="N2310">
        <v>159</v>
      </c>
      <c r="O2310">
        <v>159</v>
      </c>
      <c r="P2310" s="5">
        <f t="shared" si="790"/>
        <v>51.850644056742212</v>
      </c>
      <c r="Q2310">
        <f t="shared" si="781"/>
        <v>5.0689042022202315</v>
      </c>
      <c r="R2310">
        <f t="shared" si="782"/>
        <v>3.9483673561363299</v>
      </c>
      <c r="S2310" s="5">
        <f t="shared" si="785"/>
        <v>357</v>
      </c>
      <c r="T2310" s="3">
        <f t="shared" si="776"/>
        <v>5.8777357817796387</v>
      </c>
      <c r="U2310" s="3">
        <f t="shared" si="786"/>
        <v>7.9806859829405052</v>
      </c>
      <c r="V2310" t="s">
        <v>24</v>
      </c>
      <c r="W2310" t="s">
        <v>25</v>
      </c>
      <c r="X2310">
        <f t="shared" si="791"/>
        <v>35</v>
      </c>
      <c r="Y2310" s="11">
        <f t="shared" si="787"/>
        <v>0.21936282847430366</v>
      </c>
      <c r="Z2310" s="3">
        <f t="shared" si="788"/>
        <v>8.3951270667844913E-2</v>
      </c>
    </row>
    <row r="2311" spans="1:26" x14ac:dyDescent="0.2">
      <c r="A2311" t="s">
        <v>6</v>
      </c>
      <c r="B2311">
        <v>2310</v>
      </c>
      <c r="C2311">
        <v>1713</v>
      </c>
      <c r="D2311">
        <v>660</v>
      </c>
      <c r="E2311" s="12">
        <v>88261.81</v>
      </c>
      <c r="F2311">
        <v>112864.2</v>
      </c>
      <c r="G2311">
        <v>11695</v>
      </c>
      <c r="H2311">
        <v>11695</v>
      </c>
      <c r="I2311">
        <v>11695</v>
      </c>
      <c r="J2311" s="5">
        <f t="shared" si="789"/>
        <v>3312.5878565146127</v>
      </c>
      <c r="K2311">
        <f t="shared" si="783"/>
        <v>9.3669166790182796</v>
      </c>
      <c r="L2311">
        <f t="shared" si="784"/>
        <v>8.1054849926641488</v>
      </c>
      <c r="M2311">
        <v>217</v>
      </c>
      <c r="N2311">
        <v>217</v>
      </c>
      <c r="O2311">
        <v>217</v>
      </c>
      <c r="P2311" s="5">
        <f t="shared" si="790"/>
        <v>71.138589561614765</v>
      </c>
      <c r="Q2311">
        <f t="shared" si="781"/>
        <v>5.3798973535404597</v>
      </c>
      <c r="R2311">
        <f t="shared" si="782"/>
        <v>4.2646299400883825</v>
      </c>
      <c r="S2311" s="5">
        <f t="shared" si="785"/>
        <v>11912</v>
      </c>
      <c r="T2311" s="3">
        <f t="shared" si="776"/>
        <v>9.3853015743638455</v>
      </c>
      <c r="U2311" s="3">
        <f t="shared" si="786"/>
        <v>12.370114932752532</v>
      </c>
      <c r="V2311" t="s">
        <v>24</v>
      </c>
      <c r="W2311" t="s">
        <v>25</v>
      </c>
      <c r="X2311">
        <f t="shared" si="791"/>
        <v>36</v>
      </c>
      <c r="Y2311" s="11">
        <f t="shared" si="787"/>
        <v>3.9870193254778199</v>
      </c>
      <c r="Z2311" s="3">
        <f t="shared" si="788"/>
        <v>3.8408550525757663</v>
      </c>
    </row>
    <row r="2312" spans="1:26" x14ac:dyDescent="0.2">
      <c r="A2312" t="s">
        <v>6</v>
      </c>
      <c r="B2312">
        <v>2311</v>
      </c>
      <c r="C2312">
        <v>1712</v>
      </c>
      <c r="D2312">
        <v>661</v>
      </c>
      <c r="E2312" s="12">
        <v>88758.52</v>
      </c>
      <c r="F2312">
        <v>112268.2</v>
      </c>
      <c r="G2312">
        <v>4500</v>
      </c>
      <c r="H2312">
        <v>4501</v>
      </c>
      <c r="I2312">
        <v>4501</v>
      </c>
      <c r="J2312" s="5">
        <f t="shared" si="789"/>
        <v>1267.7656184442912</v>
      </c>
      <c r="K2312">
        <f t="shared" si="783"/>
        <v>8.4120548732929326</v>
      </c>
      <c r="L2312">
        <f t="shared" si="784"/>
        <v>7.1450112744133136</v>
      </c>
      <c r="M2312">
        <v>86</v>
      </c>
      <c r="N2312">
        <v>86</v>
      </c>
      <c r="O2312">
        <v>86</v>
      </c>
      <c r="P2312" s="5">
        <f t="shared" si="790"/>
        <v>28.342843298458515</v>
      </c>
      <c r="Q2312">
        <f t="shared" si="781"/>
        <v>4.4543472962535073</v>
      </c>
      <c r="R2312">
        <f t="shared" si="782"/>
        <v>3.3443745573336945</v>
      </c>
      <c r="S2312" s="5">
        <f t="shared" si="785"/>
        <v>4587</v>
      </c>
      <c r="T2312" s="3">
        <f t="shared" si="776"/>
        <v>8.4309814945971713</v>
      </c>
      <c r="U2312" s="3">
        <f t="shared" si="786"/>
        <v>10.489385831747008</v>
      </c>
      <c r="V2312" t="s">
        <v>24</v>
      </c>
      <c r="W2312" t="s">
        <v>25</v>
      </c>
      <c r="X2312">
        <f t="shared" si="791"/>
        <v>37</v>
      </c>
      <c r="Y2312" s="11">
        <f t="shared" si="787"/>
        <v>3.9577075770394252</v>
      </c>
      <c r="Z2312" s="3">
        <f t="shared" si="788"/>
        <v>3.8006367170796191</v>
      </c>
    </row>
    <row r="2313" spans="1:26" x14ac:dyDescent="0.2">
      <c r="A2313" t="s">
        <v>6</v>
      </c>
      <c r="B2313">
        <v>2312</v>
      </c>
      <c r="C2313">
        <v>1711</v>
      </c>
      <c r="D2313">
        <v>662</v>
      </c>
      <c r="E2313" s="12">
        <v>89254.41</v>
      </c>
      <c r="F2313">
        <v>111671.3</v>
      </c>
      <c r="G2313">
        <v>17</v>
      </c>
      <c r="H2313">
        <v>17</v>
      </c>
      <c r="I2313">
        <v>17</v>
      </c>
      <c r="J2313" s="5">
        <f t="shared" si="789"/>
        <v>4.7616694794128378</v>
      </c>
      <c r="K2313">
        <f t="shared" si="783"/>
        <v>2.8332133440562162</v>
      </c>
      <c r="L2313">
        <f t="shared" si="784"/>
        <v>1.5605983377206836</v>
      </c>
      <c r="M2313">
        <v>698</v>
      </c>
      <c r="N2313">
        <v>698</v>
      </c>
      <c r="O2313">
        <v>698</v>
      </c>
      <c r="P2313" s="5">
        <f t="shared" si="790"/>
        <v>231.26801604351343</v>
      </c>
      <c r="Q2313">
        <f t="shared" si="781"/>
        <v>6.5482191027623724</v>
      </c>
      <c r="R2313">
        <f t="shared" si="782"/>
        <v>5.443577280573118</v>
      </c>
      <c r="S2313" s="5">
        <f t="shared" si="785"/>
        <v>715</v>
      </c>
      <c r="T2313" s="3">
        <f t="shared" si="776"/>
        <v>6.5722825426940075</v>
      </c>
      <c r="U2313" s="3">
        <f t="shared" si="786"/>
        <v>7.004175618293802</v>
      </c>
      <c r="V2313" t="s">
        <v>24</v>
      </c>
      <c r="W2313" t="s">
        <v>25</v>
      </c>
      <c r="X2313">
        <f t="shared" si="791"/>
        <v>38</v>
      </c>
      <c r="Y2313" s="11">
        <f t="shared" si="787"/>
        <v>-3.7150057587061562</v>
      </c>
      <c r="Z2313" s="3">
        <f t="shared" si="788"/>
        <v>-3.8829789428524344</v>
      </c>
    </row>
    <row r="2314" spans="1:26" x14ac:dyDescent="0.2">
      <c r="A2314" t="s">
        <v>6</v>
      </c>
      <c r="B2314">
        <v>2313</v>
      </c>
      <c r="C2314">
        <v>1710</v>
      </c>
      <c r="D2314">
        <v>663</v>
      </c>
      <c r="E2314" s="12">
        <v>89748.46</v>
      </c>
      <c r="F2314">
        <v>111080.2</v>
      </c>
      <c r="G2314">
        <v>37</v>
      </c>
      <c r="H2314">
        <v>37</v>
      </c>
      <c r="I2314">
        <v>37</v>
      </c>
      <c r="J2314" s="5">
        <f t="shared" si="789"/>
        <v>10.306583533578181</v>
      </c>
      <c r="K2314">
        <f t="shared" si="783"/>
        <v>3.6109179126442243</v>
      </c>
      <c r="L2314">
        <f t="shared" si="784"/>
        <v>2.3327828690656238</v>
      </c>
      <c r="M2314">
        <v>664</v>
      </c>
      <c r="N2314">
        <v>664</v>
      </c>
      <c r="O2314">
        <v>664</v>
      </c>
      <c r="P2314" s="5">
        <f t="shared" si="790"/>
        <v>221.17353047617848</v>
      </c>
      <c r="Q2314">
        <f t="shared" si="781"/>
        <v>6.4982821494764336</v>
      </c>
      <c r="R2314">
        <f t="shared" si="782"/>
        <v>5.3989475991795395</v>
      </c>
      <c r="S2314" s="5">
        <f t="shared" si="785"/>
        <v>701</v>
      </c>
      <c r="T2314" s="3">
        <f t="shared" si="776"/>
        <v>6.5525078870345901</v>
      </c>
      <c r="U2314" s="3">
        <f t="shared" si="786"/>
        <v>7.7317304682451633</v>
      </c>
      <c r="V2314" t="s">
        <v>24</v>
      </c>
      <c r="W2314" t="s">
        <v>25</v>
      </c>
      <c r="X2314">
        <f t="shared" si="791"/>
        <v>39</v>
      </c>
      <c r="Y2314" s="11">
        <f t="shared" si="787"/>
        <v>-2.8873642368322092</v>
      </c>
      <c r="Z2314" s="3">
        <f t="shared" si="788"/>
        <v>-3.0661647301139157</v>
      </c>
    </row>
    <row r="2315" spans="1:26" x14ac:dyDescent="0.2">
      <c r="A2315" t="s">
        <v>6</v>
      </c>
      <c r="B2315">
        <v>2314</v>
      </c>
      <c r="C2315">
        <v>1709</v>
      </c>
      <c r="D2315">
        <v>664</v>
      </c>
      <c r="E2315" s="12">
        <v>90243.32</v>
      </c>
      <c r="F2315">
        <v>110495.4</v>
      </c>
      <c r="G2315">
        <v>91</v>
      </c>
      <c r="H2315">
        <v>91</v>
      </c>
      <c r="I2315">
        <v>91</v>
      </c>
      <c r="J2315" s="5">
        <f t="shared" si="789"/>
        <v>25.209622163723584</v>
      </c>
      <c r="K2315">
        <f t="shared" si="783"/>
        <v>4.5108595065168497</v>
      </c>
      <c r="L2315">
        <f t="shared" si="784"/>
        <v>3.2272257535319242</v>
      </c>
      <c r="M2315">
        <v>154</v>
      </c>
      <c r="N2315">
        <v>154</v>
      </c>
      <c r="O2315">
        <v>154</v>
      </c>
      <c r="P2315" s="5">
        <f t="shared" si="790"/>
        <v>51.567757571808421</v>
      </c>
      <c r="Q2315">
        <f t="shared" si="781"/>
        <v>5.0369526024136295</v>
      </c>
      <c r="R2315">
        <f t="shared" si="782"/>
        <v>3.9428966239258312</v>
      </c>
      <c r="S2315" s="5">
        <f t="shared" si="785"/>
        <v>245</v>
      </c>
      <c r="T2315" s="3">
        <f t="shared" si="776"/>
        <v>5.5012582105447274</v>
      </c>
      <c r="U2315" s="3">
        <f t="shared" si="786"/>
        <v>7.1701223774577549</v>
      </c>
      <c r="V2315" t="s">
        <v>24</v>
      </c>
      <c r="W2315" t="s">
        <v>25</v>
      </c>
      <c r="X2315">
        <f t="shared" si="791"/>
        <v>40</v>
      </c>
      <c r="Y2315" s="11">
        <f t="shared" si="787"/>
        <v>-0.52609309589677977</v>
      </c>
      <c r="Z2315" s="3">
        <f t="shared" si="788"/>
        <v>-0.71567087039390698</v>
      </c>
    </row>
    <row r="2316" spans="1:26" x14ac:dyDescent="0.2">
      <c r="A2316" t="s">
        <v>6</v>
      </c>
      <c r="B2316">
        <v>2315</v>
      </c>
      <c r="C2316">
        <v>1708</v>
      </c>
      <c r="D2316">
        <v>665</v>
      </c>
      <c r="E2316" s="12">
        <v>90737.47</v>
      </c>
      <c r="F2316">
        <v>109909.6</v>
      </c>
      <c r="G2316">
        <v>371</v>
      </c>
      <c r="H2316">
        <v>371</v>
      </c>
      <c r="I2316">
        <v>371</v>
      </c>
      <c r="J2316" s="5">
        <f t="shared" si="789"/>
        <v>102.21797015058938</v>
      </c>
      <c r="K2316">
        <f t="shared" si="783"/>
        <v>5.916202062607435</v>
      </c>
      <c r="L2316">
        <f t="shared" si="784"/>
        <v>4.6271074954887847</v>
      </c>
      <c r="M2316">
        <v>19544</v>
      </c>
      <c r="N2316">
        <v>19544</v>
      </c>
      <c r="O2316">
        <v>19544</v>
      </c>
      <c r="P2316" s="5">
        <f t="shared" si="790"/>
        <v>6579.2978957252135</v>
      </c>
      <c r="Q2316">
        <f t="shared" si="781"/>
        <v>9.8804236129375766</v>
      </c>
      <c r="R2316">
        <f t="shared" si="782"/>
        <v>8.7916833158488927</v>
      </c>
      <c r="S2316" s="5">
        <f t="shared" si="785"/>
        <v>19915</v>
      </c>
      <c r="T2316" s="3">
        <f t="shared" si="776"/>
        <v>9.8992284956157448</v>
      </c>
      <c r="U2316" s="3">
        <f t="shared" si="786"/>
        <v>13.418790811337677</v>
      </c>
      <c r="V2316" t="s">
        <v>24</v>
      </c>
      <c r="W2316" t="s">
        <v>25</v>
      </c>
      <c r="X2316">
        <f t="shared" si="791"/>
        <v>41</v>
      </c>
      <c r="Y2316" s="11">
        <f t="shared" si="787"/>
        <v>-3.9642215503301417</v>
      </c>
      <c r="Z2316" s="3">
        <f t="shared" si="788"/>
        <v>-4.164575820360108</v>
      </c>
    </row>
    <row r="2317" spans="1:26" x14ac:dyDescent="0.2">
      <c r="A2317" t="s">
        <v>6</v>
      </c>
      <c r="B2317">
        <v>2316</v>
      </c>
      <c r="C2317">
        <v>1707</v>
      </c>
      <c r="D2317">
        <v>666</v>
      </c>
      <c r="E2317" s="12">
        <v>91234.38</v>
      </c>
      <c r="F2317">
        <v>109465.60000000001</v>
      </c>
      <c r="G2317">
        <v>1</v>
      </c>
      <c r="H2317">
        <v>1</v>
      </c>
      <c r="I2317">
        <v>1</v>
      </c>
      <c r="J2317" s="5">
        <f t="shared" si="789"/>
        <v>0.27401950887373816</v>
      </c>
      <c r="K2317">
        <f t="shared" si="783"/>
        <v>0</v>
      </c>
      <c r="L2317">
        <f t="shared" si="784"/>
        <v>-1.2945559748595683</v>
      </c>
      <c r="M2317">
        <v>22165</v>
      </c>
      <c r="N2317">
        <v>22165</v>
      </c>
      <c r="O2317">
        <v>22165</v>
      </c>
      <c r="P2317" s="5">
        <f t="shared" si="790"/>
        <v>7491.8969977782963</v>
      </c>
      <c r="Q2317">
        <f t="shared" si="781"/>
        <v>10.006269747179154</v>
      </c>
      <c r="R2317">
        <f t="shared" si="782"/>
        <v>8.9215773151750621</v>
      </c>
      <c r="S2317" s="5">
        <f t="shared" si="785"/>
        <v>22166</v>
      </c>
      <c r="T2317" s="3">
        <f t="shared" si="776"/>
        <v>10.006314862335598</v>
      </c>
      <c r="U2317" s="3">
        <f t="shared" si="786"/>
        <v>7.6270213403154941</v>
      </c>
      <c r="V2317" t="s">
        <v>24</v>
      </c>
      <c r="W2317" t="s">
        <v>25</v>
      </c>
      <c r="X2317">
        <f t="shared" si="791"/>
        <v>42</v>
      </c>
      <c r="Y2317" s="11">
        <f t="shared" si="787"/>
        <v>-10.006269747179154</v>
      </c>
      <c r="Z2317" s="3">
        <f t="shared" si="788"/>
        <v>-10.21613329003463</v>
      </c>
    </row>
    <row r="2318" spans="1:26" x14ac:dyDescent="0.2">
      <c r="A2318" t="s">
        <v>6</v>
      </c>
      <c r="B2318">
        <v>2317</v>
      </c>
      <c r="C2318">
        <v>1706</v>
      </c>
      <c r="D2318">
        <v>667</v>
      </c>
      <c r="E2318" s="12">
        <v>91732.52</v>
      </c>
      <c r="F2318">
        <v>109236.4</v>
      </c>
      <c r="G2318">
        <v>424</v>
      </c>
      <c r="H2318">
        <v>424</v>
      </c>
      <c r="I2318">
        <v>424</v>
      </c>
      <c r="J2318" s="5">
        <f t="shared" si="789"/>
        <v>115.55335010964487</v>
      </c>
      <c r="K2318">
        <f t="shared" si="783"/>
        <v>6.0497334552319577</v>
      </c>
      <c r="L2318">
        <f t="shared" si="784"/>
        <v>4.7497323290274549</v>
      </c>
      <c r="M2318">
        <v>6090</v>
      </c>
      <c r="N2318">
        <v>6090</v>
      </c>
      <c r="O2318">
        <v>6090</v>
      </c>
      <c r="P2318" s="5">
        <f t="shared" si="790"/>
        <v>2062.7739471458231</v>
      </c>
      <c r="Q2318">
        <f t="shared" si="781"/>
        <v>8.7144033607039422</v>
      </c>
      <c r="R2318">
        <f t="shared" si="782"/>
        <v>7.6318069322472422</v>
      </c>
      <c r="S2318" s="5">
        <f t="shared" si="785"/>
        <v>6514</v>
      </c>
      <c r="T2318" s="3">
        <f t="shared" si="776"/>
        <v>8.781708985836179</v>
      </c>
      <c r="U2318" s="3">
        <f t="shared" si="786"/>
        <v>12.381539261274696</v>
      </c>
      <c r="V2318" t="s">
        <v>24</v>
      </c>
      <c r="W2318" t="s">
        <v>25</v>
      </c>
      <c r="X2318">
        <f t="shared" si="791"/>
        <v>43</v>
      </c>
      <c r="Y2318" s="11">
        <f t="shared" si="787"/>
        <v>-2.6646699054719845</v>
      </c>
      <c r="Z2318" s="3">
        <f t="shared" si="788"/>
        <v>-2.8820746032197873</v>
      </c>
    </row>
    <row r="2319" spans="1:26" x14ac:dyDescent="0.2">
      <c r="A2319" t="s">
        <v>6</v>
      </c>
      <c r="B2319">
        <v>2318</v>
      </c>
      <c r="C2319">
        <v>1705</v>
      </c>
      <c r="D2319">
        <v>668</v>
      </c>
      <c r="E2319" s="12">
        <v>92228.77</v>
      </c>
      <c r="F2319">
        <v>109083</v>
      </c>
      <c r="G2319">
        <v>21</v>
      </c>
      <c r="H2319">
        <v>21</v>
      </c>
      <c r="I2319">
        <v>21</v>
      </c>
      <c r="J2319" s="5">
        <f t="shared" si="789"/>
        <v>5.6923669262855832</v>
      </c>
      <c r="K2319">
        <f t="shared" si="783"/>
        <v>3.044522437723423</v>
      </c>
      <c r="L2319">
        <f t="shared" si="784"/>
        <v>1.7391261416575803</v>
      </c>
      <c r="M2319">
        <v>41</v>
      </c>
      <c r="N2319">
        <v>41</v>
      </c>
      <c r="O2319">
        <v>41</v>
      </c>
      <c r="P2319" s="5">
        <f t="shared" si="790"/>
        <v>13.906841579347837</v>
      </c>
      <c r="Q2319">
        <f t="shared" si="781"/>
        <v>3.713572066704308</v>
      </c>
      <c r="R2319">
        <f t="shared" si="782"/>
        <v>2.632380918999063</v>
      </c>
      <c r="S2319" s="5">
        <f t="shared" si="785"/>
        <v>62</v>
      </c>
      <c r="T2319" s="3">
        <f t="shared" si="776"/>
        <v>4.1271343850450917</v>
      </c>
      <c r="U2319" s="3">
        <f t="shared" si="786"/>
        <v>4.3715070606566435</v>
      </c>
      <c r="V2319" t="s">
        <v>24</v>
      </c>
      <c r="W2319" t="s">
        <v>25</v>
      </c>
      <c r="X2319">
        <f t="shared" si="791"/>
        <v>44</v>
      </c>
      <c r="Y2319" s="11">
        <f t="shared" si="787"/>
        <v>-0.66904962898088494</v>
      </c>
      <c r="Z2319" s="3">
        <f t="shared" si="788"/>
        <v>-0.89325477734148273</v>
      </c>
    </row>
    <row r="2320" spans="1:26" x14ac:dyDescent="0.2">
      <c r="A2320" t="s">
        <v>6</v>
      </c>
      <c r="B2320">
        <v>2319</v>
      </c>
      <c r="C2320">
        <v>1704</v>
      </c>
      <c r="D2320">
        <v>669</v>
      </c>
      <c r="E2320" s="12">
        <v>92723.06</v>
      </c>
      <c r="F2320">
        <v>108929</v>
      </c>
      <c r="G2320">
        <v>6</v>
      </c>
      <c r="H2320">
        <v>6</v>
      </c>
      <c r="I2320">
        <v>6</v>
      </c>
      <c r="J2320" s="5">
        <f t="shared" si="789"/>
        <v>1.6177205540887025</v>
      </c>
      <c r="K2320">
        <f t="shared" si="783"/>
        <v>1.791759469228055</v>
      </c>
      <c r="L2320">
        <f t="shared" si="784"/>
        <v>0.48101809302089465</v>
      </c>
      <c r="M2320">
        <v>2</v>
      </c>
      <c r="N2320">
        <v>2</v>
      </c>
      <c r="O2320">
        <v>2</v>
      </c>
      <c r="P2320" s="5">
        <f t="shared" si="790"/>
        <v>0.67934158947571355</v>
      </c>
      <c r="Q2320">
        <f t="shared" si="781"/>
        <v>0.69314718055994529</v>
      </c>
      <c r="R2320">
        <f t="shared" si="782"/>
        <v>-0.38663120064057327</v>
      </c>
      <c r="S2320" s="5">
        <f t="shared" si="785"/>
        <v>8</v>
      </c>
      <c r="T2320" s="3">
        <f t="shared" si="776"/>
        <v>2.0794415416798357</v>
      </c>
      <c r="U2320" s="3">
        <f t="shared" si="786"/>
        <v>9.4386892380321386E-2</v>
      </c>
      <c r="V2320" t="s">
        <v>24</v>
      </c>
      <c r="W2320" t="s">
        <v>25</v>
      </c>
      <c r="X2320">
        <f t="shared" si="791"/>
        <v>45</v>
      </c>
      <c r="Y2320" s="11">
        <f t="shared" si="787"/>
        <v>1.0986122886681096</v>
      </c>
      <c r="Z2320" s="3">
        <f t="shared" si="788"/>
        <v>0.86764929366146792</v>
      </c>
    </row>
    <row r="2321" spans="1:26" x14ac:dyDescent="0.2">
      <c r="A2321" t="s">
        <v>6</v>
      </c>
      <c r="B2321">
        <v>2320</v>
      </c>
      <c r="C2321">
        <v>1703</v>
      </c>
      <c r="D2321">
        <v>670</v>
      </c>
      <c r="E2321" s="12">
        <v>93215.11</v>
      </c>
      <c r="F2321">
        <v>108773.4</v>
      </c>
      <c r="G2321">
        <v>17</v>
      </c>
      <c r="H2321">
        <v>17</v>
      </c>
      <c r="I2321">
        <v>17</v>
      </c>
      <c r="J2321" s="5">
        <f t="shared" si="789"/>
        <v>4.559346655279386</v>
      </c>
      <c r="K2321">
        <f t="shared" si="783"/>
        <v>2.8332133440562162</v>
      </c>
      <c r="L2321">
        <f t="shared" si="784"/>
        <v>1.5171793359101027</v>
      </c>
      <c r="M2321">
        <v>6</v>
      </c>
      <c r="N2321">
        <v>6</v>
      </c>
      <c r="O2321">
        <v>6</v>
      </c>
      <c r="P2321" s="5">
        <f t="shared" si="790"/>
        <v>2.040940156324984</v>
      </c>
      <c r="Q2321">
        <f t="shared" si="781"/>
        <v>1.791759469228055</v>
      </c>
      <c r="R2321">
        <f t="shared" si="782"/>
        <v>0.71341056263595659</v>
      </c>
      <c r="S2321" s="5">
        <f t="shared" si="785"/>
        <v>23</v>
      </c>
      <c r="T2321" s="3">
        <f t="shared" si="776"/>
        <v>3.1354942159291497</v>
      </c>
      <c r="U2321" s="3">
        <f t="shared" si="786"/>
        <v>2.230589898546059</v>
      </c>
      <c r="V2321" t="s">
        <v>24</v>
      </c>
      <c r="W2321" t="s">
        <v>25</v>
      </c>
      <c r="X2321">
        <f t="shared" si="791"/>
        <v>46</v>
      </c>
      <c r="Y2321" s="11">
        <f t="shared" si="787"/>
        <v>1.0414538748281612</v>
      </c>
      <c r="Z2321" s="3">
        <f t="shared" si="788"/>
        <v>0.80376877327414609</v>
      </c>
    </row>
    <row r="2322" spans="1:26" x14ac:dyDescent="0.2">
      <c r="A2322" t="s">
        <v>6</v>
      </c>
      <c r="B2322">
        <v>2321</v>
      </c>
      <c r="C2322">
        <v>1702</v>
      </c>
      <c r="D2322">
        <v>671</v>
      </c>
      <c r="E2322" s="12">
        <v>93705.06</v>
      </c>
      <c r="F2322">
        <v>108616.3</v>
      </c>
      <c r="G2322">
        <v>2</v>
      </c>
      <c r="H2322">
        <v>2</v>
      </c>
      <c r="I2322">
        <v>2</v>
      </c>
      <c r="J2322" s="5">
        <f t="shared" si="789"/>
        <v>0.53358911461131342</v>
      </c>
      <c r="K2322">
        <f t="shared" si="783"/>
        <v>0.69314718055994529</v>
      </c>
      <c r="L2322">
        <f t="shared" si="784"/>
        <v>-0.62812918449263933</v>
      </c>
      <c r="M2322">
        <v>229</v>
      </c>
      <c r="N2322">
        <v>229</v>
      </c>
      <c r="O2322">
        <v>229</v>
      </c>
      <c r="P2322" s="5">
        <f t="shared" si="790"/>
        <v>78.008549361375771</v>
      </c>
      <c r="Q2322">
        <f t="shared" ref="Q2322:Q2350" si="792">LN(O2322)</f>
        <v>5.43372200355424</v>
      </c>
      <c r="R2322">
        <f t="shared" ref="R2322:R2350" si="793">LN(P2322)</f>
        <v>4.3568184278802873</v>
      </c>
      <c r="S2322" s="5">
        <f t="shared" si="785"/>
        <v>231</v>
      </c>
      <c r="T2322" s="3">
        <f t="shared" si="776"/>
        <v>5.4424177105217932</v>
      </c>
      <c r="U2322" s="3">
        <f t="shared" si="786"/>
        <v>3.728689243387648</v>
      </c>
      <c r="V2322" t="s">
        <v>24</v>
      </c>
      <c r="W2322" t="s">
        <v>25</v>
      </c>
      <c r="X2322">
        <f t="shared" si="791"/>
        <v>47</v>
      </c>
      <c r="Y2322" s="11">
        <f t="shared" si="787"/>
        <v>-4.7405748229942946</v>
      </c>
      <c r="Z2322" s="3">
        <f t="shared" si="788"/>
        <v>-4.9849476123729266</v>
      </c>
    </row>
    <row r="2323" spans="1:26" x14ac:dyDescent="0.2">
      <c r="A2323" t="s">
        <v>6</v>
      </c>
      <c r="B2323">
        <v>2322</v>
      </c>
      <c r="C2323">
        <v>1701</v>
      </c>
      <c r="D2323">
        <v>672</v>
      </c>
      <c r="E2323" s="12">
        <v>94193.63</v>
      </c>
      <c r="F2323">
        <v>108458.6</v>
      </c>
      <c r="G2323">
        <v>15</v>
      </c>
      <c r="H2323">
        <v>15</v>
      </c>
      <c r="I2323">
        <v>15</v>
      </c>
      <c r="J2323" s="5">
        <f t="shared" si="789"/>
        <v>3.9811609341311081</v>
      </c>
      <c r="K2323">
        <f t="shared" si="783"/>
        <v>2.7080502011022101</v>
      </c>
      <c r="L2323">
        <f t="shared" si="784"/>
        <v>1.3815734687552488</v>
      </c>
      <c r="M2323">
        <v>211</v>
      </c>
      <c r="N2323">
        <v>211</v>
      </c>
      <c r="O2323">
        <v>211</v>
      </c>
      <c r="P2323" s="5">
        <f t="shared" si="790"/>
        <v>71.981382758029326</v>
      </c>
      <c r="Q2323">
        <f t="shared" si="792"/>
        <v>5.3518581334760666</v>
      </c>
      <c r="R2323">
        <f t="shared" si="793"/>
        <v>4.2764075127751955</v>
      </c>
      <c r="S2323" s="5">
        <f t="shared" si="785"/>
        <v>226</v>
      </c>
      <c r="T2323" s="3">
        <f t="shared" si="776"/>
        <v>5.4205349992722862</v>
      </c>
      <c r="U2323" s="3">
        <f t="shared" si="786"/>
        <v>5.6579809815304447</v>
      </c>
      <c r="V2323" t="s">
        <v>24</v>
      </c>
      <c r="W2323" t="s">
        <v>25</v>
      </c>
      <c r="X2323">
        <f t="shared" si="791"/>
        <v>48</v>
      </c>
      <c r="Y2323" s="11">
        <f t="shared" si="787"/>
        <v>-2.6438079323738566</v>
      </c>
      <c r="Z2323" s="3">
        <f t="shared" si="788"/>
        <v>-2.8948340440199467</v>
      </c>
    </row>
    <row r="2324" spans="1:26" x14ac:dyDescent="0.2">
      <c r="A2324" t="s">
        <v>6</v>
      </c>
      <c r="B2324">
        <v>2323</v>
      </c>
      <c r="C2324">
        <v>1700</v>
      </c>
      <c r="D2324">
        <v>673</v>
      </c>
      <c r="E2324" s="12">
        <v>94678.02</v>
      </c>
      <c r="F2324">
        <v>108300.4</v>
      </c>
      <c r="G2324">
        <v>70</v>
      </c>
      <c r="H2324">
        <v>70</v>
      </c>
      <c r="I2324">
        <v>70</v>
      </c>
      <c r="J2324" s="5">
        <f t="shared" si="789"/>
        <v>18.483698750776579</v>
      </c>
      <c r="K2324">
        <f t="shared" si="783"/>
        <v>4.2484952420493594</v>
      </c>
      <c r="L2324">
        <f t="shared" si="784"/>
        <v>2.9168891950379754</v>
      </c>
      <c r="M2324">
        <v>42</v>
      </c>
      <c r="N2324">
        <v>42</v>
      </c>
      <c r="O2324">
        <v>42</v>
      </c>
      <c r="P2324" s="5">
        <f t="shared" si="790"/>
        <v>14.348977473767411</v>
      </c>
      <c r="Q2324">
        <f t="shared" si="792"/>
        <v>3.7376696182833684</v>
      </c>
      <c r="R2324">
        <f t="shared" si="793"/>
        <v>2.6636786834833321</v>
      </c>
      <c r="S2324" s="5">
        <f t="shared" si="785"/>
        <v>112</v>
      </c>
      <c r="T2324" s="3">
        <f t="shared" si="776"/>
        <v>4.7184988712950942</v>
      </c>
      <c r="U2324" s="3">
        <f t="shared" si="786"/>
        <v>5.5805678785213075</v>
      </c>
      <c r="V2324" t="s">
        <v>24</v>
      </c>
      <c r="W2324" t="s">
        <v>25</v>
      </c>
      <c r="X2324">
        <f t="shared" si="791"/>
        <v>49</v>
      </c>
      <c r="Y2324" s="11">
        <f t="shared" si="787"/>
        <v>0.51082562376599094</v>
      </c>
      <c r="Z2324" s="3">
        <f t="shared" si="788"/>
        <v>0.25321051155464325</v>
      </c>
    </row>
    <row r="2325" spans="1:26" x14ac:dyDescent="0.2">
      <c r="A2325" t="s">
        <v>6</v>
      </c>
      <c r="B2325">
        <v>2324</v>
      </c>
      <c r="C2325">
        <v>1699</v>
      </c>
      <c r="D2325">
        <v>674</v>
      </c>
      <c r="E2325" s="12">
        <v>95159.58</v>
      </c>
      <c r="F2325">
        <v>108141.1</v>
      </c>
      <c r="G2325">
        <v>4</v>
      </c>
      <c r="H2325">
        <v>4</v>
      </c>
      <c r="I2325">
        <v>4</v>
      </c>
      <c r="J2325" s="5">
        <f t="shared" si="789"/>
        <v>1.0508663447232534</v>
      </c>
      <c r="K2325">
        <f t="shared" si="783"/>
        <v>1.3862943611198906</v>
      </c>
      <c r="L2325">
        <f t="shared" si="784"/>
        <v>4.9614914182242259E-2</v>
      </c>
      <c r="M2325">
        <v>7</v>
      </c>
      <c r="N2325">
        <v>7</v>
      </c>
      <c r="O2325">
        <v>7</v>
      </c>
      <c r="P2325" s="5">
        <f t="shared" si="790"/>
        <v>2.3950191000461429</v>
      </c>
      <c r="Q2325">
        <f t="shared" si="792"/>
        <v>1.9459101490553132</v>
      </c>
      <c r="R2325">
        <f t="shared" si="793"/>
        <v>0.87339120579815299</v>
      </c>
      <c r="S2325" s="5">
        <f t="shared" si="785"/>
        <v>11</v>
      </c>
      <c r="T2325" s="3">
        <f t="shared" si="776"/>
        <v>2.3978952727983707</v>
      </c>
      <c r="U2325" s="3">
        <f t="shared" si="786"/>
        <v>0.92300611998039528</v>
      </c>
      <c r="V2325" t="s">
        <v>24</v>
      </c>
      <c r="W2325" t="s">
        <v>25</v>
      </c>
      <c r="X2325">
        <f t="shared" si="791"/>
        <v>50</v>
      </c>
      <c r="Y2325" s="11">
        <f t="shared" si="787"/>
        <v>-0.55961578793542266</v>
      </c>
      <c r="Z2325" s="3">
        <f t="shared" si="788"/>
        <v>-0.82377629161591071</v>
      </c>
    </row>
    <row r="2326" spans="1:26" x14ac:dyDescent="0.2">
      <c r="A2326" t="s">
        <v>6</v>
      </c>
      <c r="B2326">
        <v>2325</v>
      </c>
      <c r="C2326">
        <v>1698</v>
      </c>
      <c r="D2326">
        <v>675</v>
      </c>
      <c r="E2326" s="12">
        <v>95639.34</v>
      </c>
      <c r="F2326">
        <v>107981</v>
      </c>
      <c r="G2326">
        <v>14</v>
      </c>
      <c r="H2326">
        <v>14</v>
      </c>
      <c r="I2326">
        <v>14</v>
      </c>
      <c r="J2326" s="5">
        <f t="shared" si="789"/>
        <v>3.6595819251784887</v>
      </c>
      <c r="K2326">
        <f t="shared" si="783"/>
        <v>2.6390573296152584</v>
      </c>
      <c r="L2326">
        <f t="shared" si="784"/>
        <v>1.2973489127954403</v>
      </c>
      <c r="M2326">
        <v>14</v>
      </c>
      <c r="N2326">
        <v>14</v>
      </c>
      <c r="O2326">
        <v>14</v>
      </c>
      <c r="P2326" s="5">
        <f t="shared" si="790"/>
        <v>4.797140237634399</v>
      </c>
      <c r="Q2326">
        <f t="shared" si="792"/>
        <v>2.6390573296152584</v>
      </c>
      <c r="R2326">
        <f t="shared" si="793"/>
        <v>1.5680199565379702</v>
      </c>
      <c r="S2326" s="5">
        <f t="shared" si="785"/>
        <v>28</v>
      </c>
      <c r="T2326" s="3">
        <f t="shared" si="776"/>
        <v>3.3322045101752038</v>
      </c>
      <c r="U2326" s="3">
        <f t="shared" si="786"/>
        <v>2.8653688693334107</v>
      </c>
      <c r="V2326" t="s">
        <v>24</v>
      </c>
      <c r="W2326" t="s">
        <v>25</v>
      </c>
      <c r="X2326">
        <f t="shared" si="791"/>
        <v>51</v>
      </c>
      <c r="Y2326" s="11">
        <f t="shared" si="787"/>
        <v>0</v>
      </c>
      <c r="Z2326" s="3">
        <f t="shared" si="788"/>
        <v>-0.27067104374252993</v>
      </c>
    </row>
    <row r="2327" spans="1:26" x14ac:dyDescent="0.2">
      <c r="A2327" t="s">
        <v>6</v>
      </c>
      <c r="B2327">
        <v>2326</v>
      </c>
      <c r="C2327">
        <v>1697</v>
      </c>
      <c r="D2327">
        <v>676</v>
      </c>
      <c r="E2327" s="12">
        <v>96114.47</v>
      </c>
      <c r="F2327">
        <v>107819.7</v>
      </c>
      <c r="G2327">
        <v>1</v>
      </c>
      <c r="H2327">
        <v>1</v>
      </c>
      <c r="I2327">
        <v>1</v>
      </c>
      <c r="J2327" s="5">
        <f t="shared" si="789"/>
        <v>0.26010651673988316</v>
      </c>
      <c r="K2327">
        <f t="shared" si="783"/>
        <v>0</v>
      </c>
      <c r="L2327">
        <f t="shared" si="784"/>
        <v>-1.3466640520936715</v>
      </c>
      <c r="M2327">
        <v>3</v>
      </c>
      <c r="N2327">
        <v>3</v>
      </c>
      <c r="O2327">
        <v>3</v>
      </c>
      <c r="P2327" s="5">
        <f t="shared" si="790"/>
        <v>1.0294964649317333</v>
      </c>
      <c r="Q2327">
        <f t="shared" si="792"/>
        <v>1.0986122886681098</v>
      </c>
      <c r="R2327">
        <f t="shared" si="793"/>
        <v>2.9069813707818772E-2</v>
      </c>
      <c r="S2327" s="5">
        <f t="shared" si="785"/>
        <v>4</v>
      </c>
      <c r="T2327" s="3">
        <f t="shared" si="776"/>
        <v>1.3862943611198906</v>
      </c>
      <c r="U2327" s="3">
        <f t="shared" si="786"/>
        <v>-1.3175942383858528</v>
      </c>
      <c r="V2327" t="s">
        <v>24</v>
      </c>
      <c r="W2327" t="s">
        <v>25</v>
      </c>
      <c r="X2327">
        <f t="shared" si="791"/>
        <v>52</v>
      </c>
      <c r="Y2327" s="11">
        <f t="shared" si="787"/>
        <v>-1.0986122886681098</v>
      </c>
      <c r="Z2327" s="3">
        <f t="shared" si="788"/>
        <v>-1.3757338658014902</v>
      </c>
    </row>
    <row r="2328" spans="1:26" x14ac:dyDescent="0.2">
      <c r="A2328" t="s">
        <v>6</v>
      </c>
      <c r="B2328">
        <v>2327</v>
      </c>
      <c r="C2328">
        <v>1696</v>
      </c>
      <c r="D2328">
        <v>677</v>
      </c>
      <c r="E2328" s="12">
        <v>96585.91</v>
      </c>
      <c r="F2328">
        <v>107656.6</v>
      </c>
      <c r="G2328">
        <v>118</v>
      </c>
      <c r="H2328">
        <v>118</v>
      </c>
      <c r="I2328">
        <v>118</v>
      </c>
      <c r="J2328" s="5">
        <f t="shared" si="789"/>
        <v>30.542757219971318</v>
      </c>
      <c r="K2328">
        <f t="shared" si="783"/>
        <v>4.7706846244656651</v>
      </c>
      <c r="L2328">
        <f t="shared" si="784"/>
        <v>3.4191275779671333</v>
      </c>
      <c r="M2328">
        <v>3</v>
      </c>
      <c r="N2328">
        <v>3</v>
      </c>
      <c r="O2328">
        <v>3</v>
      </c>
      <c r="P2328" s="5">
        <f t="shared" si="790"/>
        <v>1.0310561544763628</v>
      </c>
      <c r="Q2328">
        <f t="shared" si="792"/>
        <v>1.0986122886681098</v>
      </c>
      <c r="R2328">
        <f t="shared" si="793"/>
        <v>3.0583669581052388E-2</v>
      </c>
      <c r="S2328" s="5">
        <f t="shared" si="785"/>
        <v>121</v>
      </c>
      <c r="T2328" s="3">
        <f t="shared" si="776"/>
        <v>4.7957905455967413</v>
      </c>
      <c r="U2328" s="3">
        <f t="shared" si="786"/>
        <v>3.4497112475481857</v>
      </c>
      <c r="V2328" t="s">
        <v>24</v>
      </c>
      <c r="W2328" t="s">
        <v>25</v>
      </c>
      <c r="X2328">
        <f t="shared" si="791"/>
        <v>53</v>
      </c>
      <c r="Y2328" s="11">
        <f t="shared" si="787"/>
        <v>3.6720723357975551</v>
      </c>
      <c r="Z2328" s="3">
        <f t="shared" si="788"/>
        <v>3.3885439083860809</v>
      </c>
    </row>
    <row r="2329" spans="1:26" x14ac:dyDescent="0.2">
      <c r="A2329" t="s">
        <v>6</v>
      </c>
      <c r="B2329">
        <v>2328</v>
      </c>
      <c r="C2329">
        <v>1695</v>
      </c>
      <c r="D2329">
        <v>678</v>
      </c>
      <c r="E2329" s="12">
        <v>97054.37</v>
      </c>
      <c r="F2329">
        <v>107492.1</v>
      </c>
      <c r="G2329">
        <v>0</v>
      </c>
      <c r="H2329">
        <v>0</v>
      </c>
      <c r="I2329">
        <v>0</v>
      </c>
      <c r="J2329" s="5">
        <f t="shared" si="789"/>
        <v>0</v>
      </c>
      <c r="K2329">
        <v>0</v>
      </c>
      <c r="L2329">
        <v>0</v>
      </c>
      <c r="M2329">
        <v>6</v>
      </c>
      <c r="N2329">
        <v>6</v>
      </c>
      <c r="O2329">
        <v>6</v>
      </c>
      <c r="P2329" s="5">
        <f t="shared" si="790"/>
        <v>2.0652680522568634</v>
      </c>
      <c r="Q2329">
        <f t="shared" si="792"/>
        <v>1.791759469228055</v>
      </c>
      <c r="R2329">
        <f t="shared" si="793"/>
        <v>0.72526002537705758</v>
      </c>
      <c r="S2329" s="5">
        <f t="shared" si="785"/>
        <v>6</v>
      </c>
      <c r="T2329" s="3">
        <f t="shared" si="776"/>
        <v>1.791759469228055</v>
      </c>
      <c r="U2329" s="3">
        <f t="shared" si="786"/>
        <v>0.72526002537705758</v>
      </c>
      <c r="V2329" t="s">
        <v>24</v>
      </c>
      <c r="W2329" t="s">
        <v>25</v>
      </c>
      <c r="X2329">
        <f t="shared" si="791"/>
        <v>54</v>
      </c>
      <c r="Y2329" s="11">
        <f t="shared" si="787"/>
        <v>-1.791759469228055</v>
      </c>
      <c r="Z2329" s="3">
        <f t="shared" si="788"/>
        <v>-0.72526002537705758</v>
      </c>
    </row>
    <row r="2330" spans="1:26" x14ac:dyDescent="0.2">
      <c r="A2330" t="s">
        <v>6</v>
      </c>
      <c r="B2330">
        <v>2329</v>
      </c>
      <c r="C2330">
        <v>1694</v>
      </c>
      <c r="D2330">
        <v>679</v>
      </c>
      <c r="E2330" s="12">
        <v>97520.24</v>
      </c>
      <c r="F2330">
        <v>107326</v>
      </c>
      <c r="G2330">
        <v>5</v>
      </c>
      <c r="H2330">
        <v>5</v>
      </c>
      <c r="I2330">
        <v>5</v>
      </c>
      <c r="J2330" s="5">
        <f t="shared" si="789"/>
        <v>1.2817851965909846</v>
      </c>
      <c r="K2330">
        <f t="shared" ref="K2330:K2342" si="794">LN(I2330)</f>
        <v>1.6094379124341003</v>
      </c>
      <c r="L2330">
        <f t="shared" ref="L2330:L2342" si="795">LN(J2330)</f>
        <v>0.24825379109867921</v>
      </c>
      <c r="M2330">
        <v>9</v>
      </c>
      <c r="N2330">
        <v>9</v>
      </c>
      <c r="O2330">
        <v>9</v>
      </c>
      <c r="P2330" s="5">
        <f t="shared" si="790"/>
        <v>3.1026964575219425</v>
      </c>
      <c r="Q2330">
        <f t="shared" si="792"/>
        <v>2.1972245773362196</v>
      </c>
      <c r="R2330">
        <f t="shared" si="793"/>
        <v>1.1322715584196328</v>
      </c>
      <c r="S2330" s="5">
        <f t="shared" si="785"/>
        <v>14</v>
      </c>
      <c r="T2330" s="3">
        <f t="shared" si="776"/>
        <v>2.6390573296152584</v>
      </c>
      <c r="U2330" s="3">
        <f t="shared" si="786"/>
        <v>1.3805253495183121</v>
      </c>
      <c r="V2330" t="s">
        <v>24</v>
      </c>
      <c r="W2330" t="s">
        <v>25</v>
      </c>
      <c r="X2330">
        <f t="shared" si="791"/>
        <v>55</v>
      </c>
      <c r="Y2330" s="11">
        <f t="shared" si="787"/>
        <v>-0.58778666490211928</v>
      </c>
      <c r="Z2330" s="3">
        <f t="shared" si="788"/>
        <v>-0.88401776732095361</v>
      </c>
    </row>
    <row r="2331" spans="1:26" x14ac:dyDescent="0.2">
      <c r="A2331" t="s">
        <v>6</v>
      </c>
      <c r="B2331">
        <v>2330</v>
      </c>
      <c r="C2331">
        <v>1693</v>
      </c>
      <c r="D2331">
        <v>680</v>
      </c>
      <c r="E2331" s="12">
        <v>97983.35</v>
      </c>
      <c r="F2331">
        <v>107158.6</v>
      </c>
      <c r="G2331">
        <v>2</v>
      </c>
      <c r="H2331">
        <v>2</v>
      </c>
      <c r="I2331">
        <v>2</v>
      </c>
      <c r="J2331" s="5">
        <f t="shared" si="789"/>
        <v>0.51029077899459441</v>
      </c>
      <c r="K2331">
        <f t="shared" si="794"/>
        <v>0.69314718055994529</v>
      </c>
      <c r="L2331">
        <f t="shared" si="795"/>
        <v>-0.67277456084894915</v>
      </c>
      <c r="M2331">
        <v>4</v>
      </c>
      <c r="N2331">
        <v>4</v>
      </c>
      <c r="O2331">
        <v>4</v>
      </c>
      <c r="P2331" s="5">
        <f t="shared" si="790"/>
        <v>1.3811303992400048</v>
      </c>
      <c r="Q2331">
        <f t="shared" si="792"/>
        <v>1.3862943611198906</v>
      </c>
      <c r="R2331">
        <f t="shared" si="793"/>
        <v>0.32290229374938373</v>
      </c>
      <c r="S2331" s="5">
        <f t="shared" si="785"/>
        <v>6</v>
      </c>
      <c r="T2331" s="3">
        <f t="shared" si="776"/>
        <v>1.791759469228055</v>
      </c>
      <c r="U2331" s="3">
        <f t="shared" si="786"/>
        <v>-0.34987226709956543</v>
      </c>
      <c r="V2331" t="s">
        <v>24</v>
      </c>
      <c r="W2331" t="s">
        <v>25</v>
      </c>
      <c r="X2331">
        <f t="shared" si="791"/>
        <v>56</v>
      </c>
      <c r="Y2331" s="11">
        <f t="shared" si="787"/>
        <v>-0.69314718055994529</v>
      </c>
      <c r="Z2331" s="3">
        <f t="shared" si="788"/>
        <v>-0.99567685459833288</v>
      </c>
    </row>
    <row r="2332" spans="1:26" x14ac:dyDescent="0.2">
      <c r="A2332" t="s">
        <v>6</v>
      </c>
      <c r="B2332">
        <v>2331</v>
      </c>
      <c r="C2332">
        <v>1692</v>
      </c>
      <c r="D2332">
        <v>681</v>
      </c>
      <c r="E2332" s="12">
        <v>98443.95</v>
      </c>
      <c r="F2332">
        <v>106990</v>
      </c>
      <c r="G2332">
        <v>57</v>
      </c>
      <c r="H2332">
        <v>57</v>
      </c>
      <c r="I2332">
        <v>57</v>
      </c>
      <c r="J2332" s="5">
        <f t="shared" si="789"/>
        <v>14.475242003190647</v>
      </c>
      <c r="K2332">
        <f t="shared" si="794"/>
        <v>4.0430512678345503</v>
      </c>
      <c r="L2332">
        <f t="shared" si="795"/>
        <v>2.6724397420198658</v>
      </c>
      <c r="M2332">
        <v>5</v>
      </c>
      <c r="N2332">
        <v>5</v>
      </c>
      <c r="O2332">
        <v>5</v>
      </c>
      <c r="P2332" s="5">
        <f t="shared" si="790"/>
        <v>1.7291335638844751</v>
      </c>
      <c r="Q2332">
        <f t="shared" si="792"/>
        <v>1.6094379124341003</v>
      </c>
      <c r="R2332">
        <f t="shared" si="793"/>
        <v>0.54762045292780959</v>
      </c>
      <c r="S2332" s="5">
        <f t="shared" si="785"/>
        <v>62</v>
      </c>
      <c r="T2332" s="3">
        <f t="shared" si="776"/>
        <v>4.1271343850450917</v>
      </c>
      <c r="U2332" s="3">
        <f t="shared" si="786"/>
        <v>3.2200601949476755</v>
      </c>
      <c r="V2332" t="s">
        <v>24</v>
      </c>
      <c r="W2332" t="s">
        <v>25</v>
      </c>
      <c r="X2332">
        <f t="shared" si="791"/>
        <v>57</v>
      </c>
      <c r="Y2332" s="11">
        <f t="shared" si="787"/>
        <v>2.4336133554004498</v>
      </c>
      <c r="Z2332" s="3">
        <f t="shared" si="788"/>
        <v>2.1248192890920561</v>
      </c>
    </row>
    <row r="2333" spans="1:26" x14ac:dyDescent="0.2">
      <c r="A2333" t="s">
        <v>6</v>
      </c>
      <c r="B2333">
        <v>2332</v>
      </c>
      <c r="C2333">
        <v>1691</v>
      </c>
      <c r="D2333">
        <v>682</v>
      </c>
      <c r="E2333" s="12">
        <v>98901.97</v>
      </c>
      <c r="F2333">
        <v>106820.7</v>
      </c>
      <c r="G2333">
        <v>52</v>
      </c>
      <c r="H2333">
        <v>52</v>
      </c>
      <c r="I2333">
        <v>52</v>
      </c>
      <c r="J2333" s="5">
        <f t="shared" si="789"/>
        <v>13.144328672118464</v>
      </c>
      <c r="K2333">
        <f t="shared" si="794"/>
        <v>3.9512437185814275</v>
      </c>
      <c r="L2333">
        <f t="shared" si="795"/>
        <v>2.5759903859091322</v>
      </c>
      <c r="M2333">
        <v>792</v>
      </c>
      <c r="N2333">
        <v>792</v>
      </c>
      <c r="O2333">
        <v>792</v>
      </c>
      <c r="P2333" s="5">
        <f t="shared" si="790"/>
        <v>274.32885199217003</v>
      </c>
      <c r="Q2333">
        <f t="shared" si="792"/>
        <v>6.674561391814426</v>
      </c>
      <c r="R2333">
        <f t="shared" si="793"/>
        <v>5.6143275764885496</v>
      </c>
      <c r="S2333" s="5">
        <f t="shared" si="785"/>
        <v>844</v>
      </c>
      <c r="T2333" s="3">
        <f t="shared" si="776"/>
        <v>6.7381524945959574</v>
      </c>
      <c r="U2333" s="3">
        <f t="shared" si="786"/>
        <v>8.1903179623976818</v>
      </c>
      <c r="V2333" t="s">
        <v>24</v>
      </c>
      <c r="W2333" t="s">
        <v>25</v>
      </c>
      <c r="X2333">
        <f t="shared" si="791"/>
        <v>58</v>
      </c>
      <c r="Y2333" s="11">
        <f t="shared" si="787"/>
        <v>-2.7233176732329984</v>
      </c>
      <c r="Z2333" s="3">
        <f t="shared" si="788"/>
        <v>-3.0383371905794174</v>
      </c>
    </row>
    <row r="2334" spans="1:26" x14ac:dyDescent="0.2">
      <c r="A2334" t="s">
        <v>6</v>
      </c>
      <c r="B2334">
        <v>2333</v>
      </c>
      <c r="C2334">
        <v>1690</v>
      </c>
      <c r="D2334">
        <v>683</v>
      </c>
      <c r="E2334" s="12">
        <v>99355.98</v>
      </c>
      <c r="F2334">
        <v>106652.6</v>
      </c>
      <c r="G2334">
        <v>1</v>
      </c>
      <c r="H2334">
        <v>1</v>
      </c>
      <c r="I2334">
        <v>1</v>
      </c>
      <c r="J2334" s="5">
        <f t="shared" si="789"/>
        <v>0.2516204862555832</v>
      </c>
      <c r="K2334">
        <f t="shared" si="794"/>
        <v>0</v>
      </c>
      <c r="L2334">
        <f t="shared" si="795"/>
        <v>-1.3798333335612849</v>
      </c>
      <c r="M2334">
        <v>436</v>
      </c>
      <c r="N2334">
        <v>436</v>
      </c>
      <c r="O2334">
        <v>436</v>
      </c>
      <c r="P2334" s="5">
        <f t="shared" si="790"/>
        <v>151.25744707583311</v>
      </c>
      <c r="Q2334">
        <f t="shared" si="792"/>
        <v>6.0776422433490342</v>
      </c>
      <c r="R2334">
        <f t="shared" si="793"/>
        <v>5.0189833325638684</v>
      </c>
      <c r="S2334" s="5">
        <f t="shared" si="785"/>
        <v>437</v>
      </c>
      <c r="T2334" s="3">
        <f t="shared" ref="T2334:T2350" si="796">LN(S2334)</f>
        <v>6.0799331950955899</v>
      </c>
      <c r="U2334" s="3">
        <f t="shared" si="786"/>
        <v>3.6391499990025835</v>
      </c>
      <c r="V2334" t="s">
        <v>24</v>
      </c>
      <c r="W2334" t="s">
        <v>25</v>
      </c>
      <c r="X2334">
        <f t="shared" si="791"/>
        <v>59</v>
      </c>
      <c r="Y2334" s="11">
        <f t="shared" si="787"/>
        <v>-6.0776422433490342</v>
      </c>
      <c r="Z2334" s="3">
        <f t="shared" si="788"/>
        <v>-6.3988166661251533</v>
      </c>
    </row>
    <row r="2335" spans="1:26" x14ac:dyDescent="0.2">
      <c r="A2335" t="s">
        <v>6</v>
      </c>
      <c r="B2335">
        <v>2334</v>
      </c>
      <c r="C2335">
        <v>1689</v>
      </c>
      <c r="D2335">
        <v>684</v>
      </c>
      <c r="E2335" s="12">
        <v>99803.94</v>
      </c>
      <c r="F2335">
        <v>106485.1</v>
      </c>
      <c r="G2335">
        <v>1</v>
      </c>
      <c r="H2335">
        <v>1</v>
      </c>
      <c r="I2335">
        <v>1</v>
      </c>
      <c r="J2335" s="5">
        <f t="shared" si="789"/>
        <v>0.25049111287590448</v>
      </c>
      <c r="K2335">
        <f t="shared" si="794"/>
        <v>0</v>
      </c>
      <c r="L2335">
        <f t="shared" si="795"/>
        <v>-1.3843318366278599</v>
      </c>
      <c r="M2335">
        <v>5</v>
      </c>
      <c r="N2335">
        <v>5</v>
      </c>
      <c r="O2335">
        <v>5</v>
      </c>
      <c r="P2335" s="5">
        <f t="shared" si="790"/>
        <v>1.7373322652652812</v>
      </c>
      <c r="Q2335">
        <f t="shared" si="792"/>
        <v>1.6094379124341003</v>
      </c>
      <c r="R2335">
        <f t="shared" si="793"/>
        <v>0.55235075581990312</v>
      </c>
      <c r="S2335" s="5">
        <f t="shared" si="785"/>
        <v>6</v>
      </c>
      <c r="T2335" s="3">
        <f t="shared" si="796"/>
        <v>1.791759469228055</v>
      </c>
      <c r="U2335" s="3">
        <f t="shared" si="786"/>
        <v>-0.83198108080795674</v>
      </c>
      <c r="V2335" t="s">
        <v>24</v>
      </c>
      <c r="W2335" t="s">
        <v>25</v>
      </c>
      <c r="X2335">
        <f t="shared" si="791"/>
        <v>60</v>
      </c>
      <c r="Y2335" s="11">
        <f t="shared" si="787"/>
        <v>-1.6094379124341003</v>
      </c>
      <c r="Z2335" s="3">
        <f t="shared" si="788"/>
        <v>-1.9366825924477631</v>
      </c>
    </row>
    <row r="2336" spans="1:26" x14ac:dyDescent="0.2">
      <c r="A2336" t="s">
        <v>6</v>
      </c>
      <c r="B2336">
        <v>2335</v>
      </c>
      <c r="C2336">
        <v>1688</v>
      </c>
      <c r="D2336">
        <v>685</v>
      </c>
      <c r="E2336" s="12">
        <v>100247.7</v>
      </c>
      <c r="F2336">
        <v>106316.6</v>
      </c>
      <c r="G2336">
        <v>212</v>
      </c>
      <c r="H2336">
        <v>212</v>
      </c>
      <c r="I2336">
        <v>212</v>
      </c>
      <c r="J2336" s="5">
        <f t="shared" si="789"/>
        <v>52.869043379548863</v>
      </c>
      <c r="K2336">
        <f t="shared" si="794"/>
        <v>5.3565862746720123</v>
      </c>
      <c r="L2336">
        <f t="shared" si="795"/>
        <v>3.9678179762601129</v>
      </c>
      <c r="M2336">
        <v>6</v>
      </c>
      <c r="N2336">
        <v>6</v>
      </c>
      <c r="O2336">
        <v>6</v>
      </c>
      <c r="P2336" s="5">
        <f t="shared" si="790"/>
        <v>2.0881028926809173</v>
      </c>
      <c r="Q2336">
        <f t="shared" si="792"/>
        <v>1.791759469228055</v>
      </c>
      <c r="R2336">
        <f t="shared" si="793"/>
        <v>0.73625594691015406</v>
      </c>
      <c r="S2336" s="5">
        <f t="shared" si="785"/>
        <v>218</v>
      </c>
      <c r="T2336" s="3">
        <f t="shared" si="796"/>
        <v>5.3844950627890888</v>
      </c>
      <c r="U2336" s="3">
        <f t="shared" si="786"/>
        <v>4.7040739231702666</v>
      </c>
      <c r="V2336" t="s">
        <v>24</v>
      </c>
      <c r="W2336" t="s">
        <v>25</v>
      </c>
      <c r="X2336">
        <f t="shared" si="791"/>
        <v>61</v>
      </c>
      <c r="Y2336" s="11">
        <f t="shared" si="787"/>
        <v>3.5648268054439574</v>
      </c>
      <c r="Z2336" s="3">
        <f t="shared" si="788"/>
        <v>3.2315620293499587</v>
      </c>
    </row>
    <row r="2337" spans="1:26" x14ac:dyDescent="0.2">
      <c r="A2337" t="s">
        <v>6</v>
      </c>
      <c r="B2337">
        <v>2336</v>
      </c>
      <c r="C2337">
        <v>1687</v>
      </c>
      <c r="D2337">
        <v>686</v>
      </c>
      <c r="E2337" s="12">
        <v>100687.6</v>
      </c>
      <c r="F2337">
        <v>106147</v>
      </c>
      <c r="G2337">
        <v>75</v>
      </c>
      <c r="H2337">
        <v>75</v>
      </c>
      <c r="I2337">
        <v>75</v>
      </c>
      <c r="J2337" s="5">
        <f t="shared" si="789"/>
        <v>18.621955434432838</v>
      </c>
      <c r="K2337">
        <f t="shared" si="794"/>
        <v>4.3174881135363101</v>
      </c>
      <c r="L2337">
        <f t="shared" si="795"/>
        <v>2.9243412842958683</v>
      </c>
      <c r="M2337">
        <v>142</v>
      </c>
      <c r="N2337">
        <v>142</v>
      </c>
      <c r="O2337">
        <v>142</v>
      </c>
      <c r="P2337" s="5">
        <f t="shared" si="790"/>
        <v>49.497395121859306</v>
      </c>
      <c r="Q2337">
        <f t="shared" si="792"/>
        <v>4.9558270576012609</v>
      </c>
      <c r="R2337">
        <f t="shared" si="793"/>
        <v>3.9019200443891418</v>
      </c>
      <c r="S2337" s="5">
        <f t="shared" si="785"/>
        <v>217</v>
      </c>
      <c r="T2337" s="3">
        <f t="shared" si="796"/>
        <v>5.3798973535404597</v>
      </c>
      <c r="U2337" s="3">
        <f t="shared" si="786"/>
        <v>6.8262613286850105</v>
      </c>
      <c r="V2337" t="s">
        <v>24</v>
      </c>
      <c r="W2337" t="s">
        <v>25</v>
      </c>
      <c r="X2337">
        <f t="shared" si="791"/>
        <v>62</v>
      </c>
      <c r="Y2337" s="11">
        <f t="shared" si="787"/>
        <v>-0.63833894406495073</v>
      </c>
      <c r="Z2337" s="3">
        <f t="shared" si="788"/>
        <v>-0.97757876009327349</v>
      </c>
    </row>
    <row r="2338" spans="1:26" x14ac:dyDescent="0.2">
      <c r="A2338" t="s">
        <v>6</v>
      </c>
      <c r="B2338">
        <v>2337</v>
      </c>
      <c r="C2338">
        <v>1686</v>
      </c>
      <c r="D2338">
        <v>687</v>
      </c>
      <c r="E2338" s="12">
        <v>101123.2</v>
      </c>
      <c r="F2338">
        <v>105977.4</v>
      </c>
      <c r="G2338">
        <v>36</v>
      </c>
      <c r="H2338">
        <v>36</v>
      </c>
      <c r="I2338">
        <v>36</v>
      </c>
      <c r="J2338" s="5">
        <f t="shared" si="789"/>
        <v>8.9000348090250316</v>
      </c>
      <c r="K2338">
        <f t="shared" si="794"/>
        <v>3.5835189384561099</v>
      </c>
      <c r="L2338">
        <f t="shared" si="795"/>
        <v>2.1860551878568537</v>
      </c>
      <c r="M2338">
        <v>165</v>
      </c>
      <c r="N2338">
        <v>165</v>
      </c>
      <c r="O2338">
        <v>165</v>
      </c>
      <c r="P2338" s="5">
        <f t="shared" si="790"/>
        <v>57.606621789173921</v>
      </c>
      <c r="Q2338">
        <f t="shared" si="792"/>
        <v>5.1059454739005803</v>
      </c>
      <c r="R2338">
        <f t="shared" si="793"/>
        <v>4.0536375227118677</v>
      </c>
      <c r="S2338" s="5">
        <f t="shared" si="785"/>
        <v>201</v>
      </c>
      <c r="T2338" s="3">
        <f t="shared" si="796"/>
        <v>5.3033049080590757</v>
      </c>
      <c r="U2338" s="3">
        <f t="shared" si="786"/>
        <v>6.2396927105687219</v>
      </c>
      <c r="V2338" t="s">
        <v>24</v>
      </c>
      <c r="W2338" t="s">
        <v>25</v>
      </c>
      <c r="X2338">
        <f t="shared" si="791"/>
        <v>63</v>
      </c>
      <c r="Y2338" s="11">
        <f t="shared" si="787"/>
        <v>-1.5224265354444704</v>
      </c>
      <c r="Z2338" s="3">
        <f t="shared" si="788"/>
        <v>-1.867582334855014</v>
      </c>
    </row>
    <row r="2339" spans="1:26" x14ac:dyDescent="0.2">
      <c r="A2339" t="s">
        <v>6</v>
      </c>
      <c r="B2339">
        <v>2338</v>
      </c>
      <c r="C2339">
        <v>1685</v>
      </c>
      <c r="D2339">
        <v>688</v>
      </c>
      <c r="E2339" s="12">
        <v>101554.9</v>
      </c>
      <c r="F2339">
        <v>105808.3</v>
      </c>
      <c r="G2339">
        <v>41</v>
      </c>
      <c r="H2339">
        <v>41</v>
      </c>
      <c r="I2339">
        <v>41</v>
      </c>
      <c r="J2339" s="5">
        <f t="shared" si="789"/>
        <v>10.093062963973182</v>
      </c>
      <c r="K2339">
        <f t="shared" si="794"/>
        <v>3.713572066704308</v>
      </c>
      <c r="L2339">
        <f t="shared" si="795"/>
        <v>2.3118483526176443</v>
      </c>
      <c r="M2339">
        <v>443</v>
      </c>
      <c r="N2339">
        <v>443</v>
      </c>
      <c r="O2339">
        <v>443</v>
      </c>
      <c r="P2339" s="5">
        <f t="shared" si="790"/>
        <v>154.91223278325046</v>
      </c>
      <c r="Q2339">
        <f t="shared" si="792"/>
        <v>6.0935697700451357</v>
      </c>
      <c r="R2339">
        <f t="shared" si="793"/>
        <v>5.0428587164367116</v>
      </c>
      <c r="S2339" s="5">
        <f t="shared" si="785"/>
        <v>484</v>
      </c>
      <c r="T2339" s="3">
        <f t="shared" si="796"/>
        <v>6.1820849067166321</v>
      </c>
      <c r="U2339" s="3">
        <f t="shared" si="786"/>
        <v>7.3547070690543563</v>
      </c>
      <c r="V2339" t="s">
        <v>24</v>
      </c>
      <c r="W2339" t="s">
        <v>25</v>
      </c>
      <c r="X2339">
        <f t="shared" si="791"/>
        <v>64</v>
      </c>
      <c r="Y2339" s="11">
        <f t="shared" si="787"/>
        <v>-2.3799977033408277</v>
      </c>
      <c r="Z2339" s="3">
        <f t="shared" si="788"/>
        <v>-2.7310103638190673</v>
      </c>
    </row>
    <row r="2340" spans="1:26" x14ac:dyDescent="0.2">
      <c r="A2340" t="s">
        <v>6</v>
      </c>
      <c r="B2340">
        <v>2339</v>
      </c>
      <c r="C2340">
        <v>1684</v>
      </c>
      <c r="D2340">
        <v>689</v>
      </c>
      <c r="E2340" s="12">
        <v>101968.8</v>
      </c>
      <c r="F2340">
        <v>105639.3</v>
      </c>
      <c r="G2340">
        <v>1</v>
      </c>
      <c r="H2340">
        <v>1</v>
      </c>
      <c r="I2340">
        <v>1</v>
      </c>
      <c r="J2340" s="5">
        <f t="shared" si="789"/>
        <v>0.2451730333199959</v>
      </c>
      <c r="K2340">
        <f t="shared" si="794"/>
        <v>0</v>
      </c>
      <c r="L2340">
        <f t="shared" si="795"/>
        <v>-1.4057910592715803</v>
      </c>
      <c r="M2340">
        <v>191</v>
      </c>
      <c r="N2340">
        <v>191</v>
      </c>
      <c r="O2340">
        <v>191</v>
      </c>
      <c r="P2340" s="5">
        <f t="shared" si="790"/>
        <v>66.897451989931781</v>
      </c>
      <c r="Q2340">
        <f t="shared" si="792"/>
        <v>5.2522734280466299</v>
      </c>
      <c r="R2340">
        <f t="shared" si="793"/>
        <v>4.2031608795618016</v>
      </c>
      <c r="S2340" s="5">
        <f t="shared" si="785"/>
        <v>192</v>
      </c>
      <c r="T2340" s="3">
        <f t="shared" si="796"/>
        <v>5.2574953720277815</v>
      </c>
      <c r="U2340" s="3">
        <f t="shared" si="786"/>
        <v>2.7973698202902213</v>
      </c>
      <c r="V2340" t="s">
        <v>24</v>
      </c>
      <c r="W2340" t="s">
        <v>25</v>
      </c>
      <c r="X2340">
        <f t="shared" si="791"/>
        <v>65</v>
      </c>
      <c r="Y2340" s="11">
        <f t="shared" si="787"/>
        <v>-5.2522734280466299</v>
      </c>
      <c r="Z2340" s="3">
        <f t="shared" si="788"/>
        <v>-5.6089519388333819</v>
      </c>
    </row>
    <row r="2341" spans="1:26" x14ac:dyDescent="0.2">
      <c r="A2341" t="s">
        <v>6</v>
      </c>
      <c r="B2341">
        <v>2340</v>
      </c>
      <c r="C2341">
        <v>1683</v>
      </c>
      <c r="D2341">
        <v>690</v>
      </c>
      <c r="E2341" s="12">
        <v>102385.2</v>
      </c>
      <c r="F2341">
        <v>105469.8</v>
      </c>
      <c r="G2341">
        <v>22</v>
      </c>
      <c r="H2341">
        <v>22</v>
      </c>
      <c r="I2341">
        <v>22</v>
      </c>
      <c r="J2341" s="5">
        <f t="shared" si="789"/>
        <v>5.371870153108067</v>
      </c>
      <c r="K2341">
        <f t="shared" si="794"/>
        <v>3.0910424533583161</v>
      </c>
      <c r="L2341">
        <f t="shared" si="795"/>
        <v>1.6811761073167568</v>
      </c>
      <c r="M2341">
        <v>399</v>
      </c>
      <c r="N2341">
        <v>399</v>
      </c>
      <c r="O2341">
        <v>399</v>
      </c>
      <c r="P2341" s="5">
        <f t="shared" si="790"/>
        <v>139.97371759498927</v>
      </c>
      <c r="Q2341">
        <f t="shared" si="792"/>
        <v>5.9889614168898637</v>
      </c>
      <c r="R2341">
        <f t="shared" si="793"/>
        <v>4.9414546735211848</v>
      </c>
      <c r="S2341" s="5">
        <f t="shared" si="785"/>
        <v>421</v>
      </c>
      <c r="T2341" s="3">
        <f t="shared" si="796"/>
        <v>6.0426328336823811</v>
      </c>
      <c r="U2341" s="3">
        <f t="shared" si="786"/>
        <v>6.6226307808379419</v>
      </c>
      <c r="V2341" t="s">
        <v>24</v>
      </c>
      <c r="W2341" t="s">
        <v>25</v>
      </c>
      <c r="X2341">
        <f t="shared" ref="X2341:X2372" si="797">1+X2340</f>
        <v>66</v>
      </c>
      <c r="Y2341" s="11">
        <f t="shared" si="787"/>
        <v>-2.8979189635315477</v>
      </c>
      <c r="Z2341" s="3">
        <f t="shared" si="788"/>
        <v>-3.2602785662044278</v>
      </c>
    </row>
    <row r="2342" spans="1:26" x14ac:dyDescent="0.2">
      <c r="A2342" t="s">
        <v>6</v>
      </c>
      <c r="B2342">
        <v>2341</v>
      </c>
      <c r="C2342">
        <v>1682</v>
      </c>
      <c r="D2342">
        <v>691</v>
      </c>
      <c r="E2342" s="12">
        <v>102805</v>
      </c>
      <c r="F2342">
        <v>105305.7</v>
      </c>
      <c r="G2342">
        <v>83</v>
      </c>
      <c r="H2342">
        <v>83</v>
      </c>
      <c r="I2342">
        <v>83</v>
      </c>
      <c r="J2342" s="5">
        <f t="shared" si="789"/>
        <v>20.18384319828802</v>
      </c>
      <c r="K2342">
        <f t="shared" si="794"/>
        <v>4.4188406077965983</v>
      </c>
      <c r="L2342">
        <f t="shared" si="795"/>
        <v>3.004882442694234</v>
      </c>
      <c r="M2342">
        <v>457</v>
      </c>
      <c r="N2342">
        <v>457</v>
      </c>
      <c r="O2342">
        <v>457</v>
      </c>
      <c r="P2342" s="5">
        <f t="shared" si="790"/>
        <v>160.57060538983168</v>
      </c>
      <c r="Q2342">
        <f t="shared" si="792"/>
        <v>6.1246833908942051</v>
      </c>
      <c r="R2342">
        <f t="shared" si="793"/>
        <v>5.0787337548094005</v>
      </c>
      <c r="S2342" s="5">
        <f t="shared" si="785"/>
        <v>540</v>
      </c>
      <c r="T2342" s="3">
        <f t="shared" si="796"/>
        <v>6.2915691395583204</v>
      </c>
      <c r="U2342" s="3">
        <f t="shared" si="786"/>
        <v>8.083616197503634</v>
      </c>
      <c r="V2342" t="s">
        <v>24</v>
      </c>
      <c r="W2342" t="s">
        <v>25</v>
      </c>
      <c r="X2342">
        <f t="shared" si="797"/>
        <v>67</v>
      </c>
      <c r="Y2342" s="11">
        <f t="shared" si="787"/>
        <v>-1.7058427830976068</v>
      </c>
      <c r="Z2342" s="3">
        <f t="shared" si="788"/>
        <v>-2.0738513121151665</v>
      </c>
    </row>
    <row r="2343" spans="1:26" x14ac:dyDescent="0.2">
      <c r="A2343" t="s">
        <v>6</v>
      </c>
      <c r="B2343">
        <v>2342</v>
      </c>
      <c r="C2343">
        <v>1681</v>
      </c>
      <c r="D2343">
        <v>692</v>
      </c>
      <c r="E2343" s="12">
        <v>103217.5</v>
      </c>
      <c r="F2343">
        <v>105145.7</v>
      </c>
      <c r="G2343">
        <v>0</v>
      </c>
      <c r="H2343">
        <v>0</v>
      </c>
      <c r="I2343">
        <v>0</v>
      </c>
      <c r="J2343" s="5">
        <f t="shared" si="789"/>
        <v>0</v>
      </c>
      <c r="K2343">
        <v>0</v>
      </c>
      <c r="L2343">
        <v>0</v>
      </c>
      <c r="M2343">
        <v>219</v>
      </c>
      <c r="N2343">
        <v>219</v>
      </c>
      <c r="O2343">
        <v>219</v>
      </c>
      <c r="P2343" s="5">
        <f t="shared" si="790"/>
        <v>77.064492413860009</v>
      </c>
      <c r="Q2343">
        <f t="shared" si="792"/>
        <v>5.389071729816501</v>
      </c>
      <c r="R2343">
        <f t="shared" si="793"/>
        <v>4.3446426351092056</v>
      </c>
      <c r="S2343" s="5">
        <f t="shared" si="785"/>
        <v>219</v>
      </c>
      <c r="T2343" s="3">
        <f t="shared" si="796"/>
        <v>5.389071729816501</v>
      </c>
      <c r="U2343" s="3">
        <f t="shared" si="786"/>
        <v>4.3446426351092056</v>
      </c>
      <c r="V2343" t="s">
        <v>24</v>
      </c>
      <c r="W2343" t="s">
        <v>25</v>
      </c>
      <c r="X2343">
        <f t="shared" si="797"/>
        <v>68</v>
      </c>
      <c r="Y2343" s="11">
        <f t="shared" si="787"/>
        <v>-5.389071729816501</v>
      </c>
      <c r="Z2343" s="3">
        <f t="shared" si="788"/>
        <v>-4.3446426351092056</v>
      </c>
    </row>
    <row r="2344" spans="1:26" x14ac:dyDescent="0.2">
      <c r="A2344" t="s">
        <v>6</v>
      </c>
      <c r="B2344">
        <v>2343</v>
      </c>
      <c r="C2344">
        <v>1680</v>
      </c>
      <c r="D2344">
        <v>693</v>
      </c>
      <c r="E2344" s="12">
        <v>103616</v>
      </c>
      <c r="F2344">
        <v>104982.7</v>
      </c>
      <c r="G2344">
        <v>0</v>
      </c>
      <c r="H2344">
        <v>0</v>
      </c>
      <c r="I2344">
        <v>0</v>
      </c>
      <c r="J2344" s="5">
        <f t="shared" si="789"/>
        <v>0</v>
      </c>
      <c r="K2344">
        <v>0</v>
      </c>
      <c r="L2344">
        <v>0</v>
      </c>
      <c r="M2344">
        <v>286</v>
      </c>
      <c r="N2344">
        <v>286</v>
      </c>
      <c r="O2344">
        <v>286</v>
      </c>
      <c r="P2344" s="5">
        <f t="shared" si="790"/>
        <v>100.79755997892987</v>
      </c>
      <c r="Q2344">
        <f t="shared" si="792"/>
        <v>5.6559918108198524</v>
      </c>
      <c r="R2344">
        <f t="shared" si="793"/>
        <v>4.6131141487860496</v>
      </c>
      <c r="S2344" s="5">
        <f t="shared" si="785"/>
        <v>286</v>
      </c>
      <c r="T2344" s="3">
        <f t="shared" si="796"/>
        <v>5.6559918108198524</v>
      </c>
      <c r="U2344" s="3">
        <f t="shared" si="786"/>
        <v>4.6131141487860496</v>
      </c>
      <c r="V2344" t="s">
        <v>24</v>
      </c>
      <c r="W2344" t="s">
        <v>25</v>
      </c>
      <c r="X2344">
        <f t="shared" si="797"/>
        <v>69</v>
      </c>
      <c r="Y2344" s="11">
        <f t="shared" si="787"/>
        <v>-5.6559918108198524</v>
      </c>
      <c r="Z2344" s="3">
        <f t="shared" si="788"/>
        <v>-4.6131141487860496</v>
      </c>
    </row>
    <row r="2345" spans="1:26" x14ac:dyDescent="0.2">
      <c r="A2345" t="s">
        <v>6</v>
      </c>
      <c r="B2345">
        <v>2344</v>
      </c>
      <c r="C2345">
        <v>1679</v>
      </c>
      <c r="D2345">
        <v>694</v>
      </c>
      <c r="E2345" s="12">
        <v>103995.8</v>
      </c>
      <c r="F2345">
        <v>104821.2</v>
      </c>
      <c r="G2345">
        <v>0</v>
      </c>
      <c r="H2345">
        <v>0</v>
      </c>
      <c r="I2345">
        <v>0</v>
      </c>
      <c r="J2345" s="5">
        <f t="shared" si="789"/>
        <v>0</v>
      </c>
      <c r="K2345">
        <v>0</v>
      </c>
      <c r="L2345">
        <v>0</v>
      </c>
      <c r="M2345">
        <v>165</v>
      </c>
      <c r="N2345">
        <v>165</v>
      </c>
      <c r="O2345">
        <v>165</v>
      </c>
      <c r="P2345" s="5">
        <f t="shared" si="790"/>
        <v>58.242035008185368</v>
      </c>
      <c r="Q2345">
        <f t="shared" si="792"/>
        <v>5.1059454739005803</v>
      </c>
      <c r="R2345">
        <f t="shared" si="793"/>
        <v>4.0646073450394056</v>
      </c>
      <c r="S2345" s="5">
        <f t="shared" si="785"/>
        <v>165</v>
      </c>
      <c r="T2345" s="3">
        <f t="shared" si="796"/>
        <v>5.1059454739005803</v>
      </c>
      <c r="U2345" s="3">
        <f t="shared" si="786"/>
        <v>4.0646073450394056</v>
      </c>
      <c r="V2345" t="s">
        <v>24</v>
      </c>
      <c r="W2345" t="s">
        <v>25</v>
      </c>
      <c r="X2345">
        <f t="shared" si="797"/>
        <v>70</v>
      </c>
      <c r="Y2345" s="11">
        <f t="shared" si="787"/>
        <v>-5.1059454739005803</v>
      </c>
      <c r="Z2345" s="3">
        <f t="shared" si="788"/>
        <v>-4.0646073450394056</v>
      </c>
    </row>
    <row r="2346" spans="1:26" x14ac:dyDescent="0.2">
      <c r="A2346" t="s">
        <v>6</v>
      </c>
      <c r="B2346">
        <v>2345</v>
      </c>
      <c r="C2346">
        <v>1678</v>
      </c>
      <c r="D2346">
        <v>695</v>
      </c>
      <c r="E2346" s="12">
        <v>104375.3</v>
      </c>
      <c r="F2346">
        <v>104663.6</v>
      </c>
      <c r="G2346">
        <v>6</v>
      </c>
      <c r="H2346">
        <v>6</v>
      </c>
      <c r="I2346">
        <v>6</v>
      </c>
      <c r="J2346" s="5">
        <f t="shared" si="789"/>
        <v>1.4371216178540325</v>
      </c>
      <c r="K2346">
        <f>LN(I2346)</f>
        <v>1.791759469228055</v>
      </c>
      <c r="L2346">
        <f>LN(J2346)</f>
        <v>0.36264223667786982</v>
      </c>
      <c r="M2346">
        <v>19</v>
      </c>
      <c r="N2346">
        <v>19</v>
      </c>
      <c r="O2346">
        <v>19</v>
      </c>
      <c r="P2346" s="5">
        <f t="shared" si="790"/>
        <v>6.7167573062650234</v>
      </c>
      <c r="Q2346">
        <f t="shared" si="792"/>
        <v>2.9444389791664403</v>
      </c>
      <c r="R2346">
        <f t="shared" si="793"/>
        <v>1.9046054943628132</v>
      </c>
      <c r="S2346" s="5">
        <f t="shared" si="785"/>
        <v>25</v>
      </c>
      <c r="T2346" s="3">
        <f t="shared" si="796"/>
        <v>3.2188758248682006</v>
      </c>
      <c r="U2346" s="3">
        <f t="shared" si="786"/>
        <v>2.2672477310406829</v>
      </c>
      <c r="V2346" t="s">
        <v>24</v>
      </c>
      <c r="W2346" t="s">
        <v>25</v>
      </c>
      <c r="X2346">
        <f t="shared" si="797"/>
        <v>71</v>
      </c>
      <c r="Y2346" s="11">
        <f t="shared" si="787"/>
        <v>-1.1526795099383853</v>
      </c>
      <c r="Z2346" s="3">
        <f t="shared" si="788"/>
        <v>-1.5419632576849434</v>
      </c>
    </row>
    <row r="2347" spans="1:26" x14ac:dyDescent="0.2">
      <c r="A2347" t="s">
        <v>6</v>
      </c>
      <c r="B2347">
        <v>2346</v>
      </c>
      <c r="C2347">
        <v>1677</v>
      </c>
      <c r="D2347">
        <v>696</v>
      </c>
      <c r="E2347" s="12">
        <v>104750.8</v>
      </c>
      <c r="F2347">
        <v>104507.4</v>
      </c>
      <c r="G2347">
        <v>17</v>
      </c>
      <c r="H2347">
        <v>17</v>
      </c>
      <c r="I2347">
        <v>17</v>
      </c>
      <c r="J2347" s="5">
        <f t="shared" si="789"/>
        <v>4.0572482501326954</v>
      </c>
      <c r="K2347">
        <f>LN(I2347)</f>
        <v>2.8332133440562162</v>
      </c>
      <c r="L2347">
        <f>LN(J2347)</f>
        <v>1.4005049729198296</v>
      </c>
      <c r="M2347">
        <v>4</v>
      </c>
      <c r="N2347">
        <v>4</v>
      </c>
      <c r="O2347">
        <v>4</v>
      </c>
      <c r="P2347" s="5">
        <f t="shared" si="790"/>
        <v>1.4161676589408982</v>
      </c>
      <c r="Q2347">
        <f t="shared" si="792"/>
        <v>1.3862943611198906</v>
      </c>
      <c r="R2347">
        <f t="shared" si="793"/>
        <v>0.34795439146927065</v>
      </c>
      <c r="S2347" s="5">
        <f t="shared" si="785"/>
        <v>21</v>
      </c>
      <c r="T2347" s="3">
        <f t="shared" si="796"/>
        <v>3.044522437723423</v>
      </c>
      <c r="U2347" s="3">
        <f t="shared" si="786"/>
        <v>1.7484593643891002</v>
      </c>
      <c r="V2347" t="s">
        <v>24</v>
      </c>
      <c r="W2347" t="s">
        <v>25</v>
      </c>
      <c r="X2347">
        <f t="shared" si="797"/>
        <v>72</v>
      </c>
      <c r="Y2347" s="11">
        <f t="shared" si="787"/>
        <v>1.4469189829363256</v>
      </c>
      <c r="Z2347" s="3">
        <f t="shared" si="788"/>
        <v>1.0525505814505589</v>
      </c>
    </row>
    <row r="2348" spans="1:26" x14ac:dyDescent="0.2">
      <c r="A2348" t="s">
        <v>6</v>
      </c>
      <c r="B2348">
        <v>2347</v>
      </c>
      <c r="C2348">
        <v>1676</v>
      </c>
      <c r="D2348">
        <v>697</v>
      </c>
      <c r="E2348" s="12">
        <v>105112.8</v>
      </c>
      <c r="F2348">
        <v>104348.7</v>
      </c>
      <c r="G2348">
        <v>0</v>
      </c>
      <c r="H2348">
        <v>0</v>
      </c>
      <c r="I2348">
        <v>0</v>
      </c>
      <c r="J2348" s="5">
        <f t="shared" si="789"/>
        <v>0</v>
      </c>
      <c r="K2348">
        <v>0</v>
      </c>
      <c r="L2348">
        <v>0</v>
      </c>
      <c r="M2348">
        <v>1</v>
      </c>
      <c r="N2348">
        <v>1</v>
      </c>
      <c r="O2348">
        <v>1</v>
      </c>
      <c r="P2348" s="5">
        <f t="shared" si="790"/>
        <v>0.35458036372278717</v>
      </c>
      <c r="Q2348">
        <f t="shared" si="792"/>
        <v>0</v>
      </c>
      <c r="R2348">
        <f t="shared" si="793"/>
        <v>-1.0368202627275926</v>
      </c>
      <c r="S2348" s="5">
        <f t="shared" si="785"/>
        <v>1</v>
      </c>
      <c r="T2348" s="3">
        <f t="shared" si="796"/>
        <v>0</v>
      </c>
      <c r="U2348" s="3">
        <f t="shared" si="786"/>
        <v>-1.0368202627275926</v>
      </c>
      <c r="V2348" t="s">
        <v>24</v>
      </c>
      <c r="W2348" t="s">
        <v>25</v>
      </c>
      <c r="X2348">
        <f t="shared" si="797"/>
        <v>73</v>
      </c>
      <c r="Y2348" s="11">
        <f t="shared" si="787"/>
        <v>0</v>
      </c>
      <c r="Z2348" s="3">
        <f t="shared" si="788"/>
        <v>1.0368202627275926</v>
      </c>
    </row>
    <row r="2349" spans="1:26" x14ac:dyDescent="0.2">
      <c r="A2349" t="s">
        <v>6</v>
      </c>
      <c r="B2349">
        <v>2348</v>
      </c>
      <c r="C2349">
        <v>1675</v>
      </c>
      <c r="D2349">
        <v>698</v>
      </c>
      <c r="E2349" s="12">
        <v>105467.3</v>
      </c>
      <c r="F2349">
        <v>104186.5</v>
      </c>
      <c r="G2349">
        <v>0</v>
      </c>
      <c r="H2349">
        <v>0</v>
      </c>
      <c r="I2349">
        <v>0</v>
      </c>
      <c r="J2349" s="5">
        <f t="shared" si="789"/>
        <v>0</v>
      </c>
      <c r="K2349">
        <v>0</v>
      </c>
      <c r="L2349">
        <v>0</v>
      </c>
      <c r="M2349">
        <v>91</v>
      </c>
      <c r="N2349">
        <v>91</v>
      </c>
      <c r="O2349">
        <v>91</v>
      </c>
      <c r="P2349" s="5">
        <f t="shared" si="790"/>
        <v>32.317046834282749</v>
      </c>
      <c r="Q2349">
        <f t="shared" si="792"/>
        <v>4.5108595065168497</v>
      </c>
      <c r="R2349">
        <f t="shared" si="793"/>
        <v>3.4755948567765076</v>
      </c>
      <c r="S2349" s="5">
        <f t="shared" si="785"/>
        <v>91</v>
      </c>
      <c r="T2349" s="3">
        <f t="shared" si="796"/>
        <v>4.5108595065168497</v>
      </c>
      <c r="U2349" s="3">
        <f t="shared" si="786"/>
        <v>3.4755948567765076</v>
      </c>
      <c r="V2349" t="s">
        <v>24</v>
      </c>
      <c r="W2349" t="s">
        <v>25</v>
      </c>
      <c r="X2349">
        <f t="shared" si="797"/>
        <v>74</v>
      </c>
      <c r="Y2349" s="11">
        <f t="shared" si="787"/>
        <v>-4.5108595065168497</v>
      </c>
      <c r="Z2349" s="3">
        <f t="shared" si="788"/>
        <v>-3.4755948567765076</v>
      </c>
    </row>
    <row r="2350" spans="1:26" x14ac:dyDescent="0.2">
      <c r="A2350" t="s">
        <v>6</v>
      </c>
      <c r="B2350">
        <v>2349</v>
      </c>
      <c r="C2350">
        <v>1674</v>
      </c>
      <c r="D2350">
        <v>699</v>
      </c>
      <c r="E2350" s="12">
        <v>105749.5</v>
      </c>
      <c r="F2350">
        <v>104023.3</v>
      </c>
      <c r="G2350">
        <v>71</v>
      </c>
      <c r="H2350">
        <v>71</v>
      </c>
      <c r="I2350">
        <v>71</v>
      </c>
      <c r="J2350" s="5">
        <f t="shared" si="789"/>
        <v>16.784949337821928</v>
      </c>
      <c r="K2350">
        <f>LN(I2350)</f>
        <v>4.2626798770413155</v>
      </c>
      <c r="L2350">
        <f>LN(J2350)</f>
        <v>2.8204826121266944</v>
      </c>
      <c r="M2350">
        <v>57</v>
      </c>
      <c r="N2350">
        <v>57</v>
      </c>
      <c r="O2350">
        <v>57</v>
      </c>
      <c r="P2350" s="5">
        <f t="shared" si="790"/>
        <v>20.274303929984917</v>
      </c>
      <c r="Q2350">
        <f t="shared" si="792"/>
        <v>4.0430512678345503</v>
      </c>
      <c r="R2350">
        <f t="shared" si="793"/>
        <v>3.0093542679687317</v>
      </c>
      <c r="S2350" s="5">
        <f t="shared" si="785"/>
        <v>128</v>
      </c>
      <c r="T2350" s="3">
        <f t="shared" si="796"/>
        <v>4.8520302639196169</v>
      </c>
      <c r="U2350" s="3">
        <f t="shared" si="786"/>
        <v>5.8298368800954261</v>
      </c>
      <c r="V2350" t="s">
        <v>24</v>
      </c>
      <c r="W2350" t="s">
        <v>25</v>
      </c>
      <c r="X2350">
        <f t="shared" si="797"/>
        <v>75</v>
      </c>
      <c r="Y2350" s="11">
        <f t="shared" si="787"/>
        <v>0.21962860920676519</v>
      </c>
      <c r="Z2350" s="3">
        <f t="shared" si="788"/>
        <v>-0.18887165584203736</v>
      </c>
    </row>
    <row r="2351" spans="1:26" x14ac:dyDescent="0.2">
      <c r="A2351" t="s">
        <v>6</v>
      </c>
      <c r="B2351">
        <v>2350</v>
      </c>
      <c r="C2351">
        <v>1673</v>
      </c>
      <c r="D2351">
        <v>700</v>
      </c>
      <c r="E2351" s="12">
        <v>106034.2</v>
      </c>
      <c r="F2351">
        <v>103858.1</v>
      </c>
      <c r="G2351">
        <v>0</v>
      </c>
      <c r="H2351">
        <v>0</v>
      </c>
      <c r="I2351">
        <v>0</v>
      </c>
      <c r="J2351" s="5">
        <f t="shared" si="789"/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s="5">
        <f t="shared" si="790"/>
        <v>0</v>
      </c>
      <c r="Q2351">
        <v>0</v>
      </c>
      <c r="R2351">
        <v>0</v>
      </c>
      <c r="S2351" s="5">
        <f t="shared" si="785"/>
        <v>0</v>
      </c>
      <c r="T2351" s="3">
        <v>0</v>
      </c>
      <c r="U2351" s="3">
        <f t="shared" si="786"/>
        <v>0</v>
      </c>
      <c r="V2351" t="s">
        <v>24</v>
      </c>
      <c r="W2351" t="s">
        <v>25</v>
      </c>
      <c r="X2351">
        <f t="shared" si="797"/>
        <v>76</v>
      </c>
      <c r="Y2351" s="11">
        <f t="shared" si="787"/>
        <v>0</v>
      </c>
      <c r="Z2351" s="3">
        <f t="shared" si="788"/>
        <v>0</v>
      </c>
    </row>
    <row r="2352" spans="1:26" x14ac:dyDescent="0.2">
      <c r="A2352" t="s">
        <v>6</v>
      </c>
      <c r="B2352">
        <v>2351</v>
      </c>
      <c r="C2352">
        <v>1672</v>
      </c>
      <c r="D2352">
        <v>701</v>
      </c>
      <c r="E2352" s="12">
        <v>106340.5</v>
      </c>
      <c r="F2352">
        <v>103696.8</v>
      </c>
      <c r="G2352">
        <v>2</v>
      </c>
      <c r="H2352">
        <v>2</v>
      </c>
      <c r="I2352">
        <v>2</v>
      </c>
      <c r="J2352" s="5">
        <f t="shared" si="789"/>
        <v>0.47018774596696461</v>
      </c>
      <c r="K2352">
        <f>LN(I2352)</f>
        <v>0.69314718055994529</v>
      </c>
      <c r="L2352">
        <f>LN(J2352)</f>
        <v>-0.75462320453655984</v>
      </c>
      <c r="M2352">
        <v>5</v>
      </c>
      <c r="N2352">
        <v>5</v>
      </c>
      <c r="O2352">
        <v>5</v>
      </c>
      <c r="P2352" s="5">
        <f t="shared" si="790"/>
        <v>1.7840473380085016</v>
      </c>
      <c r="Q2352">
        <f t="shared" ref="Q2352:R2356" si="798">LN(O2352)</f>
        <v>1.6094379124341003</v>
      </c>
      <c r="R2352">
        <f t="shared" si="798"/>
        <v>0.5788845685639058</v>
      </c>
      <c r="S2352" s="5">
        <f t="shared" si="785"/>
        <v>7</v>
      </c>
      <c r="T2352" s="3">
        <f>LN(S2352)</f>
        <v>1.9459101490553132</v>
      </c>
      <c r="U2352" s="3">
        <f t="shared" si="786"/>
        <v>-0.17573863597265404</v>
      </c>
      <c r="V2352" t="s">
        <v>24</v>
      </c>
      <c r="W2352" t="s">
        <v>25</v>
      </c>
      <c r="X2352">
        <f t="shared" si="797"/>
        <v>77</v>
      </c>
      <c r="Y2352" s="11">
        <f t="shared" si="787"/>
        <v>-0.916290731874155</v>
      </c>
      <c r="Z2352" s="3">
        <f t="shared" si="788"/>
        <v>-1.3335077731004656</v>
      </c>
    </row>
    <row r="2353" spans="1:26" x14ac:dyDescent="0.2">
      <c r="A2353" t="s">
        <v>6</v>
      </c>
      <c r="B2353">
        <v>2352</v>
      </c>
      <c r="C2353">
        <v>1671</v>
      </c>
      <c r="D2353">
        <v>702</v>
      </c>
      <c r="E2353" s="12">
        <v>106641.8</v>
      </c>
      <c r="F2353">
        <v>103533.5</v>
      </c>
      <c r="G2353">
        <v>1</v>
      </c>
      <c r="H2353">
        <v>1</v>
      </c>
      <c r="I2353">
        <v>1</v>
      </c>
      <c r="J2353" s="5">
        <f t="shared" si="789"/>
        <v>0.23442965141248551</v>
      </c>
      <c r="K2353">
        <f>LN(I2353)</f>
        <v>0</v>
      </c>
      <c r="L2353">
        <f>LN(J2353)</f>
        <v>-1.4505997300796052</v>
      </c>
      <c r="M2353">
        <v>4</v>
      </c>
      <c r="N2353">
        <v>4</v>
      </c>
      <c r="O2353">
        <v>4</v>
      </c>
      <c r="P2353" s="5">
        <f t="shared" si="790"/>
        <v>1.4294890059739118</v>
      </c>
      <c r="Q2353">
        <f t="shared" si="798"/>
        <v>1.3862943611198906</v>
      </c>
      <c r="R2353">
        <f t="shared" si="798"/>
        <v>0.35731704193142572</v>
      </c>
      <c r="S2353" s="5">
        <f t="shared" si="785"/>
        <v>5</v>
      </c>
      <c r="T2353" s="3">
        <f>LN(S2353)</f>
        <v>1.6094379124341003</v>
      </c>
      <c r="U2353" s="3">
        <f t="shared" si="786"/>
        <v>-1.0932826881481794</v>
      </c>
      <c r="V2353" t="s">
        <v>24</v>
      </c>
      <c r="W2353" t="s">
        <v>25</v>
      </c>
      <c r="X2353">
        <f t="shared" si="797"/>
        <v>78</v>
      </c>
      <c r="Y2353" s="11">
        <f t="shared" si="787"/>
        <v>-1.3862943611198906</v>
      </c>
      <c r="Z2353" s="3">
        <f t="shared" si="788"/>
        <v>-1.807916772011031</v>
      </c>
    </row>
    <row r="2354" spans="1:26" x14ac:dyDescent="0.2">
      <c r="A2354" t="s">
        <v>6</v>
      </c>
      <c r="B2354">
        <v>2353</v>
      </c>
      <c r="C2354">
        <v>1670</v>
      </c>
      <c r="D2354">
        <v>703</v>
      </c>
      <c r="E2354" s="12">
        <v>106936.8</v>
      </c>
      <c r="F2354">
        <v>103362.3</v>
      </c>
      <c r="G2354">
        <v>0</v>
      </c>
      <c r="H2354">
        <v>0</v>
      </c>
      <c r="I2354">
        <v>0</v>
      </c>
      <c r="J2354" s="5">
        <f t="shared" si="789"/>
        <v>0</v>
      </c>
      <c r="K2354">
        <v>0</v>
      </c>
      <c r="L2354">
        <v>0</v>
      </c>
      <c r="M2354">
        <v>1</v>
      </c>
      <c r="N2354">
        <v>1</v>
      </c>
      <c r="O2354">
        <v>1</v>
      </c>
      <c r="P2354" s="5">
        <f t="shared" si="790"/>
        <v>0.35796417068892622</v>
      </c>
      <c r="Q2354">
        <f t="shared" si="798"/>
        <v>0</v>
      </c>
      <c r="R2354">
        <f t="shared" si="798"/>
        <v>-1.0273223794644695</v>
      </c>
      <c r="S2354" s="5">
        <f t="shared" si="785"/>
        <v>1</v>
      </c>
      <c r="T2354" s="3">
        <f>LN(S2354)</f>
        <v>0</v>
      </c>
      <c r="U2354" s="3">
        <f t="shared" si="786"/>
        <v>-1.0273223794644695</v>
      </c>
      <c r="V2354" t="s">
        <v>24</v>
      </c>
      <c r="W2354" t="s">
        <v>25</v>
      </c>
      <c r="X2354">
        <f t="shared" si="797"/>
        <v>79</v>
      </c>
      <c r="Y2354" s="11">
        <f t="shared" si="787"/>
        <v>0</v>
      </c>
      <c r="Z2354" s="3">
        <f t="shared" si="788"/>
        <v>1.0273223794644695</v>
      </c>
    </row>
    <row r="2355" spans="1:26" x14ac:dyDescent="0.2">
      <c r="A2355" t="s">
        <v>6</v>
      </c>
      <c r="B2355">
        <v>2354</v>
      </c>
      <c r="C2355">
        <v>1669</v>
      </c>
      <c r="D2355">
        <v>704</v>
      </c>
      <c r="E2355" s="12">
        <v>107223.5</v>
      </c>
      <c r="F2355">
        <v>103189.8</v>
      </c>
      <c r="G2355">
        <v>61</v>
      </c>
      <c r="H2355">
        <v>63</v>
      </c>
      <c r="I2355">
        <v>63</v>
      </c>
      <c r="J2355" s="5">
        <f t="shared" si="789"/>
        <v>14.688944121391298</v>
      </c>
      <c r="K2355">
        <f>LN(I2355)</f>
        <v>4.1431347263915326</v>
      </c>
      <c r="L2355">
        <f>LN(J2355)</f>
        <v>2.6870951102295293</v>
      </c>
      <c r="M2355">
        <v>12</v>
      </c>
      <c r="N2355">
        <v>12</v>
      </c>
      <c r="O2355">
        <v>12</v>
      </c>
      <c r="P2355" s="5">
        <f t="shared" si="790"/>
        <v>4.30275085328201</v>
      </c>
      <c r="Q2355">
        <f t="shared" si="798"/>
        <v>2.4849066497880004</v>
      </c>
      <c r="R2355">
        <f t="shared" si="798"/>
        <v>1.4592545514787834</v>
      </c>
      <c r="S2355" s="5">
        <f t="shared" si="785"/>
        <v>75</v>
      </c>
      <c r="T2355" s="3">
        <f>LN(S2355)</f>
        <v>4.3174881135363101</v>
      </c>
      <c r="U2355" s="3">
        <f t="shared" si="786"/>
        <v>4.1463496617083129</v>
      </c>
      <c r="V2355" t="s">
        <v>24</v>
      </c>
      <c r="W2355" t="s">
        <v>25</v>
      </c>
      <c r="X2355">
        <f t="shared" si="797"/>
        <v>80</v>
      </c>
      <c r="Y2355" s="11">
        <f t="shared" si="787"/>
        <v>1.6582280766035322</v>
      </c>
      <c r="Z2355" s="3">
        <f t="shared" si="788"/>
        <v>1.2278405587507459</v>
      </c>
    </row>
    <row r="2356" spans="1:26" x14ac:dyDescent="0.2">
      <c r="A2356" t="s">
        <v>6</v>
      </c>
      <c r="B2356">
        <v>2355</v>
      </c>
      <c r="C2356">
        <v>1668</v>
      </c>
      <c r="D2356">
        <v>705</v>
      </c>
      <c r="E2356" s="12">
        <v>107456.7</v>
      </c>
      <c r="F2356">
        <v>103016.3</v>
      </c>
      <c r="G2356">
        <v>0</v>
      </c>
      <c r="H2356">
        <v>0</v>
      </c>
      <c r="I2356">
        <v>0</v>
      </c>
      <c r="J2356" s="5">
        <f t="shared" si="789"/>
        <v>0</v>
      </c>
      <c r="K2356">
        <v>0</v>
      </c>
      <c r="L2356">
        <v>0</v>
      </c>
      <c r="M2356">
        <v>5</v>
      </c>
      <c r="N2356">
        <v>5</v>
      </c>
      <c r="O2356">
        <v>5</v>
      </c>
      <c r="P2356" s="5">
        <f t="shared" si="790"/>
        <v>1.79583231003249</v>
      </c>
      <c r="Q2356">
        <f t="shared" si="798"/>
        <v>1.6094379124341003</v>
      </c>
      <c r="R2356">
        <f t="shared" si="798"/>
        <v>0.58546859694209896</v>
      </c>
      <c r="S2356" s="5">
        <f t="shared" si="785"/>
        <v>5</v>
      </c>
      <c r="T2356" s="3">
        <f>LN(S2356)</f>
        <v>1.6094379124341003</v>
      </c>
      <c r="U2356" s="3">
        <f t="shared" si="786"/>
        <v>0.58546859694209896</v>
      </c>
      <c r="V2356" t="s">
        <v>24</v>
      </c>
      <c r="W2356" t="s">
        <v>25</v>
      </c>
      <c r="X2356">
        <f t="shared" si="797"/>
        <v>81</v>
      </c>
      <c r="Y2356" s="11">
        <f t="shared" si="787"/>
        <v>-1.6094379124341003</v>
      </c>
      <c r="Z2356" s="3">
        <f t="shared" si="788"/>
        <v>-0.58546859694209896</v>
      </c>
    </row>
    <row r="2357" spans="1:26" x14ac:dyDescent="0.2">
      <c r="A2357" t="s">
        <v>6</v>
      </c>
      <c r="B2357">
        <v>2356</v>
      </c>
      <c r="C2357">
        <v>1667</v>
      </c>
      <c r="D2357">
        <v>706</v>
      </c>
      <c r="E2357" s="12">
        <v>107703.5</v>
      </c>
      <c r="F2357">
        <v>102842.3</v>
      </c>
      <c r="G2357">
        <v>0</v>
      </c>
      <c r="H2357">
        <v>0</v>
      </c>
      <c r="I2357">
        <v>0</v>
      </c>
      <c r="J2357" s="5">
        <f t="shared" si="789"/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s="5">
        <f t="shared" si="790"/>
        <v>0</v>
      </c>
      <c r="Q2357">
        <v>0</v>
      </c>
      <c r="R2357">
        <v>0</v>
      </c>
      <c r="S2357" s="5">
        <f t="shared" si="785"/>
        <v>0</v>
      </c>
      <c r="T2357" s="3">
        <v>0</v>
      </c>
      <c r="U2357" s="3">
        <f t="shared" si="786"/>
        <v>0</v>
      </c>
      <c r="V2357" t="s">
        <v>24</v>
      </c>
      <c r="W2357" t="s">
        <v>25</v>
      </c>
      <c r="X2357">
        <f t="shared" si="797"/>
        <v>82</v>
      </c>
      <c r="Y2357" s="11">
        <f t="shared" si="787"/>
        <v>0</v>
      </c>
      <c r="Z2357" s="3">
        <f t="shared" si="788"/>
        <v>0</v>
      </c>
    </row>
    <row r="2358" spans="1:26" x14ac:dyDescent="0.2">
      <c r="A2358" t="s">
        <v>6</v>
      </c>
      <c r="B2358">
        <v>2357</v>
      </c>
      <c r="C2358">
        <v>1666</v>
      </c>
      <c r="D2358">
        <v>707</v>
      </c>
      <c r="E2358" s="12">
        <v>107973.4</v>
      </c>
      <c r="F2358">
        <v>102678.1</v>
      </c>
      <c r="G2358">
        <v>67</v>
      </c>
      <c r="H2358">
        <v>68</v>
      </c>
      <c r="I2358">
        <v>68</v>
      </c>
      <c r="J2358" s="5">
        <f t="shared" si="789"/>
        <v>15.744618581984081</v>
      </c>
      <c r="K2358">
        <f>LN(I2358)</f>
        <v>4.219507705176107</v>
      </c>
      <c r="L2358">
        <f>LN(J2358)</f>
        <v>2.756498629552298</v>
      </c>
      <c r="M2358">
        <v>1</v>
      </c>
      <c r="N2358">
        <v>1</v>
      </c>
      <c r="O2358">
        <v>1</v>
      </c>
      <c r="P2358" s="5">
        <f t="shared" si="790"/>
        <v>0.36034948056109334</v>
      </c>
      <c r="Q2358">
        <f>LN(O2358)</f>
        <v>0</v>
      </c>
      <c r="R2358">
        <f>LN(P2358)</f>
        <v>-1.0206809390971345</v>
      </c>
      <c r="S2358" s="5">
        <f t="shared" si="785"/>
        <v>69</v>
      </c>
      <c r="T2358" s="3">
        <f t="shared" ref="T2358:T2389" si="799">LN(S2358)</f>
        <v>4.2341065045972597</v>
      </c>
      <c r="U2358" s="3">
        <f t="shared" si="786"/>
        <v>1.7358176904551634</v>
      </c>
      <c r="V2358" t="s">
        <v>24</v>
      </c>
      <c r="W2358" t="s">
        <v>25</v>
      </c>
      <c r="X2358">
        <f t="shared" si="797"/>
        <v>83</v>
      </c>
      <c r="Y2358" s="11">
        <f t="shared" si="787"/>
        <v>4.219507705176107</v>
      </c>
      <c r="Z2358" s="3">
        <f t="shared" si="788"/>
        <v>3.7771795686494327</v>
      </c>
    </row>
    <row r="2359" spans="1:26" x14ac:dyDescent="0.2">
      <c r="A2359" t="s">
        <v>6</v>
      </c>
      <c r="B2359">
        <v>2358</v>
      </c>
      <c r="C2359">
        <v>1665</v>
      </c>
      <c r="D2359">
        <v>708</v>
      </c>
      <c r="E2359" s="12">
        <v>108238</v>
      </c>
      <c r="F2359">
        <v>102512.4</v>
      </c>
      <c r="G2359">
        <v>0</v>
      </c>
      <c r="H2359">
        <v>0</v>
      </c>
      <c r="I2359">
        <v>0</v>
      </c>
      <c r="J2359" s="5">
        <f t="shared" si="789"/>
        <v>0</v>
      </c>
      <c r="K2359">
        <v>0</v>
      </c>
      <c r="L2359">
        <v>0</v>
      </c>
      <c r="M2359">
        <v>6</v>
      </c>
      <c r="N2359">
        <v>6</v>
      </c>
      <c r="O2359">
        <v>6</v>
      </c>
      <c r="P2359" s="5">
        <f t="shared" si="790"/>
        <v>2.1655916747632484</v>
      </c>
      <c r="Q2359">
        <f>LN(O2359)</f>
        <v>1.791759469228055</v>
      </c>
      <c r="R2359">
        <f>LN(P2359)</f>
        <v>0.77269361500101963</v>
      </c>
      <c r="S2359" s="5">
        <f t="shared" si="785"/>
        <v>6</v>
      </c>
      <c r="T2359" s="3">
        <f t="shared" si="799"/>
        <v>1.791759469228055</v>
      </c>
      <c r="U2359" s="3">
        <f t="shared" si="786"/>
        <v>0.77269361500101963</v>
      </c>
      <c r="V2359" t="s">
        <v>24</v>
      </c>
      <c r="W2359" t="s">
        <v>25</v>
      </c>
      <c r="X2359">
        <f t="shared" si="797"/>
        <v>84</v>
      </c>
      <c r="Y2359" s="11">
        <f t="shared" si="787"/>
        <v>-1.791759469228055</v>
      </c>
      <c r="Z2359" s="3">
        <f t="shared" si="788"/>
        <v>-0.77269361500101963</v>
      </c>
    </row>
    <row r="2360" spans="1:26" x14ac:dyDescent="0.2">
      <c r="A2360" t="s">
        <v>6</v>
      </c>
      <c r="B2360">
        <v>2359</v>
      </c>
      <c r="C2360">
        <v>1664</v>
      </c>
      <c r="D2360">
        <v>709</v>
      </c>
      <c r="E2360" s="12">
        <v>108494.6</v>
      </c>
      <c r="F2360">
        <v>102333</v>
      </c>
      <c r="G2360">
        <v>156</v>
      </c>
      <c r="H2360">
        <v>164</v>
      </c>
      <c r="I2360">
        <v>164</v>
      </c>
      <c r="J2360" s="5">
        <f t="shared" si="789"/>
        <v>37.789899220790709</v>
      </c>
      <c r="K2360">
        <f t="shared" ref="K2360:L2366" si="800">LN(I2360)</f>
        <v>5.0998664278241987</v>
      </c>
      <c r="L2360">
        <f t="shared" si="800"/>
        <v>3.6320418505356851</v>
      </c>
      <c r="M2360">
        <v>0</v>
      </c>
      <c r="N2360">
        <v>0</v>
      </c>
      <c r="O2360">
        <v>0</v>
      </c>
      <c r="P2360" s="5">
        <f t="shared" si="790"/>
        <v>0</v>
      </c>
      <c r="Q2360">
        <v>0</v>
      </c>
      <c r="R2360">
        <v>0</v>
      </c>
      <c r="S2360" s="5">
        <f t="shared" si="785"/>
        <v>164</v>
      </c>
      <c r="T2360" s="3">
        <f t="shared" si="799"/>
        <v>5.0998664278241987</v>
      </c>
      <c r="U2360" s="3">
        <f t="shared" si="786"/>
        <v>3.6320418505356851</v>
      </c>
      <c r="V2360" t="s">
        <v>24</v>
      </c>
      <c r="W2360" t="s">
        <v>25</v>
      </c>
      <c r="X2360">
        <f t="shared" si="797"/>
        <v>85</v>
      </c>
      <c r="Y2360" s="11">
        <f t="shared" si="787"/>
        <v>5.0998664278241987</v>
      </c>
      <c r="Z2360" s="3">
        <f t="shared" si="788"/>
        <v>3.6320418505356851</v>
      </c>
    </row>
    <row r="2361" spans="1:26" x14ac:dyDescent="0.2">
      <c r="A2361" t="s">
        <v>6</v>
      </c>
      <c r="B2361">
        <v>2360</v>
      </c>
      <c r="C2361">
        <v>1663</v>
      </c>
      <c r="D2361">
        <v>710</v>
      </c>
      <c r="E2361" s="12">
        <v>108741.2</v>
      </c>
      <c r="F2361">
        <v>102152.7</v>
      </c>
      <c r="G2361">
        <v>31</v>
      </c>
      <c r="H2361">
        <v>34</v>
      </c>
      <c r="I2361">
        <v>34</v>
      </c>
      <c r="J2361" s="5">
        <f t="shared" si="789"/>
        <v>7.8167244797739954</v>
      </c>
      <c r="K2361">
        <f t="shared" si="800"/>
        <v>3.5263605246161616</v>
      </c>
      <c r="L2361">
        <f t="shared" si="800"/>
        <v>2.0562656023299613</v>
      </c>
      <c r="M2361">
        <v>0</v>
      </c>
      <c r="N2361">
        <v>0</v>
      </c>
      <c r="O2361">
        <v>0</v>
      </c>
      <c r="P2361" s="5">
        <f t="shared" si="790"/>
        <v>0</v>
      </c>
      <c r="Q2361">
        <v>0</v>
      </c>
      <c r="R2361">
        <v>0</v>
      </c>
      <c r="S2361" s="5">
        <f t="shared" si="785"/>
        <v>34</v>
      </c>
      <c r="T2361" s="3">
        <f t="shared" si="799"/>
        <v>3.5263605246161616</v>
      </c>
      <c r="U2361" s="3">
        <f t="shared" si="786"/>
        <v>2.0562656023299613</v>
      </c>
      <c r="V2361" t="s">
        <v>24</v>
      </c>
      <c r="W2361" t="s">
        <v>25</v>
      </c>
      <c r="X2361">
        <f t="shared" si="797"/>
        <v>86</v>
      </c>
      <c r="Y2361" s="11">
        <f t="shared" si="787"/>
        <v>3.5263605246161616</v>
      </c>
      <c r="Z2361" s="3">
        <f t="shared" si="788"/>
        <v>2.0562656023299613</v>
      </c>
    </row>
    <row r="2362" spans="1:26" x14ac:dyDescent="0.2">
      <c r="A2362" t="s">
        <v>6</v>
      </c>
      <c r="B2362">
        <v>2361</v>
      </c>
      <c r="C2362">
        <v>1662</v>
      </c>
      <c r="D2362">
        <v>711</v>
      </c>
      <c r="E2362" s="12">
        <v>108992.5</v>
      </c>
      <c r="F2362">
        <v>101971.8</v>
      </c>
      <c r="G2362">
        <v>305</v>
      </c>
      <c r="H2362">
        <v>338</v>
      </c>
      <c r="I2362">
        <v>338</v>
      </c>
      <c r="J2362" s="5">
        <f t="shared" si="789"/>
        <v>77.528270293827561</v>
      </c>
      <c r="K2362">
        <f t="shared" si="800"/>
        <v>5.8230458954830189</v>
      </c>
      <c r="L2362">
        <f t="shared" si="800"/>
        <v>4.3506426478288587</v>
      </c>
      <c r="M2362">
        <v>1</v>
      </c>
      <c r="N2362">
        <v>1</v>
      </c>
      <c r="O2362">
        <v>1</v>
      </c>
      <c r="P2362" s="5">
        <f t="shared" si="790"/>
        <v>0.36284541412429711</v>
      </c>
      <c r="Q2362">
        <f t="shared" ref="Q2362:Q2378" si="801">LN(O2362)</f>
        <v>0</v>
      </c>
      <c r="R2362">
        <f t="shared" ref="R2362:R2378" si="802">LN(P2362)</f>
        <v>-1.0137783918267727</v>
      </c>
      <c r="S2362" s="5">
        <f t="shared" si="785"/>
        <v>339</v>
      </c>
      <c r="T2362" s="3">
        <f t="shared" si="799"/>
        <v>5.8260001073804499</v>
      </c>
      <c r="U2362" s="3">
        <f t="shared" si="786"/>
        <v>3.336864256002086</v>
      </c>
      <c r="V2362" t="s">
        <v>24</v>
      </c>
      <c r="W2362" t="s">
        <v>25</v>
      </c>
      <c r="X2362">
        <f t="shared" si="797"/>
        <v>87</v>
      </c>
      <c r="Y2362" s="11">
        <f t="shared" si="787"/>
        <v>5.8230458954830189</v>
      </c>
      <c r="Z2362" s="3">
        <f t="shared" si="788"/>
        <v>5.3644210396556318</v>
      </c>
    </row>
    <row r="2363" spans="1:26" x14ac:dyDescent="0.2">
      <c r="A2363" t="s">
        <v>6</v>
      </c>
      <c r="B2363">
        <v>2362</v>
      </c>
      <c r="C2363">
        <v>1661</v>
      </c>
      <c r="D2363">
        <v>712</v>
      </c>
      <c r="E2363" s="12">
        <v>109246.9</v>
      </c>
      <c r="F2363">
        <v>101789.8</v>
      </c>
      <c r="G2363">
        <v>3</v>
      </c>
      <c r="H2363">
        <v>4</v>
      </c>
      <c r="I2363">
        <v>4</v>
      </c>
      <c r="J2363" s="5">
        <f t="shared" si="789"/>
        <v>0.91535778131919532</v>
      </c>
      <c r="K2363">
        <f t="shared" si="800"/>
        <v>1.3862943611198906</v>
      </c>
      <c r="L2363">
        <f t="shared" si="800"/>
        <v>-8.8440272298980938E-2</v>
      </c>
      <c r="M2363">
        <v>23</v>
      </c>
      <c r="N2363">
        <v>23</v>
      </c>
      <c r="O2363">
        <v>23</v>
      </c>
      <c r="P2363" s="5">
        <f t="shared" si="790"/>
        <v>8.3603661663545861</v>
      </c>
      <c r="Q2363">
        <f t="shared" si="801"/>
        <v>3.1354942159291497</v>
      </c>
      <c r="R2363">
        <f t="shared" si="802"/>
        <v>2.1235022259406069</v>
      </c>
      <c r="S2363" s="5">
        <f t="shared" si="785"/>
        <v>27</v>
      </c>
      <c r="T2363" s="3">
        <f t="shared" si="799"/>
        <v>3.2958368660043291</v>
      </c>
      <c r="U2363" s="3">
        <f t="shared" si="786"/>
        <v>2.0350619536416259</v>
      </c>
      <c r="V2363" t="s">
        <v>24</v>
      </c>
      <c r="W2363" t="s">
        <v>25</v>
      </c>
      <c r="X2363">
        <f t="shared" si="797"/>
        <v>88</v>
      </c>
      <c r="Y2363" s="11">
        <f t="shared" si="787"/>
        <v>-1.7491998548092591</v>
      </c>
      <c r="Z2363" s="3">
        <f t="shared" si="788"/>
        <v>-2.2119424982395879</v>
      </c>
    </row>
    <row r="2364" spans="1:26" x14ac:dyDescent="0.2">
      <c r="A2364" t="s">
        <v>6</v>
      </c>
      <c r="B2364">
        <v>2363</v>
      </c>
      <c r="C2364">
        <v>1660</v>
      </c>
      <c r="D2364">
        <v>713</v>
      </c>
      <c r="E2364" s="12">
        <v>109497.7</v>
      </c>
      <c r="F2364">
        <v>101607.1</v>
      </c>
      <c r="G2364">
        <v>4</v>
      </c>
      <c r="H2364">
        <v>4</v>
      </c>
      <c r="I2364">
        <v>4</v>
      </c>
      <c r="J2364" s="5">
        <f t="shared" si="789"/>
        <v>0.91326119178759013</v>
      </c>
      <c r="K2364">
        <f t="shared" si="800"/>
        <v>1.3862943611198906</v>
      </c>
      <c r="L2364">
        <f t="shared" si="800"/>
        <v>-9.0733358481655021E-2</v>
      </c>
      <c r="M2364">
        <v>20</v>
      </c>
      <c r="N2364">
        <v>20</v>
      </c>
      <c r="O2364">
        <v>20</v>
      </c>
      <c r="P2364" s="5">
        <f t="shared" si="790"/>
        <v>7.2829556202273267</v>
      </c>
      <c r="Q2364">
        <f t="shared" si="801"/>
        <v>2.9957322735539909</v>
      </c>
      <c r="R2364">
        <f t="shared" si="802"/>
        <v>1.9855367716056957</v>
      </c>
      <c r="S2364" s="5">
        <f t="shared" si="785"/>
        <v>24</v>
      </c>
      <c r="T2364" s="3">
        <f t="shared" si="799"/>
        <v>3.1780538303479458</v>
      </c>
      <c r="U2364" s="3">
        <f t="shared" si="786"/>
        <v>1.8948034131240408</v>
      </c>
      <c r="V2364" t="s">
        <v>24</v>
      </c>
      <c r="W2364" t="s">
        <v>25</v>
      </c>
      <c r="X2364">
        <f t="shared" si="797"/>
        <v>89</v>
      </c>
      <c r="Y2364" s="11">
        <f t="shared" si="787"/>
        <v>-1.6094379124341003</v>
      </c>
      <c r="Z2364" s="3">
        <f t="shared" si="788"/>
        <v>-2.0762701300873507</v>
      </c>
    </row>
    <row r="2365" spans="1:26" x14ac:dyDescent="0.2">
      <c r="A2365" t="s">
        <v>6</v>
      </c>
      <c r="B2365">
        <v>2364</v>
      </c>
      <c r="C2365">
        <v>1659</v>
      </c>
      <c r="D2365">
        <v>714</v>
      </c>
      <c r="E2365" s="12">
        <v>109745.1</v>
      </c>
      <c r="F2365">
        <v>101423</v>
      </c>
      <c r="G2365">
        <v>2</v>
      </c>
      <c r="H2365">
        <v>2</v>
      </c>
      <c r="I2365">
        <v>2</v>
      </c>
      <c r="J2365" s="5">
        <f t="shared" si="789"/>
        <v>0.45560120679647653</v>
      </c>
      <c r="K2365">
        <f t="shared" si="800"/>
        <v>0.69314718055994529</v>
      </c>
      <c r="L2365">
        <f t="shared" si="800"/>
        <v>-0.78613739860560194</v>
      </c>
      <c r="M2365">
        <v>3</v>
      </c>
      <c r="N2365">
        <v>3</v>
      </c>
      <c r="O2365">
        <v>3</v>
      </c>
      <c r="P2365" s="5">
        <f t="shared" si="790"/>
        <v>1.0944263135580687</v>
      </c>
      <c r="Q2365">
        <f t="shared" si="801"/>
        <v>1.0986122886681098</v>
      </c>
      <c r="R2365">
        <f t="shared" si="802"/>
        <v>9.0230311418435669E-2</v>
      </c>
      <c r="S2365" s="5">
        <f t="shared" si="785"/>
        <v>5</v>
      </c>
      <c r="T2365" s="3">
        <f t="shared" si="799"/>
        <v>1.6094379124341003</v>
      </c>
      <c r="U2365" s="3">
        <f t="shared" si="786"/>
        <v>-0.69590708718716632</v>
      </c>
      <c r="V2365" t="s">
        <v>24</v>
      </c>
      <c r="W2365" t="s">
        <v>25</v>
      </c>
      <c r="X2365">
        <f t="shared" si="797"/>
        <v>90</v>
      </c>
      <c r="Y2365" s="11">
        <f t="shared" si="787"/>
        <v>-0.4054651081081645</v>
      </c>
      <c r="Z2365" s="3">
        <f t="shared" si="788"/>
        <v>-0.87636771002403757</v>
      </c>
    </row>
    <row r="2366" spans="1:26" x14ac:dyDescent="0.2">
      <c r="A2366" t="s">
        <v>6</v>
      </c>
      <c r="B2366">
        <v>2365</v>
      </c>
      <c r="C2366">
        <v>1658</v>
      </c>
      <c r="D2366">
        <v>715</v>
      </c>
      <c r="E2366" s="12">
        <v>109988.4</v>
      </c>
      <c r="F2366">
        <v>101239.2</v>
      </c>
      <c r="G2366">
        <v>1</v>
      </c>
      <c r="H2366">
        <v>1</v>
      </c>
      <c r="I2366">
        <v>1</v>
      </c>
      <c r="J2366" s="5">
        <f t="shared" si="789"/>
        <v>0.22729669674256558</v>
      </c>
      <c r="K2366">
        <f t="shared" si="800"/>
        <v>0</v>
      </c>
      <c r="L2366">
        <f t="shared" si="800"/>
        <v>-1.4814990808180395</v>
      </c>
      <c r="M2366">
        <v>2</v>
      </c>
      <c r="N2366">
        <v>2</v>
      </c>
      <c r="O2366">
        <v>2</v>
      </c>
      <c r="P2366" s="5">
        <f t="shared" si="790"/>
        <v>0.73094216469509832</v>
      </c>
      <c r="Q2366">
        <f t="shared" si="801"/>
        <v>0.69314718055994529</v>
      </c>
      <c r="R2366">
        <f t="shared" si="802"/>
        <v>-0.31342094042651869</v>
      </c>
      <c r="S2366" s="5">
        <f t="shared" si="785"/>
        <v>3</v>
      </c>
      <c r="T2366" s="3">
        <f t="shared" si="799"/>
        <v>1.0986122886681098</v>
      </c>
      <c r="U2366" s="3">
        <f t="shared" si="786"/>
        <v>-1.7949200212445582</v>
      </c>
      <c r="V2366" t="s">
        <v>24</v>
      </c>
      <c r="W2366" t="s">
        <v>25</v>
      </c>
      <c r="X2366">
        <f t="shared" si="797"/>
        <v>91</v>
      </c>
      <c r="Y2366" s="11">
        <f t="shared" si="787"/>
        <v>-0.69314718055994529</v>
      </c>
      <c r="Z2366" s="3">
        <f t="shared" si="788"/>
        <v>-1.1680781403915208</v>
      </c>
    </row>
    <row r="2367" spans="1:26" x14ac:dyDescent="0.2">
      <c r="A2367" t="s">
        <v>6</v>
      </c>
      <c r="B2367">
        <v>2366</v>
      </c>
      <c r="C2367">
        <v>1657</v>
      </c>
      <c r="D2367">
        <v>716</v>
      </c>
      <c r="E2367" s="12">
        <v>110228.3</v>
      </c>
      <c r="F2367">
        <v>101055.5</v>
      </c>
      <c r="G2367">
        <v>0</v>
      </c>
      <c r="H2367">
        <v>0</v>
      </c>
      <c r="I2367">
        <v>0</v>
      </c>
      <c r="J2367" s="5">
        <f t="shared" si="789"/>
        <v>0</v>
      </c>
      <c r="K2367">
        <v>0</v>
      </c>
      <c r="L2367">
        <v>0</v>
      </c>
      <c r="M2367">
        <v>1</v>
      </c>
      <c r="N2367">
        <v>1</v>
      </c>
      <c r="O2367">
        <v>1</v>
      </c>
      <c r="P2367" s="5">
        <f t="shared" si="790"/>
        <v>0.36613544042630042</v>
      </c>
      <c r="Q2367">
        <f t="shared" si="801"/>
        <v>0</v>
      </c>
      <c r="R2367">
        <f t="shared" si="802"/>
        <v>-1.0047519582249707</v>
      </c>
      <c r="S2367" s="5">
        <f t="shared" si="785"/>
        <v>1</v>
      </c>
      <c r="T2367" s="3">
        <f t="shared" si="799"/>
        <v>0</v>
      </c>
      <c r="U2367" s="3">
        <f t="shared" si="786"/>
        <v>-1.0047519582249707</v>
      </c>
      <c r="V2367" t="s">
        <v>24</v>
      </c>
      <c r="W2367" t="s">
        <v>25</v>
      </c>
      <c r="X2367">
        <f t="shared" si="797"/>
        <v>92</v>
      </c>
      <c r="Y2367" s="11">
        <f t="shared" si="787"/>
        <v>0</v>
      </c>
      <c r="Z2367" s="3">
        <f t="shared" si="788"/>
        <v>1.0047519582249707</v>
      </c>
    </row>
    <row r="2368" spans="1:26" x14ac:dyDescent="0.2">
      <c r="A2368" t="s">
        <v>6</v>
      </c>
      <c r="B2368">
        <v>2367</v>
      </c>
      <c r="C2368">
        <v>1656</v>
      </c>
      <c r="D2368">
        <v>717</v>
      </c>
      <c r="E2368" s="12">
        <v>110462.6</v>
      </c>
      <c r="F2368">
        <v>100870.9</v>
      </c>
      <c r="G2368">
        <v>0</v>
      </c>
      <c r="H2368">
        <v>0</v>
      </c>
      <c r="I2368">
        <v>0</v>
      </c>
      <c r="J2368" s="5">
        <f t="shared" si="789"/>
        <v>0</v>
      </c>
      <c r="K2368">
        <v>0</v>
      </c>
      <c r="L2368">
        <v>0</v>
      </c>
      <c r="M2368">
        <v>137</v>
      </c>
      <c r="N2368">
        <v>137</v>
      </c>
      <c r="O2368">
        <v>137</v>
      </c>
      <c r="P2368" s="5">
        <f t="shared" si="790"/>
        <v>50.25235226413168</v>
      </c>
      <c r="Q2368">
        <f t="shared" si="801"/>
        <v>4.9199809258281251</v>
      </c>
      <c r="R2368">
        <f t="shared" si="802"/>
        <v>3.9170573570700751</v>
      </c>
      <c r="S2368" s="5">
        <f t="shared" si="785"/>
        <v>137</v>
      </c>
      <c r="T2368" s="3">
        <f t="shared" si="799"/>
        <v>4.9199809258281251</v>
      </c>
      <c r="U2368" s="3">
        <f t="shared" si="786"/>
        <v>3.9170573570700751</v>
      </c>
      <c r="V2368" t="s">
        <v>24</v>
      </c>
      <c r="W2368" t="s">
        <v>25</v>
      </c>
      <c r="X2368">
        <f t="shared" si="797"/>
        <v>93</v>
      </c>
      <c r="Y2368" s="11">
        <f t="shared" si="787"/>
        <v>-4.9199809258281251</v>
      </c>
      <c r="Z2368" s="3">
        <f t="shared" si="788"/>
        <v>-3.9170573570700751</v>
      </c>
    </row>
    <row r="2369" spans="1:26" x14ac:dyDescent="0.2">
      <c r="A2369" t="s">
        <v>6</v>
      </c>
      <c r="B2369">
        <v>2368</v>
      </c>
      <c r="C2369">
        <v>1655</v>
      </c>
      <c r="D2369">
        <v>718</v>
      </c>
      <c r="E2369" s="12">
        <v>110699</v>
      </c>
      <c r="F2369">
        <v>100686.2</v>
      </c>
      <c r="G2369">
        <v>107</v>
      </c>
      <c r="H2369">
        <v>140</v>
      </c>
      <c r="I2369">
        <v>140</v>
      </c>
      <c r="J2369" s="5">
        <f t="shared" si="789"/>
        <v>31.617268448676143</v>
      </c>
      <c r="K2369">
        <f t="shared" ref="K2369:K2379" si="803">LN(I2369)</f>
        <v>4.9416424226093039</v>
      </c>
      <c r="L2369">
        <f t="shared" ref="L2369:L2379" si="804">LN(J2369)</f>
        <v>3.453703441227383</v>
      </c>
      <c r="M2369">
        <v>254</v>
      </c>
      <c r="N2369">
        <v>254</v>
      </c>
      <c r="O2369">
        <v>254</v>
      </c>
      <c r="P2369" s="5">
        <f t="shared" si="790"/>
        <v>93.339504321346922</v>
      </c>
      <c r="Q2369">
        <f t="shared" si="801"/>
        <v>5.5373342670185366</v>
      </c>
      <c r="R2369">
        <f t="shared" si="802"/>
        <v>4.5362434300441761</v>
      </c>
      <c r="S2369" s="5">
        <f t="shared" si="785"/>
        <v>394</v>
      </c>
      <c r="T2369" s="3">
        <f t="shared" si="799"/>
        <v>5.9763509092979339</v>
      </c>
      <c r="U2369" s="3">
        <f t="shared" si="786"/>
        <v>7.9899468712715596</v>
      </c>
      <c r="V2369" t="s">
        <v>24</v>
      </c>
      <c r="W2369" t="s">
        <v>25</v>
      </c>
      <c r="X2369">
        <f t="shared" si="797"/>
        <v>94</v>
      </c>
      <c r="Y2369" s="11">
        <f t="shared" si="787"/>
        <v>-0.59569184440923273</v>
      </c>
      <c r="Z2369" s="3">
        <f t="shared" si="788"/>
        <v>-1.082539988816793</v>
      </c>
    </row>
    <row r="2370" spans="1:26" x14ac:dyDescent="0.2">
      <c r="A2370" t="s">
        <v>6</v>
      </c>
      <c r="B2370">
        <v>2369</v>
      </c>
      <c r="C2370">
        <v>1654</v>
      </c>
      <c r="D2370">
        <v>719</v>
      </c>
      <c r="E2370" s="12">
        <v>110933.6</v>
      </c>
      <c r="F2370">
        <v>100502</v>
      </c>
      <c r="G2370">
        <v>421</v>
      </c>
      <c r="H2370">
        <v>620</v>
      </c>
      <c r="I2370">
        <v>620</v>
      </c>
      <c r="J2370" s="5">
        <f t="shared" si="789"/>
        <v>139.72322181917832</v>
      </c>
      <c r="K2370">
        <f t="shared" si="803"/>
        <v>6.4297194780391376</v>
      </c>
      <c r="L2370">
        <f t="shared" si="804"/>
        <v>4.9396634787851292</v>
      </c>
      <c r="M2370">
        <v>3</v>
      </c>
      <c r="N2370">
        <v>3</v>
      </c>
      <c r="O2370">
        <v>3</v>
      </c>
      <c r="P2370" s="5">
        <f t="shared" si="790"/>
        <v>1.1044556327237269</v>
      </c>
      <c r="Q2370">
        <f t="shared" si="801"/>
        <v>1.0986122886681098</v>
      </c>
      <c r="R2370">
        <f t="shared" si="802"/>
        <v>9.9352573513703565E-2</v>
      </c>
      <c r="S2370" s="5">
        <f t="shared" ref="S2370:S2424" si="805">I2370+O2370</f>
        <v>623</v>
      </c>
      <c r="T2370" s="3">
        <f t="shared" si="799"/>
        <v>6.4345465187874531</v>
      </c>
      <c r="U2370" s="3">
        <f t="shared" ref="U2370:U2424" si="806">L2370+R2370</f>
        <v>5.039016052298833</v>
      </c>
      <c r="V2370" t="s">
        <v>24</v>
      </c>
      <c r="W2370" t="s">
        <v>25</v>
      </c>
      <c r="X2370">
        <f t="shared" si="797"/>
        <v>95</v>
      </c>
      <c r="Y2370" s="11">
        <f t="shared" ref="Y2370:Y2424" si="807">K2370-Q2370</f>
        <v>5.3311071893710276</v>
      </c>
      <c r="Z2370" s="3">
        <f t="shared" ref="Z2370:Z2424" si="808">L2370-R2370</f>
        <v>4.8403109052714255</v>
      </c>
    </row>
    <row r="2371" spans="1:26" x14ac:dyDescent="0.2">
      <c r="A2371" t="s">
        <v>6</v>
      </c>
      <c r="B2371">
        <v>2370</v>
      </c>
      <c r="C2371">
        <v>1653</v>
      </c>
      <c r="D2371">
        <v>720</v>
      </c>
      <c r="E2371" s="12">
        <v>111159.5</v>
      </c>
      <c r="F2371">
        <v>100317.3</v>
      </c>
      <c r="G2371">
        <v>0</v>
      </c>
      <c r="H2371">
        <v>4</v>
      </c>
      <c r="I2371">
        <v>4</v>
      </c>
      <c r="J2371" s="5">
        <f t="shared" ref="J2371:J2424" si="809">(I2371/E2371)*25000</f>
        <v>0.89960822061991996</v>
      </c>
      <c r="K2371">
        <f t="shared" si="803"/>
        <v>1.3862943611198906</v>
      </c>
      <c r="L2371">
        <f t="shared" si="804"/>
        <v>-0.10579592085522473</v>
      </c>
      <c r="M2371">
        <v>7</v>
      </c>
      <c r="N2371">
        <v>7</v>
      </c>
      <c r="O2371">
        <v>7</v>
      </c>
      <c r="P2371" s="5">
        <f t="shared" ref="P2371:P2424" si="810">(O2371/F2371)*37000</f>
        <v>2.5818079234588649</v>
      </c>
      <c r="Q2371">
        <f t="shared" si="801"/>
        <v>1.9459101490553132</v>
      </c>
      <c r="R2371">
        <f t="shared" si="802"/>
        <v>0.94848989905271008</v>
      </c>
      <c r="S2371" s="5">
        <f t="shared" si="805"/>
        <v>11</v>
      </c>
      <c r="T2371" s="3">
        <f t="shared" si="799"/>
        <v>2.3978952727983707</v>
      </c>
      <c r="U2371" s="3">
        <f t="shared" si="806"/>
        <v>0.84269397819748537</v>
      </c>
      <c r="V2371" t="s">
        <v>24</v>
      </c>
      <c r="W2371" t="s">
        <v>25</v>
      </c>
      <c r="X2371">
        <f t="shared" si="797"/>
        <v>96</v>
      </c>
      <c r="Y2371" s="11">
        <f t="shared" si="807"/>
        <v>-0.55961578793542266</v>
      </c>
      <c r="Z2371" s="3">
        <f t="shared" si="808"/>
        <v>-1.0542858199079348</v>
      </c>
    </row>
    <row r="2372" spans="1:26" x14ac:dyDescent="0.2">
      <c r="A2372" t="s">
        <v>6</v>
      </c>
      <c r="B2372">
        <v>2371</v>
      </c>
      <c r="C2372">
        <v>1652</v>
      </c>
      <c r="D2372">
        <v>721</v>
      </c>
      <c r="E2372" s="12">
        <v>111379.5</v>
      </c>
      <c r="F2372">
        <v>100131.9</v>
      </c>
      <c r="G2372">
        <v>35</v>
      </c>
      <c r="H2372">
        <v>56</v>
      </c>
      <c r="I2372">
        <v>56</v>
      </c>
      <c r="J2372" s="5">
        <f t="shared" si="809"/>
        <v>12.569638039316031</v>
      </c>
      <c r="K2372">
        <f t="shared" si="803"/>
        <v>4.0253516907351496</v>
      </c>
      <c r="L2372">
        <f t="shared" si="804"/>
        <v>2.5312842265881939</v>
      </c>
      <c r="M2372">
        <v>6</v>
      </c>
      <c r="N2372">
        <v>6</v>
      </c>
      <c r="O2372">
        <v>6</v>
      </c>
      <c r="P2372" s="5">
        <f t="shared" si="810"/>
        <v>2.2170756771817972</v>
      </c>
      <c r="Q2372">
        <f t="shared" si="801"/>
        <v>1.791759469228055</v>
      </c>
      <c r="R2372">
        <f t="shared" si="802"/>
        <v>0.79618906500052911</v>
      </c>
      <c r="S2372" s="5">
        <f t="shared" si="805"/>
        <v>62</v>
      </c>
      <c r="T2372" s="3">
        <f t="shared" si="799"/>
        <v>4.1271343850450917</v>
      </c>
      <c r="U2372" s="3">
        <f t="shared" si="806"/>
        <v>3.3274732915887228</v>
      </c>
      <c r="V2372" t="s">
        <v>24</v>
      </c>
      <c r="W2372" t="s">
        <v>25</v>
      </c>
      <c r="X2372">
        <f t="shared" si="797"/>
        <v>97</v>
      </c>
      <c r="Y2372" s="11">
        <f t="shared" si="807"/>
        <v>2.2335922215070947</v>
      </c>
      <c r="Z2372" s="3">
        <f t="shared" si="808"/>
        <v>1.7350951615876649</v>
      </c>
    </row>
    <row r="2373" spans="1:26" x14ac:dyDescent="0.2">
      <c r="A2373" t="s">
        <v>6</v>
      </c>
      <c r="B2373">
        <v>2372</v>
      </c>
      <c r="C2373">
        <v>1651</v>
      </c>
      <c r="D2373">
        <v>722</v>
      </c>
      <c r="E2373" s="12">
        <v>111593.9</v>
      </c>
      <c r="F2373">
        <v>99945.76</v>
      </c>
      <c r="G2373">
        <v>4</v>
      </c>
      <c r="H2373">
        <v>5</v>
      </c>
      <c r="I2373">
        <v>5</v>
      </c>
      <c r="J2373" s="5">
        <f t="shared" si="809"/>
        <v>1.1201329104906272</v>
      </c>
      <c r="K2373">
        <f t="shared" si="803"/>
        <v>1.6094379124341003</v>
      </c>
      <c r="L2373">
        <f t="shared" si="804"/>
        <v>0.11344734834718331</v>
      </c>
      <c r="M2373">
        <v>33</v>
      </c>
      <c r="N2373">
        <v>33</v>
      </c>
      <c r="O2373">
        <v>33</v>
      </c>
      <c r="P2373" s="5">
        <f t="shared" si="810"/>
        <v>12.216626298104092</v>
      </c>
      <c r="Q2373">
        <f t="shared" si="801"/>
        <v>3.4965075614664802</v>
      </c>
      <c r="R2373">
        <f t="shared" si="802"/>
        <v>2.502797835274706</v>
      </c>
      <c r="S2373" s="5">
        <f t="shared" si="805"/>
        <v>38</v>
      </c>
      <c r="T2373" s="3">
        <f t="shared" si="799"/>
        <v>3.6375861597263857</v>
      </c>
      <c r="U2373" s="3">
        <f t="shared" si="806"/>
        <v>2.6162451836218894</v>
      </c>
      <c r="V2373" t="s">
        <v>24</v>
      </c>
      <c r="W2373" t="s">
        <v>25</v>
      </c>
      <c r="X2373">
        <f t="shared" ref="X2373:X2404" si="811">1+X2372</f>
        <v>98</v>
      </c>
      <c r="Y2373" s="11">
        <f t="shared" si="807"/>
        <v>-1.8870696490323799</v>
      </c>
      <c r="Z2373" s="3">
        <f t="shared" si="808"/>
        <v>-2.3893504869275226</v>
      </c>
    </row>
    <row r="2374" spans="1:26" x14ac:dyDescent="0.2">
      <c r="A2374" t="s">
        <v>6</v>
      </c>
      <c r="B2374">
        <v>2373</v>
      </c>
      <c r="C2374">
        <v>1650</v>
      </c>
      <c r="D2374">
        <v>723</v>
      </c>
      <c r="E2374" s="12">
        <v>111797.4</v>
      </c>
      <c r="F2374">
        <v>99759.03</v>
      </c>
      <c r="G2374">
        <v>0</v>
      </c>
      <c r="H2374">
        <v>1</v>
      </c>
      <c r="I2374">
        <v>1</v>
      </c>
      <c r="J2374" s="5">
        <f t="shared" si="809"/>
        <v>0.22361879614373859</v>
      </c>
      <c r="K2374">
        <f t="shared" si="803"/>
        <v>0</v>
      </c>
      <c r="L2374">
        <f t="shared" si="804"/>
        <v>-1.4978124797684238</v>
      </c>
      <c r="M2374">
        <v>128</v>
      </c>
      <c r="N2374">
        <v>128</v>
      </c>
      <c r="O2374">
        <v>128</v>
      </c>
      <c r="P2374" s="5">
        <f t="shared" si="810"/>
        <v>47.474399059413464</v>
      </c>
      <c r="Q2374">
        <f t="shared" si="801"/>
        <v>4.8520302639196169</v>
      </c>
      <c r="R2374">
        <f t="shared" si="802"/>
        <v>3.8601905985753389</v>
      </c>
      <c r="S2374" s="5">
        <f t="shared" si="805"/>
        <v>129</v>
      </c>
      <c r="T2374" s="3">
        <f t="shared" si="799"/>
        <v>4.8598124043616719</v>
      </c>
      <c r="U2374" s="3">
        <f t="shared" si="806"/>
        <v>2.3623781188069151</v>
      </c>
      <c r="V2374" t="s">
        <v>24</v>
      </c>
      <c r="W2374" t="s">
        <v>25</v>
      </c>
      <c r="X2374">
        <f t="shared" si="811"/>
        <v>99</v>
      </c>
      <c r="Y2374" s="11">
        <f t="shared" si="807"/>
        <v>-4.8520302639196169</v>
      </c>
      <c r="Z2374" s="3">
        <f t="shared" si="808"/>
        <v>-5.3580030783437627</v>
      </c>
    </row>
    <row r="2375" spans="1:26" x14ac:dyDescent="0.2">
      <c r="A2375" t="s">
        <v>6</v>
      </c>
      <c r="B2375">
        <v>2374</v>
      </c>
      <c r="C2375">
        <v>1649</v>
      </c>
      <c r="D2375">
        <v>724</v>
      </c>
      <c r="E2375" s="12">
        <v>111995.6</v>
      </c>
      <c r="F2375">
        <v>99571.9</v>
      </c>
      <c r="G2375">
        <v>8</v>
      </c>
      <c r="H2375">
        <v>12</v>
      </c>
      <c r="I2375">
        <v>12</v>
      </c>
      <c r="J2375" s="5">
        <f t="shared" si="809"/>
        <v>2.6786766622974474</v>
      </c>
      <c r="K2375">
        <f t="shared" si="803"/>
        <v>2.4849066497880004</v>
      </c>
      <c r="L2375">
        <f t="shared" si="804"/>
        <v>0.98532288984709615</v>
      </c>
      <c r="M2375">
        <v>88</v>
      </c>
      <c r="N2375">
        <v>88</v>
      </c>
      <c r="O2375">
        <v>88</v>
      </c>
      <c r="P2375" s="5">
        <f t="shared" si="810"/>
        <v>32.699988651416717</v>
      </c>
      <c r="Q2375">
        <f t="shared" si="801"/>
        <v>4.4773368144782069</v>
      </c>
      <c r="R2375">
        <f t="shared" si="802"/>
        <v>3.4873747308516712</v>
      </c>
      <c r="S2375" s="5">
        <f t="shared" si="805"/>
        <v>100</v>
      </c>
      <c r="T2375" s="3">
        <f t="shared" si="799"/>
        <v>4.6051701859880918</v>
      </c>
      <c r="U2375" s="3">
        <f t="shared" si="806"/>
        <v>4.4726976206987672</v>
      </c>
      <c r="V2375" t="s">
        <v>24</v>
      </c>
      <c r="W2375" t="s">
        <v>25</v>
      </c>
      <c r="X2375">
        <f t="shared" si="811"/>
        <v>100</v>
      </c>
      <c r="Y2375" s="11">
        <f t="shared" si="807"/>
        <v>-1.9924301646902065</v>
      </c>
      <c r="Z2375" s="3">
        <f t="shared" si="808"/>
        <v>-2.5020518410045751</v>
      </c>
    </row>
    <row r="2376" spans="1:26" x14ac:dyDescent="0.2">
      <c r="A2376" t="s">
        <v>6</v>
      </c>
      <c r="B2376">
        <v>2375</v>
      </c>
      <c r="C2376">
        <v>1648</v>
      </c>
      <c r="D2376">
        <v>725</v>
      </c>
      <c r="E2376" s="12">
        <v>112189.7</v>
      </c>
      <c r="F2376">
        <v>99384.73</v>
      </c>
      <c r="G2376">
        <v>8</v>
      </c>
      <c r="H2376">
        <v>12</v>
      </c>
      <c r="I2376">
        <v>12</v>
      </c>
      <c r="J2376" s="5">
        <f t="shared" si="809"/>
        <v>2.6740422694775008</v>
      </c>
      <c r="K2376">
        <f t="shared" si="803"/>
        <v>2.4849066497880004</v>
      </c>
      <c r="L2376">
        <f t="shared" si="804"/>
        <v>0.98359128613802183</v>
      </c>
      <c r="M2376">
        <v>203</v>
      </c>
      <c r="N2376">
        <v>203</v>
      </c>
      <c r="O2376">
        <v>203</v>
      </c>
      <c r="P2376" s="5">
        <f t="shared" si="810"/>
        <v>75.574990242464821</v>
      </c>
      <c r="Q2376">
        <f t="shared" si="801"/>
        <v>5.3132059790417872</v>
      </c>
      <c r="R2376">
        <f t="shared" si="802"/>
        <v>4.3251254115548923</v>
      </c>
      <c r="S2376" s="5">
        <f t="shared" si="805"/>
        <v>215</v>
      </c>
      <c r="T2376" s="3">
        <f t="shared" si="799"/>
        <v>5.3706380281276624</v>
      </c>
      <c r="U2376" s="3">
        <f t="shared" si="806"/>
        <v>5.3087166976929137</v>
      </c>
      <c r="V2376" t="s">
        <v>24</v>
      </c>
      <c r="W2376" t="s">
        <v>25</v>
      </c>
      <c r="X2376">
        <f t="shared" si="811"/>
        <v>101</v>
      </c>
      <c r="Y2376" s="11">
        <f t="shared" si="807"/>
        <v>-2.8282993292537868</v>
      </c>
      <c r="Z2376" s="3">
        <f t="shared" si="808"/>
        <v>-3.3415341254168704</v>
      </c>
    </row>
    <row r="2377" spans="1:26" x14ac:dyDescent="0.2">
      <c r="A2377" t="s">
        <v>6</v>
      </c>
      <c r="B2377">
        <v>2376</v>
      </c>
      <c r="C2377">
        <v>1647</v>
      </c>
      <c r="D2377">
        <v>726</v>
      </c>
      <c r="E2377" s="12">
        <v>112378.7</v>
      </c>
      <c r="F2377">
        <v>99199.92</v>
      </c>
      <c r="G2377">
        <v>23</v>
      </c>
      <c r="H2377">
        <v>38</v>
      </c>
      <c r="I2377">
        <v>38</v>
      </c>
      <c r="J2377" s="5">
        <f t="shared" si="809"/>
        <v>8.4535592598953357</v>
      </c>
      <c r="K2377">
        <f t="shared" si="803"/>
        <v>3.6375861597263857</v>
      </c>
      <c r="L2377">
        <f t="shared" si="804"/>
        <v>2.134587566872086</v>
      </c>
      <c r="M2377">
        <v>708</v>
      </c>
      <c r="N2377">
        <v>708</v>
      </c>
      <c r="O2377">
        <v>708</v>
      </c>
      <c r="P2377" s="5">
        <f t="shared" si="810"/>
        <v>264.07279360709163</v>
      </c>
      <c r="Q2377">
        <f t="shared" si="801"/>
        <v>6.5624440936937196</v>
      </c>
      <c r="R2377">
        <f t="shared" si="802"/>
        <v>5.5762247984990552</v>
      </c>
      <c r="S2377" s="5">
        <f t="shared" si="805"/>
        <v>746</v>
      </c>
      <c r="T2377" s="3">
        <f t="shared" si="799"/>
        <v>6.6147256002037604</v>
      </c>
      <c r="U2377" s="3">
        <f t="shared" si="806"/>
        <v>7.7108123653711411</v>
      </c>
      <c r="V2377" t="s">
        <v>24</v>
      </c>
      <c r="W2377" t="s">
        <v>25</v>
      </c>
      <c r="X2377">
        <f t="shared" si="811"/>
        <v>102</v>
      </c>
      <c r="Y2377" s="11">
        <f t="shared" si="807"/>
        <v>-2.924857933967334</v>
      </c>
      <c r="Z2377" s="3">
        <f t="shared" si="808"/>
        <v>-3.4416372316269692</v>
      </c>
    </row>
    <row r="2378" spans="1:26" x14ac:dyDescent="0.2">
      <c r="A2378" t="s">
        <v>6</v>
      </c>
      <c r="B2378">
        <v>2377</v>
      </c>
      <c r="C2378">
        <v>1646</v>
      </c>
      <c r="D2378">
        <v>727</v>
      </c>
      <c r="E2378" s="12">
        <v>112561.8</v>
      </c>
      <c r="F2378">
        <v>99017.66</v>
      </c>
      <c r="G2378">
        <v>110</v>
      </c>
      <c r="H2378">
        <v>209</v>
      </c>
      <c r="I2378">
        <v>209</v>
      </c>
      <c r="J2378" s="5">
        <f t="shared" si="809"/>
        <v>46.418944970673884</v>
      </c>
      <c r="K2378">
        <f t="shared" si="803"/>
        <v>5.3423342519648109</v>
      </c>
      <c r="L2378">
        <f t="shared" si="804"/>
        <v>3.8377076726835249</v>
      </c>
      <c r="M2378">
        <v>182</v>
      </c>
      <c r="N2378">
        <v>182</v>
      </c>
      <c r="O2378">
        <v>182</v>
      </c>
      <c r="P2378" s="5">
        <f t="shared" si="810"/>
        <v>68.008070479548806</v>
      </c>
      <c r="Q2378">
        <f t="shared" si="801"/>
        <v>5.2040066870767951</v>
      </c>
      <c r="R2378">
        <f t="shared" si="802"/>
        <v>4.2196263816565516</v>
      </c>
      <c r="S2378" s="5">
        <f t="shared" si="805"/>
        <v>391</v>
      </c>
      <c r="T2378" s="3">
        <f t="shared" si="799"/>
        <v>5.9687075599853658</v>
      </c>
      <c r="U2378" s="3">
        <f t="shared" si="806"/>
        <v>8.0573340543400764</v>
      </c>
      <c r="V2378" t="s">
        <v>24</v>
      </c>
      <c r="W2378" t="s">
        <v>25</v>
      </c>
      <c r="X2378">
        <f t="shared" si="811"/>
        <v>103</v>
      </c>
      <c r="Y2378" s="11">
        <f t="shared" si="807"/>
        <v>0.13832756488801579</v>
      </c>
      <c r="Z2378" s="3">
        <f t="shared" si="808"/>
        <v>-0.38191870897302671</v>
      </c>
    </row>
    <row r="2379" spans="1:26" x14ac:dyDescent="0.2">
      <c r="A2379" t="s">
        <v>6</v>
      </c>
      <c r="B2379">
        <v>2378</v>
      </c>
      <c r="C2379">
        <v>1645</v>
      </c>
      <c r="D2379">
        <v>728</v>
      </c>
      <c r="E2379" s="12">
        <v>112740.3</v>
      </c>
      <c r="F2379">
        <v>98835.199999999997</v>
      </c>
      <c r="G2379">
        <v>4</v>
      </c>
      <c r="H2379">
        <v>8</v>
      </c>
      <c r="I2379">
        <v>8</v>
      </c>
      <c r="J2379" s="5">
        <f t="shared" si="809"/>
        <v>1.7739885382600542</v>
      </c>
      <c r="K2379">
        <f t="shared" si="803"/>
        <v>2.0794415416798357</v>
      </c>
      <c r="L2379">
        <f t="shared" si="804"/>
        <v>0.57323042290825987</v>
      </c>
      <c r="M2379">
        <v>0</v>
      </c>
      <c r="N2379">
        <v>0</v>
      </c>
      <c r="O2379">
        <v>0</v>
      </c>
      <c r="P2379" s="5">
        <f t="shared" si="810"/>
        <v>0</v>
      </c>
      <c r="Q2379">
        <v>0</v>
      </c>
      <c r="R2379">
        <v>0</v>
      </c>
      <c r="S2379" s="5">
        <f t="shared" si="805"/>
        <v>8</v>
      </c>
      <c r="T2379" s="3">
        <f t="shared" si="799"/>
        <v>2.0794415416798357</v>
      </c>
      <c r="U2379" s="3">
        <f t="shared" si="806"/>
        <v>0.57323042290825987</v>
      </c>
      <c r="V2379" t="s">
        <v>24</v>
      </c>
      <c r="W2379" t="s">
        <v>25</v>
      </c>
      <c r="X2379">
        <f t="shared" si="811"/>
        <v>104</v>
      </c>
      <c r="Y2379" s="11">
        <f t="shared" si="807"/>
        <v>2.0794415416798357</v>
      </c>
      <c r="Z2379" s="3">
        <f t="shared" si="808"/>
        <v>0.57323042290825987</v>
      </c>
    </row>
    <row r="2380" spans="1:26" x14ac:dyDescent="0.2">
      <c r="A2380" t="s">
        <v>6</v>
      </c>
      <c r="B2380">
        <v>2379</v>
      </c>
      <c r="C2380">
        <v>1644</v>
      </c>
      <c r="D2380">
        <v>729</v>
      </c>
      <c r="E2380" s="12">
        <v>112916</v>
      </c>
      <c r="F2380">
        <v>98652.12</v>
      </c>
      <c r="G2380">
        <v>0</v>
      </c>
      <c r="H2380">
        <v>0</v>
      </c>
      <c r="I2380">
        <v>0</v>
      </c>
      <c r="J2380" s="5">
        <f t="shared" si="809"/>
        <v>0</v>
      </c>
      <c r="K2380">
        <v>0</v>
      </c>
      <c r="L2380">
        <v>0</v>
      </c>
      <c r="M2380">
        <v>5</v>
      </c>
      <c r="N2380">
        <v>5</v>
      </c>
      <c r="O2380">
        <v>5</v>
      </c>
      <c r="P2380" s="5">
        <f t="shared" si="810"/>
        <v>1.8752764765724244</v>
      </c>
      <c r="Q2380">
        <f t="shared" ref="Q2380:R2385" si="812">LN(O2380)</f>
        <v>1.6094379124341003</v>
      </c>
      <c r="R2380">
        <f t="shared" si="812"/>
        <v>0.62875610272403593</v>
      </c>
      <c r="S2380" s="5">
        <f t="shared" si="805"/>
        <v>5</v>
      </c>
      <c r="T2380" s="3">
        <f t="shared" si="799"/>
        <v>1.6094379124341003</v>
      </c>
      <c r="U2380" s="3">
        <f t="shared" si="806"/>
        <v>0.62875610272403593</v>
      </c>
      <c r="V2380" t="s">
        <v>24</v>
      </c>
      <c r="W2380" t="s">
        <v>25</v>
      </c>
      <c r="X2380">
        <f t="shared" si="811"/>
        <v>105</v>
      </c>
      <c r="Y2380" s="11">
        <f t="shared" si="807"/>
        <v>-1.6094379124341003</v>
      </c>
      <c r="Z2380" s="3">
        <f t="shared" si="808"/>
        <v>-0.62875610272403593</v>
      </c>
    </row>
    <row r="2381" spans="1:26" x14ac:dyDescent="0.2">
      <c r="A2381" t="s">
        <v>6</v>
      </c>
      <c r="B2381">
        <v>2380</v>
      </c>
      <c r="C2381">
        <v>1643</v>
      </c>
      <c r="D2381">
        <v>730</v>
      </c>
      <c r="E2381" s="12">
        <v>113088.5</v>
      </c>
      <c r="F2381">
        <v>98468.62</v>
      </c>
      <c r="G2381">
        <v>4</v>
      </c>
      <c r="H2381">
        <v>5</v>
      </c>
      <c r="I2381">
        <v>5</v>
      </c>
      <c r="J2381" s="5">
        <f t="shared" si="809"/>
        <v>1.1053290122337815</v>
      </c>
      <c r="K2381">
        <f>LN(I2381)</f>
        <v>1.6094379124341003</v>
      </c>
      <c r="L2381">
        <f>LN(J2381)</f>
        <v>0.10014303927924698</v>
      </c>
      <c r="M2381">
        <v>3</v>
      </c>
      <c r="N2381">
        <v>3</v>
      </c>
      <c r="O2381">
        <v>3</v>
      </c>
      <c r="P2381" s="5">
        <f t="shared" si="810"/>
        <v>1.1272626751547854</v>
      </c>
      <c r="Q2381">
        <f t="shared" si="812"/>
        <v>1.0986122886681098</v>
      </c>
      <c r="R2381">
        <f t="shared" si="812"/>
        <v>0.11979228257146211</v>
      </c>
      <c r="S2381" s="5">
        <f t="shared" si="805"/>
        <v>8</v>
      </c>
      <c r="T2381" s="3">
        <f t="shared" si="799"/>
        <v>2.0794415416798357</v>
      </c>
      <c r="U2381" s="3">
        <f t="shared" si="806"/>
        <v>0.21993532185070908</v>
      </c>
      <c r="V2381" t="s">
        <v>24</v>
      </c>
      <c r="W2381" t="s">
        <v>25</v>
      </c>
      <c r="X2381">
        <f t="shared" si="811"/>
        <v>106</v>
      </c>
      <c r="Y2381" s="11">
        <f t="shared" si="807"/>
        <v>0.5108256237659905</v>
      </c>
      <c r="Z2381" s="3">
        <f t="shared" si="808"/>
        <v>-1.9649243292215138E-2</v>
      </c>
    </row>
    <row r="2382" spans="1:26" x14ac:dyDescent="0.2">
      <c r="A2382" t="s">
        <v>6</v>
      </c>
      <c r="B2382">
        <v>2381</v>
      </c>
      <c r="C2382">
        <v>1642</v>
      </c>
      <c r="D2382">
        <v>731</v>
      </c>
      <c r="E2382" s="12">
        <v>113255.4</v>
      </c>
      <c r="F2382">
        <v>98284.61</v>
      </c>
      <c r="G2382">
        <v>0</v>
      </c>
      <c r="H2382">
        <v>0</v>
      </c>
      <c r="I2382">
        <v>0</v>
      </c>
      <c r="J2382" s="5">
        <f t="shared" si="809"/>
        <v>0</v>
      </c>
      <c r="K2382">
        <v>0</v>
      </c>
      <c r="L2382">
        <v>0</v>
      </c>
      <c r="M2382">
        <v>92</v>
      </c>
      <c r="N2382">
        <v>92</v>
      </c>
      <c r="O2382">
        <v>92</v>
      </c>
      <c r="P2382" s="5">
        <f t="shared" si="810"/>
        <v>34.634110060567977</v>
      </c>
      <c r="Q2382">
        <f t="shared" si="812"/>
        <v>4.5217885770490405</v>
      </c>
      <c r="R2382">
        <f t="shared" si="812"/>
        <v>3.5448390363434692</v>
      </c>
      <c r="S2382" s="5">
        <f t="shared" si="805"/>
        <v>92</v>
      </c>
      <c r="T2382" s="3">
        <f t="shared" si="799"/>
        <v>4.5217885770490405</v>
      </c>
      <c r="U2382" s="3">
        <f t="shared" si="806"/>
        <v>3.5448390363434692</v>
      </c>
      <c r="V2382" t="s">
        <v>24</v>
      </c>
      <c r="W2382" t="s">
        <v>25</v>
      </c>
      <c r="X2382">
        <f t="shared" si="811"/>
        <v>107</v>
      </c>
      <c r="Y2382" s="11">
        <f t="shared" si="807"/>
        <v>-4.5217885770490405</v>
      </c>
      <c r="Z2382" s="3">
        <f t="shared" si="808"/>
        <v>-3.5448390363434692</v>
      </c>
    </row>
    <row r="2383" spans="1:26" x14ac:dyDescent="0.2">
      <c r="A2383" t="s">
        <v>6</v>
      </c>
      <c r="B2383">
        <v>2382</v>
      </c>
      <c r="C2383">
        <v>1641</v>
      </c>
      <c r="D2383">
        <v>732</v>
      </c>
      <c r="E2383" s="12">
        <v>113417</v>
      </c>
      <c r="F2383">
        <v>98100.479999999996</v>
      </c>
      <c r="G2383">
        <v>0</v>
      </c>
      <c r="H2383">
        <v>0</v>
      </c>
      <c r="I2383">
        <v>0</v>
      </c>
      <c r="J2383" s="5">
        <f t="shared" si="809"/>
        <v>0</v>
      </c>
      <c r="K2383">
        <v>0</v>
      </c>
      <c r="L2383">
        <v>0</v>
      </c>
      <c r="M2383">
        <v>196</v>
      </c>
      <c r="N2383">
        <v>196</v>
      </c>
      <c r="O2383">
        <v>196</v>
      </c>
      <c r="P2383" s="5">
        <f t="shared" si="810"/>
        <v>73.924205059954858</v>
      </c>
      <c r="Q2383">
        <f t="shared" si="812"/>
        <v>5.2781146592305168</v>
      </c>
      <c r="R2383">
        <f t="shared" si="812"/>
        <v>4.3030403123490339</v>
      </c>
      <c r="S2383" s="5">
        <f t="shared" si="805"/>
        <v>196</v>
      </c>
      <c r="T2383" s="3">
        <f t="shared" si="799"/>
        <v>5.2781146592305168</v>
      </c>
      <c r="U2383" s="3">
        <f t="shared" si="806"/>
        <v>4.3030403123490339</v>
      </c>
      <c r="V2383" t="s">
        <v>24</v>
      </c>
      <c r="W2383" t="s">
        <v>25</v>
      </c>
      <c r="X2383">
        <f t="shared" si="811"/>
        <v>108</v>
      </c>
      <c r="Y2383" s="11">
        <f t="shared" si="807"/>
        <v>-5.2781146592305168</v>
      </c>
      <c r="Z2383" s="3">
        <f t="shared" si="808"/>
        <v>-4.3030403123490339</v>
      </c>
    </row>
    <row r="2384" spans="1:26" x14ac:dyDescent="0.2">
      <c r="A2384" t="s">
        <v>6</v>
      </c>
      <c r="B2384">
        <v>2383</v>
      </c>
      <c r="C2384">
        <v>1640</v>
      </c>
      <c r="D2384">
        <v>733</v>
      </c>
      <c r="E2384" s="12">
        <v>113574.2</v>
      </c>
      <c r="F2384">
        <v>97916.52</v>
      </c>
      <c r="G2384">
        <v>2</v>
      </c>
      <c r="H2384">
        <v>2</v>
      </c>
      <c r="I2384">
        <v>2</v>
      </c>
      <c r="J2384" s="5">
        <f t="shared" si="809"/>
        <v>0.44024082934328396</v>
      </c>
      <c r="K2384">
        <f t="shared" ref="K2384:K2405" si="813">LN(I2384)</f>
        <v>0.69314718055994529</v>
      </c>
      <c r="L2384">
        <f t="shared" ref="L2384:L2405" si="814">LN(J2384)</f>
        <v>-0.82043336238885922</v>
      </c>
      <c r="M2384">
        <v>1</v>
      </c>
      <c r="N2384">
        <v>1</v>
      </c>
      <c r="O2384">
        <v>1</v>
      </c>
      <c r="P2384" s="5">
        <f t="shared" si="810"/>
        <v>0.37787290643090665</v>
      </c>
      <c r="Q2384">
        <f t="shared" si="812"/>
        <v>0</v>
      </c>
      <c r="R2384">
        <f t="shared" si="812"/>
        <v>-0.97319736627257236</v>
      </c>
      <c r="S2384" s="5">
        <f t="shared" si="805"/>
        <v>3</v>
      </c>
      <c r="T2384" s="3">
        <f t="shared" si="799"/>
        <v>1.0986122886681098</v>
      </c>
      <c r="U2384" s="3">
        <f t="shared" si="806"/>
        <v>-1.7936307286614315</v>
      </c>
      <c r="V2384" t="s">
        <v>24</v>
      </c>
      <c r="W2384" t="s">
        <v>25</v>
      </c>
      <c r="X2384">
        <f t="shared" si="811"/>
        <v>109</v>
      </c>
      <c r="Y2384" s="11">
        <f t="shared" si="807"/>
        <v>0.69314718055994529</v>
      </c>
      <c r="Z2384" s="3">
        <f t="shared" si="808"/>
        <v>0.15276400388371314</v>
      </c>
    </row>
    <row r="2385" spans="1:26" x14ac:dyDescent="0.2">
      <c r="A2385" t="s">
        <v>6</v>
      </c>
      <c r="B2385">
        <v>2384</v>
      </c>
      <c r="C2385">
        <v>1639</v>
      </c>
      <c r="D2385">
        <v>734</v>
      </c>
      <c r="E2385" s="12">
        <v>113727.3</v>
      </c>
      <c r="F2385">
        <v>97731.99</v>
      </c>
      <c r="G2385">
        <v>1</v>
      </c>
      <c r="H2385">
        <v>1</v>
      </c>
      <c r="I2385">
        <v>1</v>
      </c>
      <c r="J2385" s="5">
        <f t="shared" si="809"/>
        <v>0.21982408797184141</v>
      </c>
      <c r="K2385">
        <f t="shared" si="813"/>
        <v>0</v>
      </c>
      <c r="L2385">
        <f t="shared" si="814"/>
        <v>-1.5149276526084645</v>
      </c>
      <c r="M2385">
        <v>1</v>
      </c>
      <c r="N2385">
        <v>1</v>
      </c>
      <c r="O2385">
        <v>1</v>
      </c>
      <c r="P2385" s="5">
        <f t="shared" si="810"/>
        <v>0.37858637688642172</v>
      </c>
      <c r="Q2385">
        <f t="shared" si="812"/>
        <v>0</v>
      </c>
      <c r="R2385">
        <f t="shared" si="812"/>
        <v>-0.97131102372166234</v>
      </c>
      <c r="S2385" s="5">
        <f t="shared" si="805"/>
        <v>2</v>
      </c>
      <c r="T2385" s="3">
        <f t="shared" si="799"/>
        <v>0.69314718055994529</v>
      </c>
      <c r="U2385" s="3">
        <f t="shared" si="806"/>
        <v>-2.4862386763301267</v>
      </c>
      <c r="V2385" t="s">
        <v>24</v>
      </c>
      <c r="W2385" t="s">
        <v>25</v>
      </c>
      <c r="X2385">
        <f t="shared" si="811"/>
        <v>110</v>
      </c>
      <c r="Y2385" s="11">
        <f t="shared" si="807"/>
        <v>0</v>
      </c>
      <c r="Z2385" s="3">
        <f t="shared" si="808"/>
        <v>-0.54361662888680218</v>
      </c>
    </row>
    <row r="2386" spans="1:26" x14ac:dyDescent="0.2">
      <c r="A2386" t="s">
        <v>6</v>
      </c>
      <c r="B2386">
        <v>2385</v>
      </c>
      <c r="C2386">
        <v>1638</v>
      </c>
      <c r="D2386">
        <v>735</v>
      </c>
      <c r="E2386" s="12">
        <v>113876.2</v>
      </c>
      <c r="F2386">
        <v>97546.880000000005</v>
      </c>
      <c r="G2386">
        <v>1</v>
      </c>
      <c r="H2386">
        <v>1</v>
      </c>
      <c r="I2386">
        <v>1</v>
      </c>
      <c r="J2386" s="5">
        <f t="shared" si="809"/>
        <v>0.21953665471801834</v>
      </c>
      <c r="K2386">
        <f t="shared" si="813"/>
        <v>0</v>
      </c>
      <c r="L2386">
        <f t="shared" si="814"/>
        <v>-1.5162360685268708</v>
      </c>
      <c r="M2386">
        <v>0</v>
      </c>
      <c r="N2386">
        <v>0</v>
      </c>
      <c r="O2386">
        <v>0</v>
      </c>
      <c r="P2386" s="5">
        <f t="shared" si="810"/>
        <v>0</v>
      </c>
      <c r="Q2386">
        <v>0</v>
      </c>
      <c r="R2386">
        <v>0</v>
      </c>
      <c r="S2386" s="5">
        <f t="shared" si="805"/>
        <v>1</v>
      </c>
      <c r="T2386" s="3">
        <f t="shared" si="799"/>
        <v>0</v>
      </c>
      <c r="U2386" s="3">
        <f t="shared" si="806"/>
        <v>-1.5162360685268708</v>
      </c>
      <c r="V2386" t="s">
        <v>24</v>
      </c>
      <c r="W2386" t="s">
        <v>25</v>
      </c>
      <c r="X2386">
        <f t="shared" si="811"/>
        <v>111</v>
      </c>
      <c r="Y2386" s="11">
        <f t="shared" si="807"/>
        <v>0</v>
      </c>
      <c r="Z2386" s="3">
        <f t="shared" si="808"/>
        <v>-1.5162360685268708</v>
      </c>
    </row>
    <row r="2387" spans="1:26" x14ac:dyDescent="0.2">
      <c r="A2387" t="s">
        <v>6</v>
      </c>
      <c r="B2387">
        <v>2386</v>
      </c>
      <c r="C2387">
        <v>1637</v>
      </c>
      <c r="D2387">
        <v>736</v>
      </c>
      <c r="E2387" s="12">
        <v>114017.8</v>
      </c>
      <c r="F2387">
        <v>97361.86</v>
      </c>
      <c r="G2387">
        <v>1</v>
      </c>
      <c r="H2387">
        <v>3</v>
      </c>
      <c r="I2387">
        <v>3</v>
      </c>
      <c r="J2387" s="5">
        <f t="shared" si="809"/>
        <v>0.65779202896389855</v>
      </c>
      <c r="K2387">
        <f t="shared" si="813"/>
        <v>1.0986122886681098</v>
      </c>
      <c r="L2387">
        <f t="shared" si="814"/>
        <v>-0.41886646302042646</v>
      </c>
      <c r="M2387">
        <v>3</v>
      </c>
      <c r="N2387">
        <v>3</v>
      </c>
      <c r="O2387">
        <v>3</v>
      </c>
      <c r="P2387" s="5">
        <f t="shared" si="810"/>
        <v>1.140076822690117</v>
      </c>
      <c r="Q2387">
        <f t="shared" ref="Q2387:Q2424" si="815">LN(O2387)</f>
        <v>1.0986122886681098</v>
      </c>
      <c r="R2387">
        <f t="shared" ref="R2387:R2424" si="816">LN(P2387)</f>
        <v>0.13109564846057697</v>
      </c>
      <c r="S2387" s="5">
        <f t="shared" si="805"/>
        <v>6</v>
      </c>
      <c r="T2387" s="3">
        <f t="shared" si="799"/>
        <v>1.791759469228055</v>
      </c>
      <c r="U2387" s="3">
        <f t="shared" si="806"/>
        <v>-0.28777081455984949</v>
      </c>
      <c r="V2387" t="s">
        <v>24</v>
      </c>
      <c r="W2387" t="s">
        <v>25</v>
      </c>
      <c r="X2387">
        <f t="shared" si="811"/>
        <v>112</v>
      </c>
      <c r="Y2387" s="11">
        <f t="shared" si="807"/>
        <v>0</v>
      </c>
      <c r="Z2387" s="3">
        <f t="shared" si="808"/>
        <v>-0.54996211148100338</v>
      </c>
    </row>
    <row r="2388" spans="1:26" x14ac:dyDescent="0.2">
      <c r="A2388" t="s">
        <v>6</v>
      </c>
      <c r="B2388">
        <v>2387</v>
      </c>
      <c r="C2388">
        <v>1636</v>
      </c>
      <c r="D2388">
        <v>737</v>
      </c>
      <c r="E2388" s="12">
        <v>114154.4</v>
      </c>
      <c r="F2388">
        <v>97176.78</v>
      </c>
      <c r="G2388">
        <v>56</v>
      </c>
      <c r="H2388">
        <v>151</v>
      </c>
      <c r="I2388">
        <v>151</v>
      </c>
      <c r="J2388" s="5">
        <f t="shared" si="809"/>
        <v>33.069246564302389</v>
      </c>
      <c r="K2388">
        <f t="shared" si="813"/>
        <v>5.0172798368149243</v>
      </c>
      <c r="L2388">
        <f t="shared" si="814"/>
        <v>3.4986037436770845</v>
      </c>
      <c r="M2388">
        <v>6</v>
      </c>
      <c r="N2388">
        <v>6</v>
      </c>
      <c r="O2388">
        <v>6</v>
      </c>
      <c r="P2388" s="5">
        <f t="shared" si="810"/>
        <v>2.2844963580806033</v>
      </c>
      <c r="Q2388">
        <f t="shared" si="815"/>
        <v>1.791759469228055</v>
      </c>
      <c r="R2388">
        <f t="shared" si="816"/>
        <v>0.82614558783327074</v>
      </c>
      <c r="S2388" s="5">
        <f t="shared" si="805"/>
        <v>157</v>
      </c>
      <c r="T2388" s="3">
        <f t="shared" si="799"/>
        <v>5.0562458053483077</v>
      </c>
      <c r="U2388" s="3">
        <f t="shared" si="806"/>
        <v>4.3247493315103549</v>
      </c>
      <c r="V2388" t="s">
        <v>24</v>
      </c>
      <c r="W2388" t="s">
        <v>25</v>
      </c>
      <c r="X2388">
        <f t="shared" si="811"/>
        <v>113</v>
      </c>
      <c r="Y2388" s="11">
        <f t="shared" si="807"/>
        <v>3.2255203675868693</v>
      </c>
      <c r="Z2388" s="3">
        <f t="shared" si="808"/>
        <v>2.6724581558438136</v>
      </c>
    </row>
    <row r="2389" spans="1:26" x14ac:dyDescent="0.2">
      <c r="A2389" t="s">
        <v>6</v>
      </c>
      <c r="B2389">
        <v>2388</v>
      </c>
      <c r="C2389">
        <v>1635</v>
      </c>
      <c r="D2389">
        <v>738</v>
      </c>
      <c r="E2389" s="12">
        <v>114288.9</v>
      </c>
      <c r="F2389">
        <v>96991.07</v>
      </c>
      <c r="G2389">
        <v>51</v>
      </c>
      <c r="H2389">
        <v>105</v>
      </c>
      <c r="I2389">
        <v>105</v>
      </c>
      <c r="J2389" s="5">
        <f t="shared" si="809"/>
        <v>22.968109763940333</v>
      </c>
      <c r="K2389">
        <f t="shared" si="813"/>
        <v>4.6539603501575231</v>
      </c>
      <c r="L2389">
        <f t="shared" si="814"/>
        <v>3.134106721801611</v>
      </c>
      <c r="M2389">
        <v>8</v>
      </c>
      <c r="N2389">
        <v>8</v>
      </c>
      <c r="O2389">
        <v>8</v>
      </c>
      <c r="P2389" s="5">
        <f t="shared" si="810"/>
        <v>3.0518273486414778</v>
      </c>
      <c r="Q2389">
        <f t="shared" si="815"/>
        <v>2.0794415416798357</v>
      </c>
      <c r="R2389">
        <f t="shared" si="816"/>
        <v>1.1157405419143003</v>
      </c>
      <c r="S2389" s="5">
        <f t="shared" si="805"/>
        <v>113</v>
      </c>
      <c r="T2389" s="3">
        <f t="shared" si="799"/>
        <v>4.7273878187123408</v>
      </c>
      <c r="U2389" s="3">
        <f t="shared" si="806"/>
        <v>4.2498472637159113</v>
      </c>
      <c r="V2389" t="s">
        <v>24</v>
      </c>
      <c r="W2389" t="s">
        <v>25</v>
      </c>
      <c r="X2389">
        <f t="shared" si="811"/>
        <v>114</v>
      </c>
      <c r="Y2389" s="11">
        <f t="shared" si="807"/>
        <v>2.5745188084776873</v>
      </c>
      <c r="Z2389" s="3">
        <f t="shared" si="808"/>
        <v>2.0183661798873107</v>
      </c>
    </row>
    <row r="2390" spans="1:26" x14ac:dyDescent="0.2">
      <c r="A2390" t="s">
        <v>6</v>
      </c>
      <c r="B2390">
        <v>2389</v>
      </c>
      <c r="C2390">
        <v>1634</v>
      </c>
      <c r="D2390">
        <v>739</v>
      </c>
      <c r="E2390" s="12">
        <v>114418.2</v>
      </c>
      <c r="F2390">
        <v>96804.91</v>
      </c>
      <c r="G2390">
        <v>260</v>
      </c>
      <c r="H2390">
        <v>857</v>
      </c>
      <c r="I2390">
        <v>857</v>
      </c>
      <c r="J2390" s="5">
        <f t="shared" si="809"/>
        <v>187.2516784917085</v>
      </c>
      <c r="K2390">
        <f t="shared" si="813"/>
        <v>6.75343791859778</v>
      </c>
      <c r="L2390">
        <f t="shared" si="814"/>
        <v>5.2324535862648087</v>
      </c>
      <c r="M2390">
        <v>4</v>
      </c>
      <c r="N2390">
        <v>4</v>
      </c>
      <c r="O2390">
        <v>4</v>
      </c>
      <c r="P2390" s="5">
        <f t="shared" si="810"/>
        <v>1.528848071859165</v>
      </c>
      <c r="Q2390">
        <f t="shared" si="815"/>
        <v>1.3862943611198906</v>
      </c>
      <c r="R2390">
        <f t="shared" si="816"/>
        <v>0.42451455762746287</v>
      </c>
      <c r="S2390" s="5">
        <f t="shared" si="805"/>
        <v>861</v>
      </c>
      <c r="T2390" s="3">
        <f t="shared" ref="T2390:T2421" si="817">LN(S2390)</f>
        <v>6.7580945044277305</v>
      </c>
      <c r="U2390" s="3">
        <f t="shared" si="806"/>
        <v>5.6569681438922714</v>
      </c>
      <c r="V2390" t="s">
        <v>24</v>
      </c>
      <c r="W2390" t="s">
        <v>25</v>
      </c>
      <c r="X2390">
        <f t="shared" si="811"/>
        <v>115</v>
      </c>
      <c r="Y2390" s="11">
        <f t="shared" si="807"/>
        <v>5.3671435574778892</v>
      </c>
      <c r="Z2390" s="3">
        <f t="shared" si="808"/>
        <v>4.807939028637346</v>
      </c>
    </row>
    <row r="2391" spans="1:26" x14ac:dyDescent="0.2">
      <c r="A2391" t="s">
        <v>6</v>
      </c>
      <c r="B2391">
        <v>2390</v>
      </c>
      <c r="C2391">
        <v>1633</v>
      </c>
      <c r="D2391">
        <v>740</v>
      </c>
      <c r="E2391" s="12">
        <v>114544.8</v>
      </c>
      <c r="F2391">
        <v>96618.06</v>
      </c>
      <c r="G2391">
        <v>1</v>
      </c>
      <c r="H2391">
        <v>5</v>
      </c>
      <c r="I2391">
        <v>5</v>
      </c>
      <c r="J2391" s="5">
        <f t="shared" si="809"/>
        <v>1.0912760771331391</v>
      </c>
      <c r="K2391">
        <f t="shared" si="813"/>
        <v>1.6094379124341003</v>
      </c>
      <c r="L2391">
        <f t="shared" si="814"/>
        <v>8.7347724457188816E-2</v>
      </c>
      <c r="M2391">
        <v>22</v>
      </c>
      <c r="N2391">
        <v>22</v>
      </c>
      <c r="O2391">
        <v>22</v>
      </c>
      <c r="P2391" s="5">
        <f t="shared" si="810"/>
        <v>8.4249259403469701</v>
      </c>
      <c r="Q2391">
        <f t="shared" si="815"/>
        <v>3.0910424533583161</v>
      </c>
      <c r="R2391">
        <f t="shared" si="816"/>
        <v>2.1311946857365216</v>
      </c>
      <c r="S2391" s="5">
        <f t="shared" si="805"/>
        <v>27</v>
      </c>
      <c r="T2391" s="3">
        <f t="shared" si="817"/>
        <v>3.2958368660043291</v>
      </c>
      <c r="U2391" s="3">
        <f t="shared" si="806"/>
        <v>2.2185424101937103</v>
      </c>
      <c r="V2391" t="s">
        <v>24</v>
      </c>
      <c r="W2391" t="s">
        <v>25</v>
      </c>
      <c r="X2391">
        <f t="shared" si="811"/>
        <v>116</v>
      </c>
      <c r="Y2391" s="11">
        <f t="shared" si="807"/>
        <v>-1.4816045409242158</v>
      </c>
      <c r="Z2391" s="3">
        <f t="shared" si="808"/>
        <v>-2.0438469612793329</v>
      </c>
    </row>
    <row r="2392" spans="1:26" x14ac:dyDescent="0.2">
      <c r="A2392" t="s">
        <v>6</v>
      </c>
      <c r="B2392">
        <v>2391</v>
      </c>
      <c r="C2392">
        <v>1632</v>
      </c>
      <c r="D2392">
        <v>741</v>
      </c>
      <c r="E2392" s="12">
        <v>114670.2</v>
      </c>
      <c r="F2392">
        <v>96431.08</v>
      </c>
      <c r="G2392">
        <v>2</v>
      </c>
      <c r="H2392">
        <v>4</v>
      </c>
      <c r="I2392">
        <v>4</v>
      </c>
      <c r="J2392" s="5">
        <f t="shared" si="809"/>
        <v>0.87206615144998445</v>
      </c>
      <c r="K2392">
        <f t="shared" si="813"/>
        <v>1.3862943611198906</v>
      </c>
      <c r="L2392">
        <f t="shared" si="814"/>
        <v>-0.1368899961959455</v>
      </c>
      <c r="M2392">
        <v>52</v>
      </c>
      <c r="N2392">
        <v>52</v>
      </c>
      <c r="O2392">
        <v>52</v>
      </c>
      <c r="P2392" s="5">
        <f t="shared" si="810"/>
        <v>19.952073543094198</v>
      </c>
      <c r="Q2392">
        <f t="shared" si="815"/>
        <v>3.9512437185814275</v>
      </c>
      <c r="R2392">
        <f t="shared" si="816"/>
        <v>2.993333074932</v>
      </c>
      <c r="S2392" s="5">
        <f t="shared" si="805"/>
        <v>56</v>
      </c>
      <c r="T2392" s="3">
        <f t="shared" si="817"/>
        <v>4.0253516907351496</v>
      </c>
      <c r="U2392" s="3">
        <f t="shared" si="806"/>
        <v>2.8564430787360546</v>
      </c>
      <c r="V2392" t="s">
        <v>24</v>
      </c>
      <c r="W2392" t="s">
        <v>25</v>
      </c>
      <c r="X2392">
        <f t="shared" si="811"/>
        <v>117</v>
      </c>
      <c r="Y2392" s="11">
        <f t="shared" si="807"/>
        <v>-2.5649493574615372</v>
      </c>
      <c r="Z2392" s="3">
        <f t="shared" si="808"/>
        <v>-3.1302230711279453</v>
      </c>
    </row>
    <row r="2393" spans="1:26" x14ac:dyDescent="0.2">
      <c r="A2393" t="s">
        <v>6</v>
      </c>
      <c r="B2393">
        <v>2392</v>
      </c>
      <c r="C2393">
        <v>1631</v>
      </c>
      <c r="D2393">
        <v>742</v>
      </c>
      <c r="E2393" s="12">
        <v>114793.5</v>
      </c>
      <c r="F2393">
        <v>96244.61</v>
      </c>
      <c r="G2393">
        <v>67</v>
      </c>
      <c r="H2393">
        <v>234</v>
      </c>
      <c r="I2393">
        <v>234</v>
      </c>
      <c r="J2393" s="5">
        <f t="shared" si="809"/>
        <v>50.961073579950082</v>
      </c>
      <c r="K2393">
        <f t="shared" si="813"/>
        <v>5.4553211153577017</v>
      </c>
      <c r="L2393">
        <f t="shared" si="814"/>
        <v>3.9310620781524799</v>
      </c>
      <c r="M2393">
        <v>33</v>
      </c>
      <c r="N2393">
        <v>33</v>
      </c>
      <c r="O2393">
        <v>33</v>
      </c>
      <c r="P2393" s="5">
        <f t="shared" si="810"/>
        <v>12.686424725498913</v>
      </c>
      <c r="Q2393">
        <f t="shared" si="815"/>
        <v>3.4965075614664802</v>
      </c>
      <c r="R2393">
        <f t="shared" si="816"/>
        <v>2.5405325025108696</v>
      </c>
      <c r="S2393" s="5">
        <f t="shared" si="805"/>
        <v>267</v>
      </c>
      <c r="T2393" s="3">
        <f t="shared" si="817"/>
        <v>5.5872486584002496</v>
      </c>
      <c r="U2393" s="3">
        <f t="shared" si="806"/>
        <v>6.4715945806633499</v>
      </c>
      <c r="V2393" t="s">
        <v>24</v>
      </c>
      <c r="W2393" t="s">
        <v>25</v>
      </c>
      <c r="X2393">
        <f t="shared" si="811"/>
        <v>118</v>
      </c>
      <c r="Y2393" s="11">
        <f t="shared" si="807"/>
        <v>1.9588135538912215</v>
      </c>
      <c r="Z2393" s="3">
        <f t="shared" si="808"/>
        <v>1.3905295756416103</v>
      </c>
    </row>
    <row r="2394" spans="1:26" x14ac:dyDescent="0.2">
      <c r="A2394" t="s">
        <v>6</v>
      </c>
      <c r="B2394">
        <v>2393</v>
      </c>
      <c r="C2394">
        <v>1630</v>
      </c>
      <c r="D2394">
        <v>743</v>
      </c>
      <c r="E2394" s="12">
        <v>114912.3</v>
      </c>
      <c r="F2394">
        <v>96058.6</v>
      </c>
      <c r="G2394">
        <v>48</v>
      </c>
      <c r="H2394">
        <v>183</v>
      </c>
      <c r="I2394">
        <v>183</v>
      </c>
      <c r="J2394" s="5">
        <f t="shared" si="809"/>
        <v>39.812970413088941</v>
      </c>
      <c r="K2394">
        <f t="shared" si="813"/>
        <v>5.2094861528414214</v>
      </c>
      <c r="L2394">
        <f t="shared" si="814"/>
        <v>3.6841927489759572</v>
      </c>
      <c r="M2394">
        <v>81</v>
      </c>
      <c r="N2394">
        <v>81</v>
      </c>
      <c r="O2394">
        <v>81</v>
      </c>
      <c r="P2394" s="5">
        <f t="shared" si="810"/>
        <v>31.199705179963065</v>
      </c>
      <c r="Q2394">
        <f t="shared" si="815"/>
        <v>4.3944491546724391</v>
      </c>
      <c r="R2394">
        <f t="shared" si="816"/>
        <v>3.4404086454106331</v>
      </c>
      <c r="S2394" s="5">
        <f t="shared" si="805"/>
        <v>264</v>
      </c>
      <c r="T2394" s="3">
        <f t="shared" si="817"/>
        <v>5.575949103146316</v>
      </c>
      <c r="U2394" s="3">
        <f t="shared" si="806"/>
        <v>7.1246013943865902</v>
      </c>
      <c r="V2394" t="s">
        <v>24</v>
      </c>
      <c r="W2394" t="s">
        <v>25</v>
      </c>
      <c r="X2394">
        <f t="shared" si="811"/>
        <v>119</v>
      </c>
      <c r="Y2394" s="11">
        <f t="shared" si="807"/>
        <v>0.81503699816898223</v>
      </c>
      <c r="Z2394" s="3">
        <f t="shared" si="808"/>
        <v>0.2437841035653241</v>
      </c>
    </row>
    <row r="2395" spans="1:26" x14ac:dyDescent="0.2">
      <c r="A2395" t="s">
        <v>6</v>
      </c>
      <c r="B2395">
        <v>2394</v>
      </c>
      <c r="C2395">
        <v>1629</v>
      </c>
      <c r="D2395">
        <v>744</v>
      </c>
      <c r="E2395" s="12">
        <v>115025.4</v>
      </c>
      <c r="F2395">
        <v>95872.58</v>
      </c>
      <c r="G2395">
        <v>0</v>
      </c>
      <c r="H2395">
        <v>1</v>
      </c>
      <c r="I2395">
        <v>1</v>
      </c>
      <c r="J2395" s="5">
        <f t="shared" si="809"/>
        <v>0.21734329982769027</v>
      </c>
      <c r="K2395">
        <f t="shared" si="813"/>
        <v>0</v>
      </c>
      <c r="L2395">
        <f t="shared" si="814"/>
        <v>-1.5262771486721751</v>
      </c>
      <c r="M2395">
        <v>786</v>
      </c>
      <c r="N2395">
        <v>786</v>
      </c>
      <c r="O2395">
        <v>786</v>
      </c>
      <c r="P2395" s="5">
        <f t="shared" si="810"/>
        <v>303.34012081452278</v>
      </c>
      <c r="Q2395">
        <f t="shared" si="815"/>
        <v>6.6669567924292066</v>
      </c>
      <c r="R2395">
        <f t="shared" si="816"/>
        <v>5.7148546869040535</v>
      </c>
      <c r="S2395" s="5">
        <f t="shared" si="805"/>
        <v>787</v>
      </c>
      <c r="T2395" s="3">
        <f t="shared" si="817"/>
        <v>6.6682282484174031</v>
      </c>
      <c r="U2395" s="3">
        <f t="shared" si="806"/>
        <v>4.1885775382318782</v>
      </c>
      <c r="V2395" t="s">
        <v>24</v>
      </c>
      <c r="W2395" t="s">
        <v>25</v>
      </c>
      <c r="X2395">
        <f t="shared" si="811"/>
        <v>120</v>
      </c>
      <c r="Y2395" s="11">
        <f t="shared" si="807"/>
        <v>-6.6669567924292066</v>
      </c>
      <c r="Z2395" s="3">
        <f t="shared" si="808"/>
        <v>-7.2411318355762289</v>
      </c>
    </row>
    <row r="2396" spans="1:26" x14ac:dyDescent="0.2">
      <c r="A2396" t="s">
        <v>6</v>
      </c>
      <c r="B2396">
        <v>2395</v>
      </c>
      <c r="C2396">
        <v>1628</v>
      </c>
      <c r="D2396">
        <v>745</v>
      </c>
      <c r="E2396" s="12">
        <v>115133.9</v>
      </c>
      <c r="F2396">
        <v>95695.63</v>
      </c>
      <c r="G2396">
        <v>5</v>
      </c>
      <c r="H2396">
        <v>19</v>
      </c>
      <c r="I2396">
        <v>19</v>
      </c>
      <c r="J2396" s="5">
        <f t="shared" si="809"/>
        <v>4.1256311129910479</v>
      </c>
      <c r="K2396">
        <f t="shared" si="813"/>
        <v>2.9444389791664403</v>
      </c>
      <c r="L2396">
        <f t="shared" si="814"/>
        <v>1.4172190051725222</v>
      </c>
      <c r="M2396">
        <v>1886</v>
      </c>
      <c r="N2396">
        <v>1886</v>
      </c>
      <c r="O2396">
        <v>1886</v>
      </c>
      <c r="P2396" s="5">
        <f t="shared" si="810"/>
        <v>729.20780186096272</v>
      </c>
      <c r="Q2396">
        <f t="shared" si="815"/>
        <v>7.542213463193403</v>
      </c>
      <c r="R2396">
        <f t="shared" si="816"/>
        <v>6.5919587419532002</v>
      </c>
      <c r="S2396" s="5">
        <f t="shared" si="805"/>
        <v>1905</v>
      </c>
      <c r="T2396" s="3">
        <f t="shared" si="817"/>
        <v>7.5522372875608017</v>
      </c>
      <c r="U2396" s="3">
        <f t="shared" si="806"/>
        <v>8.0091777471257224</v>
      </c>
      <c r="V2396" t="s">
        <v>24</v>
      </c>
      <c r="W2396" t="s">
        <v>25</v>
      </c>
      <c r="X2396">
        <f t="shared" si="811"/>
        <v>121</v>
      </c>
      <c r="Y2396" s="11">
        <f t="shared" si="807"/>
        <v>-4.5977744840269628</v>
      </c>
      <c r="Z2396" s="3">
        <f t="shared" si="808"/>
        <v>-5.174739736780678</v>
      </c>
    </row>
    <row r="2397" spans="1:26" x14ac:dyDescent="0.2">
      <c r="A2397" t="s">
        <v>6</v>
      </c>
      <c r="B2397">
        <v>2396</v>
      </c>
      <c r="C2397">
        <v>1627</v>
      </c>
      <c r="D2397">
        <v>746</v>
      </c>
      <c r="E2397" s="12">
        <v>115238.6</v>
      </c>
      <c r="F2397">
        <v>95529.48</v>
      </c>
      <c r="G2397">
        <v>0</v>
      </c>
      <c r="H2397">
        <v>1</v>
      </c>
      <c r="I2397">
        <v>1</v>
      </c>
      <c r="J2397" s="5">
        <f t="shared" si="809"/>
        <v>0.21694119852202298</v>
      </c>
      <c r="K2397">
        <f t="shared" si="813"/>
        <v>0</v>
      </c>
      <c r="L2397">
        <f t="shared" si="814"/>
        <v>-1.5281289367148048</v>
      </c>
      <c r="M2397">
        <v>37</v>
      </c>
      <c r="N2397">
        <v>37</v>
      </c>
      <c r="O2397">
        <v>37</v>
      </c>
      <c r="P2397" s="5">
        <f t="shared" si="810"/>
        <v>14.330654788448552</v>
      </c>
      <c r="Q2397">
        <f t="shared" si="815"/>
        <v>3.6109179126442243</v>
      </c>
      <c r="R2397">
        <f t="shared" si="816"/>
        <v>2.6624009343375827</v>
      </c>
      <c r="S2397" s="5">
        <f t="shared" si="805"/>
        <v>38</v>
      </c>
      <c r="T2397" s="3">
        <f t="shared" si="817"/>
        <v>3.6375861597263857</v>
      </c>
      <c r="U2397" s="3">
        <f t="shared" si="806"/>
        <v>1.134271997622778</v>
      </c>
      <c r="V2397" t="s">
        <v>24</v>
      </c>
      <c r="W2397" t="s">
        <v>25</v>
      </c>
      <c r="X2397">
        <f t="shared" si="811"/>
        <v>122</v>
      </c>
      <c r="Y2397" s="11">
        <f t="shared" si="807"/>
        <v>-3.6109179126442243</v>
      </c>
      <c r="Z2397" s="3">
        <f t="shared" si="808"/>
        <v>-4.1905298710523873</v>
      </c>
    </row>
    <row r="2398" spans="1:26" x14ac:dyDescent="0.2">
      <c r="A2398" t="s">
        <v>6</v>
      </c>
      <c r="B2398">
        <v>2397</v>
      </c>
      <c r="C2398">
        <v>1626</v>
      </c>
      <c r="D2398">
        <v>747</v>
      </c>
      <c r="E2398" s="12">
        <v>115338</v>
      </c>
      <c r="F2398">
        <v>95363.17</v>
      </c>
      <c r="G2398">
        <v>0</v>
      </c>
      <c r="H2398">
        <v>777</v>
      </c>
      <c r="I2398">
        <v>777</v>
      </c>
      <c r="J2398" s="5">
        <f t="shared" si="809"/>
        <v>168.41804088851896</v>
      </c>
      <c r="K2398">
        <f t="shared" si="813"/>
        <v>6.6554403503676474</v>
      </c>
      <c r="L2398">
        <f t="shared" si="814"/>
        <v>5.1264492272370701</v>
      </c>
      <c r="M2398">
        <v>44</v>
      </c>
      <c r="N2398">
        <v>44</v>
      </c>
      <c r="O2398">
        <v>44</v>
      </c>
      <c r="P2398" s="5">
        <f t="shared" si="810"/>
        <v>17.071580149862889</v>
      </c>
      <c r="Q2398">
        <f t="shared" si="815"/>
        <v>3.784189633918261</v>
      </c>
      <c r="R2398">
        <f t="shared" si="816"/>
        <v>2.8374151013482996</v>
      </c>
      <c r="S2398" s="5">
        <f t="shared" si="805"/>
        <v>821</v>
      </c>
      <c r="T2398" s="3">
        <f t="shared" si="817"/>
        <v>6.7105231094524278</v>
      </c>
      <c r="U2398" s="3">
        <f t="shared" si="806"/>
        <v>7.9638643285853696</v>
      </c>
      <c r="V2398" t="s">
        <v>24</v>
      </c>
      <c r="W2398" t="s">
        <v>25</v>
      </c>
      <c r="X2398">
        <f t="shared" si="811"/>
        <v>123</v>
      </c>
      <c r="Y2398" s="11">
        <f t="shared" si="807"/>
        <v>2.8712507164493863</v>
      </c>
      <c r="Z2398" s="3">
        <f t="shared" si="808"/>
        <v>2.2890341258887705</v>
      </c>
    </row>
    <row r="2399" spans="1:26" x14ac:dyDescent="0.2">
      <c r="A2399" t="s">
        <v>6</v>
      </c>
      <c r="B2399">
        <v>2398</v>
      </c>
      <c r="C2399">
        <v>1625</v>
      </c>
      <c r="D2399">
        <v>748</v>
      </c>
      <c r="E2399" s="12">
        <v>115432.9</v>
      </c>
      <c r="F2399">
        <v>95196.800000000003</v>
      </c>
      <c r="G2399">
        <v>0</v>
      </c>
      <c r="H2399">
        <v>5</v>
      </c>
      <c r="I2399">
        <v>5</v>
      </c>
      <c r="J2399" s="5">
        <f t="shared" si="809"/>
        <v>1.0828801840723052</v>
      </c>
      <c r="K2399">
        <f t="shared" si="813"/>
        <v>1.6094379124341003</v>
      </c>
      <c r="L2399">
        <f t="shared" si="814"/>
        <v>7.9624328539626504E-2</v>
      </c>
      <c r="M2399">
        <v>107</v>
      </c>
      <c r="N2399">
        <v>107</v>
      </c>
      <c r="O2399">
        <v>107</v>
      </c>
      <c r="P2399" s="5">
        <f t="shared" si="810"/>
        <v>41.587532354028703</v>
      </c>
      <c r="Q2399">
        <f t="shared" si="815"/>
        <v>4.6728288344619058</v>
      </c>
      <c r="R2399">
        <f t="shared" si="816"/>
        <v>3.7278004193191334</v>
      </c>
      <c r="S2399" s="5">
        <f t="shared" si="805"/>
        <v>112</v>
      </c>
      <c r="T2399" s="3">
        <f t="shared" si="817"/>
        <v>4.7184988712950942</v>
      </c>
      <c r="U2399" s="3">
        <f t="shared" si="806"/>
        <v>3.80742474785876</v>
      </c>
      <c r="V2399" t="s">
        <v>24</v>
      </c>
      <c r="W2399" t="s">
        <v>25</v>
      </c>
      <c r="X2399">
        <f t="shared" si="811"/>
        <v>124</v>
      </c>
      <c r="Y2399" s="11">
        <f t="shared" si="807"/>
        <v>-3.0633909220278053</v>
      </c>
      <c r="Z2399" s="3">
        <f t="shared" si="808"/>
        <v>-3.6481760907795069</v>
      </c>
    </row>
    <row r="2400" spans="1:26" x14ac:dyDescent="0.2">
      <c r="A2400" t="s">
        <v>6</v>
      </c>
      <c r="B2400">
        <v>2399</v>
      </c>
      <c r="C2400">
        <v>1624</v>
      </c>
      <c r="D2400">
        <v>749</v>
      </c>
      <c r="E2400" s="12">
        <v>115519.7</v>
      </c>
      <c r="F2400">
        <v>95031.15</v>
      </c>
      <c r="G2400">
        <v>0</v>
      </c>
      <c r="H2400">
        <v>4</v>
      </c>
      <c r="I2400">
        <v>4</v>
      </c>
      <c r="J2400" s="5">
        <f t="shared" si="809"/>
        <v>0.86565321758972713</v>
      </c>
      <c r="K2400">
        <f t="shared" si="813"/>
        <v>1.3862943611198906</v>
      </c>
      <c r="L2400">
        <f t="shared" si="814"/>
        <v>-0.14427089220014405</v>
      </c>
      <c r="M2400">
        <v>87</v>
      </c>
      <c r="N2400">
        <v>87</v>
      </c>
      <c r="O2400">
        <v>87</v>
      </c>
      <c r="P2400" s="5">
        <f t="shared" si="810"/>
        <v>33.873103713887502</v>
      </c>
      <c r="Q2400">
        <f t="shared" si="815"/>
        <v>4.4659081186545837</v>
      </c>
      <c r="R2400">
        <f t="shared" si="816"/>
        <v>3.5226212987071563</v>
      </c>
      <c r="S2400" s="5">
        <f t="shared" si="805"/>
        <v>91</v>
      </c>
      <c r="T2400" s="3">
        <f t="shared" si="817"/>
        <v>4.5108595065168497</v>
      </c>
      <c r="U2400" s="3">
        <f t="shared" si="806"/>
        <v>3.3783504065070122</v>
      </c>
      <c r="V2400" t="s">
        <v>24</v>
      </c>
      <c r="W2400" t="s">
        <v>25</v>
      </c>
      <c r="X2400">
        <f t="shared" si="811"/>
        <v>125</v>
      </c>
      <c r="Y2400" s="11">
        <f t="shared" si="807"/>
        <v>-3.0796137575346929</v>
      </c>
      <c r="Z2400" s="3">
        <f t="shared" si="808"/>
        <v>-3.6668921909073005</v>
      </c>
    </row>
    <row r="2401" spans="1:26" x14ac:dyDescent="0.2">
      <c r="A2401" t="s">
        <v>6</v>
      </c>
      <c r="B2401">
        <v>2400</v>
      </c>
      <c r="C2401">
        <v>1623</v>
      </c>
      <c r="D2401">
        <v>750</v>
      </c>
      <c r="E2401" s="12">
        <v>115601.3</v>
      </c>
      <c r="F2401">
        <v>94866.31</v>
      </c>
      <c r="G2401">
        <v>0</v>
      </c>
      <c r="H2401">
        <v>7</v>
      </c>
      <c r="I2401">
        <v>7</v>
      </c>
      <c r="J2401" s="5">
        <f t="shared" si="809"/>
        <v>1.513823806479685</v>
      </c>
      <c r="K2401">
        <f t="shared" si="813"/>
        <v>1.9459101490553132</v>
      </c>
      <c r="L2401">
        <f t="shared" si="814"/>
        <v>0.41463877207372862</v>
      </c>
      <c r="M2401">
        <v>1</v>
      </c>
      <c r="N2401">
        <v>1</v>
      </c>
      <c r="O2401">
        <v>1</v>
      </c>
      <c r="P2401" s="5">
        <f t="shared" si="810"/>
        <v>0.39002254857388258</v>
      </c>
      <c r="Q2401">
        <f t="shared" si="815"/>
        <v>0</v>
      </c>
      <c r="R2401">
        <f t="shared" si="816"/>
        <v>-0.94155072467366574</v>
      </c>
      <c r="S2401" s="5">
        <f t="shared" si="805"/>
        <v>8</v>
      </c>
      <c r="T2401" s="3">
        <f t="shared" si="817"/>
        <v>2.0794415416798357</v>
      </c>
      <c r="U2401" s="3">
        <f t="shared" si="806"/>
        <v>-0.52691195259993706</v>
      </c>
      <c r="V2401" t="s">
        <v>24</v>
      </c>
      <c r="W2401" t="s">
        <v>25</v>
      </c>
      <c r="X2401">
        <f t="shared" si="811"/>
        <v>126</v>
      </c>
      <c r="Y2401" s="11">
        <f t="shared" si="807"/>
        <v>1.9459101490553132</v>
      </c>
      <c r="Z2401" s="3">
        <f t="shared" si="808"/>
        <v>1.3561894967473944</v>
      </c>
    </row>
    <row r="2402" spans="1:26" x14ac:dyDescent="0.2">
      <c r="A2402" t="s">
        <v>6</v>
      </c>
      <c r="B2402">
        <v>2401</v>
      </c>
      <c r="C2402">
        <v>1622</v>
      </c>
      <c r="D2402">
        <v>751</v>
      </c>
      <c r="E2402" s="12">
        <v>115680.7</v>
      </c>
      <c r="F2402">
        <v>94701.2</v>
      </c>
      <c r="G2402">
        <v>0</v>
      </c>
      <c r="H2402">
        <v>3</v>
      </c>
      <c r="I2402">
        <v>3</v>
      </c>
      <c r="J2402" s="5">
        <f t="shared" si="809"/>
        <v>0.64833632576566358</v>
      </c>
      <c r="K2402">
        <f t="shared" si="813"/>
        <v>1.0986122886681098</v>
      </c>
      <c r="L2402">
        <f t="shared" si="814"/>
        <v>-0.43334569603149281</v>
      </c>
      <c r="M2402">
        <v>2</v>
      </c>
      <c r="N2402">
        <v>2</v>
      </c>
      <c r="O2402">
        <v>2</v>
      </c>
      <c r="P2402" s="5">
        <f t="shared" si="810"/>
        <v>0.78140509307168238</v>
      </c>
      <c r="Q2402">
        <f t="shared" si="815"/>
        <v>0.69314718055994529</v>
      </c>
      <c r="R2402">
        <f t="shared" si="816"/>
        <v>-0.2466615785020877</v>
      </c>
      <c r="S2402" s="5">
        <f t="shared" si="805"/>
        <v>5</v>
      </c>
      <c r="T2402" s="3">
        <f t="shared" si="817"/>
        <v>1.6094379124341003</v>
      </c>
      <c r="U2402" s="3">
        <f t="shared" si="806"/>
        <v>-0.68000727453358056</v>
      </c>
      <c r="V2402" t="s">
        <v>24</v>
      </c>
      <c r="W2402" t="s">
        <v>25</v>
      </c>
      <c r="X2402">
        <f t="shared" si="811"/>
        <v>127</v>
      </c>
      <c r="Y2402" s="11">
        <f t="shared" si="807"/>
        <v>0.4054651081081645</v>
      </c>
      <c r="Z2402" s="3">
        <f t="shared" si="808"/>
        <v>-0.18668411752940511</v>
      </c>
    </row>
    <row r="2403" spans="1:26" x14ac:dyDescent="0.2">
      <c r="A2403" t="s">
        <v>6</v>
      </c>
      <c r="B2403">
        <v>2402</v>
      </c>
      <c r="C2403">
        <v>1621</v>
      </c>
      <c r="D2403">
        <v>752</v>
      </c>
      <c r="E2403" s="12">
        <v>115753.60000000001</v>
      </c>
      <c r="F2403">
        <v>94535.88</v>
      </c>
      <c r="G2403">
        <v>0</v>
      </c>
      <c r="H2403">
        <v>2</v>
      </c>
      <c r="I2403">
        <v>2</v>
      </c>
      <c r="J2403" s="5">
        <f t="shared" si="809"/>
        <v>0.43195200840405823</v>
      </c>
      <c r="K2403">
        <f t="shared" si="813"/>
        <v>0.69314718055994529</v>
      </c>
      <c r="L2403">
        <f t="shared" si="814"/>
        <v>-0.83944078856643456</v>
      </c>
      <c r="M2403">
        <v>1</v>
      </c>
      <c r="N2403">
        <v>1</v>
      </c>
      <c r="O2403">
        <v>1</v>
      </c>
      <c r="P2403" s="5">
        <f t="shared" si="810"/>
        <v>0.3913857891839585</v>
      </c>
      <c r="Q2403">
        <f t="shared" si="815"/>
        <v>0</v>
      </c>
      <c r="R2403">
        <f t="shared" si="816"/>
        <v>-0.93806153233397938</v>
      </c>
      <c r="S2403" s="5">
        <f t="shared" si="805"/>
        <v>3</v>
      </c>
      <c r="T2403" s="3">
        <f t="shared" si="817"/>
        <v>1.0986122886681098</v>
      </c>
      <c r="U2403" s="3">
        <f t="shared" si="806"/>
        <v>-1.7775023209004139</v>
      </c>
      <c r="V2403" t="s">
        <v>24</v>
      </c>
      <c r="W2403" t="s">
        <v>25</v>
      </c>
      <c r="X2403">
        <f t="shared" si="811"/>
        <v>128</v>
      </c>
      <c r="Y2403" s="11">
        <f t="shared" si="807"/>
        <v>0.69314718055994529</v>
      </c>
      <c r="Z2403" s="3">
        <f t="shared" si="808"/>
        <v>9.8620743767544816E-2</v>
      </c>
    </row>
    <row r="2404" spans="1:26" x14ac:dyDescent="0.2">
      <c r="A2404" t="s">
        <v>6</v>
      </c>
      <c r="B2404">
        <v>2403</v>
      </c>
      <c r="C2404">
        <v>1620</v>
      </c>
      <c r="D2404">
        <v>753</v>
      </c>
      <c r="E2404" s="12">
        <v>115821.5</v>
      </c>
      <c r="F2404">
        <v>94370.27</v>
      </c>
      <c r="G2404">
        <v>0</v>
      </c>
      <c r="H2404">
        <v>9</v>
      </c>
      <c r="I2404">
        <v>9</v>
      </c>
      <c r="J2404" s="5">
        <f t="shared" si="809"/>
        <v>1.9426445003734192</v>
      </c>
      <c r="K2404">
        <f t="shared" si="813"/>
        <v>2.1972245773362196</v>
      </c>
      <c r="L2404">
        <f t="shared" si="814"/>
        <v>0.66405018935957594</v>
      </c>
      <c r="M2404">
        <v>4</v>
      </c>
      <c r="N2404">
        <v>4</v>
      </c>
      <c r="O2404">
        <v>4</v>
      </c>
      <c r="P2404" s="5">
        <f t="shared" si="810"/>
        <v>1.5682905220044403</v>
      </c>
      <c r="Q2404">
        <f t="shared" si="815"/>
        <v>1.3862943611198906</v>
      </c>
      <c r="R2404">
        <f t="shared" si="816"/>
        <v>0.44998618665623347</v>
      </c>
      <c r="S2404" s="5">
        <f t="shared" si="805"/>
        <v>13</v>
      </c>
      <c r="T2404" s="3">
        <f t="shared" si="817"/>
        <v>2.5649493574615367</v>
      </c>
      <c r="U2404" s="3">
        <f t="shared" si="806"/>
        <v>1.1140363760158094</v>
      </c>
      <c r="V2404" t="s">
        <v>24</v>
      </c>
      <c r="W2404" t="s">
        <v>25</v>
      </c>
      <c r="X2404">
        <f t="shared" si="811"/>
        <v>129</v>
      </c>
      <c r="Y2404" s="11">
        <f t="shared" si="807"/>
        <v>0.81093021621632899</v>
      </c>
      <c r="Z2404" s="3">
        <f t="shared" si="808"/>
        <v>0.21406400270334247</v>
      </c>
    </row>
    <row r="2405" spans="1:26" x14ac:dyDescent="0.2">
      <c r="A2405" t="s">
        <v>6</v>
      </c>
      <c r="B2405">
        <v>2404</v>
      </c>
      <c r="C2405">
        <v>1619</v>
      </c>
      <c r="D2405">
        <v>754</v>
      </c>
      <c r="E2405" s="12">
        <v>115881.4</v>
      </c>
      <c r="F2405">
        <v>94204.479999999996</v>
      </c>
      <c r="G2405">
        <v>0</v>
      </c>
      <c r="H2405">
        <v>2</v>
      </c>
      <c r="I2405">
        <v>2</v>
      </c>
      <c r="J2405" s="5">
        <f t="shared" si="809"/>
        <v>0.43147562939350059</v>
      </c>
      <c r="K2405">
        <f t="shared" si="813"/>
        <v>0.69314718055994529</v>
      </c>
      <c r="L2405">
        <f t="shared" si="814"/>
        <v>-0.84054424886360635</v>
      </c>
      <c r="M2405">
        <v>39</v>
      </c>
      <c r="N2405">
        <v>39</v>
      </c>
      <c r="O2405">
        <v>39</v>
      </c>
      <c r="P2405" s="5">
        <f t="shared" si="810"/>
        <v>15.317742850446178</v>
      </c>
      <c r="Q2405">
        <f t="shared" si="815"/>
        <v>3.6635616461296463</v>
      </c>
      <c r="R2405">
        <f t="shared" si="816"/>
        <v>2.7290118199360056</v>
      </c>
      <c r="S2405" s="5">
        <f t="shared" si="805"/>
        <v>41</v>
      </c>
      <c r="T2405" s="3">
        <f t="shared" si="817"/>
        <v>3.713572066704308</v>
      </c>
      <c r="U2405" s="3">
        <f t="shared" si="806"/>
        <v>1.8884675710723993</v>
      </c>
      <c r="V2405" t="s">
        <v>24</v>
      </c>
      <c r="W2405" t="s">
        <v>25</v>
      </c>
      <c r="X2405">
        <f t="shared" ref="X2405:X2419" si="818">1+X2404</f>
        <v>130</v>
      </c>
      <c r="Y2405" s="11">
        <f t="shared" si="807"/>
        <v>-2.9704144655697009</v>
      </c>
      <c r="Z2405" s="3">
        <f t="shared" si="808"/>
        <v>-3.5695560687996117</v>
      </c>
    </row>
    <row r="2406" spans="1:26" x14ac:dyDescent="0.2">
      <c r="A2406" t="s">
        <v>6</v>
      </c>
      <c r="B2406">
        <v>2405</v>
      </c>
      <c r="C2406">
        <v>1618</v>
      </c>
      <c r="D2406">
        <v>755</v>
      </c>
      <c r="E2406" s="12">
        <v>115935.6</v>
      </c>
      <c r="F2406">
        <v>94038.95</v>
      </c>
      <c r="G2406">
        <v>0</v>
      </c>
      <c r="H2406">
        <v>0</v>
      </c>
      <c r="I2406">
        <v>0</v>
      </c>
      <c r="J2406" s="5">
        <f t="shared" si="809"/>
        <v>0</v>
      </c>
      <c r="K2406">
        <v>0</v>
      </c>
      <c r="L2406">
        <v>0</v>
      </c>
      <c r="M2406">
        <v>111</v>
      </c>
      <c r="N2406">
        <v>111</v>
      </c>
      <c r="O2406">
        <v>111</v>
      </c>
      <c r="P2406" s="5">
        <f t="shared" si="810"/>
        <v>43.67339278033198</v>
      </c>
      <c r="Q2406">
        <f t="shared" si="815"/>
        <v>4.7095302013123339</v>
      </c>
      <c r="R2406">
        <f t="shared" si="816"/>
        <v>3.7767390558085299</v>
      </c>
      <c r="S2406" s="5">
        <f t="shared" si="805"/>
        <v>111</v>
      </c>
      <c r="T2406" s="3">
        <f t="shared" si="817"/>
        <v>4.7095302013123339</v>
      </c>
      <c r="U2406" s="3">
        <f t="shared" si="806"/>
        <v>3.7767390558085299</v>
      </c>
      <c r="V2406" t="s">
        <v>24</v>
      </c>
      <c r="W2406" t="s">
        <v>25</v>
      </c>
      <c r="X2406">
        <f t="shared" si="818"/>
        <v>131</v>
      </c>
      <c r="Y2406" s="11">
        <f t="shared" si="807"/>
        <v>-4.7095302013123339</v>
      </c>
      <c r="Z2406" s="3">
        <f t="shared" si="808"/>
        <v>-3.7767390558085299</v>
      </c>
    </row>
    <row r="2407" spans="1:26" x14ac:dyDescent="0.2">
      <c r="A2407" t="s">
        <v>6</v>
      </c>
      <c r="B2407">
        <v>2406</v>
      </c>
      <c r="C2407">
        <v>1617</v>
      </c>
      <c r="D2407">
        <v>756</v>
      </c>
      <c r="E2407" s="12">
        <v>115987.9</v>
      </c>
      <c r="F2407">
        <v>93873.919999999998</v>
      </c>
      <c r="G2407">
        <v>0</v>
      </c>
      <c r="H2407">
        <v>1</v>
      </c>
      <c r="I2407">
        <v>1</v>
      </c>
      <c r="J2407" s="5">
        <f t="shared" si="809"/>
        <v>0.2155397244022868</v>
      </c>
      <c r="K2407">
        <f>LN(I2407)</f>
        <v>0</v>
      </c>
      <c r="L2407">
        <f>LN(J2407)</f>
        <v>-1.5346100504526339</v>
      </c>
      <c r="M2407">
        <v>3</v>
      </c>
      <c r="N2407">
        <v>3</v>
      </c>
      <c r="O2407">
        <v>3</v>
      </c>
      <c r="P2407" s="5">
        <f t="shared" si="810"/>
        <v>1.1824370389560805</v>
      </c>
      <c r="Q2407">
        <f t="shared" si="815"/>
        <v>1.0986122886681098</v>
      </c>
      <c r="R2407">
        <f t="shared" si="816"/>
        <v>0.16757759595466706</v>
      </c>
      <c r="S2407" s="5">
        <f t="shared" si="805"/>
        <v>4</v>
      </c>
      <c r="T2407" s="3">
        <f t="shared" si="817"/>
        <v>1.3862943611198906</v>
      </c>
      <c r="U2407" s="3">
        <f t="shared" si="806"/>
        <v>-1.3670324544979668</v>
      </c>
      <c r="V2407" t="s">
        <v>24</v>
      </c>
      <c r="W2407" t="s">
        <v>25</v>
      </c>
      <c r="X2407">
        <f t="shared" si="818"/>
        <v>132</v>
      </c>
      <c r="Y2407" s="11">
        <f t="shared" si="807"/>
        <v>-1.0986122886681098</v>
      </c>
      <c r="Z2407" s="3">
        <f t="shared" si="808"/>
        <v>-1.7021876464073009</v>
      </c>
    </row>
    <row r="2408" spans="1:26" x14ac:dyDescent="0.2">
      <c r="A2408" t="s">
        <v>6</v>
      </c>
      <c r="B2408">
        <v>2407</v>
      </c>
      <c r="C2408">
        <v>1616</v>
      </c>
      <c r="D2408">
        <v>757</v>
      </c>
      <c r="E2408" s="12">
        <v>116033.7</v>
      </c>
      <c r="F2408">
        <v>93708.77</v>
      </c>
      <c r="G2408">
        <v>0</v>
      </c>
      <c r="H2408">
        <v>0</v>
      </c>
      <c r="I2408">
        <v>0</v>
      </c>
      <c r="J2408" s="5">
        <f t="shared" si="809"/>
        <v>0</v>
      </c>
      <c r="K2408">
        <v>0</v>
      </c>
      <c r="L2408">
        <v>0</v>
      </c>
      <c r="M2408">
        <v>2</v>
      </c>
      <c r="N2408">
        <v>2</v>
      </c>
      <c r="O2408">
        <v>2</v>
      </c>
      <c r="P2408" s="5">
        <f t="shared" si="810"/>
        <v>0.78968062434284425</v>
      </c>
      <c r="Q2408">
        <f t="shared" si="815"/>
        <v>0.69314718055994529</v>
      </c>
      <c r="R2408">
        <f t="shared" si="816"/>
        <v>-0.23612668824516503</v>
      </c>
      <c r="S2408" s="5">
        <f t="shared" si="805"/>
        <v>2</v>
      </c>
      <c r="T2408" s="3">
        <f t="shared" si="817"/>
        <v>0.69314718055994529</v>
      </c>
      <c r="U2408" s="3">
        <f t="shared" si="806"/>
        <v>-0.23612668824516503</v>
      </c>
      <c r="V2408" t="s">
        <v>24</v>
      </c>
      <c r="W2408" t="s">
        <v>25</v>
      </c>
      <c r="X2408">
        <f t="shared" si="818"/>
        <v>133</v>
      </c>
      <c r="Y2408" s="11">
        <f t="shared" si="807"/>
        <v>-0.69314718055994529</v>
      </c>
      <c r="Z2408" s="3">
        <f t="shared" si="808"/>
        <v>0.23612668824516503</v>
      </c>
    </row>
    <row r="2409" spans="1:26" x14ac:dyDescent="0.2">
      <c r="A2409" t="s">
        <v>6</v>
      </c>
      <c r="B2409">
        <v>2408</v>
      </c>
      <c r="C2409">
        <v>1615</v>
      </c>
      <c r="D2409">
        <v>758</v>
      </c>
      <c r="E2409" s="12">
        <v>116075.5</v>
      </c>
      <c r="F2409">
        <v>93543.49</v>
      </c>
      <c r="G2409">
        <v>0</v>
      </c>
      <c r="H2409">
        <v>0</v>
      </c>
      <c r="I2409">
        <v>0</v>
      </c>
      <c r="J2409" s="5">
        <f t="shared" si="809"/>
        <v>0</v>
      </c>
      <c r="K2409">
        <v>0</v>
      </c>
      <c r="L2409">
        <v>0</v>
      </c>
      <c r="M2409">
        <v>155</v>
      </c>
      <c r="N2409">
        <v>155</v>
      </c>
      <c r="O2409">
        <v>155</v>
      </c>
      <c r="P2409" s="5">
        <f t="shared" si="810"/>
        <v>61.308381801876322</v>
      </c>
      <c r="Q2409">
        <f t="shared" si="815"/>
        <v>5.0434251169192468</v>
      </c>
      <c r="R2409">
        <f t="shared" si="816"/>
        <v>4.1159165677201326</v>
      </c>
      <c r="S2409" s="5">
        <f t="shared" si="805"/>
        <v>155</v>
      </c>
      <c r="T2409" s="3">
        <f t="shared" si="817"/>
        <v>5.0434251169192468</v>
      </c>
      <c r="U2409" s="3">
        <f t="shared" si="806"/>
        <v>4.1159165677201326</v>
      </c>
      <c r="V2409" t="s">
        <v>24</v>
      </c>
      <c r="W2409" t="s">
        <v>25</v>
      </c>
      <c r="X2409">
        <f t="shared" si="818"/>
        <v>134</v>
      </c>
      <c r="Y2409" s="11">
        <f t="shared" si="807"/>
        <v>-5.0434251169192468</v>
      </c>
      <c r="Z2409" s="3">
        <f t="shared" si="808"/>
        <v>-4.1159165677201326</v>
      </c>
    </row>
    <row r="2410" spans="1:26" x14ac:dyDescent="0.2">
      <c r="A2410" t="s">
        <v>6</v>
      </c>
      <c r="B2410">
        <v>2409</v>
      </c>
      <c r="C2410">
        <v>1614</v>
      </c>
      <c r="D2410">
        <v>759</v>
      </c>
      <c r="E2410" s="12">
        <v>116113.5</v>
      </c>
      <c r="F2410">
        <v>93380.45</v>
      </c>
      <c r="G2410">
        <v>0</v>
      </c>
      <c r="H2410">
        <v>0</v>
      </c>
      <c r="I2410">
        <v>0</v>
      </c>
      <c r="J2410" s="5">
        <f t="shared" si="809"/>
        <v>0</v>
      </c>
      <c r="K2410">
        <v>0</v>
      </c>
      <c r="L2410">
        <v>0</v>
      </c>
      <c r="M2410">
        <v>266</v>
      </c>
      <c r="N2410">
        <v>265</v>
      </c>
      <c r="O2410">
        <v>265</v>
      </c>
      <c r="P2410" s="5">
        <f t="shared" si="810"/>
        <v>105.00056489340115</v>
      </c>
      <c r="Q2410">
        <f t="shared" si="815"/>
        <v>5.579729825986222</v>
      </c>
      <c r="R2410">
        <f t="shared" si="816"/>
        <v>4.6539657300802055</v>
      </c>
      <c r="S2410" s="5">
        <f t="shared" si="805"/>
        <v>265</v>
      </c>
      <c r="T2410" s="3">
        <f t="shared" si="817"/>
        <v>5.579729825986222</v>
      </c>
      <c r="U2410" s="3">
        <f t="shared" si="806"/>
        <v>4.6539657300802055</v>
      </c>
      <c r="V2410" t="s">
        <v>24</v>
      </c>
      <c r="W2410" t="s">
        <v>25</v>
      </c>
      <c r="X2410">
        <f t="shared" si="818"/>
        <v>135</v>
      </c>
      <c r="Y2410" s="11">
        <f t="shared" si="807"/>
        <v>-5.579729825986222</v>
      </c>
      <c r="Z2410" s="3">
        <f t="shared" si="808"/>
        <v>-4.6539657300802055</v>
      </c>
    </row>
    <row r="2411" spans="1:26" x14ac:dyDescent="0.2">
      <c r="A2411" t="s">
        <v>6</v>
      </c>
      <c r="B2411">
        <v>2410</v>
      </c>
      <c r="C2411">
        <v>1613</v>
      </c>
      <c r="D2411">
        <v>760</v>
      </c>
      <c r="E2411" s="12">
        <v>116148.2</v>
      </c>
      <c r="F2411">
        <v>93220.07</v>
      </c>
      <c r="G2411">
        <v>0</v>
      </c>
      <c r="H2411">
        <v>0</v>
      </c>
      <c r="I2411">
        <v>0</v>
      </c>
      <c r="J2411" s="5">
        <f t="shared" si="809"/>
        <v>0</v>
      </c>
      <c r="K2411">
        <v>0</v>
      </c>
      <c r="L2411">
        <v>0</v>
      </c>
      <c r="M2411">
        <v>3</v>
      </c>
      <c r="N2411">
        <v>3</v>
      </c>
      <c r="O2411">
        <v>3</v>
      </c>
      <c r="P2411" s="5">
        <f t="shared" si="810"/>
        <v>1.1907307085266079</v>
      </c>
      <c r="Q2411">
        <f t="shared" si="815"/>
        <v>1.0986122886681098</v>
      </c>
      <c r="R2411">
        <f t="shared" si="816"/>
        <v>0.17456715945619955</v>
      </c>
      <c r="S2411" s="5">
        <f t="shared" si="805"/>
        <v>3</v>
      </c>
      <c r="T2411" s="3">
        <f t="shared" si="817"/>
        <v>1.0986122886681098</v>
      </c>
      <c r="U2411" s="3">
        <f t="shared" si="806"/>
        <v>0.17456715945619955</v>
      </c>
      <c r="V2411" t="s">
        <v>24</v>
      </c>
      <c r="W2411" t="s">
        <v>25</v>
      </c>
      <c r="X2411">
        <f t="shared" si="818"/>
        <v>136</v>
      </c>
      <c r="Y2411" s="11">
        <f t="shared" si="807"/>
        <v>-1.0986122886681098</v>
      </c>
      <c r="Z2411" s="3">
        <f t="shared" si="808"/>
        <v>-0.17456715945619955</v>
      </c>
    </row>
    <row r="2412" spans="1:26" x14ac:dyDescent="0.2">
      <c r="A2412" t="s">
        <v>6</v>
      </c>
      <c r="B2412">
        <v>2411</v>
      </c>
      <c r="C2412">
        <v>1612</v>
      </c>
      <c r="D2412">
        <v>761</v>
      </c>
      <c r="E2412" s="12">
        <v>116180.2</v>
      </c>
      <c r="F2412">
        <v>93059.64</v>
      </c>
      <c r="G2412">
        <v>0</v>
      </c>
      <c r="H2412">
        <v>0</v>
      </c>
      <c r="I2412">
        <v>0</v>
      </c>
      <c r="J2412" s="5">
        <f t="shared" si="809"/>
        <v>0</v>
      </c>
      <c r="K2412">
        <v>0</v>
      </c>
      <c r="L2412">
        <v>0</v>
      </c>
      <c r="M2412">
        <v>62</v>
      </c>
      <c r="N2412">
        <v>62</v>
      </c>
      <c r="O2412">
        <v>62</v>
      </c>
      <c r="P2412" s="5">
        <f t="shared" si="810"/>
        <v>24.650858309789292</v>
      </c>
      <c r="Q2412">
        <f t="shared" si="815"/>
        <v>4.1271343850450917</v>
      </c>
      <c r="R2412">
        <f t="shared" si="816"/>
        <v>3.2048117197522497</v>
      </c>
      <c r="S2412" s="5">
        <f t="shared" si="805"/>
        <v>62</v>
      </c>
      <c r="T2412" s="3">
        <f t="shared" si="817"/>
        <v>4.1271343850450917</v>
      </c>
      <c r="U2412" s="3">
        <f t="shared" si="806"/>
        <v>3.2048117197522497</v>
      </c>
      <c r="V2412" t="s">
        <v>24</v>
      </c>
      <c r="W2412" t="s">
        <v>25</v>
      </c>
      <c r="X2412">
        <f t="shared" si="818"/>
        <v>137</v>
      </c>
      <c r="Y2412" s="11">
        <f t="shared" si="807"/>
        <v>-4.1271343850450917</v>
      </c>
      <c r="Z2412" s="3">
        <f t="shared" si="808"/>
        <v>-3.2048117197522497</v>
      </c>
    </row>
    <row r="2413" spans="1:26" x14ac:dyDescent="0.2">
      <c r="A2413" t="s">
        <v>6</v>
      </c>
      <c r="B2413">
        <v>2412</v>
      </c>
      <c r="C2413">
        <v>1611</v>
      </c>
      <c r="D2413">
        <v>762</v>
      </c>
      <c r="E2413" s="12">
        <v>116210.1</v>
      </c>
      <c r="F2413">
        <v>92899.05</v>
      </c>
      <c r="G2413">
        <v>0</v>
      </c>
      <c r="H2413">
        <v>1</v>
      </c>
      <c r="I2413">
        <v>1</v>
      </c>
      <c r="J2413" s="5">
        <f t="shared" si="809"/>
        <v>0.21512760078512969</v>
      </c>
      <c r="K2413">
        <f>LN(I2413)</f>
        <v>0</v>
      </c>
      <c r="L2413">
        <f>LN(J2413)</f>
        <v>-1.5365239348773549</v>
      </c>
      <c r="M2413">
        <v>128</v>
      </c>
      <c r="N2413">
        <v>128</v>
      </c>
      <c r="O2413">
        <v>128</v>
      </c>
      <c r="P2413" s="5">
        <f t="shared" si="810"/>
        <v>50.980069225681</v>
      </c>
      <c r="Q2413">
        <f t="shared" si="815"/>
        <v>4.8520302639196169</v>
      </c>
      <c r="R2413">
        <f t="shared" si="816"/>
        <v>3.9314347568458508</v>
      </c>
      <c r="S2413" s="5">
        <f t="shared" si="805"/>
        <v>129</v>
      </c>
      <c r="T2413" s="3">
        <f t="shared" si="817"/>
        <v>4.8598124043616719</v>
      </c>
      <c r="U2413" s="3">
        <f t="shared" si="806"/>
        <v>2.3949108219684958</v>
      </c>
      <c r="V2413" t="s">
        <v>24</v>
      </c>
      <c r="W2413" t="s">
        <v>25</v>
      </c>
      <c r="X2413">
        <f t="shared" si="818"/>
        <v>138</v>
      </c>
      <c r="Y2413" s="11">
        <f t="shared" si="807"/>
        <v>-4.8520302639196169</v>
      </c>
      <c r="Z2413" s="3">
        <f t="shared" si="808"/>
        <v>-5.4679586917232061</v>
      </c>
    </row>
    <row r="2414" spans="1:26" x14ac:dyDescent="0.2">
      <c r="A2414" t="s">
        <v>6</v>
      </c>
      <c r="B2414">
        <v>2413</v>
      </c>
      <c r="C2414">
        <v>1610</v>
      </c>
      <c r="D2414">
        <v>763</v>
      </c>
      <c r="E2414" s="12">
        <v>116237.6</v>
      </c>
      <c r="F2414">
        <v>92738.8</v>
      </c>
      <c r="G2414">
        <v>0</v>
      </c>
      <c r="H2414">
        <v>1</v>
      </c>
      <c r="I2414">
        <v>1</v>
      </c>
      <c r="J2414" s="5">
        <f t="shared" si="809"/>
        <v>0.21507670495605549</v>
      </c>
      <c r="K2414">
        <f>LN(I2414)</f>
        <v>0</v>
      </c>
      <c r="L2414">
        <f>LN(J2414)</f>
        <v>-1.536760547243305</v>
      </c>
      <c r="M2414">
        <v>80</v>
      </c>
      <c r="N2414">
        <v>80</v>
      </c>
      <c r="O2414">
        <v>80</v>
      </c>
      <c r="P2414" s="5">
        <f t="shared" si="810"/>
        <v>31.917600831582895</v>
      </c>
      <c r="Q2414">
        <f t="shared" si="815"/>
        <v>4.3820266346738812</v>
      </c>
      <c r="R2414">
        <f t="shared" si="816"/>
        <v>3.4631576078389803</v>
      </c>
      <c r="S2414" s="5">
        <f t="shared" si="805"/>
        <v>81</v>
      </c>
      <c r="T2414" s="3">
        <f t="shared" si="817"/>
        <v>4.3944491546724391</v>
      </c>
      <c r="U2414" s="3">
        <f t="shared" si="806"/>
        <v>1.9263970605956753</v>
      </c>
      <c r="V2414" t="s">
        <v>24</v>
      </c>
      <c r="W2414" t="s">
        <v>25</v>
      </c>
      <c r="X2414">
        <f t="shared" si="818"/>
        <v>139</v>
      </c>
      <c r="Y2414" s="11">
        <f t="shared" si="807"/>
        <v>-4.3820266346738812</v>
      </c>
      <c r="Z2414" s="3">
        <f t="shared" si="808"/>
        <v>-4.9999181550822858</v>
      </c>
    </row>
    <row r="2415" spans="1:26" x14ac:dyDescent="0.2">
      <c r="A2415" t="s">
        <v>6</v>
      </c>
      <c r="B2415">
        <v>2414</v>
      </c>
      <c r="C2415">
        <v>1609</v>
      </c>
      <c r="D2415">
        <v>764</v>
      </c>
      <c r="E2415" s="12">
        <v>116262</v>
      </c>
      <c r="F2415">
        <v>92579.16</v>
      </c>
      <c r="G2415">
        <v>0</v>
      </c>
      <c r="H2415">
        <v>0</v>
      </c>
      <c r="I2415">
        <v>0</v>
      </c>
      <c r="J2415" s="5">
        <f t="shared" si="809"/>
        <v>0</v>
      </c>
      <c r="K2415">
        <v>0</v>
      </c>
      <c r="L2415">
        <v>0</v>
      </c>
      <c r="M2415">
        <v>2</v>
      </c>
      <c r="N2415">
        <v>1</v>
      </c>
      <c r="O2415">
        <v>1</v>
      </c>
      <c r="P2415" s="5">
        <f t="shared" si="810"/>
        <v>0.39965797918235596</v>
      </c>
      <c r="Q2415">
        <f t="shared" si="815"/>
        <v>0</v>
      </c>
      <c r="R2415">
        <f t="shared" si="816"/>
        <v>-0.91714614968377817</v>
      </c>
      <c r="S2415" s="5">
        <f t="shared" si="805"/>
        <v>1</v>
      </c>
      <c r="T2415" s="3">
        <f t="shared" si="817"/>
        <v>0</v>
      </c>
      <c r="U2415" s="3">
        <f t="shared" si="806"/>
        <v>-0.91714614968377817</v>
      </c>
      <c r="V2415" t="s">
        <v>24</v>
      </c>
      <c r="W2415" t="s">
        <v>25</v>
      </c>
      <c r="X2415">
        <f t="shared" si="818"/>
        <v>140</v>
      </c>
      <c r="Y2415" s="11">
        <f t="shared" si="807"/>
        <v>0</v>
      </c>
      <c r="Z2415" s="3">
        <f t="shared" si="808"/>
        <v>0.91714614968377817</v>
      </c>
    </row>
    <row r="2416" spans="1:26" x14ac:dyDescent="0.2">
      <c r="A2416" t="s">
        <v>6</v>
      </c>
      <c r="B2416">
        <v>2415</v>
      </c>
      <c r="C2416">
        <v>1608</v>
      </c>
      <c r="D2416">
        <v>765</v>
      </c>
      <c r="E2416" s="12">
        <v>116281.4</v>
      </c>
      <c r="F2416">
        <v>92419.31</v>
      </c>
      <c r="G2416">
        <v>0</v>
      </c>
      <c r="H2416">
        <v>0</v>
      </c>
      <c r="I2416">
        <v>0</v>
      </c>
      <c r="J2416" s="5">
        <f t="shared" si="809"/>
        <v>0</v>
      </c>
      <c r="K2416">
        <v>0</v>
      </c>
      <c r="L2416">
        <v>0</v>
      </c>
      <c r="M2416">
        <v>4</v>
      </c>
      <c r="N2416">
        <v>1</v>
      </c>
      <c r="O2416">
        <v>1</v>
      </c>
      <c r="P2416" s="5">
        <f t="shared" si="810"/>
        <v>0.40034923437537029</v>
      </c>
      <c r="Q2416">
        <f t="shared" si="815"/>
        <v>0</v>
      </c>
      <c r="R2416">
        <f t="shared" si="816"/>
        <v>-0.91541802685355744</v>
      </c>
      <c r="S2416" s="5">
        <f t="shared" si="805"/>
        <v>1</v>
      </c>
      <c r="T2416" s="3">
        <f t="shared" si="817"/>
        <v>0</v>
      </c>
      <c r="U2416" s="3">
        <f t="shared" si="806"/>
        <v>-0.91541802685355744</v>
      </c>
      <c r="V2416" t="s">
        <v>24</v>
      </c>
      <c r="W2416" t="s">
        <v>25</v>
      </c>
      <c r="X2416">
        <f t="shared" si="818"/>
        <v>141</v>
      </c>
      <c r="Y2416" s="11">
        <f t="shared" si="807"/>
        <v>0</v>
      </c>
      <c r="Z2416" s="3">
        <f t="shared" si="808"/>
        <v>0.91541802685355744</v>
      </c>
    </row>
    <row r="2417" spans="1:26" x14ac:dyDescent="0.2">
      <c r="A2417" t="s">
        <v>6</v>
      </c>
      <c r="B2417">
        <v>2416</v>
      </c>
      <c r="C2417">
        <v>1607</v>
      </c>
      <c r="D2417">
        <v>766</v>
      </c>
      <c r="E2417" s="12">
        <v>116296.7</v>
      </c>
      <c r="F2417">
        <v>92259.35</v>
      </c>
      <c r="G2417">
        <v>0</v>
      </c>
      <c r="H2417">
        <v>0</v>
      </c>
      <c r="I2417">
        <v>0</v>
      </c>
      <c r="J2417" s="5">
        <f t="shared" si="809"/>
        <v>0</v>
      </c>
      <c r="K2417">
        <v>0</v>
      </c>
      <c r="L2417">
        <v>0</v>
      </c>
      <c r="M2417">
        <v>37</v>
      </c>
      <c r="N2417">
        <v>37</v>
      </c>
      <c r="O2417">
        <v>37</v>
      </c>
      <c r="P2417" s="5">
        <f t="shared" si="810"/>
        <v>14.838604434130524</v>
      </c>
      <c r="Q2417">
        <f t="shared" si="815"/>
        <v>3.6109179126442243</v>
      </c>
      <c r="R2417">
        <f t="shared" si="816"/>
        <v>2.6972321924903344</v>
      </c>
      <c r="S2417" s="5">
        <f t="shared" si="805"/>
        <v>37</v>
      </c>
      <c r="T2417" s="3">
        <f t="shared" si="817"/>
        <v>3.6109179126442243</v>
      </c>
      <c r="U2417" s="3">
        <f t="shared" si="806"/>
        <v>2.6972321924903344</v>
      </c>
      <c r="V2417" t="s">
        <v>24</v>
      </c>
      <c r="W2417" t="s">
        <v>25</v>
      </c>
      <c r="X2417">
        <f t="shared" si="818"/>
        <v>142</v>
      </c>
      <c r="Y2417" s="11">
        <f t="shared" si="807"/>
        <v>-3.6109179126442243</v>
      </c>
      <c r="Z2417" s="3">
        <f t="shared" si="808"/>
        <v>-2.6972321924903344</v>
      </c>
    </row>
    <row r="2418" spans="1:26" x14ac:dyDescent="0.2">
      <c r="A2418" t="s">
        <v>6</v>
      </c>
      <c r="B2418">
        <v>2417</v>
      </c>
      <c r="C2418">
        <v>1606</v>
      </c>
      <c r="D2418">
        <v>767</v>
      </c>
      <c r="E2418" s="12">
        <v>116308.3</v>
      </c>
      <c r="F2418">
        <v>92099.28</v>
      </c>
      <c r="G2418">
        <v>0</v>
      </c>
      <c r="H2418">
        <v>0</v>
      </c>
      <c r="I2418">
        <v>0</v>
      </c>
      <c r="J2418" s="5">
        <f t="shared" si="809"/>
        <v>0</v>
      </c>
      <c r="K2418">
        <v>0</v>
      </c>
      <c r="L2418">
        <v>0</v>
      </c>
      <c r="M2418">
        <v>69</v>
      </c>
      <c r="N2418">
        <v>69</v>
      </c>
      <c r="O2418">
        <v>69</v>
      </c>
      <c r="P2418" s="5">
        <f t="shared" si="810"/>
        <v>27.720086411098979</v>
      </c>
      <c r="Q2418">
        <f t="shared" si="815"/>
        <v>4.2341065045972597</v>
      </c>
      <c r="R2418">
        <f t="shared" si="816"/>
        <v>3.3221572916003566</v>
      </c>
      <c r="S2418" s="5">
        <f t="shared" si="805"/>
        <v>69</v>
      </c>
      <c r="T2418" s="3">
        <f t="shared" si="817"/>
        <v>4.2341065045972597</v>
      </c>
      <c r="U2418" s="3">
        <f t="shared" si="806"/>
        <v>3.3221572916003566</v>
      </c>
      <c r="V2418" t="s">
        <v>24</v>
      </c>
      <c r="W2418" t="s">
        <v>25</v>
      </c>
      <c r="X2418">
        <f t="shared" si="818"/>
        <v>143</v>
      </c>
      <c r="Y2418" s="11">
        <f t="shared" si="807"/>
        <v>-4.2341065045972597</v>
      </c>
      <c r="Z2418" s="3">
        <f t="shared" si="808"/>
        <v>-3.3221572916003566</v>
      </c>
    </row>
    <row r="2419" spans="1:26" x14ac:dyDescent="0.2">
      <c r="A2419" t="s">
        <v>6</v>
      </c>
      <c r="B2419">
        <v>2418</v>
      </c>
      <c r="C2419">
        <v>1605</v>
      </c>
      <c r="D2419">
        <v>768</v>
      </c>
      <c r="E2419" s="12">
        <v>116315.8</v>
      </c>
      <c r="F2419">
        <v>91939.15</v>
      </c>
      <c r="G2419">
        <v>0</v>
      </c>
      <c r="H2419">
        <v>0</v>
      </c>
      <c r="I2419">
        <v>0</v>
      </c>
      <c r="J2419" s="5">
        <f t="shared" si="809"/>
        <v>0</v>
      </c>
      <c r="K2419">
        <v>0</v>
      </c>
      <c r="L2419">
        <v>0</v>
      </c>
      <c r="M2419">
        <v>26</v>
      </c>
      <c r="N2419">
        <v>25</v>
      </c>
      <c r="O2419">
        <v>25</v>
      </c>
      <c r="P2419" s="5">
        <f t="shared" si="810"/>
        <v>10.061002304241448</v>
      </c>
      <c r="Q2419">
        <f t="shared" si="815"/>
        <v>3.2188758248682006</v>
      </c>
      <c r="R2419">
        <f t="shared" si="816"/>
        <v>2.3086667923369673</v>
      </c>
      <c r="S2419" s="5">
        <f t="shared" si="805"/>
        <v>25</v>
      </c>
      <c r="T2419" s="3">
        <f t="shared" si="817"/>
        <v>3.2188758248682006</v>
      </c>
      <c r="U2419" s="3">
        <f t="shared" si="806"/>
        <v>2.3086667923369673</v>
      </c>
      <c r="V2419" t="s">
        <v>24</v>
      </c>
      <c r="W2419" t="s">
        <v>25</v>
      </c>
      <c r="X2419">
        <f t="shared" si="818"/>
        <v>144</v>
      </c>
      <c r="Y2419" s="11">
        <f t="shared" si="807"/>
        <v>-3.2188758248682006</v>
      </c>
      <c r="Z2419" s="3">
        <f t="shared" si="808"/>
        <v>-2.3086667923369673</v>
      </c>
    </row>
    <row r="2420" spans="1:26" x14ac:dyDescent="0.2">
      <c r="A2420" t="s">
        <v>6</v>
      </c>
      <c r="B2420">
        <v>2419</v>
      </c>
      <c r="C2420">
        <v>1604</v>
      </c>
      <c r="D2420">
        <v>769</v>
      </c>
      <c r="E2420" s="12">
        <v>116319.8</v>
      </c>
      <c r="F2420">
        <v>91779.13</v>
      </c>
      <c r="G2420">
        <v>0</v>
      </c>
      <c r="H2420">
        <v>8</v>
      </c>
      <c r="I2420">
        <v>8</v>
      </c>
      <c r="J2420" s="5">
        <f t="shared" si="809"/>
        <v>1.7193977293633584</v>
      </c>
      <c r="K2420">
        <f>LN(I2420)</f>
        <v>2.0794415416798357</v>
      </c>
      <c r="L2420">
        <f>LN(J2420)</f>
        <v>0.54197407215907856</v>
      </c>
      <c r="M2420">
        <v>41</v>
      </c>
      <c r="N2420">
        <v>39</v>
      </c>
      <c r="O2420">
        <v>39</v>
      </c>
      <c r="P2420" s="5">
        <f t="shared" si="810"/>
        <v>15.722528640225724</v>
      </c>
      <c r="Q2420">
        <f t="shared" si="815"/>
        <v>3.6635616461296463</v>
      </c>
      <c r="R2420">
        <f t="shared" si="816"/>
        <v>2.7550946290414768</v>
      </c>
      <c r="S2420" s="5">
        <f t="shared" si="805"/>
        <v>47</v>
      </c>
      <c r="T2420" s="3">
        <f t="shared" si="817"/>
        <v>3.8501476017100584</v>
      </c>
      <c r="U2420" s="3">
        <f t="shared" si="806"/>
        <v>3.2970687012005553</v>
      </c>
      <c r="V2420" t="s">
        <v>0</v>
      </c>
      <c r="W2420" t="s">
        <v>26</v>
      </c>
      <c r="X2420">
        <v>1</v>
      </c>
      <c r="Y2420" s="11">
        <f t="shared" si="807"/>
        <v>-1.5841201044498106</v>
      </c>
      <c r="Z2420" s="3">
        <f t="shared" si="808"/>
        <v>-2.2131205568823984</v>
      </c>
    </row>
    <row r="2421" spans="1:26" x14ac:dyDescent="0.2">
      <c r="A2421" t="s">
        <v>6</v>
      </c>
      <c r="B2421">
        <v>2420</v>
      </c>
      <c r="C2421">
        <v>1603</v>
      </c>
      <c r="D2421">
        <v>770</v>
      </c>
      <c r="E2421" s="12">
        <v>116320.6</v>
      </c>
      <c r="F2421">
        <v>91619.21</v>
      </c>
      <c r="G2421">
        <v>0</v>
      </c>
      <c r="H2421">
        <v>0</v>
      </c>
      <c r="I2421">
        <v>0</v>
      </c>
      <c r="J2421" s="5">
        <f t="shared" si="809"/>
        <v>0</v>
      </c>
      <c r="K2421">
        <v>0</v>
      </c>
      <c r="L2421">
        <v>0</v>
      </c>
      <c r="M2421">
        <v>5</v>
      </c>
      <c r="N2421">
        <v>2</v>
      </c>
      <c r="O2421">
        <v>2</v>
      </c>
      <c r="P2421" s="5">
        <f t="shared" si="810"/>
        <v>0.80769087618197088</v>
      </c>
      <c r="Q2421">
        <f t="shared" si="815"/>
        <v>0.69314718055994529</v>
      </c>
      <c r="R2421">
        <f t="shared" si="816"/>
        <v>-0.21357587264576094</v>
      </c>
      <c r="S2421" s="5">
        <f t="shared" si="805"/>
        <v>2</v>
      </c>
      <c r="T2421" s="3">
        <f t="shared" si="817"/>
        <v>0.69314718055994529</v>
      </c>
      <c r="U2421" s="3">
        <f t="shared" si="806"/>
        <v>-0.21357587264576094</v>
      </c>
      <c r="V2421" t="s">
        <v>0</v>
      </c>
      <c r="W2421" t="s">
        <v>26</v>
      </c>
      <c r="X2421">
        <f>1+X2420</f>
        <v>2</v>
      </c>
      <c r="Y2421" s="11">
        <f t="shared" si="807"/>
        <v>-0.69314718055994529</v>
      </c>
      <c r="Z2421" s="3">
        <f t="shared" si="808"/>
        <v>0.21357587264576094</v>
      </c>
    </row>
    <row r="2422" spans="1:26" x14ac:dyDescent="0.2">
      <c r="A2422" t="s">
        <v>6</v>
      </c>
      <c r="B2422">
        <v>2421</v>
      </c>
      <c r="C2422">
        <v>1602</v>
      </c>
      <c r="D2422">
        <v>771</v>
      </c>
      <c r="E2422" s="12">
        <v>116317.1</v>
      </c>
      <c r="F2422">
        <v>91459.4</v>
      </c>
      <c r="G2422">
        <v>0</v>
      </c>
      <c r="H2422">
        <v>0</v>
      </c>
      <c r="I2422">
        <v>0</v>
      </c>
      <c r="J2422" s="5">
        <f t="shared" si="809"/>
        <v>0</v>
      </c>
      <c r="K2422">
        <v>0</v>
      </c>
      <c r="L2422">
        <v>0</v>
      </c>
      <c r="M2422">
        <v>18</v>
      </c>
      <c r="N2422">
        <v>4</v>
      </c>
      <c r="O2422">
        <v>4</v>
      </c>
      <c r="P2422" s="5">
        <f t="shared" si="810"/>
        <v>1.6182043617167836</v>
      </c>
      <c r="Q2422">
        <f t="shared" si="815"/>
        <v>1.3862943611198906</v>
      </c>
      <c r="R2422">
        <f t="shared" si="816"/>
        <v>0.48131711580064024</v>
      </c>
      <c r="S2422" s="5">
        <f t="shared" si="805"/>
        <v>4</v>
      </c>
      <c r="T2422" s="3">
        <f t="shared" ref="T2422:T2424" si="819">LN(S2422)</f>
        <v>1.3862943611198906</v>
      </c>
      <c r="U2422" s="3">
        <f t="shared" si="806"/>
        <v>0.48131711580064024</v>
      </c>
      <c r="V2422" t="s">
        <v>0</v>
      </c>
      <c r="W2422" t="s">
        <v>26</v>
      </c>
      <c r="X2422">
        <f>1+X2421</f>
        <v>3</v>
      </c>
      <c r="Y2422" s="11">
        <f t="shared" si="807"/>
        <v>-1.3862943611198906</v>
      </c>
      <c r="Z2422" s="3">
        <f t="shared" si="808"/>
        <v>-0.48131711580064024</v>
      </c>
    </row>
    <row r="2423" spans="1:26" x14ac:dyDescent="0.2">
      <c r="A2423" t="s">
        <v>6</v>
      </c>
      <c r="B2423">
        <v>2422</v>
      </c>
      <c r="C2423">
        <v>1601</v>
      </c>
      <c r="D2423">
        <v>772</v>
      </c>
      <c r="E2423" s="12">
        <v>116308.4</v>
      </c>
      <c r="F2423">
        <v>91299.76</v>
      </c>
      <c r="G2423">
        <v>0</v>
      </c>
      <c r="H2423">
        <v>3</v>
      </c>
      <c r="I2423">
        <v>3</v>
      </c>
      <c r="J2423" s="5">
        <f t="shared" si="809"/>
        <v>0.64483734622778754</v>
      </c>
      <c r="K2423">
        <f>LN(I2423)</f>
        <v>1.0986122886681098</v>
      </c>
      <c r="L2423">
        <f>LN(J2423)</f>
        <v>-0.43875717037920425</v>
      </c>
      <c r="M2423">
        <v>9</v>
      </c>
      <c r="N2423">
        <v>1</v>
      </c>
      <c r="O2423">
        <v>1</v>
      </c>
      <c r="P2423" s="5">
        <f t="shared" si="810"/>
        <v>0.40525845851073433</v>
      </c>
      <c r="Q2423">
        <f t="shared" si="815"/>
        <v>0</v>
      </c>
      <c r="R2423">
        <f t="shared" si="816"/>
        <v>-0.90323024625663861</v>
      </c>
      <c r="S2423" s="5">
        <f t="shared" si="805"/>
        <v>4</v>
      </c>
      <c r="T2423" s="3">
        <f t="shared" si="819"/>
        <v>1.3862943611198906</v>
      </c>
      <c r="U2423" s="3">
        <f t="shared" si="806"/>
        <v>-1.3419874166358428</v>
      </c>
      <c r="V2423" t="s">
        <v>0</v>
      </c>
      <c r="W2423" t="s">
        <v>26</v>
      </c>
      <c r="X2423">
        <f>1+X2422</f>
        <v>4</v>
      </c>
      <c r="Y2423" s="11">
        <f t="shared" si="807"/>
        <v>1.0986122886681098</v>
      </c>
      <c r="Z2423" s="3">
        <f t="shared" si="808"/>
        <v>0.46447307587743436</v>
      </c>
    </row>
    <row r="2424" spans="1:26" x14ac:dyDescent="0.2">
      <c r="A2424" t="s">
        <v>6</v>
      </c>
      <c r="B2424">
        <v>2423</v>
      </c>
      <c r="C2424">
        <v>1600</v>
      </c>
      <c r="D2424">
        <v>773</v>
      </c>
      <c r="E2424" s="12">
        <v>116295.1</v>
      </c>
      <c r="F2424">
        <v>91139.95</v>
      </c>
      <c r="G2424">
        <v>0</v>
      </c>
      <c r="H2424">
        <v>193</v>
      </c>
      <c r="I2424">
        <v>193</v>
      </c>
      <c r="J2424" s="5">
        <f t="shared" si="809"/>
        <v>41.489280287819518</v>
      </c>
      <c r="K2424">
        <f>LN(I2424)</f>
        <v>5.2626901889048856</v>
      </c>
      <c r="L2424">
        <f>LN(J2424)</f>
        <v>3.7254350875522277</v>
      </c>
      <c r="M2424">
        <v>13</v>
      </c>
      <c r="N2424">
        <v>2</v>
      </c>
      <c r="O2424">
        <v>2</v>
      </c>
      <c r="P2424" s="5">
        <f t="shared" si="810"/>
        <v>0.81193812373168961</v>
      </c>
      <c r="Q2424">
        <f t="shared" si="815"/>
        <v>0.69314718055994529</v>
      </c>
      <c r="R2424">
        <f t="shared" si="816"/>
        <v>-0.20833114402487679</v>
      </c>
      <c r="S2424" s="5">
        <f t="shared" si="805"/>
        <v>195</v>
      </c>
      <c r="T2424" s="3">
        <f t="shared" si="819"/>
        <v>5.2729995585637468</v>
      </c>
      <c r="U2424" s="3">
        <f t="shared" si="806"/>
        <v>3.517103943527351</v>
      </c>
      <c r="V2424" t="s">
        <v>0</v>
      </c>
      <c r="W2424" t="s">
        <v>26</v>
      </c>
      <c r="X2424">
        <f>1+X2423</f>
        <v>5</v>
      </c>
      <c r="Y2424" s="11">
        <f t="shared" si="807"/>
        <v>4.5695430083449402</v>
      </c>
      <c r="Z2424" s="3">
        <f t="shared" si="808"/>
        <v>3.9337662315771045</v>
      </c>
    </row>
    <row r="2425" spans="1:26" x14ac:dyDescent="0.2">
      <c r="E2425" s="12"/>
      <c r="I2425"/>
      <c r="J2425" s="5"/>
      <c r="K2425" s="3"/>
      <c r="L2425" s="3"/>
      <c r="O2425"/>
      <c r="P2425" s="5"/>
      <c r="Q2425" s="3"/>
      <c r="R2425" s="3"/>
      <c r="Y2425" s="11"/>
    </row>
    <row r="2426" spans="1:26" x14ac:dyDescent="0.2">
      <c r="E2426" s="12"/>
    </row>
  </sheetData>
  <sortState xmlns:xlrd2="http://schemas.microsoft.com/office/spreadsheetml/2017/richdata2" ref="A2:Z2425">
    <sortCondition ref="B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calc_counts_test.csv</vt:lpstr>
      <vt:lpstr>insertions_directional_new_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Jarrod Johnson</dc:creator>
  <cp:lastModifiedBy>Microsoft Office User</cp:lastModifiedBy>
  <dcterms:created xsi:type="dcterms:W3CDTF">2020-03-18T05:10:05Z</dcterms:created>
  <dcterms:modified xsi:type="dcterms:W3CDTF">2020-07-09T17:19:10Z</dcterms:modified>
</cp:coreProperties>
</file>